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zb0109\Desktop\Vehicles\MTR-NASA\FlightStream\"/>
    </mc:Choice>
  </mc:AlternateContent>
  <xr:revisionPtr revIDLastSave="0" documentId="13_ncr:1_{A25EDF71-2B15-46A2-A32C-0CB64EC5653E}" xr6:coauthVersionLast="47" xr6:coauthVersionMax="47" xr10:uidLastSave="{00000000-0000-0000-0000-000000000000}"/>
  <bookViews>
    <workbookView xWindow="28680" yWindow="-420" windowWidth="29040" windowHeight="15840" xr2:uid="{00000000-000D-0000-FFFF-FFFF00000000}"/>
  </bookViews>
  <sheets>
    <sheet name="Fuselage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2" l="1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31" i="2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9" i="2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2" i="1"/>
  <c r="N2" i="1" s="1"/>
</calcChain>
</file>

<file path=xl/sharedStrings.xml><?xml version="1.0" encoding="utf-8"?>
<sst xmlns="http://schemas.openxmlformats.org/spreadsheetml/2006/main" count="28" uniqueCount="17">
  <si>
    <t>AOA</t>
  </si>
  <si>
    <t>Beta</t>
  </si>
  <si>
    <t>Velocity</t>
  </si>
  <si>
    <t>Cx</t>
  </si>
  <si>
    <t>Cy</t>
  </si>
  <si>
    <t>Cz</t>
  </si>
  <si>
    <t>CL</t>
  </si>
  <si>
    <t>Cdi</t>
  </si>
  <si>
    <t>CMx</t>
  </si>
  <si>
    <t>Cmy</t>
  </si>
  <si>
    <t>CMz</t>
  </si>
  <si>
    <t>CD0</t>
  </si>
  <si>
    <t>CDI</t>
  </si>
  <si>
    <t>Cdo</t>
  </si>
  <si>
    <t>CMy</t>
  </si>
  <si>
    <t>CD</t>
  </si>
  <si>
    <t>L/D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</si>
</sst>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0" fontId="0" fillId="4" borderId="0" xfId="0" applyFill="1"/>
    <xf numFmtId="164" fontId="0" fillId="4" borderId="0" xfId="0" applyNumberFormat="1" applyFill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Sheet2!$A$9:$A$24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</c:numCache>
            </c:numRef>
          </c:xVal>
          <c:yVal>
            <c:numRef>
              <c:f>Sheet2!$G$9:$G$24</c:f>
              <c:numCache>
                <c:formatCode>General</c:formatCode>
                <c:ptCount val="16"/>
                <c:pt idx="0">
                  <c:v>-0.1174</c:v>
                </c:pt>
                <c:pt idx="1">
                  <c:v>-0.10539999999999999</c:v>
                </c:pt>
                <c:pt idx="2">
                  <c:v>-9.2999999999999999E-2</c:v>
                </c:pt>
                <c:pt idx="3">
                  <c:v>-6.3E-2</c:v>
                </c:pt>
                <c:pt idx="4">
                  <c:v>-4.2900000000000001E-2</c:v>
                </c:pt>
                <c:pt idx="5">
                  <c:v>2.5700000000000001E-2</c:v>
                </c:pt>
                <c:pt idx="6">
                  <c:v>3.5700000000000003E-2</c:v>
                </c:pt>
                <c:pt idx="7">
                  <c:v>4.36E-2</c:v>
                </c:pt>
                <c:pt idx="8">
                  <c:v>5.2999999999999999E-2</c:v>
                </c:pt>
                <c:pt idx="9">
                  <c:v>6.7699999999999996E-2</c:v>
                </c:pt>
                <c:pt idx="10">
                  <c:v>9.35E-2</c:v>
                </c:pt>
                <c:pt idx="11">
                  <c:v>0.10249999999999999</c:v>
                </c:pt>
                <c:pt idx="12">
                  <c:v>0.1108</c:v>
                </c:pt>
                <c:pt idx="13">
                  <c:v>0.1157</c:v>
                </c:pt>
                <c:pt idx="14">
                  <c:v>0.1236</c:v>
                </c:pt>
                <c:pt idx="15">
                  <c:v>0.13289999999999999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F-4485-B64C-B931510A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40351"/>
        <c:axId val="721341791"/>
      </c:scatterChart>
      <c:valAx>
        <c:axId val="72134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41791"/>
        <c:crosses val="autoZero"/>
        <c:crossBetween val="midCat"/>
      </c:valAx>
      <c:valAx>
        <c:axId val="7213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4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Sheet2!$A$31:$A$46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</c:numCache>
            </c:numRef>
          </c:xVal>
          <c:yVal>
            <c:numRef>
              <c:f>Sheet2!$G$31:$G$46</c:f>
              <c:numCache>
                <c:formatCode>General</c:formatCode>
                <c:ptCount val="16"/>
                <c:pt idx="0">
                  <c:v>-0.1275</c:v>
                </c:pt>
                <c:pt idx="1">
                  <c:v>-0.11600000000000001</c:v>
                </c:pt>
                <c:pt idx="2">
                  <c:v>-9.8000000000000004E-2</c:v>
                </c:pt>
                <c:pt idx="3">
                  <c:v>-6.3600000000000004E-2</c:v>
                </c:pt>
                <c:pt idx="4">
                  <c:v>-4.3400000000000001E-2</c:v>
                </c:pt>
                <c:pt idx="5">
                  <c:v>2.75E-2</c:v>
                </c:pt>
                <c:pt idx="6">
                  <c:v>3.6299999999999999E-2</c:v>
                </c:pt>
                <c:pt idx="7">
                  <c:v>4.53E-2</c:v>
                </c:pt>
                <c:pt idx="8">
                  <c:v>5.7299999999999997E-2</c:v>
                </c:pt>
                <c:pt idx="9">
                  <c:v>7.0400000000000004E-2</c:v>
                </c:pt>
                <c:pt idx="10">
                  <c:v>0.106</c:v>
                </c:pt>
                <c:pt idx="11">
                  <c:v>0.113</c:v>
                </c:pt>
                <c:pt idx="12">
                  <c:v>0.12230000000000001</c:v>
                </c:pt>
                <c:pt idx="13">
                  <c:v>0.13120000000000001</c:v>
                </c:pt>
                <c:pt idx="14">
                  <c:v>0.14749999999999999</c:v>
                </c:pt>
                <c:pt idx="15">
                  <c:v>0.15379999999999999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D-48AB-B8D4-B1A0D7C6C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47455"/>
        <c:axId val="697347935"/>
      </c:scatterChart>
      <c:valAx>
        <c:axId val="69734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47935"/>
        <c:crosses val="autoZero"/>
        <c:crossBetween val="midCat"/>
      </c:valAx>
      <c:valAx>
        <c:axId val="6973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4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Sheet2!$A$31:$A$46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</c:numCache>
            </c:numRef>
          </c:xVal>
          <c:yVal>
            <c:numRef>
              <c:f>Sheet2!$M$31:$M$46</c:f>
              <c:numCache>
                <c:formatCode>General</c:formatCode>
                <c:ptCount val="16"/>
                <c:pt idx="0">
                  <c:v>0.10669999999999999</c:v>
                </c:pt>
                <c:pt idx="1">
                  <c:v>9.74E-2</c:v>
                </c:pt>
                <c:pt idx="2">
                  <c:v>9.8099999999999993E-2</c:v>
                </c:pt>
                <c:pt idx="3">
                  <c:v>9.5299999999999996E-2</c:v>
                </c:pt>
                <c:pt idx="4">
                  <c:v>0.10470000000000002</c:v>
                </c:pt>
                <c:pt idx="5">
                  <c:v>9.1600000000000001E-2</c:v>
                </c:pt>
                <c:pt idx="6">
                  <c:v>9.11E-2</c:v>
                </c:pt>
                <c:pt idx="7">
                  <c:v>9.5599999999999991E-2</c:v>
                </c:pt>
                <c:pt idx="8">
                  <c:v>0.1021</c:v>
                </c:pt>
                <c:pt idx="9">
                  <c:v>0.10569999999999999</c:v>
                </c:pt>
                <c:pt idx="10">
                  <c:v>0.11</c:v>
                </c:pt>
                <c:pt idx="11">
                  <c:v>0.1162</c:v>
                </c:pt>
                <c:pt idx="12">
                  <c:v>0.1203</c:v>
                </c:pt>
                <c:pt idx="13">
                  <c:v>0.1278</c:v>
                </c:pt>
                <c:pt idx="14">
                  <c:v>0.13650000000000001</c:v>
                </c:pt>
                <c:pt idx="15">
                  <c:v>0.1434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6-4591-93DF-6D3587B4B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785231"/>
        <c:axId val="583780911"/>
      </c:scatterChart>
      <c:valAx>
        <c:axId val="58378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0911"/>
        <c:crosses val="autoZero"/>
        <c:crossBetween val="midCat"/>
      </c:valAx>
      <c:valAx>
        <c:axId val="5837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Sheet2!$A$9:$A$24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</c:numCache>
            </c:numRef>
          </c:xVal>
          <c:yVal>
            <c:numRef>
              <c:f>Sheet2!$M$9:$M$24</c:f>
              <c:numCache>
                <c:formatCode>General</c:formatCode>
                <c:ptCount val="16"/>
                <c:pt idx="0">
                  <c:v>4.99E-2</c:v>
                </c:pt>
                <c:pt idx="1">
                  <c:v>4.3200000000000002E-2</c:v>
                </c:pt>
                <c:pt idx="2">
                  <c:v>4.07E-2</c:v>
                </c:pt>
                <c:pt idx="3">
                  <c:v>3.7500000000000006E-2</c:v>
                </c:pt>
                <c:pt idx="4">
                  <c:v>4.65E-2</c:v>
                </c:pt>
                <c:pt idx="5">
                  <c:v>3.3100000000000004E-2</c:v>
                </c:pt>
                <c:pt idx="6">
                  <c:v>3.2100000000000004E-2</c:v>
                </c:pt>
                <c:pt idx="7">
                  <c:v>3.78E-2</c:v>
                </c:pt>
                <c:pt idx="8">
                  <c:v>4.3799999999999999E-2</c:v>
                </c:pt>
                <c:pt idx="9">
                  <c:v>4.7E-2</c:v>
                </c:pt>
                <c:pt idx="10">
                  <c:v>5.2499999999999998E-2</c:v>
                </c:pt>
                <c:pt idx="11">
                  <c:v>5.5800000000000002E-2</c:v>
                </c:pt>
                <c:pt idx="12">
                  <c:v>6.08E-2</c:v>
                </c:pt>
                <c:pt idx="13">
                  <c:v>7.1300000000000002E-2</c:v>
                </c:pt>
                <c:pt idx="14">
                  <c:v>7.7899999999999997E-2</c:v>
                </c:pt>
                <c:pt idx="15">
                  <c:v>8.6099999999999996E-2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A-4CAD-AB70-35B9FF77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1295"/>
        <c:axId val="697350335"/>
      </c:scatterChart>
      <c:valAx>
        <c:axId val="69735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0335"/>
        <c:crosses val="autoZero"/>
        <c:crossBetween val="midCat"/>
      </c:valAx>
      <c:valAx>
        <c:axId val="6973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Sheet2!$A$9:$A$24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</c:numCache>
            </c:numRef>
          </c:xVal>
          <c:yVal>
            <c:numRef>
              <c:f>Sheet2!$L$9:$L$24</c:f>
              <c:numCache>
                <c:formatCode>General</c:formatCode>
                <c:ptCount val="16"/>
                <c:pt idx="0">
                  <c:v>-1E-4</c:v>
                </c:pt>
                <c:pt idx="1">
                  <c:v>-2.0000000000000001E-4</c:v>
                </c:pt>
                <c:pt idx="2">
                  <c:v>0</c:v>
                </c:pt>
                <c:pt idx="3">
                  <c:v>-5.9999999999999995E-4</c:v>
                </c:pt>
                <c:pt idx="4">
                  <c:v>2.0000000000000001E-4</c:v>
                </c:pt>
                <c:pt idx="5">
                  <c:v>-1.2999999999999999E-3</c:v>
                </c:pt>
                <c:pt idx="6">
                  <c:v>-2.0000000000000001E-4</c:v>
                </c:pt>
                <c:pt idx="7">
                  <c:v>-2.0000000000000001E-4</c:v>
                </c:pt>
                <c:pt idx="8">
                  <c:v>1E-4</c:v>
                </c:pt>
                <c:pt idx="9">
                  <c:v>2.0000000000000001E-4</c:v>
                </c:pt>
                <c:pt idx="10">
                  <c:v>-2.9999999999999997E-4</c:v>
                </c:pt>
                <c:pt idx="11">
                  <c:v>4.0000000000000002E-4</c:v>
                </c:pt>
                <c:pt idx="12">
                  <c:v>5.0000000000000001E-4</c:v>
                </c:pt>
                <c:pt idx="13">
                  <c:v>2.9999999999999997E-4</c:v>
                </c:pt>
                <c:pt idx="14">
                  <c:v>-4.0000000000000002E-4</c:v>
                </c:pt>
                <c:pt idx="15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C-4D71-88B5-E521954C0C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Sheet2!$A$31:$A$46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</c:numCache>
            </c:numRef>
          </c:xVal>
          <c:yVal>
            <c:numRef>
              <c:f>Sheet2!$L$31:$L$46</c:f>
              <c:numCache>
                <c:formatCode>General</c:formatCode>
                <c:ptCount val="16"/>
                <c:pt idx="0">
                  <c:v>4.0000000000000002E-4</c:v>
                </c:pt>
                <c:pt idx="1">
                  <c:v>2.0000000000000001E-4</c:v>
                </c:pt>
                <c:pt idx="2">
                  <c:v>-1E-4</c:v>
                </c:pt>
                <c:pt idx="3">
                  <c:v>-4.0000000000000002E-4</c:v>
                </c:pt>
                <c:pt idx="4">
                  <c:v>1E-4</c:v>
                </c:pt>
                <c:pt idx="5">
                  <c:v>-5.0000000000000001E-4</c:v>
                </c:pt>
                <c:pt idx="6">
                  <c:v>-2.0000000000000001E-4</c:v>
                </c:pt>
                <c:pt idx="7">
                  <c:v>1E-4</c:v>
                </c:pt>
                <c:pt idx="8">
                  <c:v>2.0000000000000001E-4</c:v>
                </c:pt>
                <c:pt idx="9">
                  <c:v>5.9999999999999995E-4</c:v>
                </c:pt>
                <c:pt idx="10">
                  <c:v>1E-4</c:v>
                </c:pt>
                <c:pt idx="11">
                  <c:v>8.0000000000000004E-4</c:v>
                </c:pt>
                <c:pt idx="12">
                  <c:v>8.9999999999999998E-4</c:v>
                </c:pt>
                <c:pt idx="13">
                  <c:v>4.0000000000000002E-4</c:v>
                </c:pt>
                <c:pt idx="14">
                  <c:v>-2.0000000000000001E-4</c:v>
                </c:pt>
                <c:pt idx="15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AC-4D71-88B5-E521954C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1775"/>
        <c:axId val="697357535"/>
      </c:scatterChart>
      <c:valAx>
        <c:axId val="69735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7535"/>
        <c:crosses val="autoZero"/>
        <c:crossBetween val="midCat"/>
      </c:valAx>
      <c:valAx>
        <c:axId val="6973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581025</xdr:colOff>
      <xdr:row>0</xdr:row>
      <xdr:rowOff>0</xdr:rowOff>
    </xdr:from>
    <xdr:to>
      <xdr:col>29</xdr:col>
      <xdr:colOff>257175</xdr:colOff>
      <xdr:row>21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7BB95-1DF9-518E-A621-36295D0BD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28574</xdr:colOff>
      <xdr:row>32</xdr:row>
      <xdr:rowOff>80961</xdr:rowOff>
    </xdr:from>
    <xdr:to>
      <xdr:col>26</xdr:col>
      <xdr:colOff>533399</xdr:colOff>
      <xdr:row>53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4E8CC3-2FEF-2FED-70AD-C2CB8BB70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27</xdr:row>
      <xdr:rowOff>109537</xdr:rowOff>
    </xdr:from>
    <xdr:to>
      <xdr:col>18</xdr:col>
      <xdr:colOff>495300</xdr:colOff>
      <xdr:row>41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898629-025B-7DAF-6A0D-43DDC14BF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552450</xdr:colOff>
      <xdr:row>2</xdr:row>
      <xdr:rowOff>100012</xdr:rowOff>
    </xdr:from>
    <xdr:to>
      <xdr:col>28</xdr:col>
      <xdr:colOff>457200</xdr:colOff>
      <xdr:row>20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A0D5B8-725E-14C3-5E88-5ECF7C267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104774</xdr:colOff>
      <xdr:row>8</xdr:row>
      <xdr:rowOff>109537</xdr:rowOff>
    </xdr:from>
    <xdr:to>
      <xdr:col>22</xdr:col>
      <xdr:colOff>571499</xdr:colOff>
      <xdr:row>28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AE1AED-C41E-4250-478A-14E227D38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79"/>
  <sheetViews>
    <sheetView tabSelected="1" workbookViewId="0">
      <selection activeCell="U12" sqref="U12"/>
    </sheetView>
  </sheetViews>
  <sheetFormatPr defaultRowHeight="15" x14ac:dyDescent="0.25"/>
  <cols>
    <col min="4" max="4" width="9.5703125" customWidth="1"/>
    <col min="14" max="14" width="9.140625" style="5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12</v>
      </c>
      <c r="I1" s="3" t="s">
        <v>13</v>
      </c>
      <c r="J1" s="3" t="s">
        <v>8</v>
      </c>
      <c r="K1" s="3" t="s">
        <v>14</v>
      </c>
      <c r="L1" s="3" t="s">
        <v>10</v>
      </c>
      <c r="M1" s="3" t="s">
        <v>15</v>
      </c>
      <c r="N1" s="4" t="s">
        <v>16</v>
      </c>
    </row>
    <row r="2" spans="1:14" x14ac:dyDescent="0.25">
      <c r="A2" s="1">
        <v>-30</v>
      </c>
      <c r="B2" s="1">
        <v>0</v>
      </c>
      <c r="C2" s="1">
        <v>80</v>
      </c>
      <c r="D2" s="1">
        <v>-0.1022</v>
      </c>
      <c r="E2" s="1">
        <v>5.0000000000000001E-4</v>
      </c>
      <c r="F2" s="1">
        <v>0.38940000000000002</v>
      </c>
      <c r="G2" s="1">
        <v>-0.28599999999999998</v>
      </c>
      <c r="H2" s="1">
        <v>0.27660000000000001</v>
      </c>
      <c r="I2" s="1">
        <v>6.7000000000000002E-3</v>
      </c>
      <c r="J2" s="1">
        <v>-2.0000000000000001E-4</v>
      </c>
      <c r="K2" s="1">
        <v>-2.0000000000000001E-4</v>
      </c>
      <c r="L2" s="1">
        <v>-2.9999999999999997E-4</v>
      </c>
      <c r="M2" s="1">
        <f>H2+I2</f>
        <v>0.2833</v>
      </c>
      <c r="N2" s="5">
        <f>G2/M2</f>
        <v>-1.0095305330038828</v>
      </c>
    </row>
    <row r="3" spans="1:14" x14ac:dyDescent="0.25">
      <c r="A3" s="1">
        <v>-30</v>
      </c>
      <c r="B3" s="1">
        <v>5</v>
      </c>
      <c r="C3" s="1">
        <v>80</v>
      </c>
      <c r="D3" s="1">
        <v>-0.1046</v>
      </c>
      <c r="E3" s="1">
        <v>-3.2199999999999999E-2</v>
      </c>
      <c r="F3" s="1">
        <v>0.39550000000000002</v>
      </c>
      <c r="G3" s="1">
        <v>-0.28970000000000001</v>
      </c>
      <c r="H3" s="1">
        <v>0.28310000000000002</v>
      </c>
      <c r="I3" s="1">
        <v>7.4000000000000003E-3</v>
      </c>
      <c r="J3" s="1">
        <v>-2.3E-3</v>
      </c>
      <c r="K3" s="1">
        <v>4.0000000000000002E-4</v>
      </c>
      <c r="L3" s="1">
        <v>-5.4000000000000003E-3</v>
      </c>
      <c r="M3" s="1">
        <f t="shared" ref="M3:M66" si="0">H3+I3</f>
        <v>0.29050000000000004</v>
      </c>
      <c r="N3" s="5">
        <f t="shared" ref="N3:N66" si="1">G3/M3</f>
        <v>-0.99724612736660923</v>
      </c>
    </row>
    <row r="4" spans="1:14" x14ac:dyDescent="0.25">
      <c r="A4" s="1">
        <v>-30</v>
      </c>
      <c r="B4" s="1">
        <v>10</v>
      </c>
      <c r="C4" s="1">
        <v>80</v>
      </c>
      <c r="D4" s="1">
        <v>-0.1089</v>
      </c>
      <c r="E4" s="1">
        <v>-8.3000000000000004E-2</v>
      </c>
      <c r="F4" s="1">
        <v>0.40870000000000001</v>
      </c>
      <c r="G4" s="1">
        <v>-0.29749999999999999</v>
      </c>
      <c r="H4" s="1">
        <v>0.30180000000000001</v>
      </c>
      <c r="I4" s="1">
        <v>7.9000000000000008E-3</v>
      </c>
      <c r="J4" s="1">
        <v>-4.1000000000000003E-3</v>
      </c>
      <c r="K4" s="1">
        <v>3.2000000000000002E-3</v>
      </c>
      <c r="L4" s="1">
        <v>-7.7000000000000002E-3</v>
      </c>
      <c r="M4" s="1">
        <f t="shared" si="0"/>
        <v>0.30970000000000003</v>
      </c>
      <c r="N4" s="5">
        <f t="shared" si="1"/>
        <v>-0.96060703907006761</v>
      </c>
    </row>
    <row r="5" spans="1:14" x14ac:dyDescent="0.25">
      <c r="A5" s="1">
        <v>-30</v>
      </c>
      <c r="B5" s="1">
        <v>15</v>
      </c>
      <c r="C5" s="1">
        <v>80</v>
      </c>
      <c r="D5" s="1">
        <v>-0.1145</v>
      </c>
      <c r="E5" s="1">
        <v>-0.14219999999999999</v>
      </c>
      <c r="F5" s="1">
        <v>0.42399999999999999</v>
      </c>
      <c r="G5" s="1">
        <v>-0.30509999999999998</v>
      </c>
      <c r="H5" s="1">
        <v>0.33069999999999999</v>
      </c>
      <c r="I5" s="1">
        <v>8.9999999999999993E-3</v>
      </c>
      <c r="J5" s="1">
        <v>-6.4999999999999997E-3</v>
      </c>
      <c r="K5" s="1">
        <v>5.7999999999999996E-3</v>
      </c>
      <c r="L5" s="1">
        <v>-8.3999999999999995E-3</v>
      </c>
      <c r="M5" s="1">
        <f t="shared" si="0"/>
        <v>0.3397</v>
      </c>
      <c r="N5" s="5">
        <f t="shared" si="1"/>
        <v>-0.89814542243155715</v>
      </c>
    </row>
    <row r="6" spans="1:14" x14ac:dyDescent="0.25">
      <c r="A6" s="1">
        <v>-30</v>
      </c>
      <c r="B6" s="1">
        <v>20</v>
      </c>
      <c r="C6" s="1">
        <v>80</v>
      </c>
      <c r="D6" s="1">
        <v>-0.11890000000000001</v>
      </c>
      <c r="E6" s="1">
        <v>-0.21029999999999999</v>
      </c>
      <c r="F6" s="1">
        <v>0.43919999999999998</v>
      </c>
      <c r="G6" s="1">
        <v>-0.312</v>
      </c>
      <c r="H6" s="1">
        <v>0.36990000000000001</v>
      </c>
      <c r="I6" s="1">
        <v>8.8000000000000005E-3</v>
      </c>
      <c r="J6" s="1">
        <v>-9.7000000000000003E-3</v>
      </c>
      <c r="K6" s="1">
        <v>8.6E-3</v>
      </c>
      <c r="L6" s="1">
        <v>-6.7999999999999996E-3</v>
      </c>
      <c r="M6" s="1">
        <f t="shared" si="0"/>
        <v>0.37869999999999998</v>
      </c>
      <c r="N6" s="5">
        <f t="shared" si="1"/>
        <v>-0.82387113810404022</v>
      </c>
    </row>
    <row r="7" spans="1:14" x14ac:dyDescent="0.25">
      <c r="A7" s="1">
        <v>-30</v>
      </c>
      <c r="B7" s="1">
        <v>25</v>
      </c>
      <c r="C7" s="1">
        <v>80</v>
      </c>
      <c r="D7" s="1">
        <v>-0.1225</v>
      </c>
      <c r="E7" s="1">
        <v>-0.27860000000000001</v>
      </c>
      <c r="F7" s="1">
        <v>0.4516</v>
      </c>
      <c r="G7" s="1">
        <v>-0.31519999999999998</v>
      </c>
      <c r="H7" s="1">
        <v>0.41460000000000002</v>
      </c>
      <c r="I7" s="1">
        <v>9.4000000000000004E-3</v>
      </c>
      <c r="J7" s="1">
        <v>-1.2699999999999999E-2</v>
      </c>
      <c r="K7" s="1">
        <v>1.17E-2</v>
      </c>
      <c r="L7" s="1">
        <v>-4.4999999999999997E-3</v>
      </c>
      <c r="M7" s="1">
        <f t="shared" si="0"/>
        <v>0.42400000000000004</v>
      </c>
      <c r="N7" s="5">
        <f t="shared" si="1"/>
        <v>-0.74339622641509417</v>
      </c>
    </row>
    <row r="8" spans="1:14" x14ac:dyDescent="0.25">
      <c r="A8" s="1">
        <v>-30</v>
      </c>
      <c r="B8" s="1">
        <v>30</v>
      </c>
      <c r="C8" s="1">
        <v>80</v>
      </c>
      <c r="D8" s="1">
        <v>-0.1232</v>
      </c>
      <c r="E8" s="1">
        <v>-0.34389999999999998</v>
      </c>
      <c r="F8" s="1">
        <v>0.46500000000000002</v>
      </c>
      <c r="G8" s="1">
        <v>-0.31869999999999998</v>
      </c>
      <c r="H8" s="1">
        <v>0.4647</v>
      </c>
      <c r="I8" s="1">
        <v>8.9999999999999993E-3</v>
      </c>
      <c r="J8" s="1">
        <v>-1.5299999999999999E-2</v>
      </c>
      <c r="K8" s="1">
        <v>1.3599999999999999E-2</v>
      </c>
      <c r="L8" s="1">
        <v>-3.3999999999999998E-3</v>
      </c>
      <c r="M8" s="1">
        <f t="shared" si="0"/>
        <v>0.47370000000000001</v>
      </c>
      <c r="N8" s="5">
        <f t="shared" si="1"/>
        <v>-0.67278868482161702</v>
      </c>
    </row>
    <row r="9" spans="1:14" x14ac:dyDescent="0.25">
      <c r="A9" s="1">
        <v>-28</v>
      </c>
      <c r="B9" s="1">
        <v>0</v>
      </c>
      <c r="C9" s="1">
        <v>80</v>
      </c>
      <c r="D9" s="1">
        <v>-9.9099999999999994E-2</v>
      </c>
      <c r="E9" s="1">
        <v>2.9999999999999997E-4</v>
      </c>
      <c r="F9" s="1">
        <v>0.3624</v>
      </c>
      <c r="G9" s="1">
        <v>-0.27339999999999998</v>
      </c>
      <c r="H9" s="1">
        <v>0.251</v>
      </c>
      <c r="I9" s="1">
        <v>6.6E-3</v>
      </c>
      <c r="J9" s="1">
        <v>-2.0000000000000001E-4</v>
      </c>
      <c r="K9" s="1">
        <v>-5.9999999999999995E-4</v>
      </c>
      <c r="L9" s="1">
        <v>-5.0000000000000001E-4</v>
      </c>
      <c r="M9" s="1">
        <f t="shared" si="0"/>
        <v>0.2576</v>
      </c>
      <c r="N9" s="5">
        <f t="shared" si="1"/>
        <v>-1.061335403726708</v>
      </c>
    </row>
    <row r="10" spans="1:14" x14ac:dyDescent="0.25">
      <c r="A10" s="1">
        <v>-28</v>
      </c>
      <c r="B10" s="1">
        <v>5</v>
      </c>
      <c r="C10" s="1">
        <v>80</v>
      </c>
      <c r="D10" s="1">
        <v>-0.1019</v>
      </c>
      <c r="E10" s="1">
        <v>-3.3300000000000003E-2</v>
      </c>
      <c r="F10" s="1">
        <v>0.36890000000000001</v>
      </c>
      <c r="G10" s="1">
        <v>-0.27750000000000002</v>
      </c>
      <c r="H10" s="1">
        <v>0.25779999999999997</v>
      </c>
      <c r="I10" s="1">
        <v>7.4000000000000003E-3</v>
      </c>
      <c r="J10" s="1">
        <v>-1.6999999999999999E-3</v>
      </c>
      <c r="K10" s="1">
        <v>5.9999999999999995E-4</v>
      </c>
      <c r="L10" s="1">
        <v>-5.7000000000000002E-3</v>
      </c>
      <c r="M10" s="1">
        <f t="shared" si="0"/>
        <v>0.26519999999999999</v>
      </c>
      <c r="N10" s="5">
        <f t="shared" si="1"/>
        <v>-1.0463800904977376</v>
      </c>
    </row>
    <row r="11" spans="1:14" x14ac:dyDescent="0.25">
      <c r="A11" s="1">
        <v>-28</v>
      </c>
      <c r="B11" s="1">
        <v>10</v>
      </c>
      <c r="C11" s="1">
        <v>80</v>
      </c>
      <c r="D11" s="1">
        <v>-0.1062</v>
      </c>
      <c r="E11" s="1">
        <v>-8.3400000000000002E-2</v>
      </c>
      <c r="F11" s="1">
        <v>0.38090000000000002</v>
      </c>
      <c r="G11" s="1">
        <v>-0.28470000000000001</v>
      </c>
      <c r="H11" s="1">
        <v>0.27589999999999998</v>
      </c>
      <c r="I11" s="1">
        <v>8.0999999999999996E-3</v>
      </c>
      <c r="J11" s="1">
        <v>-4.1999999999999997E-3</v>
      </c>
      <c r="K11" s="1">
        <v>3.0999999999999999E-3</v>
      </c>
      <c r="L11" s="1">
        <v>-7.7999999999999996E-3</v>
      </c>
      <c r="M11" s="1">
        <f t="shared" si="0"/>
        <v>0.28399999999999997</v>
      </c>
      <c r="N11" s="5">
        <f t="shared" si="1"/>
        <v>-1.0024647887323945</v>
      </c>
    </row>
    <row r="12" spans="1:14" x14ac:dyDescent="0.25">
      <c r="A12" s="1">
        <v>-28</v>
      </c>
      <c r="B12" s="1">
        <v>15</v>
      </c>
      <c r="C12" s="1">
        <v>80</v>
      </c>
      <c r="D12" s="1">
        <v>-0.112</v>
      </c>
      <c r="E12" s="1">
        <v>-0.14860000000000001</v>
      </c>
      <c r="F12" s="1">
        <v>0.39850000000000002</v>
      </c>
      <c r="G12" s="1">
        <v>-0.29509999999999997</v>
      </c>
      <c r="H12" s="1">
        <v>0.30780000000000002</v>
      </c>
      <c r="I12" s="1">
        <v>8.8000000000000005E-3</v>
      </c>
      <c r="J12" s="1">
        <v>-6.8999999999999999E-3</v>
      </c>
      <c r="K12" s="1">
        <v>6.1999999999999998E-3</v>
      </c>
      <c r="L12" s="1">
        <v>-8.0000000000000002E-3</v>
      </c>
      <c r="M12" s="1">
        <f t="shared" si="0"/>
        <v>0.31659999999999999</v>
      </c>
      <c r="N12" s="5">
        <f t="shared" si="1"/>
        <v>-0.93209096651926715</v>
      </c>
    </row>
    <row r="13" spans="1:14" x14ac:dyDescent="0.25">
      <c r="A13" s="1">
        <v>-28</v>
      </c>
      <c r="B13" s="1">
        <v>20</v>
      </c>
      <c r="C13" s="1">
        <v>80</v>
      </c>
      <c r="D13" s="1">
        <v>-0.12379999999999999</v>
      </c>
      <c r="E13" s="1">
        <v>-0.21790000000000001</v>
      </c>
      <c r="F13" s="1">
        <v>0.41639999999999999</v>
      </c>
      <c r="G13" s="1">
        <v>-0.30130000000000001</v>
      </c>
      <c r="H13" s="1">
        <v>0.34749999999999998</v>
      </c>
      <c r="I13" s="1">
        <v>1.66E-2</v>
      </c>
      <c r="J13" s="1">
        <v>-9.7000000000000003E-3</v>
      </c>
      <c r="K13" s="1">
        <v>8.8999999999999999E-3</v>
      </c>
      <c r="L13" s="1">
        <v>-6.6E-3</v>
      </c>
      <c r="M13" s="1">
        <f t="shared" si="0"/>
        <v>0.36409999999999998</v>
      </c>
      <c r="N13" s="5">
        <f t="shared" si="1"/>
        <v>-0.82751991211205722</v>
      </c>
    </row>
    <row r="14" spans="1:14" x14ac:dyDescent="0.25">
      <c r="A14" s="1">
        <v>-28</v>
      </c>
      <c r="B14" s="1">
        <v>25</v>
      </c>
      <c r="C14" s="1">
        <v>80</v>
      </c>
      <c r="D14" s="1">
        <v>-0.12</v>
      </c>
      <c r="E14" s="1">
        <v>-0.27939999999999998</v>
      </c>
      <c r="F14" s="1">
        <v>0.42380000000000001</v>
      </c>
      <c r="G14" s="1">
        <v>-0.30480000000000002</v>
      </c>
      <c r="H14" s="1">
        <v>0.39</v>
      </c>
      <c r="I14" s="1">
        <v>9.1999999999999998E-3</v>
      </c>
      <c r="J14" s="1">
        <v>-1.2500000000000001E-2</v>
      </c>
      <c r="K14" s="1">
        <v>1.11E-2</v>
      </c>
      <c r="L14" s="1">
        <v>-5.1999999999999998E-3</v>
      </c>
      <c r="M14" s="1">
        <f t="shared" si="0"/>
        <v>0.3992</v>
      </c>
      <c r="N14" s="5">
        <f t="shared" si="1"/>
        <v>-0.76352705410821642</v>
      </c>
    </row>
    <row r="15" spans="1:14" x14ac:dyDescent="0.25">
      <c r="A15" s="1">
        <v>-28</v>
      </c>
      <c r="B15" s="1">
        <v>30</v>
      </c>
      <c r="C15" s="1">
        <v>80</v>
      </c>
      <c r="D15" s="1">
        <v>-0.1205</v>
      </c>
      <c r="E15" s="1">
        <v>-0.34799999999999998</v>
      </c>
      <c r="F15" s="1">
        <v>0.43359999999999999</v>
      </c>
      <c r="G15" s="1">
        <v>-0.30649999999999999</v>
      </c>
      <c r="H15" s="1">
        <v>0.44009999999999999</v>
      </c>
      <c r="I15" s="1">
        <v>9.1999999999999998E-3</v>
      </c>
      <c r="J15" s="1">
        <v>-1.5299999999999999E-2</v>
      </c>
      <c r="K15" s="1">
        <v>1.32E-2</v>
      </c>
      <c r="L15" s="1">
        <v>-3.5000000000000001E-3</v>
      </c>
      <c r="M15" s="1">
        <f t="shared" si="0"/>
        <v>0.44929999999999998</v>
      </c>
      <c r="N15" s="5">
        <f t="shared" si="1"/>
        <v>-0.68217226797240149</v>
      </c>
    </row>
    <row r="16" spans="1:14" x14ac:dyDescent="0.25">
      <c r="A16" s="1">
        <v>-26</v>
      </c>
      <c r="B16" s="1">
        <v>0</v>
      </c>
      <c r="C16" s="1">
        <v>80</v>
      </c>
      <c r="D16" s="1">
        <v>-9.5699999999999993E-2</v>
      </c>
      <c r="E16" s="1">
        <v>1.2999999999999999E-3</v>
      </c>
      <c r="F16" s="1">
        <v>0.3367</v>
      </c>
      <c r="G16" s="1">
        <v>-0.2606</v>
      </c>
      <c r="H16" s="1">
        <v>0.2273</v>
      </c>
      <c r="I16" s="1">
        <v>6.3E-3</v>
      </c>
      <c r="J16" s="1">
        <v>0</v>
      </c>
      <c r="K16" s="1">
        <v>-2.9999999999999997E-4</v>
      </c>
      <c r="L16" s="1">
        <v>-5.0000000000000001E-4</v>
      </c>
      <c r="M16" s="1">
        <f t="shared" si="0"/>
        <v>0.2336</v>
      </c>
      <c r="N16" s="5">
        <f t="shared" si="1"/>
        <v>-1.115582191780822</v>
      </c>
    </row>
    <row r="17" spans="1:14" x14ac:dyDescent="0.25">
      <c r="A17" s="1">
        <v>-26</v>
      </c>
      <c r="B17" s="1">
        <v>5</v>
      </c>
      <c r="C17" s="1">
        <v>80</v>
      </c>
      <c r="D17" s="1">
        <v>-9.8900000000000002E-2</v>
      </c>
      <c r="E17" s="1">
        <v>-3.6299999999999999E-2</v>
      </c>
      <c r="F17" s="1">
        <v>0.34</v>
      </c>
      <c r="G17" s="1">
        <v>-0.26179999999999998</v>
      </c>
      <c r="H17" s="1">
        <v>0.23319999999999999</v>
      </c>
      <c r="I17" s="1">
        <v>7.1999999999999998E-3</v>
      </c>
      <c r="J17" s="1">
        <v>-2.0999999999999999E-3</v>
      </c>
      <c r="K17" s="1">
        <v>1.1999999999999999E-3</v>
      </c>
      <c r="L17" s="1">
        <v>-5.1000000000000004E-3</v>
      </c>
      <c r="M17" s="1">
        <f t="shared" si="0"/>
        <v>0.2404</v>
      </c>
      <c r="N17" s="5">
        <f t="shared" si="1"/>
        <v>-1.0890183028286189</v>
      </c>
    </row>
    <row r="18" spans="1:14" x14ac:dyDescent="0.25">
      <c r="A18" s="1">
        <v>-26</v>
      </c>
      <c r="B18" s="1">
        <v>10</v>
      </c>
      <c r="C18" s="1">
        <v>80</v>
      </c>
      <c r="D18" s="1">
        <v>-0.1031</v>
      </c>
      <c r="E18" s="1">
        <v>-8.2500000000000004E-2</v>
      </c>
      <c r="F18" s="1">
        <v>0.35320000000000001</v>
      </c>
      <c r="G18" s="1">
        <v>-0.2707</v>
      </c>
      <c r="H18" s="1">
        <v>0.25130000000000002</v>
      </c>
      <c r="I18" s="1">
        <v>7.6E-3</v>
      </c>
      <c r="J18" s="1">
        <v>-4.4000000000000003E-3</v>
      </c>
      <c r="K18" s="1">
        <v>3.3999999999999998E-3</v>
      </c>
      <c r="L18" s="1">
        <v>-7.7000000000000002E-3</v>
      </c>
      <c r="M18" s="1">
        <f t="shared" si="0"/>
        <v>0.25890000000000002</v>
      </c>
      <c r="N18" s="5">
        <f t="shared" si="1"/>
        <v>-1.0455774430281961</v>
      </c>
    </row>
    <row r="19" spans="1:14" x14ac:dyDescent="0.25">
      <c r="A19" s="1">
        <v>-26</v>
      </c>
      <c r="B19" s="1">
        <v>15</v>
      </c>
      <c r="C19" s="1">
        <v>80</v>
      </c>
      <c r="D19" s="1">
        <v>-0.10970000000000001</v>
      </c>
      <c r="E19" s="1">
        <v>-0.15210000000000001</v>
      </c>
      <c r="F19" s="1">
        <v>0.3705</v>
      </c>
      <c r="G19" s="1">
        <v>-0.28129999999999999</v>
      </c>
      <c r="H19" s="1">
        <v>0.28460000000000002</v>
      </c>
      <c r="I19" s="1">
        <v>8.5000000000000006E-3</v>
      </c>
      <c r="J19" s="1">
        <v>-6.7999999999999996E-3</v>
      </c>
      <c r="K19" s="1">
        <v>5.8999999999999999E-3</v>
      </c>
      <c r="L19" s="1">
        <v>-6.7000000000000002E-3</v>
      </c>
      <c r="M19" s="1">
        <f t="shared" si="0"/>
        <v>0.29310000000000003</v>
      </c>
      <c r="N19" s="5">
        <f t="shared" si="1"/>
        <v>-0.95974070283179791</v>
      </c>
    </row>
    <row r="20" spans="1:14" x14ac:dyDescent="0.25">
      <c r="A20" s="1">
        <v>-26</v>
      </c>
      <c r="B20" s="1">
        <v>20</v>
      </c>
      <c r="C20" s="1">
        <v>80</v>
      </c>
      <c r="D20" s="1">
        <v>-0.1152</v>
      </c>
      <c r="E20" s="1">
        <v>-0.22239999999999999</v>
      </c>
      <c r="F20" s="1">
        <v>0.3831</v>
      </c>
      <c r="G20" s="1">
        <v>-0.28689999999999999</v>
      </c>
      <c r="H20" s="1">
        <v>0.3246</v>
      </c>
      <c r="I20" s="1">
        <v>9.1000000000000004E-3</v>
      </c>
      <c r="J20" s="1">
        <v>-1.03E-2</v>
      </c>
      <c r="K20" s="1">
        <v>8.3000000000000001E-3</v>
      </c>
      <c r="L20" s="1">
        <v>-5.1999999999999998E-3</v>
      </c>
      <c r="M20" s="1">
        <f t="shared" si="0"/>
        <v>0.3337</v>
      </c>
      <c r="N20" s="5">
        <f t="shared" si="1"/>
        <v>-0.85975427030266705</v>
      </c>
    </row>
    <row r="21" spans="1:14" x14ac:dyDescent="0.25">
      <c r="A21" s="1">
        <v>-26</v>
      </c>
      <c r="B21" s="1">
        <v>25</v>
      </c>
      <c r="C21" s="1">
        <v>80</v>
      </c>
      <c r="D21" s="1">
        <v>-0.1179</v>
      </c>
      <c r="E21" s="1">
        <v>-0.28349999999999997</v>
      </c>
      <c r="F21" s="1">
        <v>0.39750000000000002</v>
      </c>
      <c r="G21" s="1">
        <v>-0.29430000000000001</v>
      </c>
      <c r="H21" s="1">
        <v>0.36870000000000003</v>
      </c>
      <c r="I21" s="1">
        <v>9.4999999999999998E-3</v>
      </c>
      <c r="J21" s="1">
        <v>-1.2800000000000001E-2</v>
      </c>
      <c r="K21" s="1">
        <v>1.0699999999999999E-2</v>
      </c>
      <c r="L21" s="1">
        <v>-4.7000000000000002E-3</v>
      </c>
      <c r="M21" s="1">
        <f t="shared" si="0"/>
        <v>0.37820000000000004</v>
      </c>
      <c r="N21" s="5">
        <f t="shared" si="1"/>
        <v>-0.77815970386039124</v>
      </c>
    </row>
    <row r="22" spans="1:14" x14ac:dyDescent="0.25">
      <c r="A22" s="1">
        <v>-26</v>
      </c>
      <c r="B22" s="1">
        <v>30</v>
      </c>
      <c r="C22" s="1">
        <v>80</v>
      </c>
      <c r="D22" s="1">
        <v>-0.1193</v>
      </c>
      <c r="E22" s="1">
        <v>-0.34910000000000002</v>
      </c>
      <c r="F22" s="1">
        <v>0.4108</v>
      </c>
      <c r="G22" s="1">
        <v>-0.2994</v>
      </c>
      <c r="H22" s="1">
        <v>0.42070000000000002</v>
      </c>
      <c r="I22" s="1">
        <v>9.1000000000000004E-3</v>
      </c>
      <c r="J22" s="1">
        <v>-1.5299999999999999E-2</v>
      </c>
      <c r="K22" s="1">
        <v>1.2699999999999999E-2</v>
      </c>
      <c r="L22" s="1">
        <v>-4.1999999999999997E-3</v>
      </c>
      <c r="M22" s="1">
        <f t="shared" si="0"/>
        <v>0.42980000000000002</v>
      </c>
      <c r="N22" s="5">
        <f t="shared" si="1"/>
        <v>-0.69660307119590503</v>
      </c>
    </row>
    <row r="23" spans="1:14" x14ac:dyDescent="0.25">
      <c r="A23" s="1">
        <v>-24</v>
      </c>
      <c r="B23" s="1">
        <v>0</v>
      </c>
      <c r="C23" s="1">
        <v>80</v>
      </c>
      <c r="D23" s="1">
        <v>-9.2899999999999996E-2</v>
      </c>
      <c r="E23" s="1">
        <v>1E-3</v>
      </c>
      <c r="F23" s="1">
        <v>0.30909999999999999</v>
      </c>
      <c r="G23" s="1">
        <v>-0.24460000000000001</v>
      </c>
      <c r="H23" s="1">
        <v>0.20430000000000001</v>
      </c>
      <c r="I23" s="1">
        <v>6.4000000000000003E-3</v>
      </c>
      <c r="J23" s="1">
        <v>0</v>
      </c>
      <c r="K23" s="1">
        <v>8.0000000000000004E-4</v>
      </c>
      <c r="L23" s="1">
        <v>-4.0000000000000002E-4</v>
      </c>
      <c r="M23" s="1">
        <f t="shared" si="0"/>
        <v>0.2107</v>
      </c>
      <c r="N23" s="5">
        <f t="shared" si="1"/>
        <v>-1.1608922638822972</v>
      </c>
    </row>
    <row r="24" spans="1:14" x14ac:dyDescent="0.25">
      <c r="A24" s="1">
        <v>-24</v>
      </c>
      <c r="B24" s="1">
        <v>5</v>
      </c>
      <c r="C24" s="1">
        <v>80</v>
      </c>
      <c r="D24" s="1">
        <v>-9.5600000000000004E-2</v>
      </c>
      <c r="E24" s="1">
        <v>-3.6700000000000003E-2</v>
      </c>
      <c r="F24" s="1">
        <v>0.31569999999999998</v>
      </c>
      <c r="G24" s="1">
        <v>-0.2492</v>
      </c>
      <c r="H24" s="1">
        <v>0.21149999999999999</v>
      </c>
      <c r="I24" s="1">
        <v>6.8999999999999999E-3</v>
      </c>
      <c r="J24" s="1">
        <v>-1.8E-3</v>
      </c>
      <c r="K24" s="1">
        <v>1.8E-3</v>
      </c>
      <c r="L24" s="1">
        <v>-5.0000000000000001E-3</v>
      </c>
      <c r="M24" s="1">
        <f t="shared" si="0"/>
        <v>0.21839999999999998</v>
      </c>
      <c r="N24" s="5">
        <f t="shared" si="1"/>
        <v>-1.1410256410256412</v>
      </c>
    </row>
    <row r="25" spans="1:14" x14ac:dyDescent="0.25">
      <c r="A25" s="1">
        <v>-24</v>
      </c>
      <c r="B25" s="1">
        <v>10</v>
      </c>
      <c r="C25" s="1">
        <v>80</v>
      </c>
      <c r="D25" s="1">
        <v>-0.1003</v>
      </c>
      <c r="E25" s="1">
        <v>-8.6999999999999994E-2</v>
      </c>
      <c r="F25" s="1">
        <v>0.32979999999999998</v>
      </c>
      <c r="G25" s="1">
        <v>-0.25919999999999999</v>
      </c>
      <c r="H25" s="1">
        <v>0.23089999999999999</v>
      </c>
      <c r="I25" s="1">
        <v>7.1000000000000004E-3</v>
      </c>
      <c r="J25" s="1">
        <v>-4.1000000000000003E-3</v>
      </c>
      <c r="K25" s="1">
        <v>3.8999999999999998E-3</v>
      </c>
      <c r="L25" s="1">
        <v>-7.1000000000000004E-3</v>
      </c>
      <c r="M25" s="1">
        <f t="shared" si="0"/>
        <v>0.23799999999999999</v>
      </c>
      <c r="N25" s="5">
        <f t="shared" si="1"/>
        <v>-1.0890756302521007</v>
      </c>
    </row>
    <row r="26" spans="1:14" x14ac:dyDescent="0.25">
      <c r="A26" s="1">
        <v>-24</v>
      </c>
      <c r="B26" s="1">
        <v>15</v>
      </c>
      <c r="C26" s="1">
        <v>80</v>
      </c>
      <c r="D26" s="1">
        <v>-0.10920000000000001</v>
      </c>
      <c r="E26" s="1">
        <v>-0.15229999999999999</v>
      </c>
      <c r="F26" s="1">
        <v>0.34620000000000001</v>
      </c>
      <c r="G26" s="1">
        <v>-0.26879999999999998</v>
      </c>
      <c r="H26" s="1">
        <v>0.26229999999999998</v>
      </c>
      <c r="I26" s="1">
        <v>1.0999999999999999E-2</v>
      </c>
      <c r="J26" s="1">
        <v>-6.7000000000000002E-3</v>
      </c>
      <c r="K26" s="1">
        <v>6.1999999999999998E-3</v>
      </c>
      <c r="L26" s="1">
        <v>-7.0000000000000001E-3</v>
      </c>
      <c r="M26" s="1">
        <f t="shared" si="0"/>
        <v>0.27329999999999999</v>
      </c>
      <c r="N26" s="5">
        <f t="shared" si="1"/>
        <v>-0.98353457738748629</v>
      </c>
    </row>
    <row r="27" spans="1:14" x14ac:dyDescent="0.25">
      <c r="A27" s="1">
        <v>-24</v>
      </c>
      <c r="B27" s="1">
        <v>20</v>
      </c>
      <c r="C27" s="1">
        <v>80</v>
      </c>
      <c r="D27" s="1">
        <v>-0.1124</v>
      </c>
      <c r="E27" s="1">
        <v>-0.22500000000000001</v>
      </c>
      <c r="F27" s="1">
        <v>0.35730000000000001</v>
      </c>
      <c r="G27" s="1">
        <v>-0.2747</v>
      </c>
      <c r="H27" s="1">
        <v>0.30309999999999998</v>
      </c>
      <c r="I27" s="1">
        <v>8.8999999999999999E-3</v>
      </c>
      <c r="J27" s="1">
        <v>-1.0200000000000001E-2</v>
      </c>
      <c r="K27" s="1">
        <v>8.0999999999999996E-3</v>
      </c>
      <c r="L27" s="1">
        <v>-5.4000000000000003E-3</v>
      </c>
      <c r="M27" s="1">
        <f t="shared" si="0"/>
        <v>0.312</v>
      </c>
      <c r="N27" s="5">
        <f t="shared" si="1"/>
        <v>-0.88044871794871793</v>
      </c>
    </row>
    <row r="28" spans="1:14" x14ac:dyDescent="0.25">
      <c r="A28" s="1">
        <v>-24</v>
      </c>
      <c r="B28" s="1">
        <v>25</v>
      </c>
      <c r="C28" s="1">
        <v>80</v>
      </c>
      <c r="D28" s="1">
        <v>-0.1154</v>
      </c>
      <c r="E28" s="1">
        <v>-0.2883</v>
      </c>
      <c r="F28" s="1">
        <v>0.37030000000000002</v>
      </c>
      <c r="G28" s="1">
        <v>-0.28160000000000002</v>
      </c>
      <c r="H28" s="1">
        <v>0.34849999999999998</v>
      </c>
      <c r="I28" s="1">
        <v>8.9999999999999993E-3</v>
      </c>
      <c r="J28" s="1">
        <v>-1.2699999999999999E-2</v>
      </c>
      <c r="K28" s="1">
        <v>1.0200000000000001E-2</v>
      </c>
      <c r="L28" s="1">
        <v>-4.7999999999999996E-3</v>
      </c>
      <c r="M28" s="1">
        <f t="shared" si="0"/>
        <v>0.35749999999999998</v>
      </c>
      <c r="N28" s="5">
        <f t="shared" si="1"/>
        <v>-0.7876923076923078</v>
      </c>
    </row>
    <row r="29" spans="1:14" x14ac:dyDescent="0.25">
      <c r="A29" s="1">
        <v>-24</v>
      </c>
      <c r="B29" s="1">
        <v>30</v>
      </c>
      <c r="C29" s="1">
        <v>80</v>
      </c>
      <c r="D29" s="1">
        <v>-0.11700000000000001</v>
      </c>
      <c r="E29" s="1">
        <v>-0.35659999999999997</v>
      </c>
      <c r="F29" s="1">
        <v>0.38340000000000002</v>
      </c>
      <c r="G29" s="1">
        <v>-0.28760000000000002</v>
      </c>
      <c r="H29" s="1">
        <v>0.4017</v>
      </c>
      <c r="I29" s="1">
        <v>9.7999999999999997E-3</v>
      </c>
      <c r="J29" s="1">
        <v>-1.5599999999999999E-2</v>
      </c>
      <c r="K29" s="1">
        <v>1.23E-2</v>
      </c>
      <c r="L29" s="1">
        <v>-3.7000000000000002E-3</v>
      </c>
      <c r="M29" s="1">
        <f t="shared" si="0"/>
        <v>0.41149999999999998</v>
      </c>
      <c r="N29" s="5">
        <f t="shared" si="1"/>
        <v>-0.6989064398541921</v>
      </c>
    </row>
    <row r="30" spans="1:14" x14ac:dyDescent="0.25">
      <c r="A30" s="1">
        <v>-22</v>
      </c>
      <c r="B30" s="1">
        <v>0</v>
      </c>
      <c r="C30" s="1">
        <v>80</v>
      </c>
      <c r="D30" s="1">
        <v>-8.9099999999999999E-2</v>
      </c>
      <c r="E30" s="1">
        <v>1.2999999999999999E-3</v>
      </c>
      <c r="F30" s="1">
        <v>0.28160000000000002</v>
      </c>
      <c r="G30" s="1">
        <v>-0.22750000000000001</v>
      </c>
      <c r="H30" s="1">
        <v>0.18190000000000001</v>
      </c>
      <c r="I30" s="1">
        <v>6.3E-3</v>
      </c>
      <c r="J30" s="1">
        <v>0</v>
      </c>
      <c r="K30" s="1">
        <v>1.2999999999999999E-3</v>
      </c>
      <c r="L30" s="1">
        <v>-5.0000000000000001E-4</v>
      </c>
      <c r="M30" s="1">
        <f t="shared" si="0"/>
        <v>0.18820000000000001</v>
      </c>
      <c r="N30" s="5">
        <f t="shared" si="1"/>
        <v>-1.2088204038257173</v>
      </c>
    </row>
    <row r="31" spans="1:14" x14ac:dyDescent="0.25">
      <c r="A31" s="1">
        <v>-22</v>
      </c>
      <c r="B31" s="1">
        <v>5</v>
      </c>
      <c r="C31" s="1">
        <v>80</v>
      </c>
      <c r="D31" s="1">
        <v>-9.1899999999999996E-2</v>
      </c>
      <c r="E31" s="1">
        <v>-3.5900000000000001E-2</v>
      </c>
      <c r="F31" s="1">
        <v>0.28139999999999998</v>
      </c>
      <c r="G31" s="1">
        <v>-0.2263</v>
      </c>
      <c r="H31" s="1">
        <v>0.1865</v>
      </c>
      <c r="I31" s="1">
        <v>6.6E-3</v>
      </c>
      <c r="J31" s="1">
        <v>-2E-3</v>
      </c>
      <c r="K31" s="1">
        <v>2.3999999999999998E-3</v>
      </c>
      <c r="L31" s="1">
        <v>-5.1000000000000004E-3</v>
      </c>
      <c r="M31" s="1">
        <f t="shared" si="0"/>
        <v>0.19309999999999999</v>
      </c>
      <c r="N31" s="5">
        <f t="shared" si="1"/>
        <v>-1.1719316416364578</v>
      </c>
    </row>
    <row r="32" spans="1:14" x14ac:dyDescent="0.25">
      <c r="A32" s="1">
        <v>-22</v>
      </c>
      <c r="B32" s="1">
        <v>10</v>
      </c>
      <c r="C32" s="1">
        <v>80</v>
      </c>
      <c r="D32" s="1">
        <v>-9.5699999999999993E-2</v>
      </c>
      <c r="E32" s="1">
        <v>-8.7499999999999994E-2</v>
      </c>
      <c r="F32" s="1">
        <v>0.29709999999999998</v>
      </c>
      <c r="G32" s="1">
        <v>-0.23860000000000001</v>
      </c>
      <c r="H32" s="1">
        <v>0.2069</v>
      </c>
      <c r="I32" s="1">
        <v>5.8999999999999999E-3</v>
      </c>
      <c r="J32" s="1">
        <v>-3.7000000000000002E-3</v>
      </c>
      <c r="K32" s="1">
        <v>3.3E-3</v>
      </c>
      <c r="L32" s="1">
        <v>-8.3999999999999995E-3</v>
      </c>
      <c r="M32" s="1">
        <f t="shared" si="0"/>
        <v>0.21279999999999999</v>
      </c>
      <c r="N32" s="5">
        <f t="shared" si="1"/>
        <v>-1.1212406015037595</v>
      </c>
    </row>
    <row r="33" spans="1:14" x14ac:dyDescent="0.25">
      <c r="A33" s="1">
        <v>-22</v>
      </c>
      <c r="B33" s="1">
        <v>15</v>
      </c>
      <c r="C33" s="1">
        <v>80</v>
      </c>
      <c r="D33" s="1">
        <v>-0.1027</v>
      </c>
      <c r="E33" s="1">
        <v>-0.1565</v>
      </c>
      <c r="F33" s="1">
        <v>0.31840000000000002</v>
      </c>
      <c r="G33" s="1">
        <v>-0.25409999999999999</v>
      </c>
      <c r="H33" s="1">
        <v>0.24229999999999999</v>
      </c>
      <c r="I33" s="1">
        <v>6.4000000000000003E-3</v>
      </c>
      <c r="J33" s="1">
        <v>-6.8999999999999999E-3</v>
      </c>
      <c r="K33" s="1">
        <v>6.1000000000000004E-3</v>
      </c>
      <c r="L33" s="1">
        <v>-6.4999999999999997E-3</v>
      </c>
      <c r="M33" s="1">
        <f t="shared" si="0"/>
        <v>0.24869999999999998</v>
      </c>
      <c r="N33" s="5">
        <f t="shared" si="1"/>
        <v>-1.0217129071170086</v>
      </c>
    </row>
    <row r="34" spans="1:14" x14ac:dyDescent="0.25">
      <c r="A34" s="1">
        <v>-22</v>
      </c>
      <c r="B34" s="1">
        <v>20</v>
      </c>
      <c r="C34" s="1">
        <v>80</v>
      </c>
      <c r="D34" s="1">
        <v>-0.10929999999999999</v>
      </c>
      <c r="E34" s="1">
        <v>-0.22509999999999999</v>
      </c>
      <c r="F34" s="1">
        <v>0.3322</v>
      </c>
      <c r="G34" s="1">
        <v>-0.2621</v>
      </c>
      <c r="H34" s="1">
        <v>0.28260000000000002</v>
      </c>
      <c r="I34" s="1">
        <v>8.5000000000000006E-3</v>
      </c>
      <c r="J34" s="1">
        <v>-0.01</v>
      </c>
      <c r="K34" s="1">
        <v>8.3000000000000001E-3</v>
      </c>
      <c r="L34" s="1">
        <v>-5.3E-3</v>
      </c>
      <c r="M34" s="1">
        <f t="shared" si="0"/>
        <v>0.29110000000000003</v>
      </c>
      <c r="N34" s="5">
        <f t="shared" si="1"/>
        <v>-0.90037787701820671</v>
      </c>
    </row>
    <row r="35" spans="1:14" x14ac:dyDescent="0.25">
      <c r="A35" s="1">
        <v>-22</v>
      </c>
      <c r="B35" s="1">
        <v>25</v>
      </c>
      <c r="C35" s="1">
        <v>80</v>
      </c>
      <c r="D35" s="1">
        <v>-0.1134</v>
      </c>
      <c r="E35" s="1">
        <v>-0.29099999999999998</v>
      </c>
      <c r="F35" s="1">
        <v>0.34660000000000002</v>
      </c>
      <c r="G35" s="1">
        <v>-0.27050000000000002</v>
      </c>
      <c r="H35" s="1">
        <v>0.32879999999999998</v>
      </c>
      <c r="I35" s="1">
        <v>1.0500000000000001E-2</v>
      </c>
      <c r="J35" s="1">
        <v>-1.26E-2</v>
      </c>
      <c r="K35" s="1">
        <v>1.03E-2</v>
      </c>
      <c r="L35" s="1">
        <v>-5.0000000000000001E-3</v>
      </c>
      <c r="M35" s="1">
        <f t="shared" si="0"/>
        <v>0.33929999999999999</v>
      </c>
      <c r="N35" s="5">
        <f t="shared" si="1"/>
        <v>-0.79722959033303864</v>
      </c>
    </row>
    <row r="36" spans="1:14" x14ac:dyDescent="0.25">
      <c r="A36" s="1">
        <v>-22</v>
      </c>
      <c r="B36" s="1">
        <v>30</v>
      </c>
      <c r="C36" s="1">
        <v>80</v>
      </c>
      <c r="D36" s="1">
        <v>-0.1147</v>
      </c>
      <c r="E36" s="1">
        <v>-0.35670000000000002</v>
      </c>
      <c r="F36" s="1">
        <v>0.35849999999999999</v>
      </c>
      <c r="G36" s="1">
        <v>-0.27639999999999998</v>
      </c>
      <c r="H36" s="1">
        <v>0.38179999999999997</v>
      </c>
      <c r="I36" s="1">
        <v>9.9000000000000008E-3</v>
      </c>
      <c r="J36" s="1">
        <v>-1.5699999999999999E-2</v>
      </c>
      <c r="K36" s="1">
        <v>1.1599999999999999E-2</v>
      </c>
      <c r="L36" s="1">
        <v>-4.0000000000000001E-3</v>
      </c>
      <c r="M36" s="1">
        <f t="shared" si="0"/>
        <v>0.39169999999999999</v>
      </c>
      <c r="N36" s="5">
        <f t="shared" si="1"/>
        <v>-0.70564207301506254</v>
      </c>
    </row>
    <row r="37" spans="1:14" x14ac:dyDescent="0.25">
      <c r="A37" s="1">
        <v>-20</v>
      </c>
      <c r="B37" s="1">
        <v>0</v>
      </c>
      <c r="C37" s="1">
        <v>80</v>
      </c>
      <c r="D37" s="1">
        <v>-8.5599999999999996E-2</v>
      </c>
      <c r="E37" s="1">
        <v>1.1000000000000001E-3</v>
      </c>
      <c r="F37" s="1">
        <v>0.25540000000000002</v>
      </c>
      <c r="G37" s="1">
        <v>-0.21079999999999999</v>
      </c>
      <c r="H37" s="1">
        <v>0.16139999999999999</v>
      </c>
      <c r="I37" s="1">
        <v>6.4000000000000003E-3</v>
      </c>
      <c r="J37" s="1">
        <v>0</v>
      </c>
      <c r="K37" s="1">
        <v>2E-3</v>
      </c>
      <c r="L37" s="1">
        <v>-5.0000000000000001E-4</v>
      </c>
      <c r="M37" s="1">
        <f t="shared" si="0"/>
        <v>0.16779999999999998</v>
      </c>
      <c r="N37" s="5">
        <f t="shared" si="1"/>
        <v>-1.2562574493444578</v>
      </c>
    </row>
    <row r="38" spans="1:14" x14ac:dyDescent="0.25">
      <c r="A38" s="1">
        <v>-20</v>
      </c>
      <c r="B38" s="1">
        <v>5</v>
      </c>
      <c r="C38" s="1">
        <v>80</v>
      </c>
      <c r="D38" s="1">
        <v>-8.8300000000000003E-2</v>
      </c>
      <c r="E38" s="1">
        <v>-3.85E-2</v>
      </c>
      <c r="F38" s="1">
        <v>0.25819999999999999</v>
      </c>
      <c r="G38" s="1">
        <v>-0.2122</v>
      </c>
      <c r="H38" s="1">
        <v>0.16750000000000001</v>
      </c>
      <c r="I38" s="1">
        <v>6.6E-3</v>
      </c>
      <c r="J38" s="1">
        <v>-1.4E-3</v>
      </c>
      <c r="K38" s="1">
        <v>3.2000000000000002E-3</v>
      </c>
      <c r="L38" s="1">
        <v>-4.3E-3</v>
      </c>
      <c r="M38" s="1">
        <f t="shared" si="0"/>
        <v>0.1741</v>
      </c>
      <c r="N38" s="5">
        <f t="shared" si="1"/>
        <v>-1.218839747271683</v>
      </c>
    </row>
    <row r="39" spans="1:14" x14ac:dyDescent="0.25">
      <c r="A39" s="1">
        <v>-20</v>
      </c>
      <c r="B39" s="1">
        <v>10</v>
      </c>
      <c r="C39" s="1">
        <v>80</v>
      </c>
      <c r="D39" s="1">
        <v>-9.4299999999999995E-2</v>
      </c>
      <c r="E39" s="1">
        <v>-9.4399999999999998E-2</v>
      </c>
      <c r="F39" s="1">
        <v>0.26889999999999997</v>
      </c>
      <c r="G39" s="1">
        <v>-0.2195</v>
      </c>
      <c r="H39" s="1">
        <v>0.1875</v>
      </c>
      <c r="I39" s="1">
        <v>7.1000000000000004E-3</v>
      </c>
      <c r="J39" s="1">
        <v>-4.0000000000000001E-3</v>
      </c>
      <c r="K39" s="1">
        <v>5.3E-3</v>
      </c>
      <c r="L39" s="1">
        <v>-5.7999999999999996E-3</v>
      </c>
      <c r="M39" s="1">
        <f t="shared" si="0"/>
        <v>0.1946</v>
      </c>
      <c r="N39" s="5">
        <f t="shared" si="1"/>
        <v>-1.1279547790339157</v>
      </c>
    </row>
    <row r="40" spans="1:14" x14ac:dyDescent="0.25">
      <c r="A40" s="1">
        <v>-20</v>
      </c>
      <c r="B40" s="1">
        <v>15</v>
      </c>
      <c r="C40" s="1">
        <v>80</v>
      </c>
      <c r="D40" s="1">
        <v>-0.1009</v>
      </c>
      <c r="E40" s="1">
        <v>-0.16239999999999999</v>
      </c>
      <c r="F40" s="1">
        <v>0.29189999999999999</v>
      </c>
      <c r="G40" s="1">
        <v>-0.23760000000000001</v>
      </c>
      <c r="H40" s="1">
        <v>0.22359999999999999</v>
      </c>
      <c r="I40" s="1">
        <v>7.6E-3</v>
      </c>
      <c r="J40" s="1">
        <v>-7.3000000000000001E-3</v>
      </c>
      <c r="K40" s="1">
        <v>7.0000000000000001E-3</v>
      </c>
      <c r="L40" s="1">
        <v>-5.1000000000000004E-3</v>
      </c>
      <c r="M40" s="1">
        <f t="shared" si="0"/>
        <v>0.23119999999999999</v>
      </c>
      <c r="N40" s="5">
        <f t="shared" si="1"/>
        <v>-1.027681660899654</v>
      </c>
    </row>
    <row r="41" spans="1:14" x14ac:dyDescent="0.25">
      <c r="A41" s="1">
        <v>-20</v>
      </c>
      <c r="B41" s="1">
        <v>20</v>
      </c>
      <c r="C41" s="1">
        <v>80</v>
      </c>
      <c r="D41" s="1">
        <v>-0.1062</v>
      </c>
      <c r="E41" s="1">
        <v>-0.22800000000000001</v>
      </c>
      <c r="F41" s="1">
        <v>0.30630000000000002</v>
      </c>
      <c r="G41" s="1">
        <v>-0.24729999999999999</v>
      </c>
      <c r="H41" s="1">
        <v>0.26340000000000002</v>
      </c>
      <c r="I41" s="1">
        <v>8.3000000000000001E-3</v>
      </c>
      <c r="J41" s="1">
        <v>-1.0200000000000001E-2</v>
      </c>
      <c r="K41" s="1">
        <v>8.3000000000000001E-3</v>
      </c>
      <c r="L41" s="1">
        <v>-4.7999999999999996E-3</v>
      </c>
      <c r="M41" s="1">
        <f t="shared" si="0"/>
        <v>0.2717</v>
      </c>
      <c r="N41" s="5">
        <f t="shared" si="1"/>
        <v>-0.91019506808980488</v>
      </c>
    </row>
    <row r="42" spans="1:14" x14ac:dyDescent="0.25">
      <c r="A42" s="1">
        <v>-20</v>
      </c>
      <c r="B42" s="1">
        <v>25</v>
      </c>
      <c r="C42" s="1">
        <v>80</v>
      </c>
      <c r="D42" s="1">
        <v>-0.1094</v>
      </c>
      <c r="E42" s="1">
        <v>-0.29420000000000002</v>
      </c>
      <c r="F42" s="1">
        <v>0.31869999999999998</v>
      </c>
      <c r="G42" s="1">
        <v>-0.25490000000000002</v>
      </c>
      <c r="H42" s="1">
        <v>0.31040000000000001</v>
      </c>
      <c r="I42" s="1">
        <v>8.6E-3</v>
      </c>
      <c r="J42" s="1">
        <v>-1.29E-2</v>
      </c>
      <c r="K42" s="1">
        <v>1.0200000000000001E-2</v>
      </c>
      <c r="L42" s="1">
        <v>-4.7000000000000002E-3</v>
      </c>
      <c r="M42" s="1">
        <f t="shared" si="0"/>
        <v>0.31900000000000001</v>
      </c>
      <c r="N42" s="5">
        <f t="shared" si="1"/>
        <v>-0.79905956112852672</v>
      </c>
    </row>
    <row r="43" spans="1:14" x14ac:dyDescent="0.25">
      <c r="A43" s="1">
        <v>-20</v>
      </c>
      <c r="B43" s="1">
        <v>30</v>
      </c>
      <c r="C43" s="1">
        <v>80</v>
      </c>
      <c r="D43" s="1">
        <v>-0.11119999999999999</v>
      </c>
      <c r="E43" s="1">
        <v>-0.3574</v>
      </c>
      <c r="F43" s="1">
        <v>0.32890000000000003</v>
      </c>
      <c r="G43" s="1">
        <v>-0.2601</v>
      </c>
      <c r="H43" s="1">
        <v>0.3619</v>
      </c>
      <c r="I43" s="1">
        <v>8.9999999999999993E-3</v>
      </c>
      <c r="J43" s="1">
        <v>-1.5599999999999999E-2</v>
      </c>
      <c r="K43" s="1">
        <v>1.1900000000000001E-2</v>
      </c>
      <c r="L43" s="1">
        <v>-4.8999999999999998E-3</v>
      </c>
      <c r="M43" s="1">
        <f t="shared" si="0"/>
        <v>0.37090000000000001</v>
      </c>
      <c r="N43" s="5">
        <f t="shared" si="1"/>
        <v>-0.70126718792127252</v>
      </c>
    </row>
    <row r="44" spans="1:14" x14ac:dyDescent="0.25">
      <c r="A44" s="1">
        <v>-18</v>
      </c>
      <c r="B44" s="1">
        <v>0</v>
      </c>
      <c r="C44" s="1">
        <v>80</v>
      </c>
      <c r="D44" s="1">
        <v>-8.1900000000000001E-2</v>
      </c>
      <c r="E44" s="1">
        <v>2.9999999999999997E-4</v>
      </c>
      <c r="F44" s="1">
        <v>0.223</v>
      </c>
      <c r="G44" s="1">
        <v>-0.18679999999999999</v>
      </c>
      <c r="H44" s="1">
        <v>0.1406</v>
      </c>
      <c r="I44" s="1">
        <v>6.1000000000000004E-3</v>
      </c>
      <c r="J44" s="1">
        <v>-2.0000000000000001E-4</v>
      </c>
      <c r="K44" s="1">
        <v>3.0000000000000001E-3</v>
      </c>
      <c r="L44" s="1">
        <v>-4.0000000000000002E-4</v>
      </c>
      <c r="M44" s="1">
        <f t="shared" si="0"/>
        <v>0.1467</v>
      </c>
      <c r="N44" s="5">
        <f t="shared" si="1"/>
        <v>-1.2733469665985002</v>
      </c>
    </row>
    <row r="45" spans="1:14" x14ac:dyDescent="0.25">
      <c r="A45" s="1">
        <v>-18</v>
      </c>
      <c r="B45" s="1">
        <v>5</v>
      </c>
      <c r="C45" s="1">
        <v>80</v>
      </c>
      <c r="D45" s="1">
        <v>-8.4900000000000003E-2</v>
      </c>
      <c r="E45" s="1">
        <v>-3.9300000000000002E-2</v>
      </c>
      <c r="F45" s="1">
        <v>0.2301</v>
      </c>
      <c r="G45" s="1">
        <v>-0.1925</v>
      </c>
      <c r="H45" s="1">
        <v>0.1484</v>
      </c>
      <c r="I45" s="1">
        <v>6.4999999999999997E-3</v>
      </c>
      <c r="J45" s="1">
        <v>-2E-3</v>
      </c>
      <c r="K45" s="1">
        <v>4.1999999999999997E-3</v>
      </c>
      <c r="L45" s="1">
        <v>-3.5000000000000001E-3</v>
      </c>
      <c r="M45" s="1">
        <f t="shared" si="0"/>
        <v>0.15490000000000001</v>
      </c>
      <c r="N45" s="5">
        <f t="shared" si="1"/>
        <v>-1.2427372498386056</v>
      </c>
    </row>
    <row r="46" spans="1:14" x14ac:dyDescent="0.25">
      <c r="A46" s="1">
        <v>-18</v>
      </c>
      <c r="B46" s="1">
        <v>10</v>
      </c>
      <c r="C46" s="1">
        <v>80</v>
      </c>
      <c r="D46" s="1">
        <v>-9.11E-2</v>
      </c>
      <c r="E46" s="1">
        <v>-9.5600000000000004E-2</v>
      </c>
      <c r="F46" s="1">
        <v>0.2379</v>
      </c>
      <c r="G46" s="1">
        <v>-0.1973</v>
      </c>
      <c r="H46" s="1">
        <v>0.1678</v>
      </c>
      <c r="I46" s="1">
        <v>6.7999999999999996E-3</v>
      </c>
      <c r="J46" s="1">
        <v>-4.4999999999999997E-3</v>
      </c>
      <c r="K46" s="1">
        <v>5.7999999999999996E-3</v>
      </c>
      <c r="L46" s="1">
        <v>-4.0000000000000001E-3</v>
      </c>
      <c r="M46" s="1">
        <f t="shared" si="0"/>
        <v>0.17460000000000001</v>
      </c>
      <c r="N46" s="5">
        <f t="shared" si="1"/>
        <v>-1.1300114547537228</v>
      </c>
    </row>
    <row r="47" spans="1:14" x14ac:dyDescent="0.25">
      <c r="A47" s="1">
        <v>-18</v>
      </c>
      <c r="B47" s="1">
        <v>15</v>
      </c>
      <c r="C47" s="1">
        <v>80</v>
      </c>
      <c r="D47" s="1">
        <v>-9.74E-2</v>
      </c>
      <c r="E47" s="1">
        <v>-0.16209999999999999</v>
      </c>
      <c r="F47" s="1">
        <v>0.26169999999999999</v>
      </c>
      <c r="G47" s="1">
        <v>-0.21709999999999999</v>
      </c>
      <c r="H47" s="1">
        <v>0.20300000000000001</v>
      </c>
      <c r="I47" s="1">
        <v>7.3000000000000001E-3</v>
      </c>
      <c r="J47" s="1">
        <v>-7.0000000000000001E-3</v>
      </c>
      <c r="K47" s="1">
        <v>7.4000000000000003E-3</v>
      </c>
      <c r="L47" s="1">
        <v>-4.4999999999999997E-3</v>
      </c>
      <c r="M47" s="1">
        <f t="shared" si="0"/>
        <v>0.21030000000000001</v>
      </c>
      <c r="N47" s="5">
        <f t="shared" si="1"/>
        <v>-1.0323347598668566</v>
      </c>
    </row>
    <row r="48" spans="1:14" x14ac:dyDescent="0.25">
      <c r="A48" s="1">
        <v>-18</v>
      </c>
      <c r="B48" s="1">
        <v>20</v>
      </c>
      <c r="C48" s="1">
        <v>80</v>
      </c>
      <c r="D48" s="1">
        <v>-0.1031</v>
      </c>
      <c r="E48" s="1">
        <v>-0.2303</v>
      </c>
      <c r="F48" s="1">
        <v>0.28070000000000001</v>
      </c>
      <c r="G48" s="1">
        <v>-0.2316</v>
      </c>
      <c r="H48" s="1">
        <v>0.2465</v>
      </c>
      <c r="I48" s="1">
        <v>7.3000000000000001E-3</v>
      </c>
      <c r="J48" s="1">
        <v>-1.01E-2</v>
      </c>
      <c r="K48" s="1">
        <v>8.6999999999999994E-3</v>
      </c>
      <c r="L48" s="1">
        <v>-4.4999999999999997E-3</v>
      </c>
      <c r="M48" s="1">
        <f t="shared" si="0"/>
        <v>0.25379999999999997</v>
      </c>
      <c r="N48" s="5">
        <f t="shared" si="1"/>
        <v>-0.91252955082742326</v>
      </c>
    </row>
    <row r="49" spans="1:14" x14ac:dyDescent="0.25">
      <c r="A49" s="1">
        <v>-18</v>
      </c>
      <c r="B49" s="1">
        <v>25</v>
      </c>
      <c r="C49" s="1">
        <v>80</v>
      </c>
      <c r="D49" s="1">
        <v>-0.10680000000000001</v>
      </c>
      <c r="E49" s="1">
        <v>-0.29509999999999997</v>
      </c>
      <c r="F49" s="1">
        <v>0.29370000000000002</v>
      </c>
      <c r="G49" s="1">
        <v>-0.24030000000000001</v>
      </c>
      <c r="H49" s="1">
        <v>0.29239999999999999</v>
      </c>
      <c r="I49" s="1">
        <v>9.1000000000000004E-3</v>
      </c>
      <c r="J49" s="1">
        <v>-1.2999999999999999E-2</v>
      </c>
      <c r="K49" s="1">
        <v>1.0200000000000001E-2</v>
      </c>
      <c r="L49" s="1">
        <v>-4.7000000000000002E-3</v>
      </c>
      <c r="M49" s="1">
        <f t="shared" si="0"/>
        <v>0.30149999999999999</v>
      </c>
      <c r="N49" s="5">
        <f t="shared" si="1"/>
        <v>-0.79701492537313445</v>
      </c>
    </row>
    <row r="50" spans="1:14" x14ac:dyDescent="0.25">
      <c r="A50" s="1">
        <v>-18</v>
      </c>
      <c r="B50" s="1">
        <v>30</v>
      </c>
      <c r="C50" s="1">
        <v>80</v>
      </c>
      <c r="D50" s="1">
        <v>-0.10929999999999999</v>
      </c>
      <c r="E50" s="1">
        <v>-0.36</v>
      </c>
      <c r="F50" s="1">
        <v>0.30299999999999999</v>
      </c>
      <c r="G50" s="1">
        <v>-0.24529999999999999</v>
      </c>
      <c r="H50" s="1">
        <v>0.3453</v>
      </c>
      <c r="I50" s="1">
        <v>9.5999999999999992E-3</v>
      </c>
      <c r="J50" s="1">
        <v>-1.5599999999999999E-2</v>
      </c>
      <c r="K50" s="1">
        <v>1.2200000000000001E-2</v>
      </c>
      <c r="L50" s="1">
        <v>-4.3E-3</v>
      </c>
      <c r="M50" s="1">
        <f t="shared" si="0"/>
        <v>0.35489999999999999</v>
      </c>
      <c r="N50" s="5">
        <f t="shared" si="1"/>
        <v>-0.6911806142575373</v>
      </c>
    </row>
    <row r="51" spans="1:14" x14ac:dyDescent="0.25">
      <c r="A51" s="1">
        <v>-16</v>
      </c>
      <c r="B51" s="1">
        <v>0</v>
      </c>
      <c r="C51" s="1">
        <v>80</v>
      </c>
      <c r="D51" s="1">
        <v>-7.8200000000000006E-2</v>
      </c>
      <c r="E51" s="1">
        <v>8.9999999999999998E-4</v>
      </c>
      <c r="F51" s="1">
        <v>0.1948</v>
      </c>
      <c r="G51" s="1">
        <v>-0.1658</v>
      </c>
      <c r="H51" s="1">
        <v>0.1226</v>
      </c>
      <c r="I51" s="1">
        <v>6.3E-3</v>
      </c>
      <c r="J51" s="1">
        <v>-1E-4</v>
      </c>
      <c r="K51" s="1">
        <v>4.3E-3</v>
      </c>
      <c r="L51" s="1">
        <v>-2.9999999999999997E-4</v>
      </c>
      <c r="M51" s="1">
        <f t="shared" si="0"/>
        <v>0.12890000000000001</v>
      </c>
      <c r="N51" s="5">
        <f t="shared" si="1"/>
        <v>-1.2862684251357641</v>
      </c>
    </row>
    <row r="52" spans="1:14" x14ac:dyDescent="0.25">
      <c r="A52" s="1">
        <v>-16</v>
      </c>
      <c r="B52" s="1">
        <v>5</v>
      </c>
      <c r="C52" s="1">
        <v>80</v>
      </c>
      <c r="D52" s="1">
        <v>-8.0799999999999997E-2</v>
      </c>
      <c r="E52" s="1">
        <v>-3.9100000000000003E-2</v>
      </c>
      <c r="F52" s="1">
        <v>0.1988</v>
      </c>
      <c r="G52" s="1">
        <v>-0.16880000000000001</v>
      </c>
      <c r="H52" s="1">
        <v>0.1293</v>
      </c>
      <c r="I52" s="1">
        <v>6.1999999999999998E-3</v>
      </c>
      <c r="J52" s="1">
        <v>-1.9E-3</v>
      </c>
      <c r="K52" s="1">
        <v>4.7000000000000002E-3</v>
      </c>
      <c r="L52" s="1">
        <v>-2.3999999999999998E-3</v>
      </c>
      <c r="M52" s="1">
        <f t="shared" si="0"/>
        <v>0.13550000000000001</v>
      </c>
      <c r="N52" s="5">
        <f t="shared" si="1"/>
        <v>-1.2457564575645756</v>
      </c>
    </row>
    <row r="53" spans="1:14" x14ac:dyDescent="0.25">
      <c r="A53" s="1">
        <v>-16</v>
      </c>
      <c r="B53" s="1">
        <v>10</v>
      </c>
      <c r="C53" s="1">
        <v>80</v>
      </c>
      <c r="D53" s="1">
        <v>-8.7099999999999997E-2</v>
      </c>
      <c r="E53" s="1">
        <v>-9.64E-2</v>
      </c>
      <c r="F53" s="1">
        <v>0.21240000000000001</v>
      </c>
      <c r="G53" s="1">
        <v>-0.17949999999999999</v>
      </c>
      <c r="H53" s="1">
        <v>0.15049999999999999</v>
      </c>
      <c r="I53" s="1">
        <v>6.6E-3</v>
      </c>
      <c r="J53" s="1">
        <v>-4.3E-3</v>
      </c>
      <c r="K53" s="1">
        <v>6.0000000000000001E-3</v>
      </c>
      <c r="L53" s="1">
        <v>-2.8999999999999998E-3</v>
      </c>
      <c r="M53" s="1">
        <f t="shared" si="0"/>
        <v>0.15709999999999999</v>
      </c>
      <c r="N53" s="5">
        <f t="shared" si="1"/>
        <v>-1.1425843411839594</v>
      </c>
    </row>
    <row r="54" spans="1:14" x14ac:dyDescent="0.25">
      <c r="A54" s="1">
        <v>-16</v>
      </c>
      <c r="B54" s="1">
        <v>15</v>
      </c>
      <c r="C54" s="1">
        <v>80</v>
      </c>
      <c r="D54" s="1">
        <v>-9.4E-2</v>
      </c>
      <c r="E54" s="1">
        <v>-0.16170000000000001</v>
      </c>
      <c r="F54" s="1">
        <v>0.2306</v>
      </c>
      <c r="G54" s="1">
        <v>-0.1943</v>
      </c>
      <c r="H54" s="1">
        <v>0.18379999999999999</v>
      </c>
      <c r="I54" s="1">
        <v>7.1999999999999998E-3</v>
      </c>
      <c r="J54" s="1">
        <v>-7.3000000000000001E-3</v>
      </c>
      <c r="K54" s="1">
        <v>8.0000000000000002E-3</v>
      </c>
      <c r="L54" s="1">
        <v>-3.3999999999999998E-3</v>
      </c>
      <c r="M54" s="1">
        <f t="shared" si="0"/>
        <v>0.191</v>
      </c>
      <c r="N54" s="5">
        <f t="shared" si="1"/>
        <v>-1.0172774869109948</v>
      </c>
    </row>
    <row r="55" spans="1:14" x14ac:dyDescent="0.25">
      <c r="A55" s="1">
        <v>-16</v>
      </c>
      <c r="B55" s="1">
        <v>20</v>
      </c>
      <c r="C55" s="1">
        <v>80</v>
      </c>
      <c r="D55" s="1">
        <v>-0.10050000000000001</v>
      </c>
      <c r="E55" s="1">
        <v>-0.23</v>
      </c>
      <c r="F55" s="1">
        <v>0.2555</v>
      </c>
      <c r="G55" s="1">
        <v>-0.215</v>
      </c>
      <c r="H55" s="1">
        <v>0.22850000000000001</v>
      </c>
      <c r="I55" s="1">
        <v>8.2000000000000007E-3</v>
      </c>
      <c r="J55" s="1">
        <v>-1.01E-2</v>
      </c>
      <c r="K55" s="1">
        <v>0.01</v>
      </c>
      <c r="L55" s="1">
        <v>-4.1999999999999997E-3</v>
      </c>
      <c r="M55" s="1">
        <f t="shared" si="0"/>
        <v>0.23670000000000002</v>
      </c>
      <c r="N55" s="5">
        <f t="shared" si="1"/>
        <v>-0.90832277144064211</v>
      </c>
    </row>
    <row r="56" spans="1:14" x14ac:dyDescent="0.25">
      <c r="A56" s="1">
        <v>-16</v>
      </c>
      <c r="B56" s="1">
        <v>25</v>
      </c>
      <c r="C56" s="1">
        <v>80</v>
      </c>
      <c r="D56" s="1">
        <v>-0.10299999999999999</v>
      </c>
      <c r="E56" s="1">
        <v>-0.29399999999999998</v>
      </c>
      <c r="F56" s="1">
        <v>0.26590000000000003</v>
      </c>
      <c r="G56" s="1">
        <v>-0.22239999999999999</v>
      </c>
      <c r="H56" s="1">
        <v>0.27510000000000001</v>
      </c>
      <c r="I56" s="1">
        <v>7.4000000000000003E-3</v>
      </c>
      <c r="J56" s="1">
        <v>-1.2699999999999999E-2</v>
      </c>
      <c r="K56" s="1">
        <v>1.09E-2</v>
      </c>
      <c r="L56" s="1">
        <v>-5.3E-3</v>
      </c>
      <c r="M56" s="1">
        <f t="shared" si="0"/>
        <v>0.28250000000000003</v>
      </c>
      <c r="N56" s="5">
        <f t="shared" si="1"/>
        <v>-0.78725663716814143</v>
      </c>
    </row>
    <row r="57" spans="1:14" x14ac:dyDescent="0.25">
      <c r="A57" s="1">
        <v>-16</v>
      </c>
      <c r="B57" s="1">
        <v>30</v>
      </c>
      <c r="C57" s="1">
        <v>80</v>
      </c>
      <c r="D57" s="1">
        <v>-0.1075</v>
      </c>
      <c r="E57" s="1">
        <v>-0.36370000000000002</v>
      </c>
      <c r="F57" s="1">
        <v>0.27110000000000001</v>
      </c>
      <c r="G57" s="1">
        <v>-0.2235</v>
      </c>
      <c r="H57" s="1">
        <v>0.3291</v>
      </c>
      <c r="I57" s="1">
        <v>9.9000000000000008E-3</v>
      </c>
      <c r="J57" s="1">
        <v>-1.5800000000000002E-2</v>
      </c>
      <c r="K57" s="1">
        <v>1.3100000000000001E-2</v>
      </c>
      <c r="L57" s="1">
        <v>-4.7999999999999996E-3</v>
      </c>
      <c r="M57" s="1">
        <f t="shared" si="0"/>
        <v>0.33900000000000002</v>
      </c>
      <c r="N57" s="5">
        <f t="shared" si="1"/>
        <v>-0.65929203539823</v>
      </c>
    </row>
    <row r="58" spans="1:14" x14ac:dyDescent="0.25">
      <c r="A58" s="1">
        <v>-14</v>
      </c>
      <c r="B58" s="1">
        <v>0</v>
      </c>
      <c r="C58" s="1">
        <v>80</v>
      </c>
      <c r="D58" s="1">
        <v>-7.46E-2</v>
      </c>
      <c r="E58" s="1">
        <v>1.2999999999999999E-3</v>
      </c>
      <c r="F58" s="1">
        <v>0.1673</v>
      </c>
      <c r="G58" s="1">
        <v>-0.14430000000000001</v>
      </c>
      <c r="H58" s="1">
        <v>0.1069</v>
      </c>
      <c r="I58" s="1">
        <v>6.0000000000000001E-3</v>
      </c>
      <c r="J58" s="1">
        <v>-1E-4</v>
      </c>
      <c r="K58" s="1">
        <v>5.4999999999999997E-3</v>
      </c>
      <c r="L58" s="1">
        <v>-2.9999999999999997E-4</v>
      </c>
      <c r="M58" s="1">
        <f t="shared" si="0"/>
        <v>0.1129</v>
      </c>
      <c r="N58" s="5">
        <f t="shared" si="1"/>
        <v>-1.2781222320637733</v>
      </c>
    </row>
    <row r="59" spans="1:14" x14ac:dyDescent="0.25">
      <c r="A59" s="1">
        <v>-14</v>
      </c>
      <c r="B59" s="1">
        <v>5</v>
      </c>
      <c r="C59" s="1">
        <v>80</v>
      </c>
      <c r="D59" s="1">
        <v>-7.7600000000000002E-2</v>
      </c>
      <c r="E59" s="1">
        <v>-0.04</v>
      </c>
      <c r="F59" s="1">
        <v>0.17380000000000001</v>
      </c>
      <c r="G59" s="1">
        <v>-0.1497</v>
      </c>
      <c r="H59" s="1">
        <v>0.1142</v>
      </c>
      <c r="I59" s="1">
        <v>6.4000000000000003E-3</v>
      </c>
      <c r="J59" s="1">
        <v>-1.9E-3</v>
      </c>
      <c r="K59" s="1">
        <v>5.7999999999999996E-3</v>
      </c>
      <c r="L59" s="1">
        <v>-1.5E-3</v>
      </c>
      <c r="M59" s="1">
        <f t="shared" si="0"/>
        <v>0.1206</v>
      </c>
      <c r="N59" s="5">
        <f t="shared" si="1"/>
        <v>-1.2412935323383085</v>
      </c>
    </row>
    <row r="60" spans="1:14" x14ac:dyDescent="0.25">
      <c r="A60" s="1">
        <v>-14</v>
      </c>
      <c r="B60" s="1">
        <v>10</v>
      </c>
      <c r="C60" s="1">
        <v>80</v>
      </c>
      <c r="D60" s="1">
        <v>-8.3299999999999999E-2</v>
      </c>
      <c r="E60" s="1">
        <v>-9.2200000000000004E-2</v>
      </c>
      <c r="F60" s="1">
        <v>0.187</v>
      </c>
      <c r="G60" s="1">
        <v>-0.1608</v>
      </c>
      <c r="H60" s="1">
        <v>0.1333</v>
      </c>
      <c r="I60" s="1">
        <v>7.1000000000000004E-3</v>
      </c>
      <c r="J60" s="1">
        <v>-4.1000000000000003E-3</v>
      </c>
      <c r="K60" s="1">
        <v>6.4999999999999997E-3</v>
      </c>
      <c r="L60" s="1">
        <v>-2.8E-3</v>
      </c>
      <c r="M60" s="1">
        <f t="shared" si="0"/>
        <v>0.1404</v>
      </c>
      <c r="N60" s="5">
        <f t="shared" si="1"/>
        <v>-1.1452991452991452</v>
      </c>
    </row>
    <row r="61" spans="1:14" x14ac:dyDescent="0.25">
      <c r="A61" s="1">
        <v>-14</v>
      </c>
      <c r="B61" s="1">
        <v>15</v>
      </c>
      <c r="C61" s="1">
        <v>80</v>
      </c>
      <c r="D61" s="1">
        <v>-8.9200000000000002E-2</v>
      </c>
      <c r="E61" s="1">
        <v>-0.15640000000000001</v>
      </c>
      <c r="F61" s="1">
        <v>0.2051</v>
      </c>
      <c r="G61" s="1">
        <v>-0.1764</v>
      </c>
      <c r="H61" s="1">
        <v>0.16650000000000001</v>
      </c>
      <c r="I61" s="1">
        <v>5.8999999999999999E-3</v>
      </c>
      <c r="J61" s="1">
        <v>-7.1999999999999998E-3</v>
      </c>
      <c r="K61" s="1">
        <v>8.3000000000000001E-3</v>
      </c>
      <c r="L61" s="1">
        <v>-3.7000000000000002E-3</v>
      </c>
      <c r="M61" s="1">
        <f t="shared" si="0"/>
        <v>0.1724</v>
      </c>
      <c r="N61" s="5">
        <f t="shared" si="1"/>
        <v>-1.0232018561484919</v>
      </c>
    </row>
    <row r="62" spans="1:14" x14ac:dyDescent="0.25">
      <c r="A62" s="1">
        <v>-14</v>
      </c>
      <c r="B62" s="1">
        <v>20</v>
      </c>
      <c r="C62" s="1">
        <v>80</v>
      </c>
      <c r="D62" s="1">
        <v>-9.7199999999999995E-2</v>
      </c>
      <c r="E62" s="1">
        <v>-0.22600000000000001</v>
      </c>
      <c r="F62" s="1">
        <v>0.22589999999999999</v>
      </c>
      <c r="G62" s="1">
        <v>-0.1933</v>
      </c>
      <c r="H62" s="1">
        <v>0.2104</v>
      </c>
      <c r="I62" s="1">
        <v>7.7999999999999996E-3</v>
      </c>
      <c r="J62" s="1">
        <v>-1.0200000000000001E-2</v>
      </c>
      <c r="K62" s="1">
        <v>1.06E-2</v>
      </c>
      <c r="L62" s="1">
        <v>-4.0000000000000001E-3</v>
      </c>
      <c r="M62" s="1">
        <f t="shared" si="0"/>
        <v>0.21820000000000001</v>
      </c>
      <c r="N62" s="5">
        <f t="shared" si="1"/>
        <v>-0.88588450962419796</v>
      </c>
    </row>
    <row r="63" spans="1:14" x14ac:dyDescent="0.25">
      <c r="A63" s="1">
        <v>-14</v>
      </c>
      <c r="B63" s="1">
        <v>25</v>
      </c>
      <c r="C63" s="1">
        <v>80</v>
      </c>
      <c r="D63" s="1">
        <v>-0.1026</v>
      </c>
      <c r="E63" s="1">
        <v>-0.29809999999999998</v>
      </c>
      <c r="F63" s="1">
        <v>0.23749999999999999</v>
      </c>
      <c r="G63" s="1">
        <v>-0.20180000000000001</v>
      </c>
      <c r="H63" s="1">
        <v>0.26079999999999998</v>
      </c>
      <c r="I63" s="1">
        <v>9.2999999999999992E-3</v>
      </c>
      <c r="J63" s="1">
        <v>-1.3299999999999999E-2</v>
      </c>
      <c r="K63" s="1">
        <v>1.18E-2</v>
      </c>
      <c r="L63" s="1">
        <v>-3.8999999999999998E-3</v>
      </c>
      <c r="M63" s="1">
        <f t="shared" si="0"/>
        <v>0.27009999999999995</v>
      </c>
      <c r="N63" s="5">
        <f t="shared" si="1"/>
        <v>-0.74713069233617191</v>
      </c>
    </row>
    <row r="64" spans="1:14" x14ac:dyDescent="0.25">
      <c r="A64" s="1">
        <v>-14</v>
      </c>
      <c r="B64" s="1">
        <v>30</v>
      </c>
      <c r="C64" s="1">
        <v>80</v>
      </c>
      <c r="D64" s="1">
        <v>-0.1043</v>
      </c>
      <c r="E64" s="1">
        <v>-0.36430000000000001</v>
      </c>
      <c r="F64" s="1">
        <v>0.2384</v>
      </c>
      <c r="G64" s="1">
        <v>-0.20030000000000001</v>
      </c>
      <c r="H64" s="1">
        <v>0.3145</v>
      </c>
      <c r="I64" s="1">
        <v>7.6E-3</v>
      </c>
      <c r="J64" s="1">
        <v>-1.5599999999999999E-2</v>
      </c>
      <c r="K64" s="1">
        <v>1.3299999999999999E-2</v>
      </c>
      <c r="L64" s="1">
        <v>-4.4999999999999997E-3</v>
      </c>
      <c r="M64" s="1">
        <f t="shared" si="0"/>
        <v>0.3221</v>
      </c>
      <c r="N64" s="5">
        <f t="shared" si="1"/>
        <v>-0.62185656628376285</v>
      </c>
    </row>
    <row r="65" spans="1:14" x14ac:dyDescent="0.25">
      <c r="A65" s="1">
        <v>-12</v>
      </c>
      <c r="B65" s="1">
        <v>0</v>
      </c>
      <c r="C65" s="1">
        <v>80</v>
      </c>
      <c r="D65" s="1">
        <v>-7.0699999999999999E-2</v>
      </c>
      <c r="E65" s="1">
        <v>-1E-4</v>
      </c>
      <c r="F65" s="1">
        <v>0.14449999999999999</v>
      </c>
      <c r="G65" s="1">
        <v>-0.12670000000000001</v>
      </c>
      <c r="H65" s="1">
        <v>9.3100000000000002E-2</v>
      </c>
      <c r="I65" s="1">
        <v>5.8999999999999999E-3</v>
      </c>
      <c r="J65" s="1">
        <v>-1E-4</v>
      </c>
      <c r="K65" s="1">
        <v>6.3E-3</v>
      </c>
      <c r="L65" s="1">
        <v>0</v>
      </c>
      <c r="M65" s="1">
        <f t="shared" si="0"/>
        <v>9.9000000000000005E-2</v>
      </c>
      <c r="N65" s="5">
        <f t="shared" si="1"/>
        <v>-1.2797979797979797</v>
      </c>
    </row>
    <row r="66" spans="1:14" x14ac:dyDescent="0.25">
      <c r="A66" s="1">
        <v>-12</v>
      </c>
      <c r="B66" s="1">
        <v>5</v>
      </c>
      <c r="C66" s="1">
        <v>80</v>
      </c>
      <c r="D66" s="1">
        <v>-7.4200000000000002E-2</v>
      </c>
      <c r="E66" s="1">
        <v>-3.5099999999999999E-2</v>
      </c>
      <c r="F66" s="1">
        <v>0.15359999999999999</v>
      </c>
      <c r="G66" s="1">
        <v>-0.13469999999999999</v>
      </c>
      <c r="H66" s="1">
        <v>0.1008</v>
      </c>
      <c r="I66" s="1">
        <v>6.3E-3</v>
      </c>
      <c r="J66" s="1">
        <v>-1.6000000000000001E-3</v>
      </c>
      <c r="K66" s="1">
        <v>7.1999999999999998E-3</v>
      </c>
      <c r="L66" s="1">
        <v>-2.5999999999999999E-3</v>
      </c>
      <c r="M66" s="1">
        <f t="shared" si="0"/>
        <v>0.1071</v>
      </c>
      <c r="N66" s="5">
        <f t="shared" si="1"/>
        <v>-1.257703081232493</v>
      </c>
    </row>
    <row r="67" spans="1:14" x14ac:dyDescent="0.25">
      <c r="A67" s="1">
        <v>-12</v>
      </c>
      <c r="B67" s="1">
        <v>10</v>
      </c>
      <c r="C67" s="1">
        <v>80</v>
      </c>
      <c r="D67" s="1">
        <v>-8.0100000000000005E-2</v>
      </c>
      <c r="E67" s="1">
        <v>-0.09</v>
      </c>
      <c r="F67" s="1">
        <v>0.1673</v>
      </c>
      <c r="G67" s="1">
        <v>-0.14660000000000001</v>
      </c>
      <c r="H67" s="1">
        <v>0.11990000000000001</v>
      </c>
      <c r="I67" s="1">
        <v>7.4000000000000003E-3</v>
      </c>
      <c r="J67" s="1">
        <v>-4.4000000000000003E-3</v>
      </c>
      <c r="K67" s="1">
        <v>8.3000000000000001E-3</v>
      </c>
      <c r="L67" s="1">
        <v>-2.5999999999999999E-3</v>
      </c>
      <c r="M67" s="1">
        <f t="shared" ref="M67:M97" si="2">H67+I67</f>
        <v>0.1273</v>
      </c>
      <c r="N67" s="5">
        <f t="shared" ref="N67:N97" si="3">G67/M67</f>
        <v>-1.1516103692065986</v>
      </c>
    </row>
    <row r="68" spans="1:14" x14ac:dyDescent="0.25">
      <c r="A68" s="1">
        <v>-12</v>
      </c>
      <c r="B68" s="1">
        <v>15</v>
      </c>
      <c r="C68" s="1">
        <v>80</v>
      </c>
      <c r="D68" s="1">
        <v>-8.6800000000000002E-2</v>
      </c>
      <c r="E68" s="1">
        <v>-0.15540000000000001</v>
      </c>
      <c r="F68" s="1">
        <v>0.1837</v>
      </c>
      <c r="G68" s="1">
        <v>-0.1608</v>
      </c>
      <c r="H68" s="1">
        <v>0.15210000000000001</v>
      </c>
      <c r="I68" s="1">
        <v>7.4000000000000003E-3</v>
      </c>
      <c r="J68" s="1">
        <v>-7.3000000000000001E-3</v>
      </c>
      <c r="K68" s="1">
        <v>9.7000000000000003E-3</v>
      </c>
      <c r="L68" s="1">
        <v>-2.8E-3</v>
      </c>
      <c r="M68" s="1">
        <f t="shared" si="2"/>
        <v>0.1595</v>
      </c>
      <c r="N68" s="5">
        <f t="shared" si="3"/>
        <v>-1.0081504702194357</v>
      </c>
    </row>
    <row r="69" spans="1:14" x14ac:dyDescent="0.25">
      <c r="A69" s="1">
        <v>-12</v>
      </c>
      <c r="B69" s="1">
        <v>20</v>
      </c>
      <c r="C69" s="1">
        <v>80</v>
      </c>
      <c r="D69" s="1">
        <v>-9.3700000000000006E-2</v>
      </c>
      <c r="E69" s="1">
        <v>-0.2298</v>
      </c>
      <c r="F69" s="1">
        <v>0.2014</v>
      </c>
      <c r="G69" s="1">
        <v>-0.1757</v>
      </c>
      <c r="H69" s="1">
        <v>0.1968</v>
      </c>
      <c r="I69" s="1">
        <v>8.0000000000000002E-3</v>
      </c>
      <c r="J69" s="1">
        <v>-9.7999999999999997E-3</v>
      </c>
      <c r="K69" s="1">
        <v>1.11E-2</v>
      </c>
      <c r="L69" s="1">
        <v>-3.5000000000000001E-3</v>
      </c>
      <c r="M69" s="1">
        <f t="shared" si="2"/>
        <v>0.20480000000000001</v>
      </c>
      <c r="N69" s="5">
        <f t="shared" si="3"/>
        <v>-0.85791015624999989</v>
      </c>
    </row>
    <row r="70" spans="1:14" x14ac:dyDescent="0.25">
      <c r="A70" s="1">
        <v>-12</v>
      </c>
      <c r="B70" s="1">
        <v>25</v>
      </c>
      <c r="C70" s="1">
        <v>80</v>
      </c>
      <c r="D70" s="1">
        <v>-9.8000000000000004E-2</v>
      </c>
      <c r="E70" s="1">
        <v>-0.29599999999999999</v>
      </c>
      <c r="F70" s="1">
        <v>0.2094</v>
      </c>
      <c r="G70" s="1">
        <v>-0.18149999999999999</v>
      </c>
      <c r="H70" s="1">
        <v>0.2457</v>
      </c>
      <c r="I70" s="1">
        <v>7.1999999999999998E-3</v>
      </c>
      <c r="J70" s="1">
        <v>-1.2999999999999999E-2</v>
      </c>
      <c r="K70" s="1">
        <v>1.2E-2</v>
      </c>
      <c r="L70" s="1">
        <v>-4.4000000000000003E-3</v>
      </c>
      <c r="M70" s="1">
        <f t="shared" si="2"/>
        <v>0.25290000000000001</v>
      </c>
      <c r="N70" s="5">
        <f t="shared" si="3"/>
        <v>-0.7176749703440094</v>
      </c>
    </row>
    <row r="71" spans="1:14" x14ac:dyDescent="0.25">
      <c r="A71" s="1">
        <v>-12</v>
      </c>
      <c r="B71" s="1">
        <v>30</v>
      </c>
      <c r="C71" s="1">
        <v>80</v>
      </c>
      <c r="D71" s="1">
        <v>-0.1018</v>
      </c>
      <c r="E71" s="1">
        <v>-0.3644</v>
      </c>
      <c r="F71" s="1">
        <v>0.2039</v>
      </c>
      <c r="G71" s="1">
        <v>-0.17380000000000001</v>
      </c>
      <c r="H71" s="1">
        <v>0.29830000000000001</v>
      </c>
      <c r="I71" s="1">
        <v>8.6E-3</v>
      </c>
      <c r="J71" s="1">
        <v>-1.5599999999999999E-2</v>
      </c>
      <c r="K71" s="1">
        <v>1.3299999999999999E-2</v>
      </c>
      <c r="L71" s="1">
        <v>-4.0000000000000001E-3</v>
      </c>
      <c r="M71" s="1">
        <f t="shared" si="2"/>
        <v>0.30690000000000001</v>
      </c>
      <c r="N71" s="5">
        <f t="shared" si="3"/>
        <v>-0.56630824372759858</v>
      </c>
    </row>
    <row r="72" spans="1:14" x14ac:dyDescent="0.25">
      <c r="A72" s="1">
        <v>-10</v>
      </c>
      <c r="B72" s="1">
        <v>0</v>
      </c>
      <c r="C72" s="1">
        <v>80</v>
      </c>
      <c r="D72" s="1">
        <v>-6.6400000000000001E-2</v>
      </c>
      <c r="E72" s="1">
        <v>-4.0000000000000002E-4</v>
      </c>
      <c r="F72" s="1">
        <v>0.12590000000000001</v>
      </c>
      <c r="G72" s="1">
        <v>-0.1125</v>
      </c>
      <c r="H72" s="1">
        <v>8.1600000000000006E-2</v>
      </c>
      <c r="I72" s="1">
        <v>5.7000000000000002E-3</v>
      </c>
      <c r="J72" s="1">
        <v>0</v>
      </c>
      <c r="K72" s="1">
        <v>7.0000000000000001E-3</v>
      </c>
      <c r="L72" s="1">
        <v>-1E-4</v>
      </c>
      <c r="M72" s="1">
        <f t="shared" si="2"/>
        <v>8.7300000000000003E-2</v>
      </c>
      <c r="N72" s="5">
        <f t="shared" si="3"/>
        <v>-1.2886597938144331</v>
      </c>
    </row>
    <row r="73" spans="1:14" x14ac:dyDescent="0.25">
      <c r="A73" s="1">
        <v>-10</v>
      </c>
      <c r="B73" s="1">
        <v>5</v>
      </c>
      <c r="C73" s="1">
        <v>80</v>
      </c>
      <c r="D73" s="1">
        <v>-6.93E-2</v>
      </c>
      <c r="E73" s="1">
        <v>-3.56E-2</v>
      </c>
      <c r="F73" s="1">
        <v>0.13350000000000001</v>
      </c>
      <c r="G73" s="1">
        <v>-0.1195</v>
      </c>
      <c r="H73" s="1">
        <v>8.8300000000000003E-2</v>
      </c>
      <c r="I73" s="1">
        <v>6.0000000000000001E-3</v>
      </c>
      <c r="J73" s="1">
        <v>-1.6000000000000001E-3</v>
      </c>
      <c r="K73" s="1">
        <v>8.0000000000000002E-3</v>
      </c>
      <c r="L73" s="1">
        <v>-2.5000000000000001E-3</v>
      </c>
      <c r="M73" s="1">
        <f t="shared" si="2"/>
        <v>9.4300000000000009E-2</v>
      </c>
      <c r="N73" s="5">
        <f t="shared" si="3"/>
        <v>-1.2672322375397664</v>
      </c>
    </row>
    <row r="74" spans="1:14" x14ac:dyDescent="0.25">
      <c r="A74" s="1">
        <v>-10</v>
      </c>
      <c r="B74" s="1">
        <v>10</v>
      </c>
      <c r="C74" s="1">
        <v>80</v>
      </c>
      <c r="D74" s="1">
        <v>-7.5899999999999995E-2</v>
      </c>
      <c r="E74" s="1">
        <v>-8.7499999999999994E-2</v>
      </c>
      <c r="F74" s="1">
        <v>0.14560000000000001</v>
      </c>
      <c r="G74" s="1">
        <v>-0.12989999999999999</v>
      </c>
      <c r="H74" s="1">
        <v>0.1069</v>
      </c>
      <c r="I74" s="1">
        <v>6.8999999999999999E-3</v>
      </c>
      <c r="J74" s="1">
        <v>-4.1999999999999997E-3</v>
      </c>
      <c r="K74" s="1">
        <v>9.1000000000000004E-3</v>
      </c>
      <c r="L74" s="1">
        <v>-2.0999999999999999E-3</v>
      </c>
      <c r="M74" s="1">
        <f t="shared" si="2"/>
        <v>0.1138</v>
      </c>
      <c r="N74" s="5">
        <f t="shared" si="3"/>
        <v>-1.141476274165202</v>
      </c>
    </row>
    <row r="75" spans="1:14" x14ac:dyDescent="0.25">
      <c r="A75" s="1">
        <v>-10</v>
      </c>
      <c r="B75" s="1">
        <v>15</v>
      </c>
      <c r="C75" s="1">
        <v>80</v>
      </c>
      <c r="D75" s="1">
        <v>-8.3500000000000005E-2</v>
      </c>
      <c r="E75" s="1">
        <v>-0.1517</v>
      </c>
      <c r="F75" s="1">
        <v>0.16259999999999999</v>
      </c>
      <c r="G75" s="1">
        <v>-0.14499999999999999</v>
      </c>
      <c r="H75" s="1">
        <v>0.1386</v>
      </c>
      <c r="I75" s="1">
        <v>7.6E-3</v>
      </c>
      <c r="J75" s="1">
        <v>-7.4000000000000003E-3</v>
      </c>
      <c r="K75" s="1">
        <v>1.09E-2</v>
      </c>
      <c r="L75" s="1">
        <v>-2.3E-3</v>
      </c>
      <c r="M75" s="1">
        <f t="shared" si="2"/>
        <v>0.1462</v>
      </c>
      <c r="N75" s="5">
        <f t="shared" si="3"/>
        <v>-0.99179206566347466</v>
      </c>
    </row>
    <row r="76" spans="1:14" x14ac:dyDescent="0.25">
      <c r="A76" s="1">
        <v>-10</v>
      </c>
      <c r="B76" s="1">
        <v>20</v>
      </c>
      <c r="C76" s="1">
        <v>80</v>
      </c>
      <c r="D76" s="1">
        <v>-8.8499999999999995E-2</v>
      </c>
      <c r="E76" s="1">
        <v>-0.223</v>
      </c>
      <c r="F76" s="1">
        <v>0.1767</v>
      </c>
      <c r="G76" s="1">
        <v>-0.1573</v>
      </c>
      <c r="H76" s="1">
        <v>0.18129999999999999</v>
      </c>
      <c r="I76" s="1">
        <v>6.3E-3</v>
      </c>
      <c r="J76" s="1">
        <v>-1.01E-2</v>
      </c>
      <c r="K76" s="1">
        <v>1.15E-2</v>
      </c>
      <c r="L76" s="1">
        <v>-3.5000000000000001E-3</v>
      </c>
      <c r="M76" s="1">
        <f t="shared" si="2"/>
        <v>0.18759999999999999</v>
      </c>
      <c r="N76" s="5">
        <f t="shared" si="3"/>
        <v>-0.83848614072494676</v>
      </c>
    </row>
    <row r="77" spans="1:14" x14ac:dyDescent="0.25">
      <c r="A77" s="1">
        <v>-10</v>
      </c>
      <c r="B77" s="1">
        <v>25</v>
      </c>
      <c r="C77" s="1">
        <v>80</v>
      </c>
      <c r="D77" s="1">
        <v>-9.4700000000000006E-2</v>
      </c>
      <c r="E77" s="1">
        <v>-0.29630000000000001</v>
      </c>
      <c r="F77" s="1">
        <v>0.1822</v>
      </c>
      <c r="G77" s="1">
        <v>-0.16070000000000001</v>
      </c>
      <c r="H77" s="1">
        <v>0.2319</v>
      </c>
      <c r="I77" s="1">
        <v>7.4999999999999997E-3</v>
      </c>
      <c r="J77" s="1">
        <v>-1.2999999999999999E-2</v>
      </c>
      <c r="K77" s="1">
        <v>1.2999999999999999E-2</v>
      </c>
      <c r="L77" s="1">
        <v>-3.5999999999999999E-3</v>
      </c>
      <c r="M77" s="1">
        <f t="shared" si="2"/>
        <v>0.2394</v>
      </c>
      <c r="N77" s="5">
        <f t="shared" si="3"/>
        <v>-0.67126148705096078</v>
      </c>
    </row>
    <row r="78" spans="1:14" x14ac:dyDescent="0.25">
      <c r="A78" s="1">
        <v>-10</v>
      </c>
      <c r="B78" s="1">
        <v>30</v>
      </c>
      <c r="C78" s="1">
        <v>80</v>
      </c>
      <c r="D78" s="1">
        <v>-9.7699999999999995E-2</v>
      </c>
      <c r="E78" s="1">
        <v>-0.36170000000000002</v>
      </c>
      <c r="F78" s="1">
        <v>0.1769</v>
      </c>
      <c r="G78" s="1">
        <v>-0.15390000000000001</v>
      </c>
      <c r="H78" s="1">
        <v>0.28520000000000001</v>
      </c>
      <c r="I78" s="1">
        <v>7.1000000000000004E-3</v>
      </c>
      <c r="J78" s="1">
        <v>-1.5599999999999999E-2</v>
      </c>
      <c r="K78" s="1">
        <v>1.29E-2</v>
      </c>
      <c r="L78" s="1">
        <v>-4.1999999999999997E-3</v>
      </c>
      <c r="M78" s="1">
        <f t="shared" si="2"/>
        <v>0.2923</v>
      </c>
      <c r="N78" s="5">
        <f t="shared" si="3"/>
        <v>-0.52651385562777975</v>
      </c>
    </row>
    <row r="79" spans="1:14" x14ac:dyDescent="0.25">
      <c r="A79" s="1">
        <v>-8</v>
      </c>
      <c r="B79" s="1">
        <v>0</v>
      </c>
      <c r="C79" s="1">
        <v>80</v>
      </c>
      <c r="D79" s="1">
        <v>-6.2799999999999995E-2</v>
      </c>
      <c r="E79" s="1">
        <v>-2.0000000000000001E-4</v>
      </c>
      <c r="F79" s="1">
        <v>0.1104</v>
      </c>
      <c r="G79" s="1">
        <v>-0.10059999999999999</v>
      </c>
      <c r="H79" s="1">
        <v>7.1499999999999994E-2</v>
      </c>
      <c r="I79" s="1">
        <v>6.0000000000000001E-3</v>
      </c>
      <c r="J79" s="1">
        <v>0</v>
      </c>
      <c r="K79" s="1">
        <v>7.3000000000000001E-3</v>
      </c>
      <c r="L79" s="1">
        <v>0</v>
      </c>
      <c r="M79" s="1">
        <f t="shared" si="2"/>
        <v>7.7499999999999999E-2</v>
      </c>
      <c r="N79" s="5">
        <f t="shared" si="3"/>
        <v>-1.2980645161290323</v>
      </c>
    </row>
    <row r="80" spans="1:14" x14ac:dyDescent="0.25">
      <c r="A80" s="1">
        <v>-8</v>
      </c>
      <c r="B80" s="1">
        <v>5</v>
      </c>
      <c r="C80" s="1">
        <v>80</v>
      </c>
      <c r="D80" s="1">
        <v>-6.5199999999999994E-2</v>
      </c>
      <c r="E80" s="1">
        <v>-3.5799999999999998E-2</v>
      </c>
      <c r="F80" s="1">
        <v>0.11360000000000001</v>
      </c>
      <c r="G80" s="1">
        <v>-0.10340000000000001</v>
      </c>
      <c r="H80" s="1">
        <v>7.6899999999999996E-2</v>
      </c>
      <c r="I80" s="1">
        <v>6.3E-3</v>
      </c>
      <c r="J80" s="1">
        <v>-1.5E-3</v>
      </c>
      <c r="K80" s="1">
        <v>8.2000000000000007E-3</v>
      </c>
      <c r="L80" s="1">
        <v>-2.0999999999999999E-3</v>
      </c>
      <c r="M80" s="1">
        <f t="shared" si="2"/>
        <v>8.3199999999999996E-2</v>
      </c>
      <c r="N80" s="5">
        <f t="shared" si="3"/>
        <v>-1.2427884615384617</v>
      </c>
    </row>
    <row r="81" spans="1:14" x14ac:dyDescent="0.25">
      <c r="A81" s="1">
        <v>-8</v>
      </c>
      <c r="B81" s="1">
        <v>10</v>
      </c>
      <c r="C81" s="1">
        <v>80</v>
      </c>
      <c r="D81" s="1">
        <v>-7.17E-2</v>
      </c>
      <c r="E81" s="1">
        <v>-8.6499999999999994E-2</v>
      </c>
      <c r="F81" s="1">
        <v>0.12740000000000001</v>
      </c>
      <c r="G81" s="1">
        <v>-0.11600000000000001</v>
      </c>
      <c r="H81" s="1">
        <v>9.5799999999999996E-2</v>
      </c>
      <c r="I81" s="1">
        <v>6.7000000000000002E-3</v>
      </c>
      <c r="J81" s="1">
        <v>-4.3E-3</v>
      </c>
      <c r="K81" s="1">
        <v>1.06E-2</v>
      </c>
      <c r="L81" s="1">
        <v>-1.5E-3</v>
      </c>
      <c r="M81" s="1">
        <f t="shared" si="2"/>
        <v>0.10249999999999999</v>
      </c>
      <c r="N81" s="5">
        <f t="shared" si="3"/>
        <v>-1.1317073170731708</v>
      </c>
    </row>
    <row r="82" spans="1:14" x14ac:dyDescent="0.25">
      <c r="A82" s="1">
        <v>-8</v>
      </c>
      <c r="B82" s="1">
        <v>15</v>
      </c>
      <c r="C82" s="1">
        <v>80</v>
      </c>
      <c r="D82" s="1">
        <v>-7.9000000000000001E-2</v>
      </c>
      <c r="E82" s="1">
        <v>-0.1492</v>
      </c>
      <c r="F82" s="1">
        <v>0.14080000000000001</v>
      </c>
      <c r="G82" s="1">
        <v>-0.12790000000000001</v>
      </c>
      <c r="H82" s="1">
        <v>0.12640000000000001</v>
      </c>
      <c r="I82" s="1">
        <v>7.0000000000000001E-3</v>
      </c>
      <c r="J82" s="1">
        <v>-7.7000000000000002E-3</v>
      </c>
      <c r="K82" s="1">
        <v>1.15E-2</v>
      </c>
      <c r="L82" s="1">
        <v>-1.6999999999999999E-3</v>
      </c>
      <c r="M82" s="1">
        <f t="shared" si="2"/>
        <v>0.13340000000000002</v>
      </c>
      <c r="N82" s="5">
        <f t="shared" si="3"/>
        <v>-0.95877061469265368</v>
      </c>
    </row>
    <row r="83" spans="1:14" x14ac:dyDescent="0.25">
      <c r="A83" s="1">
        <v>-8</v>
      </c>
      <c r="B83" s="1">
        <v>20</v>
      </c>
      <c r="C83" s="1">
        <v>80</v>
      </c>
      <c r="D83" s="1">
        <v>-8.5900000000000004E-2</v>
      </c>
      <c r="E83" s="1">
        <v>-0.22170000000000001</v>
      </c>
      <c r="F83" s="1">
        <v>0.15579999999999999</v>
      </c>
      <c r="G83" s="1">
        <v>-0.1414</v>
      </c>
      <c r="H83" s="1">
        <v>0.1701</v>
      </c>
      <c r="I83" s="1">
        <v>6.4999999999999997E-3</v>
      </c>
      <c r="J83" s="1">
        <v>-1.0500000000000001E-2</v>
      </c>
      <c r="K83" s="1">
        <v>1.2699999999999999E-2</v>
      </c>
      <c r="L83" s="1">
        <v>-2.3E-3</v>
      </c>
      <c r="M83" s="1">
        <f t="shared" si="2"/>
        <v>0.17660000000000001</v>
      </c>
      <c r="N83" s="5">
        <f t="shared" si="3"/>
        <v>-0.80067950169875424</v>
      </c>
    </row>
    <row r="84" spans="1:14" x14ac:dyDescent="0.25">
      <c r="A84" s="1">
        <v>-8</v>
      </c>
      <c r="B84" s="1">
        <v>25</v>
      </c>
      <c r="C84" s="1">
        <v>80</v>
      </c>
      <c r="D84" s="1">
        <v>-9.0200000000000002E-2</v>
      </c>
      <c r="E84" s="1">
        <v>-0.29220000000000002</v>
      </c>
      <c r="F84" s="1">
        <v>0.15340000000000001</v>
      </c>
      <c r="G84" s="1">
        <v>-0.13780000000000001</v>
      </c>
      <c r="H84" s="1">
        <v>0.21840000000000001</v>
      </c>
      <c r="I84" s="1">
        <v>6.1000000000000004E-3</v>
      </c>
      <c r="J84" s="1">
        <v>-1.29E-2</v>
      </c>
      <c r="K84" s="1">
        <v>1.2999999999999999E-2</v>
      </c>
      <c r="L84" s="1">
        <v>-3.5000000000000001E-3</v>
      </c>
      <c r="M84" s="1">
        <f t="shared" si="2"/>
        <v>0.22450000000000001</v>
      </c>
      <c r="N84" s="5">
        <f t="shared" si="3"/>
        <v>-0.61380846325167038</v>
      </c>
    </row>
    <row r="85" spans="1:14" x14ac:dyDescent="0.25">
      <c r="A85" s="1">
        <v>-8</v>
      </c>
      <c r="B85" s="1">
        <v>30</v>
      </c>
      <c r="C85" s="1">
        <v>80</v>
      </c>
      <c r="D85" s="1">
        <v>-9.4799999999999995E-2</v>
      </c>
      <c r="E85" s="1">
        <v>-0.36520000000000002</v>
      </c>
      <c r="F85" s="1">
        <v>0.152</v>
      </c>
      <c r="G85" s="1">
        <v>-0.13489999999999999</v>
      </c>
      <c r="H85" s="1">
        <v>0.27539999999999998</v>
      </c>
      <c r="I85" s="1">
        <v>8.0000000000000002E-3</v>
      </c>
      <c r="J85" s="1">
        <v>-1.61E-2</v>
      </c>
      <c r="K85" s="1">
        <v>1.3299999999999999E-2</v>
      </c>
      <c r="L85" s="1">
        <v>-3.3999999999999998E-3</v>
      </c>
      <c r="M85" s="1">
        <f t="shared" si="2"/>
        <v>0.28339999999999999</v>
      </c>
      <c r="N85" s="5">
        <f t="shared" si="3"/>
        <v>-0.47600564573041637</v>
      </c>
    </row>
    <row r="86" spans="1:14" x14ac:dyDescent="0.25">
      <c r="A86" s="1">
        <v>-6</v>
      </c>
      <c r="B86" s="1">
        <v>0</v>
      </c>
      <c r="C86" s="1">
        <v>80</v>
      </c>
      <c r="D86" s="1">
        <v>-5.7599999999999998E-2</v>
      </c>
      <c r="E86" s="1">
        <v>2.9999999999999997E-4</v>
      </c>
      <c r="F86" s="1">
        <v>9.2200000000000004E-2</v>
      </c>
      <c r="G86" s="1">
        <v>-8.5699999999999998E-2</v>
      </c>
      <c r="H86" s="1">
        <v>6.0600000000000001E-2</v>
      </c>
      <c r="I86" s="1">
        <v>6.4000000000000003E-3</v>
      </c>
      <c r="J86" s="1">
        <v>0</v>
      </c>
      <c r="K86" s="1">
        <v>6.7999999999999996E-3</v>
      </c>
      <c r="L86" s="1">
        <v>-1E-4</v>
      </c>
      <c r="M86" s="1">
        <f t="shared" si="2"/>
        <v>6.7000000000000004E-2</v>
      </c>
      <c r="N86" s="5">
        <f t="shared" si="3"/>
        <v>-1.2791044776119402</v>
      </c>
    </row>
    <row r="87" spans="1:14" x14ac:dyDescent="0.25">
      <c r="A87" s="1">
        <v>-6</v>
      </c>
      <c r="B87" s="1">
        <v>5</v>
      </c>
      <c r="C87" s="1">
        <v>80</v>
      </c>
      <c r="D87" s="1">
        <v>-6.1899999999999997E-2</v>
      </c>
      <c r="E87" s="1">
        <v>-3.5299999999999998E-2</v>
      </c>
      <c r="F87" s="1">
        <v>9.9900000000000003E-2</v>
      </c>
      <c r="G87" s="1">
        <v>-9.2700000000000005E-2</v>
      </c>
      <c r="H87" s="1">
        <v>6.8199999999999997E-2</v>
      </c>
      <c r="I87" s="1">
        <v>6.7000000000000002E-3</v>
      </c>
      <c r="J87" s="1">
        <v>-1.6000000000000001E-3</v>
      </c>
      <c r="K87" s="1">
        <v>8.8999999999999999E-3</v>
      </c>
      <c r="L87" s="1">
        <v>-1.9E-3</v>
      </c>
      <c r="M87" s="1">
        <f t="shared" si="2"/>
        <v>7.4899999999999994E-2</v>
      </c>
      <c r="N87" s="5">
        <f t="shared" si="3"/>
        <v>-1.2376502002670229</v>
      </c>
    </row>
    <row r="88" spans="1:14" x14ac:dyDescent="0.25">
      <c r="A88" s="1">
        <v>-6</v>
      </c>
      <c r="B88" s="1">
        <v>10</v>
      </c>
      <c r="C88" s="1">
        <v>80</v>
      </c>
      <c r="D88" s="1">
        <v>-6.8699999999999997E-2</v>
      </c>
      <c r="E88" s="1">
        <v>-8.5800000000000001E-2</v>
      </c>
      <c r="F88" s="1">
        <v>0.1115</v>
      </c>
      <c r="G88" s="1">
        <v>-0.10349999999999999</v>
      </c>
      <c r="H88" s="1">
        <v>8.7099999999999997E-2</v>
      </c>
      <c r="I88" s="1">
        <v>6.4999999999999997E-3</v>
      </c>
      <c r="J88" s="1">
        <v>-4.4000000000000003E-3</v>
      </c>
      <c r="K88" s="1">
        <v>1.1599999999999999E-2</v>
      </c>
      <c r="L88" s="1">
        <v>-6.9999999999999999E-4</v>
      </c>
      <c r="M88" s="1">
        <f t="shared" si="2"/>
        <v>9.3600000000000003E-2</v>
      </c>
      <c r="N88" s="5">
        <f t="shared" si="3"/>
        <v>-1.1057692307692306</v>
      </c>
    </row>
    <row r="89" spans="1:14" x14ac:dyDescent="0.25">
      <c r="A89" s="1">
        <v>-6</v>
      </c>
      <c r="B89" s="1">
        <v>15</v>
      </c>
      <c r="C89" s="1">
        <v>80</v>
      </c>
      <c r="D89" s="1">
        <v>-7.4700000000000003E-2</v>
      </c>
      <c r="E89" s="1">
        <v>-0.14680000000000001</v>
      </c>
      <c r="F89" s="1">
        <v>0.1242</v>
      </c>
      <c r="G89" s="1">
        <v>-0.1154</v>
      </c>
      <c r="H89" s="1">
        <v>0.11609999999999999</v>
      </c>
      <c r="I89" s="1">
        <v>6.4000000000000003E-3</v>
      </c>
      <c r="J89" s="1">
        <v>-7.4999999999999997E-3</v>
      </c>
      <c r="K89" s="1">
        <v>1.3100000000000001E-2</v>
      </c>
      <c r="L89" s="1">
        <v>-1.4E-3</v>
      </c>
      <c r="M89" s="1">
        <f t="shared" si="2"/>
        <v>0.1225</v>
      </c>
      <c r="N89" s="5">
        <f t="shared" si="3"/>
        <v>-0.94204081632653069</v>
      </c>
    </row>
    <row r="90" spans="1:14" x14ac:dyDescent="0.25">
      <c r="A90" s="1">
        <v>-6</v>
      </c>
      <c r="B90" s="1">
        <v>20</v>
      </c>
      <c r="C90" s="1">
        <v>80</v>
      </c>
      <c r="D90" s="1">
        <v>-8.1699999999999995E-2</v>
      </c>
      <c r="E90" s="1">
        <v>-0.21160000000000001</v>
      </c>
      <c r="F90" s="1">
        <v>0.1298</v>
      </c>
      <c r="G90" s="1">
        <v>-0.1198</v>
      </c>
      <c r="H90" s="1">
        <v>0.15490000000000001</v>
      </c>
      <c r="I90" s="1">
        <v>7.0000000000000001E-3</v>
      </c>
      <c r="J90" s="1">
        <v>-1.06E-2</v>
      </c>
      <c r="K90" s="1">
        <v>1.35E-2</v>
      </c>
      <c r="L90" s="1">
        <v>-2.3E-3</v>
      </c>
      <c r="M90" s="1">
        <f t="shared" si="2"/>
        <v>0.16190000000000002</v>
      </c>
      <c r="N90" s="5">
        <f t="shared" si="3"/>
        <v>-0.73996294008647312</v>
      </c>
    </row>
    <row r="91" spans="1:14" x14ac:dyDescent="0.25">
      <c r="A91" s="1">
        <v>-6</v>
      </c>
      <c r="B91" s="1">
        <v>25</v>
      </c>
      <c r="C91" s="1">
        <v>80</v>
      </c>
      <c r="D91" s="1">
        <v>-8.7300000000000003E-2</v>
      </c>
      <c r="E91" s="1">
        <v>-0.29820000000000002</v>
      </c>
      <c r="F91" s="1">
        <v>0.1333</v>
      </c>
      <c r="G91" s="1">
        <v>-0.12230000000000001</v>
      </c>
      <c r="H91" s="1">
        <v>0.21129999999999999</v>
      </c>
      <c r="I91" s="1">
        <v>6.7000000000000002E-3</v>
      </c>
      <c r="J91" s="1">
        <v>-1.3299999999999999E-2</v>
      </c>
      <c r="K91" s="1">
        <v>1.4E-2</v>
      </c>
      <c r="L91" s="1">
        <v>-2.3999999999999998E-3</v>
      </c>
      <c r="M91" s="1">
        <f t="shared" si="2"/>
        <v>0.218</v>
      </c>
      <c r="N91" s="5">
        <f t="shared" si="3"/>
        <v>-0.56100917431192665</v>
      </c>
    </row>
    <row r="92" spans="1:14" x14ac:dyDescent="0.25">
      <c r="A92" s="1">
        <v>-6</v>
      </c>
      <c r="B92" s="1">
        <v>30</v>
      </c>
      <c r="C92" s="1">
        <v>80</v>
      </c>
      <c r="D92" s="1">
        <v>-8.9200000000000002E-2</v>
      </c>
      <c r="E92" s="1">
        <v>-0.36259999999999998</v>
      </c>
      <c r="F92" s="1">
        <v>0.1258</v>
      </c>
      <c r="G92" s="1">
        <v>-0.11409999999999999</v>
      </c>
      <c r="H92" s="1">
        <v>0.2641</v>
      </c>
      <c r="I92" s="1">
        <v>6.1000000000000004E-3</v>
      </c>
      <c r="J92" s="1">
        <v>-1.5699999999999999E-2</v>
      </c>
      <c r="K92" s="1">
        <v>1.1599999999999999E-2</v>
      </c>
      <c r="L92" s="1">
        <v>-3.5999999999999999E-3</v>
      </c>
      <c r="M92" s="1">
        <f t="shared" si="2"/>
        <v>0.2702</v>
      </c>
      <c r="N92" s="5">
        <f t="shared" si="3"/>
        <v>-0.42227979274611399</v>
      </c>
    </row>
    <row r="93" spans="1:14" x14ac:dyDescent="0.25">
      <c r="A93" s="1">
        <v>-4</v>
      </c>
      <c r="B93" s="1">
        <v>0</v>
      </c>
      <c r="C93" s="1">
        <v>80</v>
      </c>
      <c r="D93" s="1">
        <v>-5.45E-2</v>
      </c>
      <c r="E93" s="1">
        <v>1E-4</v>
      </c>
      <c r="F93" s="1">
        <v>7.8200000000000006E-2</v>
      </c>
      <c r="G93" s="1">
        <v>-7.4300000000000005E-2</v>
      </c>
      <c r="H93" s="1">
        <v>5.3400000000000003E-2</v>
      </c>
      <c r="I93" s="1">
        <v>6.4000000000000003E-3</v>
      </c>
      <c r="J93" s="1">
        <v>-1E-4</v>
      </c>
      <c r="K93" s="1">
        <v>6.6E-3</v>
      </c>
      <c r="L93" s="1">
        <v>-2.0000000000000001E-4</v>
      </c>
      <c r="M93" s="1">
        <f t="shared" si="2"/>
        <v>5.9800000000000006E-2</v>
      </c>
      <c r="N93" s="5">
        <f t="shared" si="3"/>
        <v>-1.2424749163879598</v>
      </c>
    </row>
    <row r="94" spans="1:14" x14ac:dyDescent="0.25">
      <c r="A94" s="1">
        <v>-4</v>
      </c>
      <c r="B94" s="1">
        <v>5</v>
      </c>
      <c r="C94" s="1">
        <v>80</v>
      </c>
      <c r="D94" s="1">
        <v>-5.9200000000000003E-2</v>
      </c>
      <c r="E94" s="1">
        <v>-3.4599999999999999E-2</v>
      </c>
      <c r="F94" s="1">
        <v>8.5599999999999996E-2</v>
      </c>
      <c r="G94" s="1">
        <v>-8.1299999999999997E-2</v>
      </c>
      <c r="H94" s="1">
        <v>6.08E-2</v>
      </c>
      <c r="I94" s="1">
        <v>7.0000000000000001E-3</v>
      </c>
      <c r="J94" s="1">
        <v>-1.5E-3</v>
      </c>
      <c r="K94" s="1">
        <v>9.1999999999999998E-3</v>
      </c>
      <c r="L94" s="1">
        <v>-1.6999999999999999E-3</v>
      </c>
      <c r="M94" s="1">
        <f t="shared" si="2"/>
        <v>6.7799999999999999E-2</v>
      </c>
      <c r="N94" s="5">
        <f t="shared" si="3"/>
        <v>-1.1991150442477876</v>
      </c>
    </row>
    <row r="95" spans="1:14" x14ac:dyDescent="0.25">
      <c r="A95" s="1">
        <v>-4</v>
      </c>
      <c r="B95" s="1">
        <v>10</v>
      </c>
      <c r="C95" s="1">
        <v>80</v>
      </c>
      <c r="D95" s="1">
        <v>-6.4600000000000005E-2</v>
      </c>
      <c r="E95" s="1">
        <v>-8.7999999999999995E-2</v>
      </c>
      <c r="F95" s="1">
        <v>9.5600000000000004E-2</v>
      </c>
      <c r="G95" s="1">
        <v>-9.0899999999999995E-2</v>
      </c>
      <c r="H95" s="1">
        <v>7.8899999999999998E-2</v>
      </c>
      <c r="I95" s="1">
        <v>6.6E-3</v>
      </c>
      <c r="J95" s="1">
        <v>-4.4999999999999997E-3</v>
      </c>
      <c r="K95" s="1">
        <v>1.2E-2</v>
      </c>
      <c r="L95" s="1">
        <v>5.0000000000000001E-4</v>
      </c>
      <c r="M95" s="1">
        <f t="shared" si="2"/>
        <v>8.5499999999999993E-2</v>
      </c>
      <c r="N95" s="5">
        <f t="shared" si="3"/>
        <v>-1.0631578947368421</v>
      </c>
    </row>
    <row r="96" spans="1:14" x14ac:dyDescent="0.25">
      <c r="A96" s="1">
        <v>-4</v>
      </c>
      <c r="B96" s="1">
        <v>15</v>
      </c>
      <c r="C96" s="1">
        <v>80</v>
      </c>
      <c r="D96" s="1">
        <v>-7.17E-2</v>
      </c>
      <c r="E96" s="1">
        <v>-0.14449999999999999</v>
      </c>
      <c r="F96" s="1">
        <v>0.107</v>
      </c>
      <c r="G96" s="1">
        <v>-0.10150000000000001</v>
      </c>
      <c r="H96" s="1">
        <v>0.1075</v>
      </c>
      <c r="I96" s="1">
        <v>6.4999999999999997E-3</v>
      </c>
      <c r="J96" s="1">
        <v>-7.4999999999999997E-3</v>
      </c>
      <c r="K96" s="1">
        <v>1.38E-2</v>
      </c>
      <c r="L96" s="1">
        <v>-1.1000000000000001E-3</v>
      </c>
      <c r="M96" s="1">
        <f t="shared" si="2"/>
        <v>0.114</v>
      </c>
      <c r="N96" s="5">
        <f t="shared" si="3"/>
        <v>-0.89035087719298245</v>
      </c>
    </row>
    <row r="97" spans="1:14" x14ac:dyDescent="0.25">
      <c r="A97" s="1">
        <v>-4</v>
      </c>
      <c r="B97" s="1">
        <v>20</v>
      </c>
      <c r="C97" s="1">
        <v>80</v>
      </c>
      <c r="D97" s="1">
        <v>-7.7600000000000002E-2</v>
      </c>
      <c r="E97" s="1">
        <v>-0.2127</v>
      </c>
      <c r="F97" s="1">
        <v>0.1111</v>
      </c>
      <c r="G97" s="1">
        <v>-0.1051</v>
      </c>
      <c r="H97" s="1">
        <v>0.1472</v>
      </c>
      <c r="I97" s="1">
        <v>5.7000000000000002E-3</v>
      </c>
      <c r="J97" s="1">
        <v>-1.06E-2</v>
      </c>
      <c r="K97" s="1">
        <v>1.43E-2</v>
      </c>
      <c r="L97" s="1">
        <v>-1.2999999999999999E-3</v>
      </c>
      <c r="M97" s="1">
        <f t="shared" si="2"/>
        <v>0.15290000000000001</v>
      </c>
      <c r="N97" s="5">
        <f t="shared" si="3"/>
        <v>-0.68737737083060824</v>
      </c>
    </row>
    <row r="98" spans="1:14" x14ac:dyDescent="0.25">
      <c r="A98" s="1">
        <v>-4</v>
      </c>
      <c r="B98" s="1">
        <v>25</v>
      </c>
      <c r="C98" s="1">
        <v>80</v>
      </c>
      <c r="D98" s="1">
        <v>-8.3199999999999996E-2</v>
      </c>
      <c r="E98" s="1">
        <v>-0.29530000000000001</v>
      </c>
      <c r="F98" s="1">
        <v>0.1123</v>
      </c>
      <c r="G98" s="1">
        <v>-0.1056</v>
      </c>
      <c r="H98" s="1">
        <v>0.20200000000000001</v>
      </c>
      <c r="I98" s="1">
        <v>5.7000000000000002E-3</v>
      </c>
      <c r="J98" s="1">
        <v>-1.3599999999999999E-2</v>
      </c>
      <c r="K98" s="1">
        <v>1.44E-2</v>
      </c>
      <c r="L98" s="1">
        <v>-1.8E-3</v>
      </c>
      <c r="M98" s="1">
        <f t="shared" ref="M98:M161" si="4">H98+I98</f>
        <v>0.20770000000000002</v>
      </c>
      <c r="N98" s="5">
        <f t="shared" ref="N98:N161" si="5">G98/M98</f>
        <v>-0.50842561386615304</v>
      </c>
    </row>
    <row r="99" spans="1:14" x14ac:dyDescent="0.25">
      <c r="A99" s="1">
        <v>-4</v>
      </c>
      <c r="B99" s="1">
        <v>30</v>
      </c>
      <c r="C99" s="1">
        <v>80</v>
      </c>
      <c r="D99" s="1">
        <v>-8.5800000000000001E-2</v>
      </c>
      <c r="E99" s="1">
        <v>-0.3614</v>
      </c>
      <c r="F99" s="1">
        <v>0.104</v>
      </c>
      <c r="G99" s="1">
        <v>-9.6799999999999997E-2</v>
      </c>
      <c r="H99" s="1">
        <v>0.25580000000000003</v>
      </c>
      <c r="I99" s="1">
        <v>6.0000000000000001E-3</v>
      </c>
      <c r="J99" s="1">
        <v>-1.6400000000000001E-2</v>
      </c>
      <c r="K99" s="1">
        <v>1.1900000000000001E-2</v>
      </c>
      <c r="L99" s="1">
        <v>-2.8999999999999998E-3</v>
      </c>
      <c r="M99" s="1">
        <f t="shared" si="4"/>
        <v>0.26180000000000003</v>
      </c>
      <c r="N99" s="5">
        <f t="shared" si="5"/>
        <v>-0.36974789915966383</v>
      </c>
    </row>
    <row r="100" spans="1:14" x14ac:dyDescent="0.25">
      <c r="A100" s="1">
        <v>-2</v>
      </c>
      <c r="B100" s="1">
        <v>0</v>
      </c>
      <c r="C100" s="1">
        <v>80</v>
      </c>
      <c r="D100" s="1">
        <v>-5.0999999999999997E-2</v>
      </c>
      <c r="E100" s="1">
        <v>2.0000000000000001E-4</v>
      </c>
      <c r="F100" s="1">
        <v>5.7799999999999997E-2</v>
      </c>
      <c r="G100" s="1">
        <v>-5.6099999999999997E-2</v>
      </c>
      <c r="H100" s="1">
        <v>4.65E-2</v>
      </c>
      <c r="I100" s="1">
        <v>6.3E-3</v>
      </c>
      <c r="J100" s="1">
        <v>-1E-4</v>
      </c>
      <c r="K100" s="1">
        <v>3.3999999999999998E-3</v>
      </c>
      <c r="L100" s="1">
        <v>-2.0000000000000001E-4</v>
      </c>
      <c r="M100" s="1">
        <f t="shared" si="4"/>
        <v>5.28E-2</v>
      </c>
      <c r="N100" s="5">
        <f t="shared" si="5"/>
        <v>-1.0625</v>
      </c>
    </row>
    <row r="101" spans="1:14" x14ac:dyDescent="0.25">
      <c r="A101" s="1">
        <v>-2</v>
      </c>
      <c r="B101" s="1">
        <v>5</v>
      </c>
      <c r="C101" s="1">
        <v>80</v>
      </c>
      <c r="D101" s="1">
        <v>-6.0100000000000001E-2</v>
      </c>
      <c r="E101" s="1">
        <v>-3.2500000000000001E-2</v>
      </c>
      <c r="F101" s="1">
        <v>6.2600000000000003E-2</v>
      </c>
      <c r="G101" s="1">
        <v>-6.0299999999999999E-2</v>
      </c>
      <c r="H101" s="1">
        <v>5.6000000000000001E-2</v>
      </c>
      <c r="I101" s="1">
        <v>8.8000000000000005E-3</v>
      </c>
      <c r="J101" s="1">
        <v>-1.2999999999999999E-3</v>
      </c>
      <c r="K101" s="1">
        <v>5.5999999999999999E-3</v>
      </c>
      <c r="L101" s="1">
        <v>-2.7000000000000001E-3</v>
      </c>
      <c r="M101" s="1">
        <f t="shared" si="4"/>
        <v>6.4799999999999996E-2</v>
      </c>
      <c r="N101" s="5">
        <f t="shared" si="5"/>
        <v>-0.93055555555555558</v>
      </c>
    </row>
    <row r="102" spans="1:14" x14ac:dyDescent="0.25">
      <c r="A102" s="1">
        <v>-2</v>
      </c>
      <c r="B102" s="1">
        <v>10</v>
      </c>
      <c r="C102" s="1">
        <v>80</v>
      </c>
      <c r="D102" s="1">
        <v>-6.3E-2</v>
      </c>
      <c r="E102" s="1">
        <v>-9.0700000000000003E-2</v>
      </c>
      <c r="F102" s="1">
        <v>7.4899999999999994E-2</v>
      </c>
      <c r="G102" s="1">
        <v>-7.2499999999999995E-2</v>
      </c>
      <c r="H102" s="1">
        <v>7.3499999999999996E-2</v>
      </c>
      <c r="I102" s="1">
        <v>6.7999999999999996E-3</v>
      </c>
      <c r="J102" s="1">
        <v>-4.7000000000000002E-3</v>
      </c>
      <c r="K102" s="1">
        <v>1.03E-2</v>
      </c>
      <c r="L102" s="1">
        <v>2.0999999999999999E-3</v>
      </c>
      <c r="M102" s="1">
        <f t="shared" si="4"/>
        <v>8.0299999999999996E-2</v>
      </c>
      <c r="N102" s="5">
        <f t="shared" si="5"/>
        <v>-0.90286425902864254</v>
      </c>
    </row>
    <row r="103" spans="1:14" x14ac:dyDescent="0.25">
      <c r="A103" s="1">
        <v>-2</v>
      </c>
      <c r="B103" s="1">
        <v>15</v>
      </c>
      <c r="C103" s="1">
        <v>80</v>
      </c>
      <c r="D103" s="1">
        <v>-6.93E-2</v>
      </c>
      <c r="E103" s="1">
        <v>-0.14410000000000001</v>
      </c>
      <c r="F103" s="1">
        <v>8.8800000000000004E-2</v>
      </c>
      <c r="G103" s="1">
        <v>-8.6300000000000002E-2</v>
      </c>
      <c r="H103" s="1">
        <v>0.1003</v>
      </c>
      <c r="I103" s="1">
        <v>6.8999999999999999E-3</v>
      </c>
      <c r="J103" s="1">
        <v>-7.4000000000000003E-3</v>
      </c>
      <c r="K103" s="1">
        <v>1.4800000000000001E-2</v>
      </c>
      <c r="L103" s="1">
        <v>-8.0000000000000004E-4</v>
      </c>
      <c r="M103" s="1">
        <f t="shared" si="4"/>
        <v>0.1072</v>
      </c>
      <c r="N103" s="5">
        <f t="shared" si="5"/>
        <v>-0.8050373134328358</v>
      </c>
    </row>
    <row r="104" spans="1:14" x14ac:dyDescent="0.25">
      <c r="A104" s="1">
        <v>-2</v>
      </c>
      <c r="B104" s="1">
        <v>20</v>
      </c>
      <c r="C104" s="1">
        <v>80</v>
      </c>
      <c r="D104" s="1">
        <v>-7.46E-2</v>
      </c>
      <c r="E104" s="1">
        <v>-0.21179999999999999</v>
      </c>
      <c r="F104" s="1">
        <v>9.3399999999999997E-2</v>
      </c>
      <c r="G104" s="1">
        <v>-9.0499999999999997E-2</v>
      </c>
      <c r="H104" s="1">
        <v>0.1401</v>
      </c>
      <c r="I104" s="1">
        <v>5.5999999999999999E-3</v>
      </c>
      <c r="J104" s="1">
        <v>-1.0699999999999999E-2</v>
      </c>
      <c r="K104" s="1">
        <v>1.5699999999999999E-2</v>
      </c>
      <c r="L104" s="1">
        <v>-8.0000000000000004E-4</v>
      </c>
      <c r="M104" s="1">
        <f t="shared" si="4"/>
        <v>0.1457</v>
      </c>
      <c r="N104" s="5">
        <f t="shared" si="5"/>
        <v>-0.62113932738503774</v>
      </c>
    </row>
    <row r="105" spans="1:14" x14ac:dyDescent="0.25">
      <c r="A105" s="1">
        <v>-2</v>
      </c>
      <c r="B105" s="1">
        <v>25</v>
      </c>
      <c r="C105" s="1">
        <v>80</v>
      </c>
      <c r="D105" s="1">
        <v>-7.9000000000000001E-2</v>
      </c>
      <c r="E105" s="1">
        <v>-0.29089999999999999</v>
      </c>
      <c r="F105" s="1">
        <v>9.4200000000000006E-2</v>
      </c>
      <c r="G105" s="1">
        <v>-9.11E-2</v>
      </c>
      <c r="H105" s="1">
        <v>0.19270000000000001</v>
      </c>
      <c r="I105" s="1">
        <v>5.1000000000000004E-3</v>
      </c>
      <c r="J105" s="1">
        <v>-1.38E-2</v>
      </c>
      <c r="K105" s="1">
        <v>1.5699999999999999E-2</v>
      </c>
      <c r="L105" s="1">
        <v>-1.8E-3</v>
      </c>
      <c r="M105" s="1">
        <f t="shared" si="4"/>
        <v>0.1978</v>
      </c>
      <c r="N105" s="5">
        <f t="shared" si="5"/>
        <v>-0.46056622851365014</v>
      </c>
    </row>
    <row r="106" spans="1:14" x14ac:dyDescent="0.25">
      <c r="A106" s="1">
        <v>-2</v>
      </c>
      <c r="B106" s="1">
        <v>30</v>
      </c>
      <c r="C106" s="1">
        <v>80</v>
      </c>
      <c r="D106" s="1">
        <v>-8.1600000000000006E-2</v>
      </c>
      <c r="E106" s="1">
        <v>-0.3619</v>
      </c>
      <c r="F106" s="1">
        <v>8.5199999999999998E-2</v>
      </c>
      <c r="G106" s="1">
        <v>-8.1900000000000001E-2</v>
      </c>
      <c r="H106" s="1">
        <v>0.24879999999999999</v>
      </c>
      <c r="I106" s="1">
        <v>5.5999999999999999E-3</v>
      </c>
      <c r="J106" s="1">
        <v>-1.6400000000000001E-2</v>
      </c>
      <c r="K106" s="1">
        <v>1.2200000000000001E-2</v>
      </c>
      <c r="L106" s="1">
        <v>-2.5999999999999999E-3</v>
      </c>
      <c r="M106" s="1">
        <f t="shared" si="4"/>
        <v>0.25440000000000002</v>
      </c>
      <c r="N106" s="5">
        <f t="shared" si="5"/>
        <v>-0.32193396226415094</v>
      </c>
    </row>
    <row r="107" spans="1:14" x14ac:dyDescent="0.25">
      <c r="A107" s="1">
        <v>0</v>
      </c>
      <c r="B107" s="1">
        <v>0</v>
      </c>
      <c r="C107" s="1">
        <v>80</v>
      </c>
      <c r="D107" s="1">
        <v>-4.6800000000000001E-2</v>
      </c>
      <c r="E107" s="1">
        <v>5.9999999999999995E-4</v>
      </c>
      <c r="F107" s="1">
        <v>4.5999999999999999E-2</v>
      </c>
      <c r="G107" s="1">
        <v>-4.5999999999999999E-2</v>
      </c>
      <c r="H107" s="1">
        <v>4.07E-2</v>
      </c>
      <c r="I107" s="1">
        <v>6.0000000000000001E-3</v>
      </c>
      <c r="J107" s="1">
        <v>-1E-4</v>
      </c>
      <c r="K107" s="1">
        <v>3.7000000000000002E-3</v>
      </c>
      <c r="L107" s="1">
        <v>-2.9999999999999997E-4</v>
      </c>
      <c r="M107" s="1">
        <f t="shared" si="4"/>
        <v>4.6699999999999998E-2</v>
      </c>
      <c r="N107" s="5">
        <f t="shared" si="5"/>
        <v>-0.98501070663811563</v>
      </c>
    </row>
    <row r="108" spans="1:14" x14ac:dyDescent="0.25">
      <c r="A108" s="1">
        <v>0</v>
      </c>
      <c r="B108" s="1">
        <v>5</v>
      </c>
      <c r="C108" s="1">
        <v>80</v>
      </c>
      <c r="D108" s="1">
        <v>-6.0600000000000001E-2</v>
      </c>
      <c r="E108" s="1">
        <v>-3.1300000000000001E-2</v>
      </c>
      <c r="F108" s="1">
        <v>4.7800000000000002E-2</v>
      </c>
      <c r="G108" s="1">
        <v>-4.7800000000000002E-2</v>
      </c>
      <c r="H108" s="1">
        <v>5.3400000000000003E-2</v>
      </c>
      <c r="I108" s="1">
        <v>9.7000000000000003E-3</v>
      </c>
      <c r="J108" s="1">
        <v>-1.1000000000000001E-3</v>
      </c>
      <c r="K108" s="1">
        <v>5.7000000000000002E-3</v>
      </c>
      <c r="L108" s="1">
        <v>-2.7000000000000001E-3</v>
      </c>
      <c r="M108" s="1">
        <f t="shared" si="4"/>
        <v>6.3100000000000003E-2</v>
      </c>
      <c r="N108" s="5">
        <f t="shared" si="5"/>
        <v>-0.75752773375594296</v>
      </c>
    </row>
    <row r="109" spans="1:14" x14ac:dyDescent="0.25">
      <c r="A109" s="1">
        <v>0</v>
      </c>
      <c r="B109" s="1">
        <v>10</v>
      </c>
      <c r="C109" s="1">
        <v>80</v>
      </c>
      <c r="D109" s="1">
        <v>-6.1199999999999997E-2</v>
      </c>
      <c r="E109" s="1">
        <v>-8.8800000000000004E-2</v>
      </c>
      <c r="F109" s="1">
        <v>5.96E-2</v>
      </c>
      <c r="G109" s="1">
        <v>-5.96E-2</v>
      </c>
      <c r="H109" s="1">
        <v>6.9900000000000004E-2</v>
      </c>
      <c r="I109" s="1">
        <v>6.0000000000000001E-3</v>
      </c>
      <c r="J109" s="1">
        <v>-4.5999999999999999E-3</v>
      </c>
      <c r="K109" s="1">
        <v>1.0500000000000001E-2</v>
      </c>
      <c r="L109" s="1">
        <v>2.2000000000000001E-3</v>
      </c>
      <c r="M109" s="1">
        <f t="shared" si="4"/>
        <v>7.5900000000000009E-2</v>
      </c>
      <c r="N109" s="5">
        <f t="shared" si="5"/>
        <v>-0.78524374176548084</v>
      </c>
    </row>
    <row r="110" spans="1:14" x14ac:dyDescent="0.25">
      <c r="A110" s="1">
        <v>0</v>
      </c>
      <c r="B110" s="1">
        <v>15</v>
      </c>
      <c r="C110" s="1">
        <v>80</v>
      </c>
      <c r="D110" s="1">
        <v>-6.6100000000000006E-2</v>
      </c>
      <c r="E110" s="1">
        <v>-0.14810000000000001</v>
      </c>
      <c r="F110" s="1">
        <v>7.4700000000000003E-2</v>
      </c>
      <c r="G110" s="1">
        <v>-7.4700000000000003E-2</v>
      </c>
      <c r="H110" s="1">
        <v>9.6799999999999997E-2</v>
      </c>
      <c r="I110" s="1">
        <v>5.3E-3</v>
      </c>
      <c r="J110" s="1">
        <v>-7.7000000000000002E-3</v>
      </c>
      <c r="K110" s="1">
        <v>1.6500000000000001E-2</v>
      </c>
      <c r="L110" s="1">
        <v>1.2999999999999999E-3</v>
      </c>
      <c r="M110" s="1">
        <f t="shared" si="4"/>
        <v>0.1021</v>
      </c>
      <c r="N110" s="5">
        <f t="shared" si="5"/>
        <v>-0.73163565132223318</v>
      </c>
    </row>
    <row r="111" spans="1:14" x14ac:dyDescent="0.25">
      <c r="A111" s="1">
        <v>0</v>
      </c>
      <c r="B111" s="1">
        <v>20</v>
      </c>
      <c r="C111" s="1">
        <v>80</v>
      </c>
      <c r="D111" s="1">
        <v>-7.0999999999999994E-2</v>
      </c>
      <c r="E111" s="1">
        <v>-0.21</v>
      </c>
      <c r="F111" s="1">
        <v>7.6100000000000001E-2</v>
      </c>
      <c r="G111" s="1">
        <v>-7.6100000000000001E-2</v>
      </c>
      <c r="H111" s="1">
        <v>0.1333</v>
      </c>
      <c r="I111" s="1">
        <v>5.1000000000000004E-3</v>
      </c>
      <c r="J111" s="1">
        <v>-1.0800000000000001E-2</v>
      </c>
      <c r="K111" s="1">
        <v>1.6199999999999999E-2</v>
      </c>
      <c r="L111" s="1">
        <v>-5.9999999999999995E-4</v>
      </c>
      <c r="M111" s="1">
        <f t="shared" si="4"/>
        <v>0.1384</v>
      </c>
      <c r="N111" s="5">
        <f t="shared" si="5"/>
        <v>-0.54985549132947975</v>
      </c>
    </row>
    <row r="112" spans="1:14" x14ac:dyDescent="0.25">
      <c r="A112" s="1">
        <v>0</v>
      </c>
      <c r="B112" s="1">
        <v>25</v>
      </c>
      <c r="C112" s="1">
        <v>80</v>
      </c>
      <c r="D112" s="1">
        <v>-7.51E-2</v>
      </c>
      <c r="E112" s="1">
        <v>-0.29139999999999999</v>
      </c>
      <c r="F112" s="1">
        <v>7.0999999999999994E-2</v>
      </c>
      <c r="G112" s="1">
        <v>-7.0999999999999994E-2</v>
      </c>
      <c r="H112" s="1">
        <v>0.18629999999999999</v>
      </c>
      <c r="I112" s="1">
        <v>4.8999999999999998E-3</v>
      </c>
      <c r="J112" s="1">
        <v>-1.4200000000000001E-2</v>
      </c>
      <c r="K112" s="1">
        <v>1.47E-2</v>
      </c>
      <c r="L112" s="1">
        <v>-5.9999999999999995E-4</v>
      </c>
      <c r="M112" s="1">
        <f t="shared" si="4"/>
        <v>0.19119999999999998</v>
      </c>
      <c r="N112" s="5">
        <f t="shared" si="5"/>
        <v>-0.3713389121338912</v>
      </c>
    </row>
    <row r="113" spans="1:14" x14ac:dyDescent="0.25">
      <c r="A113" s="1">
        <v>0</v>
      </c>
      <c r="B113" s="1">
        <v>30</v>
      </c>
      <c r="C113" s="1">
        <v>80</v>
      </c>
      <c r="D113" s="1">
        <v>-7.7299999999999994E-2</v>
      </c>
      <c r="E113" s="1">
        <v>-0.36180000000000001</v>
      </c>
      <c r="F113" s="1">
        <v>6.2899999999999998E-2</v>
      </c>
      <c r="G113" s="1">
        <v>-6.2899999999999998E-2</v>
      </c>
      <c r="H113" s="1">
        <v>0.24249999999999999</v>
      </c>
      <c r="I113" s="1">
        <v>5.3E-3</v>
      </c>
      <c r="J113" s="1">
        <v>-1.6899999999999998E-2</v>
      </c>
      <c r="K113" s="1">
        <v>1.17E-2</v>
      </c>
      <c r="L113" s="1">
        <v>-2.3E-3</v>
      </c>
      <c r="M113" s="1">
        <f t="shared" si="4"/>
        <v>0.24779999999999999</v>
      </c>
      <c r="N113" s="5">
        <f t="shared" si="5"/>
        <v>-0.25383373688458433</v>
      </c>
    </row>
    <row r="114" spans="1:14" x14ac:dyDescent="0.25">
      <c r="A114" s="1">
        <v>2</v>
      </c>
      <c r="B114" s="1">
        <v>0</v>
      </c>
      <c r="C114" s="1">
        <v>80</v>
      </c>
      <c r="D114" s="1">
        <v>-4.9799999999999997E-2</v>
      </c>
      <c r="E114" s="1">
        <v>8.9999999999999998E-4</v>
      </c>
      <c r="F114" s="1">
        <v>3.95E-2</v>
      </c>
      <c r="G114" s="1">
        <v>-4.1300000000000003E-2</v>
      </c>
      <c r="H114" s="1">
        <v>4.24E-2</v>
      </c>
      <c r="I114" s="1">
        <v>6.0000000000000001E-3</v>
      </c>
      <c r="J114" s="1">
        <v>0</v>
      </c>
      <c r="K114" s="1">
        <v>6.4000000000000003E-3</v>
      </c>
      <c r="L114" s="1">
        <v>-2.9999999999999997E-4</v>
      </c>
      <c r="M114" s="1">
        <f t="shared" si="4"/>
        <v>4.8399999999999999E-2</v>
      </c>
      <c r="N114" s="5">
        <f t="shared" si="5"/>
        <v>-0.85330578512396704</v>
      </c>
    </row>
    <row r="115" spans="1:14" x14ac:dyDescent="0.25">
      <c r="A115" s="1">
        <v>2</v>
      </c>
      <c r="B115" s="1">
        <v>5</v>
      </c>
      <c r="C115" s="1">
        <v>80</v>
      </c>
      <c r="D115" s="1">
        <v>-5.57E-2</v>
      </c>
      <c r="E115" s="1">
        <v>-3.0200000000000001E-2</v>
      </c>
      <c r="F115" s="1">
        <v>3.5099999999999999E-2</v>
      </c>
      <c r="G115" s="1">
        <v>-3.7100000000000001E-2</v>
      </c>
      <c r="H115" s="1">
        <v>5.0999999999999997E-2</v>
      </c>
      <c r="I115" s="1">
        <v>5.7999999999999996E-3</v>
      </c>
      <c r="J115" s="1">
        <v>-1.1000000000000001E-3</v>
      </c>
      <c r="K115" s="1">
        <v>6.6E-3</v>
      </c>
      <c r="L115" s="1">
        <v>-3.2000000000000002E-3</v>
      </c>
      <c r="M115" s="1">
        <f t="shared" si="4"/>
        <v>5.6799999999999996E-2</v>
      </c>
      <c r="N115" s="5">
        <f t="shared" si="5"/>
        <v>-0.65316901408450712</v>
      </c>
    </row>
    <row r="116" spans="1:14" x14ac:dyDescent="0.25">
      <c r="A116" s="1">
        <v>2</v>
      </c>
      <c r="B116" s="1">
        <v>10</v>
      </c>
      <c r="C116" s="1">
        <v>80</v>
      </c>
      <c r="D116" s="1">
        <v>-6.0600000000000001E-2</v>
      </c>
      <c r="E116" s="1">
        <v>-8.5000000000000006E-2</v>
      </c>
      <c r="F116" s="1">
        <v>3.8399999999999997E-2</v>
      </c>
      <c r="G116" s="1">
        <v>-4.0500000000000001E-2</v>
      </c>
      <c r="H116" s="1">
        <v>6.7599999999999993E-2</v>
      </c>
      <c r="I116" s="1">
        <v>5.4999999999999997E-3</v>
      </c>
      <c r="J116" s="1">
        <v>-4.0000000000000001E-3</v>
      </c>
      <c r="K116" s="1">
        <v>1.15E-2</v>
      </c>
      <c r="L116" s="1">
        <v>1E-3</v>
      </c>
      <c r="M116" s="1">
        <f t="shared" si="4"/>
        <v>7.3099999999999998E-2</v>
      </c>
      <c r="N116" s="5">
        <f t="shared" si="5"/>
        <v>-0.55403556771545825</v>
      </c>
    </row>
    <row r="117" spans="1:14" x14ac:dyDescent="0.25">
      <c r="A117" s="1">
        <v>2</v>
      </c>
      <c r="B117" s="1">
        <v>15</v>
      </c>
      <c r="C117" s="1">
        <v>80</v>
      </c>
      <c r="D117" s="1">
        <v>-6.3100000000000003E-2</v>
      </c>
      <c r="E117" s="1">
        <v>-0.1474</v>
      </c>
      <c r="F117" s="1">
        <v>4.3799999999999999E-2</v>
      </c>
      <c r="G117" s="1">
        <v>-4.5999999999999999E-2</v>
      </c>
      <c r="H117" s="1">
        <v>9.2700000000000005E-2</v>
      </c>
      <c r="I117" s="1">
        <v>4.7999999999999996E-3</v>
      </c>
      <c r="J117" s="1">
        <v>-7.6E-3</v>
      </c>
      <c r="K117" s="1">
        <v>1.49E-2</v>
      </c>
      <c r="L117" s="1">
        <v>2.5000000000000001E-3</v>
      </c>
      <c r="M117" s="1">
        <f t="shared" si="4"/>
        <v>9.7500000000000003E-2</v>
      </c>
      <c r="N117" s="5">
        <f t="shared" si="5"/>
        <v>-0.47179487179487178</v>
      </c>
    </row>
    <row r="118" spans="1:14" x14ac:dyDescent="0.25">
      <c r="A118" s="1">
        <v>2</v>
      </c>
      <c r="B118" s="1">
        <v>20</v>
      </c>
      <c r="C118" s="1">
        <v>80</v>
      </c>
      <c r="D118" s="1">
        <v>-6.83E-2</v>
      </c>
      <c r="E118" s="1">
        <v>-0.21410000000000001</v>
      </c>
      <c r="F118" s="1">
        <v>5.2600000000000001E-2</v>
      </c>
      <c r="G118" s="1">
        <v>-5.5199999999999999E-2</v>
      </c>
      <c r="H118" s="1">
        <v>0.13059999999999999</v>
      </c>
      <c r="I118" s="1">
        <v>4.8999999999999998E-3</v>
      </c>
      <c r="J118" s="1">
        <v>-1.11E-2</v>
      </c>
      <c r="K118" s="1">
        <v>1.6299999999999999E-2</v>
      </c>
      <c r="L118" s="1">
        <v>8.9999999999999998E-4</v>
      </c>
      <c r="M118" s="1">
        <f t="shared" si="4"/>
        <v>0.13549999999999998</v>
      </c>
      <c r="N118" s="5">
        <f t="shared" si="5"/>
        <v>-0.40738007380073804</v>
      </c>
    </row>
    <row r="119" spans="1:14" x14ac:dyDescent="0.25">
      <c r="A119" s="1">
        <v>2</v>
      </c>
      <c r="B119" s="1">
        <v>25</v>
      </c>
      <c r="C119" s="1">
        <v>80</v>
      </c>
      <c r="D119" s="1">
        <v>-7.2599999999999998E-2</v>
      </c>
      <c r="E119" s="1">
        <v>-0.2853</v>
      </c>
      <c r="F119" s="1">
        <v>5.3900000000000003E-2</v>
      </c>
      <c r="G119" s="1">
        <v>-5.6599999999999998E-2</v>
      </c>
      <c r="H119" s="1">
        <v>0.17960000000000001</v>
      </c>
      <c r="I119" s="1">
        <v>4.8999999999999998E-3</v>
      </c>
      <c r="J119" s="1">
        <v>-1.43E-2</v>
      </c>
      <c r="K119" s="1">
        <v>1.5900000000000001E-2</v>
      </c>
      <c r="L119" s="1">
        <v>-2.0000000000000001E-4</v>
      </c>
      <c r="M119" s="1">
        <f t="shared" si="4"/>
        <v>0.1845</v>
      </c>
      <c r="N119" s="5">
        <f t="shared" si="5"/>
        <v>-0.30677506775067748</v>
      </c>
    </row>
    <row r="120" spans="1:14" x14ac:dyDescent="0.25">
      <c r="A120" s="1">
        <v>2</v>
      </c>
      <c r="B120" s="1">
        <v>30</v>
      </c>
      <c r="C120" s="1">
        <v>80</v>
      </c>
      <c r="D120" s="1">
        <v>-7.3800000000000004E-2</v>
      </c>
      <c r="E120" s="1">
        <v>-0.36630000000000001</v>
      </c>
      <c r="F120" s="1">
        <v>4.3299999999999998E-2</v>
      </c>
      <c r="G120" s="1">
        <v>-4.6300000000000001E-2</v>
      </c>
      <c r="H120" s="1">
        <v>0.2402</v>
      </c>
      <c r="I120" s="1">
        <v>5.4000000000000003E-3</v>
      </c>
      <c r="J120" s="1">
        <v>-1.7600000000000001E-2</v>
      </c>
      <c r="K120" s="1">
        <v>1.2500000000000001E-2</v>
      </c>
      <c r="L120" s="1">
        <v>-1.2999999999999999E-3</v>
      </c>
      <c r="M120" s="1">
        <f t="shared" si="4"/>
        <v>0.24559999999999998</v>
      </c>
      <c r="N120" s="5">
        <f t="shared" si="5"/>
        <v>-0.18851791530944628</v>
      </c>
    </row>
    <row r="121" spans="1:14" x14ac:dyDescent="0.25">
      <c r="A121" s="1">
        <v>4</v>
      </c>
      <c r="B121" s="1">
        <v>0</v>
      </c>
      <c r="C121" s="1">
        <v>80</v>
      </c>
      <c r="D121" s="1">
        <v>-5.0700000000000002E-2</v>
      </c>
      <c r="E121" s="1">
        <v>8.0000000000000004E-4</v>
      </c>
      <c r="F121" s="1">
        <v>2.3199999999999998E-2</v>
      </c>
      <c r="G121" s="1">
        <v>-2.6700000000000002E-2</v>
      </c>
      <c r="H121" s="1">
        <v>4.3099999999999999E-2</v>
      </c>
      <c r="I121" s="1">
        <v>5.8999999999999999E-3</v>
      </c>
      <c r="J121" s="1">
        <v>-1E-4</v>
      </c>
      <c r="K121" s="1">
        <v>7.1999999999999998E-3</v>
      </c>
      <c r="L121" s="1">
        <v>-2.0000000000000001E-4</v>
      </c>
      <c r="M121" s="1">
        <f t="shared" si="4"/>
        <v>4.9000000000000002E-2</v>
      </c>
      <c r="N121" s="5">
        <f t="shared" si="5"/>
        <v>-0.54489795918367345</v>
      </c>
    </row>
    <row r="122" spans="1:14" x14ac:dyDescent="0.25">
      <c r="A122" s="1">
        <v>4</v>
      </c>
      <c r="B122" s="1">
        <v>5</v>
      </c>
      <c r="C122" s="1">
        <v>80</v>
      </c>
      <c r="D122" s="1">
        <v>-5.4300000000000001E-2</v>
      </c>
      <c r="E122" s="1">
        <v>-2.76E-2</v>
      </c>
      <c r="F122" s="1">
        <v>1.5599999999999999E-2</v>
      </c>
      <c r="G122" s="1">
        <v>-1.9400000000000001E-2</v>
      </c>
      <c r="H122" s="1">
        <v>5.0099999999999999E-2</v>
      </c>
      <c r="I122" s="1">
        <v>5.1999999999999998E-3</v>
      </c>
      <c r="J122" s="1">
        <v>-8.9999999999999998E-4</v>
      </c>
      <c r="K122" s="1">
        <v>6.3E-3</v>
      </c>
      <c r="L122" s="1">
        <v>-3.7000000000000002E-3</v>
      </c>
      <c r="M122" s="1">
        <f t="shared" si="4"/>
        <v>5.5300000000000002E-2</v>
      </c>
      <c r="N122" s="5">
        <f t="shared" si="5"/>
        <v>-0.35081374321880648</v>
      </c>
    </row>
    <row r="123" spans="1:14" x14ac:dyDescent="0.25">
      <c r="A123" s="1">
        <v>4</v>
      </c>
      <c r="B123" s="1">
        <v>10</v>
      </c>
      <c r="C123" s="1">
        <v>80</v>
      </c>
      <c r="D123" s="1">
        <v>-5.8299999999999998E-2</v>
      </c>
      <c r="E123" s="1">
        <v>-8.72E-2</v>
      </c>
      <c r="F123" s="1">
        <v>0.02</v>
      </c>
      <c r="G123" s="1">
        <v>-2.4E-2</v>
      </c>
      <c r="H123" s="1">
        <v>6.6199999999999995E-2</v>
      </c>
      <c r="I123" s="1">
        <v>4.8999999999999998E-3</v>
      </c>
      <c r="J123" s="1">
        <v>-4.1000000000000003E-3</v>
      </c>
      <c r="K123" s="1">
        <v>1.09E-2</v>
      </c>
      <c r="L123" s="1">
        <v>1.6000000000000001E-3</v>
      </c>
      <c r="M123" s="1">
        <f t="shared" si="4"/>
        <v>7.1099999999999997E-2</v>
      </c>
      <c r="N123" s="5">
        <f t="shared" si="5"/>
        <v>-0.3375527426160338</v>
      </c>
    </row>
    <row r="124" spans="1:14" x14ac:dyDescent="0.25">
      <c r="A124" s="1">
        <v>4</v>
      </c>
      <c r="B124" s="1">
        <v>15</v>
      </c>
      <c r="C124" s="1">
        <v>80</v>
      </c>
      <c r="D124" s="1">
        <v>-6.1600000000000002E-2</v>
      </c>
      <c r="E124" s="1">
        <v>-0.15859999999999999</v>
      </c>
      <c r="F124" s="1">
        <v>2.0199999999999999E-2</v>
      </c>
      <c r="G124" s="1">
        <v>-2.4500000000000001E-2</v>
      </c>
      <c r="H124" s="1">
        <v>9.4299999999999995E-2</v>
      </c>
      <c r="I124" s="1">
        <v>4.5999999999999999E-3</v>
      </c>
      <c r="J124" s="1">
        <v>-8.3000000000000001E-3</v>
      </c>
      <c r="K124" s="1">
        <v>1.3899999999999999E-2</v>
      </c>
      <c r="L124" s="1">
        <v>5.1000000000000004E-3</v>
      </c>
      <c r="M124" s="1">
        <f t="shared" si="4"/>
        <v>9.8899999999999988E-2</v>
      </c>
      <c r="N124" s="5">
        <f t="shared" si="5"/>
        <v>-0.24772497472194138</v>
      </c>
    </row>
    <row r="125" spans="1:14" x14ac:dyDescent="0.25">
      <c r="A125" s="1">
        <v>4</v>
      </c>
      <c r="B125" s="1">
        <v>20</v>
      </c>
      <c r="C125" s="1">
        <v>80</v>
      </c>
      <c r="D125" s="1">
        <v>-6.5500000000000003E-2</v>
      </c>
      <c r="E125" s="1">
        <v>-0.21970000000000001</v>
      </c>
      <c r="F125" s="1">
        <v>2.9100000000000001E-2</v>
      </c>
      <c r="G125" s="1">
        <v>-3.39E-2</v>
      </c>
      <c r="H125" s="1">
        <v>0.12970000000000001</v>
      </c>
      <c r="I125" s="1">
        <v>4.7999999999999996E-3</v>
      </c>
      <c r="J125" s="1">
        <v>-1.11E-2</v>
      </c>
      <c r="K125" s="1">
        <v>1.5800000000000002E-2</v>
      </c>
      <c r="L125" s="1">
        <v>2.0999999999999999E-3</v>
      </c>
      <c r="M125" s="1">
        <f t="shared" si="4"/>
        <v>0.13450000000000001</v>
      </c>
      <c r="N125" s="5">
        <f t="shared" si="5"/>
        <v>-0.25204460966542747</v>
      </c>
    </row>
    <row r="126" spans="1:14" x14ac:dyDescent="0.25">
      <c r="A126" s="1">
        <v>4</v>
      </c>
      <c r="B126" s="1">
        <v>25</v>
      </c>
      <c r="C126" s="1">
        <v>80</v>
      </c>
      <c r="D126" s="1">
        <v>-7.0099999999999996E-2</v>
      </c>
      <c r="E126" s="1">
        <v>-0.29039999999999999</v>
      </c>
      <c r="F126" s="1">
        <v>3.0099999999999998E-2</v>
      </c>
      <c r="G126" s="1">
        <v>-3.5499999999999997E-2</v>
      </c>
      <c r="H126" s="1">
        <v>0.17860000000000001</v>
      </c>
      <c r="I126" s="1">
        <v>5.0000000000000001E-3</v>
      </c>
      <c r="J126" s="1">
        <v>-1.46E-2</v>
      </c>
      <c r="K126" s="1">
        <v>1.5599999999999999E-2</v>
      </c>
      <c r="L126" s="1">
        <v>1E-3</v>
      </c>
      <c r="M126" s="1">
        <f t="shared" si="4"/>
        <v>0.18360000000000001</v>
      </c>
      <c r="N126" s="5">
        <f t="shared" si="5"/>
        <v>-0.19335511982570802</v>
      </c>
    </row>
    <row r="127" spans="1:14" x14ac:dyDescent="0.25">
      <c r="A127" s="1">
        <v>4</v>
      </c>
      <c r="B127" s="1">
        <v>30</v>
      </c>
      <c r="C127" s="1">
        <v>80</v>
      </c>
      <c r="D127" s="1">
        <v>-7.0599999999999996E-2</v>
      </c>
      <c r="E127" s="1">
        <v>-0.36680000000000001</v>
      </c>
      <c r="F127" s="1">
        <v>2.1100000000000001E-2</v>
      </c>
      <c r="G127" s="1">
        <v>-2.6700000000000002E-2</v>
      </c>
      <c r="H127" s="1">
        <v>0.23710000000000001</v>
      </c>
      <c r="I127" s="1">
        <v>5.3E-3</v>
      </c>
      <c r="J127" s="1">
        <v>-1.8100000000000002E-2</v>
      </c>
      <c r="K127" s="1">
        <v>1.21E-2</v>
      </c>
      <c r="L127" s="1">
        <v>-4.0000000000000002E-4</v>
      </c>
      <c r="M127" s="1">
        <f t="shared" si="4"/>
        <v>0.2424</v>
      </c>
      <c r="N127" s="5">
        <f t="shared" si="5"/>
        <v>-0.11014851485148515</v>
      </c>
    </row>
    <row r="128" spans="1:14" x14ac:dyDescent="0.25">
      <c r="A128" s="1">
        <v>6</v>
      </c>
      <c r="B128" s="1">
        <v>0</v>
      </c>
      <c r="C128" s="1">
        <v>80</v>
      </c>
      <c r="D128" s="1">
        <v>-4.9799999999999997E-2</v>
      </c>
      <c r="E128" s="1">
        <v>1.2999999999999999E-3</v>
      </c>
      <c r="F128" s="1">
        <v>3.5999999999999999E-3</v>
      </c>
      <c r="G128" s="1">
        <v>-8.6999999999999994E-3</v>
      </c>
      <c r="H128" s="1">
        <v>4.3099999999999999E-2</v>
      </c>
      <c r="I128" s="1">
        <v>6.0000000000000001E-3</v>
      </c>
      <c r="J128" s="1">
        <v>0</v>
      </c>
      <c r="K128" s="1">
        <v>7.4999999999999997E-3</v>
      </c>
      <c r="L128" s="1">
        <v>-5.0000000000000001E-4</v>
      </c>
      <c r="M128" s="1">
        <f t="shared" si="4"/>
        <v>4.9099999999999998E-2</v>
      </c>
      <c r="N128" s="5">
        <f t="shared" si="5"/>
        <v>-0.17718940936863542</v>
      </c>
    </row>
    <row r="129" spans="1:14" x14ac:dyDescent="0.25">
      <c r="A129" s="1">
        <v>6</v>
      </c>
      <c r="B129" s="1">
        <v>5</v>
      </c>
      <c r="C129" s="1">
        <v>80</v>
      </c>
      <c r="D129" s="1">
        <v>-5.5800000000000002E-2</v>
      </c>
      <c r="E129" s="1">
        <v>-2.75E-2</v>
      </c>
      <c r="F129" s="1">
        <v>-5.4999999999999997E-3</v>
      </c>
      <c r="G129" s="1">
        <v>-5.0000000000000001E-4</v>
      </c>
      <c r="H129" s="1">
        <v>5.1299999999999998E-2</v>
      </c>
      <c r="I129" s="1">
        <v>6.8999999999999999E-3</v>
      </c>
      <c r="J129" s="1">
        <v>-1.1999999999999999E-3</v>
      </c>
      <c r="K129" s="1">
        <v>6.4000000000000003E-3</v>
      </c>
      <c r="L129" s="1">
        <v>-3.0999999999999999E-3</v>
      </c>
      <c r="M129" s="1">
        <f t="shared" si="4"/>
        <v>5.8200000000000002E-2</v>
      </c>
      <c r="N129" s="5">
        <f t="shared" si="5"/>
        <v>-8.5910652920962206E-3</v>
      </c>
    </row>
    <row r="130" spans="1:14" x14ac:dyDescent="0.25">
      <c r="A130" s="1">
        <v>6</v>
      </c>
      <c r="B130" s="1">
        <v>10</v>
      </c>
      <c r="C130" s="1">
        <v>80</v>
      </c>
      <c r="D130" s="1">
        <v>-5.8099999999999999E-2</v>
      </c>
      <c r="E130" s="1">
        <v>-9.1899999999999996E-2</v>
      </c>
      <c r="F130" s="1">
        <v>-6.7999999999999996E-3</v>
      </c>
      <c r="G130" s="1">
        <v>5.0000000000000001E-4</v>
      </c>
      <c r="H130" s="1">
        <v>6.9000000000000006E-2</v>
      </c>
      <c r="I130" s="1">
        <v>4.4000000000000003E-3</v>
      </c>
      <c r="J130" s="1">
        <v>-4.1999999999999997E-3</v>
      </c>
      <c r="K130" s="1">
        <v>9.4000000000000004E-3</v>
      </c>
      <c r="L130" s="1">
        <v>2.3E-3</v>
      </c>
      <c r="M130" s="1">
        <f t="shared" si="4"/>
        <v>7.3400000000000007E-2</v>
      </c>
      <c r="N130" s="5">
        <f t="shared" si="5"/>
        <v>6.8119891008174378E-3</v>
      </c>
    </row>
    <row r="131" spans="1:14" x14ac:dyDescent="0.25">
      <c r="A131" s="1">
        <v>6</v>
      </c>
      <c r="B131" s="1">
        <v>15</v>
      </c>
      <c r="C131" s="1">
        <v>80</v>
      </c>
      <c r="D131" s="1">
        <v>-5.9900000000000002E-2</v>
      </c>
      <c r="E131" s="1">
        <v>-0.16400000000000001</v>
      </c>
      <c r="F131" s="1">
        <v>-4.3E-3</v>
      </c>
      <c r="G131" s="1">
        <v>-2.2000000000000001E-3</v>
      </c>
      <c r="H131" s="1">
        <v>9.5500000000000002E-2</v>
      </c>
      <c r="I131" s="1">
        <v>4.5999999999999999E-3</v>
      </c>
      <c r="J131" s="1">
        <v>-8.3999999999999995E-3</v>
      </c>
      <c r="K131" s="1">
        <v>1.3599999999999999E-2</v>
      </c>
      <c r="L131" s="1">
        <v>6.3E-3</v>
      </c>
      <c r="M131" s="1">
        <f t="shared" si="4"/>
        <v>0.10009999999999999</v>
      </c>
      <c r="N131" s="5">
        <f t="shared" si="5"/>
        <v>-2.197802197802198E-2</v>
      </c>
    </row>
    <row r="132" spans="1:14" x14ac:dyDescent="0.25">
      <c r="A132" s="1">
        <v>6</v>
      </c>
      <c r="B132" s="1">
        <v>20</v>
      </c>
      <c r="C132" s="1">
        <v>80</v>
      </c>
      <c r="D132" s="1">
        <v>-6.3899999999999998E-2</v>
      </c>
      <c r="E132" s="1">
        <v>-0.2215</v>
      </c>
      <c r="F132" s="1">
        <v>3.3E-3</v>
      </c>
      <c r="G132" s="1">
        <v>-1.04E-2</v>
      </c>
      <c r="H132" s="1">
        <v>0.13020000000000001</v>
      </c>
      <c r="I132" s="1">
        <v>4.5999999999999999E-3</v>
      </c>
      <c r="J132" s="1">
        <v>-1.12E-2</v>
      </c>
      <c r="K132" s="1">
        <v>1.4800000000000001E-2</v>
      </c>
      <c r="L132" s="1">
        <v>4.0000000000000001E-3</v>
      </c>
      <c r="M132" s="1">
        <f t="shared" si="4"/>
        <v>0.1348</v>
      </c>
      <c r="N132" s="5">
        <f t="shared" si="5"/>
        <v>-7.71513353115727E-2</v>
      </c>
    </row>
    <row r="133" spans="1:14" x14ac:dyDescent="0.25">
      <c r="A133" s="1">
        <v>6</v>
      </c>
      <c r="B133" s="1">
        <v>25</v>
      </c>
      <c r="C133" s="1">
        <v>80</v>
      </c>
      <c r="D133" s="1">
        <v>-6.7199999999999996E-2</v>
      </c>
      <c r="E133" s="1">
        <v>-0.30109999999999998</v>
      </c>
      <c r="F133" s="1">
        <v>4.5999999999999999E-3</v>
      </c>
      <c r="G133" s="1">
        <v>-1.23E-2</v>
      </c>
      <c r="H133" s="1">
        <v>0.18160000000000001</v>
      </c>
      <c r="I133" s="1">
        <v>4.8999999999999998E-3</v>
      </c>
      <c r="J133" s="1">
        <v>-1.5299999999999999E-2</v>
      </c>
      <c r="K133" s="1">
        <v>1.4999999999999999E-2</v>
      </c>
      <c r="L133" s="1">
        <v>2.5000000000000001E-3</v>
      </c>
      <c r="M133" s="1">
        <f t="shared" si="4"/>
        <v>0.1865</v>
      </c>
      <c r="N133" s="5">
        <f t="shared" si="5"/>
        <v>-6.595174262734585E-2</v>
      </c>
    </row>
    <row r="134" spans="1:14" x14ac:dyDescent="0.25">
      <c r="A134" s="1">
        <v>6</v>
      </c>
      <c r="B134" s="1">
        <v>30</v>
      </c>
      <c r="C134" s="1">
        <v>80</v>
      </c>
      <c r="D134" s="1">
        <v>-6.6699999999999995E-2</v>
      </c>
      <c r="E134" s="1">
        <v>-0.3715</v>
      </c>
      <c r="F134" s="1">
        <v>8.9999999999999998E-4</v>
      </c>
      <c r="G134" s="1">
        <v>-8.9999999999999993E-3</v>
      </c>
      <c r="H134" s="1">
        <v>0.2369</v>
      </c>
      <c r="I134" s="1">
        <v>5.1999999999999998E-3</v>
      </c>
      <c r="J134" s="1">
        <v>-1.8100000000000002E-2</v>
      </c>
      <c r="K134" s="1">
        <v>1.2500000000000001E-2</v>
      </c>
      <c r="L134" s="1">
        <v>-2.0000000000000001E-4</v>
      </c>
      <c r="M134" s="1">
        <f t="shared" si="4"/>
        <v>0.24210000000000001</v>
      </c>
      <c r="N134" s="5">
        <f t="shared" si="5"/>
        <v>-3.7174721189591073E-2</v>
      </c>
    </row>
    <row r="135" spans="1:14" x14ac:dyDescent="0.25">
      <c r="A135" s="1">
        <v>8</v>
      </c>
      <c r="B135" s="1">
        <v>0</v>
      </c>
      <c r="C135" s="1">
        <v>80</v>
      </c>
      <c r="D135" s="1">
        <v>-4.8000000000000001E-2</v>
      </c>
      <c r="E135" s="1">
        <v>1.5E-3</v>
      </c>
      <c r="F135" s="1">
        <v>-2.4E-2</v>
      </c>
      <c r="G135" s="1">
        <v>1.7100000000000001E-2</v>
      </c>
      <c r="H135" s="1">
        <v>4.53E-2</v>
      </c>
      <c r="I135" s="1">
        <v>5.7000000000000002E-3</v>
      </c>
      <c r="J135" s="1">
        <v>0</v>
      </c>
      <c r="K135" s="1">
        <v>5.4999999999999997E-3</v>
      </c>
      <c r="L135" s="1">
        <v>-5.0000000000000001E-4</v>
      </c>
      <c r="M135" s="1">
        <f t="shared" si="4"/>
        <v>5.1000000000000004E-2</v>
      </c>
      <c r="N135" s="5">
        <f t="shared" si="5"/>
        <v>0.3352941176470588</v>
      </c>
    </row>
    <row r="136" spans="1:14" x14ac:dyDescent="0.25">
      <c r="A136" s="1">
        <v>8</v>
      </c>
      <c r="B136" s="1">
        <v>5</v>
      </c>
      <c r="C136" s="1">
        <v>80</v>
      </c>
      <c r="D136" s="1">
        <v>-5.74E-2</v>
      </c>
      <c r="E136" s="1">
        <v>-3.0599999999999999E-2</v>
      </c>
      <c r="F136" s="1">
        <v>-2.7099999999999999E-2</v>
      </c>
      <c r="G136" s="1">
        <v>1.8800000000000001E-2</v>
      </c>
      <c r="H136" s="1">
        <v>5.2999999999999999E-2</v>
      </c>
      <c r="I136" s="1">
        <v>0.01</v>
      </c>
      <c r="J136" s="1">
        <v>-1.5E-3</v>
      </c>
      <c r="K136" s="1">
        <v>6.3E-3</v>
      </c>
      <c r="L136" s="1">
        <v>-2.8E-3</v>
      </c>
      <c r="M136" s="1">
        <f t="shared" si="4"/>
        <v>6.3E-2</v>
      </c>
      <c r="N136" s="5">
        <f t="shared" si="5"/>
        <v>0.29841269841269841</v>
      </c>
    </row>
    <row r="137" spans="1:14" x14ac:dyDescent="0.25">
      <c r="A137" s="1">
        <v>8</v>
      </c>
      <c r="B137" s="1">
        <v>10</v>
      </c>
      <c r="C137" s="1">
        <v>80</v>
      </c>
      <c r="D137" s="1">
        <v>-5.8799999999999998E-2</v>
      </c>
      <c r="E137" s="1">
        <v>-9.7199999999999995E-2</v>
      </c>
      <c r="F137" s="1">
        <v>-2.69E-2</v>
      </c>
      <c r="G137" s="1">
        <v>1.84E-2</v>
      </c>
      <c r="H137" s="1">
        <v>7.2800000000000004E-2</v>
      </c>
      <c r="I137" s="1">
        <v>5.1000000000000004E-3</v>
      </c>
      <c r="J137" s="1">
        <v>-4.7999999999999996E-3</v>
      </c>
      <c r="K137" s="1">
        <v>8.9999999999999993E-3</v>
      </c>
      <c r="L137" s="1">
        <v>3.5000000000000001E-3</v>
      </c>
      <c r="M137" s="1">
        <f t="shared" si="4"/>
        <v>7.7899999999999997E-2</v>
      </c>
      <c r="N137" s="5">
        <f t="shared" si="5"/>
        <v>0.2362002567394095</v>
      </c>
    </row>
    <row r="138" spans="1:14" x14ac:dyDescent="0.25">
      <c r="A138" s="1">
        <v>8</v>
      </c>
      <c r="B138" s="1">
        <v>15</v>
      </c>
      <c r="C138" s="1">
        <v>80</v>
      </c>
      <c r="D138" s="1">
        <v>-5.8799999999999998E-2</v>
      </c>
      <c r="E138" s="1">
        <v>-0.16919999999999999</v>
      </c>
      <c r="F138" s="1">
        <v>-3.5999999999999997E-2</v>
      </c>
      <c r="G138" s="1">
        <v>2.7099999999999999E-2</v>
      </c>
      <c r="H138" s="1">
        <v>9.9900000000000003E-2</v>
      </c>
      <c r="I138" s="1">
        <v>4.7000000000000002E-3</v>
      </c>
      <c r="J138" s="1">
        <v>-8.6E-3</v>
      </c>
      <c r="K138" s="1">
        <v>1.04E-2</v>
      </c>
      <c r="L138" s="1">
        <v>7.7999999999999996E-3</v>
      </c>
      <c r="M138" s="1">
        <f t="shared" si="4"/>
        <v>0.1046</v>
      </c>
      <c r="N138" s="5">
        <f t="shared" si="5"/>
        <v>0.25908221797323133</v>
      </c>
    </row>
    <row r="139" spans="1:14" x14ac:dyDescent="0.25">
      <c r="A139" s="1">
        <v>8</v>
      </c>
      <c r="B139" s="1">
        <v>20</v>
      </c>
      <c r="C139" s="1">
        <v>80</v>
      </c>
      <c r="D139" s="1">
        <v>-6.3399999999999998E-2</v>
      </c>
      <c r="E139" s="1">
        <v>-0.2346</v>
      </c>
      <c r="F139" s="1">
        <v>-2.3400000000000001E-2</v>
      </c>
      <c r="G139" s="1">
        <v>1.38E-2</v>
      </c>
      <c r="H139" s="1">
        <v>0.13650000000000001</v>
      </c>
      <c r="I139" s="1">
        <v>5.1999999999999998E-3</v>
      </c>
      <c r="J139" s="1">
        <v>-1.14E-2</v>
      </c>
      <c r="K139" s="1">
        <v>1.3599999999999999E-2</v>
      </c>
      <c r="L139" s="1">
        <v>6.1999999999999998E-3</v>
      </c>
      <c r="M139" s="1">
        <f t="shared" si="4"/>
        <v>0.14170000000000002</v>
      </c>
      <c r="N139" s="5">
        <f t="shared" si="5"/>
        <v>9.7388849682427642E-2</v>
      </c>
    </row>
    <row r="140" spans="1:14" x14ac:dyDescent="0.25">
      <c r="A140" s="1">
        <v>8</v>
      </c>
      <c r="B140" s="1">
        <v>25</v>
      </c>
      <c r="C140" s="1">
        <v>80</v>
      </c>
      <c r="D140" s="1">
        <v>-6.4600000000000005E-2</v>
      </c>
      <c r="E140" s="1">
        <v>-0.31</v>
      </c>
      <c r="F140" s="1">
        <v>-2.8500000000000001E-2</v>
      </c>
      <c r="G140" s="1">
        <v>1.83E-2</v>
      </c>
      <c r="H140" s="1">
        <v>0.18690000000000001</v>
      </c>
      <c r="I140" s="1">
        <v>5.0000000000000001E-3</v>
      </c>
      <c r="J140" s="1">
        <v>-1.5599999999999999E-2</v>
      </c>
      <c r="K140" s="1">
        <v>1.34E-2</v>
      </c>
      <c r="L140" s="1">
        <v>4.7000000000000002E-3</v>
      </c>
      <c r="M140" s="1">
        <f t="shared" si="4"/>
        <v>0.19190000000000002</v>
      </c>
      <c r="N140" s="5">
        <f t="shared" si="5"/>
        <v>9.536216779572694E-2</v>
      </c>
    </row>
    <row r="141" spans="1:14" x14ac:dyDescent="0.25">
      <c r="A141" s="1">
        <v>8</v>
      </c>
      <c r="B141" s="1">
        <v>30</v>
      </c>
      <c r="C141" s="1">
        <v>80</v>
      </c>
      <c r="D141" s="1">
        <v>-6.3E-2</v>
      </c>
      <c r="E141" s="1">
        <v>-0.3785</v>
      </c>
      <c r="F141" s="1">
        <v>-3.3000000000000002E-2</v>
      </c>
      <c r="G141" s="1">
        <v>2.2499999999999999E-2</v>
      </c>
      <c r="H141" s="1">
        <v>0.24060000000000001</v>
      </c>
      <c r="I141" s="1">
        <v>5.5999999999999999E-3</v>
      </c>
      <c r="J141" s="1">
        <v>-1.8700000000000001E-2</v>
      </c>
      <c r="K141" s="1">
        <v>1.11E-2</v>
      </c>
      <c r="L141" s="1">
        <v>1.6999999999999999E-3</v>
      </c>
      <c r="M141" s="1">
        <f t="shared" si="4"/>
        <v>0.2462</v>
      </c>
      <c r="N141" s="5">
        <f t="shared" si="5"/>
        <v>9.1389114541023553E-2</v>
      </c>
    </row>
    <row r="142" spans="1:14" x14ac:dyDescent="0.25">
      <c r="A142" s="1">
        <v>10</v>
      </c>
      <c r="B142" s="1">
        <v>0</v>
      </c>
      <c r="C142" s="1">
        <v>80</v>
      </c>
      <c r="D142" s="1">
        <v>-4.36E-2</v>
      </c>
      <c r="E142" s="1">
        <v>1.8E-3</v>
      </c>
      <c r="F142" s="1">
        <v>-5.2499999999999998E-2</v>
      </c>
      <c r="G142" s="1">
        <v>4.41E-2</v>
      </c>
      <c r="H142" s="1">
        <v>4.7199999999999999E-2</v>
      </c>
      <c r="I142" s="1">
        <v>4.8999999999999998E-3</v>
      </c>
      <c r="J142" s="1">
        <v>2.0000000000000001E-4</v>
      </c>
      <c r="K142" s="1">
        <v>2.5000000000000001E-3</v>
      </c>
      <c r="L142" s="1">
        <v>-6.9999999999999999E-4</v>
      </c>
      <c r="M142" s="1">
        <f t="shared" si="4"/>
        <v>5.21E-2</v>
      </c>
      <c r="N142" s="5">
        <f t="shared" si="5"/>
        <v>0.84644913627639151</v>
      </c>
    </row>
    <row r="143" spans="1:14" x14ac:dyDescent="0.25">
      <c r="A143" s="1">
        <v>10</v>
      </c>
      <c r="B143" s="1">
        <v>5</v>
      </c>
      <c r="C143" s="1">
        <v>80</v>
      </c>
      <c r="D143" s="1">
        <v>-5.1299999999999998E-2</v>
      </c>
      <c r="E143" s="1">
        <v>-3.2399999999999998E-2</v>
      </c>
      <c r="F143" s="1">
        <v>-4.5499999999999999E-2</v>
      </c>
      <c r="G143" s="1">
        <v>3.5900000000000001E-2</v>
      </c>
      <c r="H143" s="1">
        <v>5.4899999999999997E-2</v>
      </c>
      <c r="I143" s="1">
        <v>5.8999999999999999E-3</v>
      </c>
      <c r="J143" s="1">
        <v>-2E-3</v>
      </c>
      <c r="K143" s="1">
        <v>6.4999999999999997E-3</v>
      </c>
      <c r="L143" s="1">
        <v>-2.3E-3</v>
      </c>
      <c r="M143" s="1">
        <f t="shared" si="4"/>
        <v>6.08E-2</v>
      </c>
      <c r="N143" s="5">
        <f t="shared" si="5"/>
        <v>0.59046052631578949</v>
      </c>
    </row>
    <row r="144" spans="1:14" x14ac:dyDescent="0.25">
      <c r="A144" s="1">
        <v>10</v>
      </c>
      <c r="B144" s="1">
        <v>10</v>
      </c>
      <c r="C144" s="1">
        <v>80</v>
      </c>
      <c r="D144" s="1">
        <v>-5.6800000000000003E-2</v>
      </c>
      <c r="E144" s="1">
        <v>-0.10879999999999999</v>
      </c>
      <c r="F144" s="1">
        <v>-4.99E-2</v>
      </c>
      <c r="G144" s="1">
        <v>3.9E-2</v>
      </c>
      <c r="H144" s="1">
        <v>7.7200000000000005E-2</v>
      </c>
      <c r="I144" s="1">
        <v>5.1000000000000004E-3</v>
      </c>
      <c r="J144" s="1">
        <v>-5.4999999999999997E-3</v>
      </c>
      <c r="K144" s="1">
        <v>8.8999999999999999E-3</v>
      </c>
      <c r="L144" s="1">
        <v>6.4000000000000003E-3</v>
      </c>
      <c r="M144" s="1">
        <f t="shared" si="4"/>
        <v>8.2300000000000012E-2</v>
      </c>
      <c r="N144" s="5">
        <f t="shared" si="5"/>
        <v>0.47387606318347503</v>
      </c>
    </row>
    <row r="145" spans="1:14" x14ac:dyDescent="0.25">
      <c r="A145" s="1">
        <v>10</v>
      </c>
      <c r="B145" s="1">
        <v>15</v>
      </c>
      <c r="C145" s="1">
        <v>80</v>
      </c>
      <c r="D145" s="1">
        <v>-5.96E-2</v>
      </c>
      <c r="E145" s="1">
        <v>-0.1817</v>
      </c>
      <c r="F145" s="1">
        <v>-5.9200000000000003E-2</v>
      </c>
      <c r="G145" s="1">
        <v>4.7500000000000001E-2</v>
      </c>
      <c r="H145" s="1">
        <v>0.10829999999999999</v>
      </c>
      <c r="I145" s="1">
        <v>5.0000000000000001E-3</v>
      </c>
      <c r="J145" s="1">
        <v>-9.1000000000000004E-3</v>
      </c>
      <c r="K145" s="1">
        <v>1.0699999999999999E-2</v>
      </c>
      <c r="L145" s="1">
        <v>9.4000000000000004E-3</v>
      </c>
      <c r="M145" s="1">
        <f t="shared" si="4"/>
        <v>0.1133</v>
      </c>
      <c r="N145" s="5">
        <f t="shared" si="5"/>
        <v>0.41924095322153576</v>
      </c>
    </row>
    <row r="146" spans="1:14" x14ac:dyDescent="0.25">
      <c r="A146" s="1">
        <v>10</v>
      </c>
      <c r="B146" s="1">
        <v>20</v>
      </c>
      <c r="C146" s="1">
        <v>80</v>
      </c>
      <c r="D146" s="1">
        <v>-6.1100000000000002E-2</v>
      </c>
      <c r="E146" s="1">
        <v>-0.24310000000000001</v>
      </c>
      <c r="F146" s="1">
        <v>-5.5399999999999998E-2</v>
      </c>
      <c r="G146" s="1">
        <v>4.3200000000000002E-2</v>
      </c>
      <c r="H146" s="1">
        <v>0.14330000000000001</v>
      </c>
      <c r="I146" s="1">
        <v>4.5999999999999999E-3</v>
      </c>
      <c r="J146" s="1">
        <v>-1.1900000000000001E-2</v>
      </c>
      <c r="K146" s="1">
        <v>1.0800000000000001E-2</v>
      </c>
      <c r="L146" s="1">
        <v>7.6E-3</v>
      </c>
      <c r="M146" s="1">
        <f t="shared" si="4"/>
        <v>0.1479</v>
      </c>
      <c r="N146" s="5">
        <f t="shared" si="5"/>
        <v>0.2920892494929006</v>
      </c>
    </row>
    <row r="147" spans="1:14" x14ac:dyDescent="0.25">
      <c r="A147" s="1">
        <v>10</v>
      </c>
      <c r="B147" s="1">
        <v>25</v>
      </c>
      <c r="C147" s="1">
        <v>80</v>
      </c>
      <c r="D147" s="1">
        <v>-6.2399999999999997E-2</v>
      </c>
      <c r="E147" s="1">
        <v>-0.30730000000000002</v>
      </c>
      <c r="F147" s="1">
        <v>-6.1600000000000002E-2</v>
      </c>
      <c r="G147" s="1">
        <v>4.8500000000000001E-2</v>
      </c>
      <c r="H147" s="1">
        <v>0.18909999999999999</v>
      </c>
      <c r="I147" s="1">
        <v>5.1999999999999998E-3</v>
      </c>
      <c r="J147" s="1">
        <v>-1.5100000000000001E-2</v>
      </c>
      <c r="K147" s="1">
        <v>1.06E-2</v>
      </c>
      <c r="L147" s="1">
        <v>5.8999999999999999E-3</v>
      </c>
      <c r="M147" s="1">
        <f t="shared" si="4"/>
        <v>0.1943</v>
      </c>
      <c r="N147" s="5">
        <f t="shared" si="5"/>
        <v>0.24961399897066394</v>
      </c>
    </row>
    <row r="148" spans="1:14" x14ac:dyDescent="0.25">
      <c r="A148" s="1">
        <v>10</v>
      </c>
      <c r="B148" s="1">
        <v>30</v>
      </c>
      <c r="C148" s="1">
        <v>80</v>
      </c>
      <c r="D148" s="1">
        <v>-6.0299999999999999E-2</v>
      </c>
      <c r="E148" s="1">
        <v>-0.38109999999999999</v>
      </c>
      <c r="F148" s="1">
        <v>-7.1999999999999995E-2</v>
      </c>
      <c r="G148" s="1">
        <v>5.8500000000000003E-2</v>
      </c>
      <c r="H148" s="1">
        <v>0.2457</v>
      </c>
      <c r="I148" s="1">
        <v>5.8999999999999999E-3</v>
      </c>
      <c r="J148" s="1">
        <v>-1.89E-2</v>
      </c>
      <c r="K148" s="1">
        <v>9.1000000000000004E-3</v>
      </c>
      <c r="L148" s="1">
        <v>2.8999999999999998E-3</v>
      </c>
      <c r="M148" s="1">
        <f t="shared" si="4"/>
        <v>0.25159999999999999</v>
      </c>
      <c r="N148" s="5">
        <f t="shared" si="5"/>
        <v>0.2325119236883943</v>
      </c>
    </row>
    <row r="149" spans="1:14" x14ac:dyDescent="0.25">
      <c r="A149" s="1">
        <v>12</v>
      </c>
      <c r="B149" s="1">
        <v>0</v>
      </c>
      <c r="C149" s="1">
        <v>80</v>
      </c>
      <c r="D149" s="1">
        <v>-3.8600000000000002E-2</v>
      </c>
      <c r="E149" s="1">
        <v>-1.2999999999999999E-3</v>
      </c>
      <c r="F149" s="1">
        <v>-9.6299999999999997E-2</v>
      </c>
      <c r="G149" s="1">
        <v>8.6099999999999996E-2</v>
      </c>
      <c r="H149" s="1">
        <v>5.3199999999999997E-2</v>
      </c>
      <c r="I149" s="1">
        <v>4.7000000000000002E-3</v>
      </c>
      <c r="J149" s="1">
        <v>-1E-4</v>
      </c>
      <c r="K149" s="1">
        <v>-1.8E-3</v>
      </c>
      <c r="L149" s="1">
        <v>2.9999999999999997E-4</v>
      </c>
      <c r="M149" s="1">
        <f t="shared" si="4"/>
        <v>5.79E-2</v>
      </c>
      <c r="N149" s="5">
        <f t="shared" si="5"/>
        <v>1.4870466321243523</v>
      </c>
    </row>
    <row r="150" spans="1:14" x14ac:dyDescent="0.25">
      <c r="A150" s="1">
        <v>12</v>
      </c>
      <c r="B150" s="1">
        <v>5</v>
      </c>
      <c r="C150" s="1">
        <v>80</v>
      </c>
      <c r="D150" s="1">
        <v>-4.7699999999999999E-2</v>
      </c>
      <c r="E150" s="1">
        <v>-4.7100000000000003E-2</v>
      </c>
      <c r="F150" s="1">
        <v>-7.2800000000000004E-2</v>
      </c>
      <c r="G150" s="1">
        <v>6.1199999999999997E-2</v>
      </c>
      <c r="H150" s="1">
        <v>6.0999999999999999E-2</v>
      </c>
      <c r="I150" s="1">
        <v>4.5999999999999999E-3</v>
      </c>
      <c r="J150" s="1">
        <v>-3.0000000000000001E-3</v>
      </c>
      <c r="K150" s="1">
        <v>4.5999999999999999E-3</v>
      </c>
      <c r="L150" s="1">
        <v>2.2000000000000001E-3</v>
      </c>
      <c r="M150" s="1">
        <f t="shared" si="4"/>
        <v>6.5599999999999992E-2</v>
      </c>
      <c r="N150" s="5">
        <f t="shared" si="5"/>
        <v>0.93292682926829273</v>
      </c>
    </row>
    <row r="151" spans="1:14" x14ac:dyDescent="0.25">
      <c r="A151" s="1">
        <v>12</v>
      </c>
      <c r="B151" s="1">
        <v>10</v>
      </c>
      <c r="C151" s="1">
        <v>80</v>
      </c>
      <c r="D151" s="1">
        <v>-5.6000000000000001E-2</v>
      </c>
      <c r="E151" s="1">
        <v>-0.1215</v>
      </c>
      <c r="F151" s="1">
        <v>-7.2900000000000006E-2</v>
      </c>
      <c r="G151" s="1">
        <v>5.9499999999999997E-2</v>
      </c>
      <c r="H151" s="1">
        <v>8.48E-2</v>
      </c>
      <c r="I151" s="1">
        <v>5.0000000000000001E-3</v>
      </c>
      <c r="J151" s="1">
        <v>-6.7000000000000002E-3</v>
      </c>
      <c r="K151" s="1">
        <v>8.6E-3</v>
      </c>
      <c r="L151" s="1">
        <v>9.7999999999999997E-3</v>
      </c>
      <c r="M151" s="1">
        <f t="shared" si="4"/>
        <v>8.9800000000000005E-2</v>
      </c>
      <c r="N151" s="5">
        <f t="shared" si="5"/>
        <v>0.66258351893095757</v>
      </c>
    </row>
    <row r="152" spans="1:14" x14ac:dyDescent="0.25">
      <c r="A152" s="1">
        <v>12</v>
      </c>
      <c r="B152" s="1">
        <v>15</v>
      </c>
      <c r="C152" s="1">
        <v>80</v>
      </c>
      <c r="D152" s="1">
        <v>-5.7500000000000002E-2</v>
      </c>
      <c r="E152" s="1">
        <v>-0.18779999999999999</v>
      </c>
      <c r="F152" s="1">
        <v>-9.0999999999999998E-2</v>
      </c>
      <c r="G152" s="1">
        <v>7.6399999999999996E-2</v>
      </c>
      <c r="H152" s="1">
        <v>0.1158</v>
      </c>
      <c r="I152" s="1">
        <v>5.0000000000000001E-3</v>
      </c>
      <c r="J152" s="1">
        <v>-0.01</v>
      </c>
      <c r="K152" s="1">
        <v>8.3999999999999995E-3</v>
      </c>
      <c r="L152" s="1">
        <v>1.14E-2</v>
      </c>
      <c r="M152" s="1">
        <f t="shared" si="4"/>
        <v>0.1208</v>
      </c>
      <c r="N152" s="5">
        <f t="shared" si="5"/>
        <v>0.63245033112582771</v>
      </c>
    </row>
    <row r="153" spans="1:14" x14ac:dyDescent="0.25">
      <c r="A153" s="1">
        <v>12</v>
      </c>
      <c r="B153" s="1">
        <v>20</v>
      </c>
      <c r="C153" s="1">
        <v>80</v>
      </c>
      <c r="D153" s="1">
        <v>-5.8299999999999998E-2</v>
      </c>
      <c r="E153" s="1">
        <v>-0.2455</v>
      </c>
      <c r="F153" s="1">
        <v>-9.0399999999999994E-2</v>
      </c>
      <c r="G153" s="1">
        <v>7.5300000000000006E-2</v>
      </c>
      <c r="H153" s="1">
        <v>0.1497</v>
      </c>
      <c r="I153" s="1">
        <v>4.7999999999999996E-3</v>
      </c>
      <c r="J153" s="1">
        <v>-1.2E-2</v>
      </c>
      <c r="K153" s="1">
        <v>7.7000000000000002E-3</v>
      </c>
      <c r="L153" s="1">
        <v>8.6E-3</v>
      </c>
      <c r="M153" s="1">
        <f t="shared" si="4"/>
        <v>0.1545</v>
      </c>
      <c r="N153" s="5">
        <f t="shared" si="5"/>
        <v>0.48737864077669907</v>
      </c>
    </row>
    <row r="154" spans="1:14" x14ac:dyDescent="0.25">
      <c r="A154" s="1">
        <v>12</v>
      </c>
      <c r="B154" s="1">
        <v>25</v>
      </c>
      <c r="C154" s="1">
        <v>80</v>
      </c>
      <c r="D154" s="1">
        <v>-5.9799999999999999E-2</v>
      </c>
      <c r="E154" s="1">
        <v>-0.31280000000000002</v>
      </c>
      <c r="F154" s="1">
        <v>-0.10630000000000001</v>
      </c>
      <c r="G154" s="1">
        <v>8.9899999999999994E-2</v>
      </c>
      <c r="H154" s="1">
        <v>0.19900000000000001</v>
      </c>
      <c r="I154" s="1">
        <v>5.4000000000000003E-3</v>
      </c>
      <c r="J154" s="1">
        <v>-1.52E-2</v>
      </c>
      <c r="K154" s="1">
        <v>5.0000000000000001E-3</v>
      </c>
      <c r="L154" s="1">
        <v>6.8999999999999999E-3</v>
      </c>
      <c r="M154" s="1">
        <f t="shared" si="4"/>
        <v>0.2044</v>
      </c>
      <c r="N154" s="5">
        <f t="shared" si="5"/>
        <v>0.43982387475538159</v>
      </c>
    </row>
    <row r="155" spans="1:14" x14ac:dyDescent="0.25">
      <c r="A155" s="1">
        <v>12</v>
      </c>
      <c r="B155" s="1">
        <v>30</v>
      </c>
      <c r="C155" s="1">
        <v>80</v>
      </c>
      <c r="D155" s="1">
        <v>-5.96E-2</v>
      </c>
      <c r="E155" s="1">
        <v>-0.38690000000000002</v>
      </c>
      <c r="F155" s="1">
        <v>-0.1038</v>
      </c>
      <c r="G155" s="1">
        <v>8.6599999999999996E-2</v>
      </c>
      <c r="H155" s="1">
        <v>0.25459999999999999</v>
      </c>
      <c r="I155" s="1">
        <v>6.8999999999999999E-3</v>
      </c>
      <c r="J155" s="1">
        <v>-1.8700000000000001E-2</v>
      </c>
      <c r="K155" s="1">
        <v>7.1000000000000004E-3</v>
      </c>
      <c r="L155" s="1">
        <v>4.4000000000000003E-3</v>
      </c>
      <c r="M155" s="1">
        <f t="shared" si="4"/>
        <v>0.26150000000000001</v>
      </c>
      <c r="N155" s="5">
        <f t="shared" si="5"/>
        <v>0.33116634799235178</v>
      </c>
    </row>
    <row r="156" spans="1:14" x14ac:dyDescent="0.25">
      <c r="A156" s="1">
        <v>14</v>
      </c>
      <c r="B156" s="1">
        <v>0</v>
      </c>
      <c r="C156" s="1">
        <v>80</v>
      </c>
      <c r="D156" s="1">
        <v>-3.9800000000000002E-2</v>
      </c>
      <c r="E156" s="1">
        <v>-1.6000000000000001E-3</v>
      </c>
      <c r="F156" s="1">
        <v>-0.12139999999999999</v>
      </c>
      <c r="G156" s="1">
        <v>0.1082</v>
      </c>
      <c r="H156" s="1">
        <v>6.3500000000000001E-2</v>
      </c>
      <c r="I156" s="1">
        <v>4.4999999999999997E-3</v>
      </c>
      <c r="J156" s="1">
        <v>-1E-4</v>
      </c>
      <c r="K156" s="1">
        <v>-3.0999999999999999E-3</v>
      </c>
      <c r="L156" s="1">
        <v>5.9999999999999995E-4</v>
      </c>
      <c r="M156" s="1">
        <f t="shared" si="4"/>
        <v>6.8000000000000005E-2</v>
      </c>
      <c r="N156" s="5">
        <f t="shared" si="5"/>
        <v>1.5911764705882352</v>
      </c>
    </row>
    <row r="157" spans="1:14" x14ac:dyDescent="0.25">
      <c r="A157" s="1">
        <v>14</v>
      </c>
      <c r="B157" s="1">
        <v>5</v>
      </c>
      <c r="C157" s="1">
        <v>80</v>
      </c>
      <c r="D157" s="1">
        <v>-4.8800000000000003E-2</v>
      </c>
      <c r="E157" s="1">
        <v>-7.0499999999999993E-2</v>
      </c>
      <c r="F157" s="1">
        <v>-0.10539999999999999</v>
      </c>
      <c r="G157" s="1">
        <v>9.0399999999999994E-2</v>
      </c>
      <c r="H157" s="1">
        <v>7.3999999999999996E-2</v>
      </c>
      <c r="I157" s="1">
        <v>4.7000000000000002E-3</v>
      </c>
      <c r="J157" s="1">
        <v>-4.7999999999999996E-3</v>
      </c>
      <c r="K157" s="1">
        <v>1.6999999999999999E-3</v>
      </c>
      <c r="L157" s="1">
        <v>8.3999999999999995E-3</v>
      </c>
      <c r="M157" s="1">
        <f t="shared" si="4"/>
        <v>7.8699999999999992E-2</v>
      </c>
      <c r="N157" s="5">
        <f t="shared" si="5"/>
        <v>1.1486658195679798</v>
      </c>
    </row>
    <row r="158" spans="1:14" x14ac:dyDescent="0.25">
      <c r="A158" s="1">
        <v>14</v>
      </c>
      <c r="B158" s="1">
        <v>10</v>
      </c>
      <c r="C158" s="1">
        <v>80</v>
      </c>
      <c r="D158" s="1">
        <v>-5.3800000000000001E-2</v>
      </c>
      <c r="E158" s="1">
        <v>-0.1406</v>
      </c>
      <c r="F158" s="1">
        <v>-0.1055</v>
      </c>
      <c r="G158" s="1">
        <v>8.9099999999999999E-2</v>
      </c>
      <c r="H158" s="1">
        <v>9.6000000000000002E-2</v>
      </c>
      <c r="I158" s="1">
        <v>4.5999999999999999E-3</v>
      </c>
      <c r="J158" s="1">
        <v>-7.9000000000000008E-3</v>
      </c>
      <c r="K158" s="1">
        <v>5.5999999999999999E-3</v>
      </c>
      <c r="L158" s="1">
        <v>1.3299999999999999E-2</v>
      </c>
      <c r="M158" s="1">
        <f t="shared" si="4"/>
        <v>0.10059999999999999</v>
      </c>
      <c r="N158" s="5">
        <f t="shared" si="5"/>
        <v>0.88568588469184895</v>
      </c>
    </row>
    <row r="159" spans="1:14" x14ac:dyDescent="0.25">
      <c r="A159" s="1">
        <v>14</v>
      </c>
      <c r="B159" s="1">
        <v>15</v>
      </c>
      <c r="C159" s="1">
        <v>80</v>
      </c>
      <c r="D159" s="1">
        <v>-5.57E-2</v>
      </c>
      <c r="E159" s="1">
        <v>-0.1956</v>
      </c>
      <c r="F159" s="1">
        <v>-0.1231</v>
      </c>
      <c r="G159" s="1">
        <v>0.1053</v>
      </c>
      <c r="H159" s="1">
        <v>0.12620000000000001</v>
      </c>
      <c r="I159" s="1">
        <v>4.8999999999999998E-3</v>
      </c>
      <c r="J159" s="1">
        <v>-1.03E-2</v>
      </c>
      <c r="K159" s="1">
        <v>4.4999999999999997E-3</v>
      </c>
      <c r="L159" s="1">
        <v>1.26E-2</v>
      </c>
      <c r="M159" s="1">
        <f t="shared" si="4"/>
        <v>0.13109999999999999</v>
      </c>
      <c r="N159" s="5">
        <f t="shared" si="5"/>
        <v>0.8032036613272312</v>
      </c>
    </row>
    <row r="160" spans="1:14" x14ac:dyDescent="0.25">
      <c r="A160" s="1">
        <v>14</v>
      </c>
      <c r="B160" s="1">
        <v>20</v>
      </c>
      <c r="C160" s="1">
        <v>80</v>
      </c>
      <c r="D160" s="1">
        <v>-5.6800000000000003E-2</v>
      </c>
      <c r="E160" s="1">
        <v>-0.25740000000000002</v>
      </c>
      <c r="F160" s="1">
        <v>-0.12529999999999999</v>
      </c>
      <c r="G160" s="1">
        <v>0.1065</v>
      </c>
      <c r="H160" s="1">
        <v>0.16220000000000001</v>
      </c>
      <c r="I160" s="1">
        <v>5.3E-3</v>
      </c>
      <c r="J160" s="1">
        <v>-1.26E-2</v>
      </c>
      <c r="K160" s="1">
        <v>4.7000000000000002E-3</v>
      </c>
      <c r="L160" s="1">
        <v>1.0200000000000001E-2</v>
      </c>
      <c r="M160" s="1">
        <f t="shared" si="4"/>
        <v>0.16750000000000001</v>
      </c>
      <c r="N160" s="5">
        <f t="shared" si="5"/>
        <v>0.63582089552238796</v>
      </c>
    </row>
    <row r="161" spans="1:14" x14ac:dyDescent="0.25">
      <c r="A161" s="1">
        <v>14</v>
      </c>
      <c r="B161" s="1">
        <v>25</v>
      </c>
      <c r="C161" s="1">
        <v>80</v>
      </c>
      <c r="D161" s="1">
        <v>-5.9700000000000003E-2</v>
      </c>
      <c r="E161" s="1">
        <v>-0.31929999999999997</v>
      </c>
      <c r="F161" s="1">
        <v>-0.1353</v>
      </c>
      <c r="G161" s="1">
        <v>0.1148</v>
      </c>
      <c r="H161" s="1">
        <v>0.2097</v>
      </c>
      <c r="I161" s="1">
        <v>6.4999999999999997E-3</v>
      </c>
      <c r="J161" s="1">
        <v>-1.55E-2</v>
      </c>
      <c r="K161" s="1">
        <v>2.5000000000000001E-3</v>
      </c>
      <c r="L161" s="1">
        <v>7.7999999999999996E-3</v>
      </c>
      <c r="M161" s="1">
        <f t="shared" si="4"/>
        <v>0.2162</v>
      </c>
      <c r="N161" s="5">
        <f t="shared" si="5"/>
        <v>0.53098982423681773</v>
      </c>
    </row>
    <row r="162" spans="1:14" x14ac:dyDescent="0.25">
      <c r="A162" s="1">
        <v>14</v>
      </c>
      <c r="B162" s="1">
        <v>30</v>
      </c>
      <c r="C162" s="1">
        <v>80</v>
      </c>
      <c r="D162" s="1">
        <v>-5.6599999999999998E-2</v>
      </c>
      <c r="E162" s="1">
        <v>-0.3866</v>
      </c>
      <c r="F162" s="1">
        <v>-0.14299999999999999</v>
      </c>
      <c r="G162" s="1">
        <v>0.1217</v>
      </c>
      <c r="H162" s="1">
        <v>0.26379999999999998</v>
      </c>
      <c r="I162" s="1">
        <v>6.0000000000000001E-3</v>
      </c>
      <c r="J162" s="1">
        <v>-1.89E-2</v>
      </c>
      <c r="K162" s="1">
        <v>3.5000000000000001E-3</v>
      </c>
      <c r="L162" s="1">
        <v>5.0000000000000001E-3</v>
      </c>
      <c r="M162" s="1">
        <f t="shared" ref="M162:M218" si="6">H162+I162</f>
        <v>0.26979999999999998</v>
      </c>
      <c r="N162" s="5">
        <f t="shared" ref="N162:N218" si="7">G162/M162</f>
        <v>0.45107487027427728</v>
      </c>
    </row>
    <row r="163" spans="1:14" x14ac:dyDescent="0.25">
      <c r="A163" s="1">
        <v>16</v>
      </c>
      <c r="B163" s="1">
        <v>0</v>
      </c>
      <c r="C163" s="1">
        <v>80</v>
      </c>
      <c r="D163" s="1">
        <v>-4.3299999999999998E-2</v>
      </c>
      <c r="E163" s="1">
        <v>-2.8999999999999998E-3</v>
      </c>
      <c r="F163" s="1">
        <v>-0.15579999999999999</v>
      </c>
      <c r="G163" s="1">
        <v>0.13789999999999999</v>
      </c>
      <c r="H163" s="1">
        <v>0.08</v>
      </c>
      <c r="I163" s="1">
        <v>4.5999999999999999E-3</v>
      </c>
      <c r="J163" s="1">
        <v>-2.0000000000000001E-4</v>
      </c>
      <c r="K163" s="1">
        <v>-4.0000000000000001E-3</v>
      </c>
      <c r="L163" s="1">
        <v>6.9999999999999999E-4</v>
      </c>
      <c r="M163" s="1">
        <f t="shared" si="6"/>
        <v>8.4600000000000009E-2</v>
      </c>
      <c r="N163" s="5">
        <f t="shared" si="7"/>
        <v>1.6300236406619384</v>
      </c>
    </row>
    <row r="164" spans="1:14" x14ac:dyDescent="0.25">
      <c r="A164" s="1">
        <v>16</v>
      </c>
      <c r="B164" s="1">
        <v>5</v>
      </c>
      <c r="C164" s="1">
        <v>80</v>
      </c>
      <c r="D164" s="1">
        <v>-4.6399999999999997E-2</v>
      </c>
      <c r="E164" s="1">
        <v>-8.5800000000000001E-2</v>
      </c>
      <c r="F164" s="1">
        <v>-0.14549999999999999</v>
      </c>
      <c r="G164" s="1">
        <v>0.12690000000000001</v>
      </c>
      <c r="H164" s="1">
        <v>8.7300000000000003E-2</v>
      </c>
      <c r="I164" s="1">
        <v>4.5999999999999999E-3</v>
      </c>
      <c r="J164" s="1">
        <v>-6.1000000000000004E-3</v>
      </c>
      <c r="K164" s="1">
        <v>-1.9E-3</v>
      </c>
      <c r="L164" s="1">
        <v>1.12E-2</v>
      </c>
      <c r="M164" s="1">
        <f t="shared" si="6"/>
        <v>9.1900000000000009E-2</v>
      </c>
      <c r="N164" s="5">
        <f t="shared" si="7"/>
        <v>1.380848748639826</v>
      </c>
    </row>
    <row r="165" spans="1:14" x14ac:dyDescent="0.25">
      <c r="A165" s="1">
        <v>16</v>
      </c>
      <c r="B165" s="1">
        <v>10</v>
      </c>
      <c r="C165" s="1">
        <v>80</v>
      </c>
      <c r="D165" s="1">
        <v>-5.28E-2</v>
      </c>
      <c r="E165" s="1">
        <v>-0.1457</v>
      </c>
      <c r="F165" s="1">
        <v>-0.13850000000000001</v>
      </c>
      <c r="G165" s="1">
        <v>0.1183</v>
      </c>
      <c r="H165" s="1">
        <v>0.108</v>
      </c>
      <c r="I165" s="1">
        <v>4.4999999999999997E-3</v>
      </c>
      <c r="J165" s="1">
        <v>-8.3999999999999995E-3</v>
      </c>
      <c r="K165" s="1">
        <v>3.2000000000000002E-3</v>
      </c>
      <c r="L165" s="1">
        <v>1.44E-2</v>
      </c>
      <c r="M165" s="1">
        <f t="shared" si="6"/>
        <v>0.1125</v>
      </c>
      <c r="N165" s="5">
        <f t="shared" si="7"/>
        <v>1.0515555555555556</v>
      </c>
    </row>
    <row r="166" spans="1:14" x14ac:dyDescent="0.25">
      <c r="A166" s="1">
        <v>16</v>
      </c>
      <c r="B166" s="1">
        <v>15</v>
      </c>
      <c r="C166" s="1">
        <v>80</v>
      </c>
      <c r="D166" s="1">
        <v>-5.4300000000000001E-2</v>
      </c>
      <c r="E166" s="1">
        <v>-0.20319999999999999</v>
      </c>
      <c r="F166" s="1">
        <v>-0.15359999999999999</v>
      </c>
      <c r="G166" s="1">
        <v>0.1318</v>
      </c>
      <c r="H166" s="1">
        <v>0.1384</v>
      </c>
      <c r="I166" s="1">
        <v>5.0000000000000001E-3</v>
      </c>
      <c r="J166" s="1">
        <v>-1.0500000000000001E-2</v>
      </c>
      <c r="K166" s="1">
        <v>2.8E-3</v>
      </c>
      <c r="L166" s="1">
        <v>1.3299999999999999E-2</v>
      </c>
      <c r="M166" s="1">
        <f t="shared" si="6"/>
        <v>0.1434</v>
      </c>
      <c r="N166" s="5">
        <f t="shared" si="7"/>
        <v>0.9191073919107392</v>
      </c>
    </row>
    <row r="167" spans="1:14" x14ac:dyDescent="0.25">
      <c r="A167" s="1">
        <v>16</v>
      </c>
      <c r="B167" s="1">
        <v>20</v>
      </c>
      <c r="C167" s="1">
        <v>80</v>
      </c>
      <c r="D167" s="1">
        <v>-5.4699999999999999E-2</v>
      </c>
      <c r="E167" s="1">
        <v>-0.26240000000000002</v>
      </c>
      <c r="F167" s="1">
        <v>-0.16220000000000001</v>
      </c>
      <c r="G167" s="1">
        <v>0.13919999999999999</v>
      </c>
      <c r="H167" s="1">
        <v>0.17449999999999999</v>
      </c>
      <c r="I167" s="1">
        <v>5.8999999999999999E-3</v>
      </c>
      <c r="J167" s="1">
        <v>-1.26E-2</v>
      </c>
      <c r="K167" s="1">
        <v>1.1000000000000001E-3</v>
      </c>
      <c r="L167" s="1">
        <v>1.06E-2</v>
      </c>
      <c r="M167" s="1">
        <f t="shared" si="6"/>
        <v>0.18039999999999998</v>
      </c>
      <c r="N167" s="5">
        <f t="shared" si="7"/>
        <v>0.77161862527716196</v>
      </c>
    </row>
    <row r="168" spans="1:14" x14ac:dyDescent="0.25">
      <c r="A168" s="1">
        <v>16</v>
      </c>
      <c r="B168" s="1">
        <v>25</v>
      </c>
      <c r="C168" s="1">
        <v>80</v>
      </c>
      <c r="D168" s="1">
        <v>-5.4199999999999998E-2</v>
      </c>
      <c r="E168" s="1">
        <v>-0.31769999999999998</v>
      </c>
      <c r="F168" s="1">
        <v>-0.1757</v>
      </c>
      <c r="G168" s="1">
        <v>0.1512</v>
      </c>
      <c r="H168" s="1">
        <v>0.21920000000000001</v>
      </c>
      <c r="I168" s="1">
        <v>5.4000000000000003E-3</v>
      </c>
      <c r="J168" s="1">
        <v>-1.55E-2</v>
      </c>
      <c r="K168" s="1">
        <v>-1.2999999999999999E-3</v>
      </c>
      <c r="L168" s="1">
        <v>7.4000000000000003E-3</v>
      </c>
      <c r="M168" s="1">
        <f t="shared" si="6"/>
        <v>0.22459999999999999</v>
      </c>
      <c r="N168" s="5">
        <f t="shared" si="7"/>
        <v>0.67319679430097956</v>
      </c>
    </row>
    <row r="169" spans="1:14" x14ac:dyDescent="0.25">
      <c r="A169" s="1">
        <v>16</v>
      </c>
      <c r="B169" s="1">
        <v>30</v>
      </c>
      <c r="C169" s="1">
        <v>80</v>
      </c>
      <c r="D169" s="1">
        <v>-5.7099999999999998E-2</v>
      </c>
      <c r="E169" s="1">
        <v>-0.39279999999999998</v>
      </c>
      <c r="F169" s="1">
        <v>-0.1792</v>
      </c>
      <c r="G169" s="1">
        <v>0.15210000000000001</v>
      </c>
      <c r="H169" s="1">
        <v>0.27800000000000002</v>
      </c>
      <c r="I169" s="1">
        <v>7.7999999999999996E-3</v>
      </c>
      <c r="J169" s="1">
        <v>-1.9300000000000001E-2</v>
      </c>
      <c r="K169" s="1">
        <v>-8.0000000000000004E-4</v>
      </c>
      <c r="L169" s="1">
        <v>6.1999999999999998E-3</v>
      </c>
      <c r="M169" s="1">
        <f t="shared" si="6"/>
        <v>0.2858</v>
      </c>
      <c r="N169" s="5">
        <f t="shared" si="7"/>
        <v>0.53219034289713096</v>
      </c>
    </row>
    <row r="170" spans="1:14" x14ac:dyDescent="0.25">
      <c r="A170" s="1">
        <v>18</v>
      </c>
      <c r="B170" s="1">
        <v>0</v>
      </c>
      <c r="C170" s="1">
        <v>80</v>
      </c>
      <c r="D170" s="1">
        <v>-4.4699999999999997E-2</v>
      </c>
      <c r="E170" s="1">
        <v>-3.3999999999999998E-3</v>
      </c>
      <c r="F170" s="1">
        <v>-0.1875</v>
      </c>
      <c r="G170" s="1">
        <v>0.1646</v>
      </c>
      <c r="H170" s="1">
        <v>9.6000000000000002E-2</v>
      </c>
      <c r="I170" s="1">
        <v>4.4999999999999997E-3</v>
      </c>
      <c r="J170" s="1">
        <v>-2.9999999999999997E-4</v>
      </c>
      <c r="K170" s="1">
        <v>-5.7000000000000002E-3</v>
      </c>
      <c r="L170" s="1">
        <v>8.9999999999999998E-4</v>
      </c>
      <c r="M170" s="1">
        <f t="shared" si="6"/>
        <v>0.10050000000000001</v>
      </c>
      <c r="N170" s="5">
        <f t="shared" si="7"/>
        <v>1.6378109452736318</v>
      </c>
    </row>
    <row r="171" spans="1:14" x14ac:dyDescent="0.25">
      <c r="A171" s="1">
        <v>18</v>
      </c>
      <c r="B171" s="1">
        <v>5</v>
      </c>
      <c r="C171" s="1">
        <v>80</v>
      </c>
      <c r="D171" s="1">
        <v>-4.53E-2</v>
      </c>
      <c r="E171" s="1">
        <v>-9.6600000000000005E-2</v>
      </c>
      <c r="F171" s="1">
        <v>-0.18410000000000001</v>
      </c>
      <c r="G171" s="1">
        <v>0.161</v>
      </c>
      <c r="H171" s="1">
        <v>0.1028</v>
      </c>
      <c r="I171" s="1">
        <v>4.8999999999999998E-3</v>
      </c>
      <c r="J171" s="1">
        <v>-6.4000000000000003E-3</v>
      </c>
      <c r="K171" s="1">
        <v>-4.7000000000000002E-3</v>
      </c>
      <c r="L171" s="1">
        <v>1.3100000000000001E-2</v>
      </c>
      <c r="M171" s="1">
        <f t="shared" si="6"/>
        <v>0.1077</v>
      </c>
      <c r="N171" s="5">
        <f t="shared" si="7"/>
        <v>1.4948932219127204</v>
      </c>
    </row>
    <row r="172" spans="1:14" x14ac:dyDescent="0.25">
      <c r="A172" s="1">
        <v>18</v>
      </c>
      <c r="B172" s="1">
        <v>10</v>
      </c>
      <c r="C172" s="1">
        <v>80</v>
      </c>
      <c r="D172" s="1">
        <v>-5.1200000000000002E-2</v>
      </c>
      <c r="E172" s="1">
        <v>-0.1588</v>
      </c>
      <c r="F172" s="1">
        <v>-0.17469999999999999</v>
      </c>
      <c r="G172" s="1">
        <v>0.14990000000000001</v>
      </c>
      <c r="H172" s="1">
        <v>0.1232</v>
      </c>
      <c r="I172" s="1">
        <v>4.8999999999999998E-3</v>
      </c>
      <c r="J172" s="1">
        <v>-9.1000000000000004E-3</v>
      </c>
      <c r="K172" s="1">
        <v>-2.9999999999999997E-4</v>
      </c>
      <c r="L172" s="1">
        <v>1.61E-2</v>
      </c>
      <c r="M172" s="1">
        <f t="shared" si="6"/>
        <v>0.12809999999999999</v>
      </c>
      <c r="N172" s="5">
        <f t="shared" si="7"/>
        <v>1.1701795472287277</v>
      </c>
    </row>
    <row r="173" spans="1:14" x14ac:dyDescent="0.25">
      <c r="A173" s="1">
        <v>18</v>
      </c>
      <c r="B173" s="1">
        <v>15</v>
      </c>
      <c r="C173" s="1">
        <v>80</v>
      </c>
      <c r="D173" s="1">
        <v>-5.1700000000000003E-2</v>
      </c>
      <c r="E173" s="1">
        <v>-0.21249999999999999</v>
      </c>
      <c r="F173" s="1">
        <v>-0.185</v>
      </c>
      <c r="G173" s="1">
        <v>0.1588</v>
      </c>
      <c r="H173" s="1">
        <v>0.1515</v>
      </c>
      <c r="I173" s="1">
        <v>5.4999999999999997E-3</v>
      </c>
      <c r="J173" s="1">
        <v>-1.11E-2</v>
      </c>
      <c r="K173" s="1">
        <v>5.9999999999999995E-4</v>
      </c>
      <c r="L173" s="1">
        <v>1.41E-2</v>
      </c>
      <c r="M173" s="1">
        <f t="shared" si="6"/>
        <v>0.157</v>
      </c>
      <c r="N173" s="5">
        <f t="shared" si="7"/>
        <v>1.0114649681528662</v>
      </c>
    </row>
    <row r="174" spans="1:14" x14ac:dyDescent="0.25">
      <c r="A174" s="1">
        <v>18</v>
      </c>
      <c r="B174" s="1">
        <v>20</v>
      </c>
      <c r="C174" s="1">
        <v>80</v>
      </c>
      <c r="D174" s="1">
        <v>-5.16E-2</v>
      </c>
      <c r="E174" s="1">
        <v>-0.26390000000000002</v>
      </c>
      <c r="F174" s="1">
        <v>-0.20030000000000001</v>
      </c>
      <c r="G174" s="1">
        <v>0.1724</v>
      </c>
      <c r="H174" s="1">
        <v>0.1885</v>
      </c>
      <c r="I174" s="1">
        <v>5.4000000000000003E-3</v>
      </c>
      <c r="J174" s="1">
        <v>-1.3100000000000001E-2</v>
      </c>
      <c r="K174" s="1">
        <v>-2.3999999999999998E-3</v>
      </c>
      <c r="L174" s="1">
        <v>1.06E-2</v>
      </c>
      <c r="M174" s="1">
        <f t="shared" si="6"/>
        <v>0.19389999999999999</v>
      </c>
      <c r="N174" s="5">
        <f t="shared" si="7"/>
        <v>0.88911810211449205</v>
      </c>
    </row>
    <row r="175" spans="1:14" x14ac:dyDescent="0.25">
      <c r="A175" s="1">
        <v>18</v>
      </c>
      <c r="B175" s="1">
        <v>25</v>
      </c>
      <c r="C175" s="1">
        <v>80</v>
      </c>
      <c r="D175" s="1">
        <v>-5.16E-2</v>
      </c>
      <c r="E175" s="1">
        <v>-0.33040000000000003</v>
      </c>
      <c r="F175" s="1">
        <v>-0.21510000000000001</v>
      </c>
      <c r="G175" s="1">
        <v>0.18509999999999999</v>
      </c>
      <c r="H175" s="1">
        <v>0.23760000000000001</v>
      </c>
      <c r="I175" s="1">
        <v>6.1999999999999998E-3</v>
      </c>
      <c r="J175" s="1">
        <v>-1.61E-2</v>
      </c>
      <c r="K175" s="1">
        <v>-4.1000000000000003E-3</v>
      </c>
      <c r="L175" s="1">
        <v>8.0000000000000002E-3</v>
      </c>
      <c r="M175" s="1">
        <f t="shared" si="6"/>
        <v>0.24380000000000002</v>
      </c>
      <c r="N175" s="5">
        <f t="shared" si="7"/>
        <v>0.75922887612797363</v>
      </c>
    </row>
    <row r="176" spans="1:14" x14ac:dyDescent="0.25">
      <c r="A176" s="1">
        <v>18</v>
      </c>
      <c r="B176" s="1">
        <v>30</v>
      </c>
      <c r="C176" s="1">
        <v>80</v>
      </c>
      <c r="D176" s="1">
        <v>-5.3999999999999999E-2</v>
      </c>
      <c r="E176" s="1">
        <v>-0.38750000000000001</v>
      </c>
      <c r="F176" s="1">
        <v>-0.218</v>
      </c>
      <c r="G176" s="1">
        <v>0.18509999999999999</v>
      </c>
      <c r="H176" s="1">
        <v>0.28949999999999998</v>
      </c>
      <c r="I176" s="1">
        <v>6.8999999999999999E-3</v>
      </c>
      <c r="J176" s="1">
        <v>-1.9099999999999999E-2</v>
      </c>
      <c r="K176" s="1">
        <v>-3.5000000000000001E-3</v>
      </c>
      <c r="L176" s="1">
        <v>5.7999999999999996E-3</v>
      </c>
      <c r="M176" s="1">
        <f t="shared" si="6"/>
        <v>0.2964</v>
      </c>
      <c r="N176" s="5">
        <f t="shared" si="7"/>
        <v>0.624493927125506</v>
      </c>
    </row>
    <row r="177" spans="1:14" x14ac:dyDescent="0.25">
      <c r="A177" s="1">
        <v>20</v>
      </c>
      <c r="B177" s="1">
        <v>0</v>
      </c>
      <c r="C177" s="1">
        <v>80</v>
      </c>
      <c r="D177" s="1">
        <v>-4.48E-2</v>
      </c>
      <c r="E177" s="1">
        <v>-1.6000000000000001E-3</v>
      </c>
      <c r="F177" s="1">
        <v>-0.2319</v>
      </c>
      <c r="G177" s="1">
        <v>0.2026</v>
      </c>
      <c r="H177" s="1">
        <v>0.11700000000000001</v>
      </c>
      <c r="I177" s="1">
        <v>4.4999999999999997E-3</v>
      </c>
      <c r="J177" s="1">
        <v>-1E-4</v>
      </c>
      <c r="K177" s="1">
        <v>-8.2000000000000007E-3</v>
      </c>
      <c r="L177" s="1">
        <v>2.0000000000000001E-4</v>
      </c>
      <c r="M177" s="1">
        <f t="shared" si="6"/>
        <v>0.12150000000000001</v>
      </c>
      <c r="N177" s="5">
        <f t="shared" si="7"/>
        <v>1.6674897119341563</v>
      </c>
    </row>
    <row r="178" spans="1:14" x14ac:dyDescent="0.25">
      <c r="A178" s="1">
        <v>20</v>
      </c>
      <c r="B178" s="1">
        <v>5</v>
      </c>
      <c r="C178" s="1">
        <v>80</v>
      </c>
      <c r="D178" s="1">
        <v>-4.4600000000000001E-2</v>
      </c>
      <c r="E178" s="1">
        <v>-9.06E-2</v>
      </c>
      <c r="F178" s="1">
        <v>-0.22220000000000001</v>
      </c>
      <c r="G178" s="1">
        <v>0.1933</v>
      </c>
      <c r="H178" s="1">
        <v>0.1203</v>
      </c>
      <c r="I178" s="1">
        <v>4.7000000000000002E-3</v>
      </c>
      <c r="J178" s="1">
        <v>-5.7999999999999996E-3</v>
      </c>
      <c r="K178" s="1">
        <v>-6.6E-3</v>
      </c>
      <c r="L178" s="1">
        <v>1.15E-2</v>
      </c>
      <c r="M178" s="1">
        <f t="shared" si="6"/>
        <v>0.125</v>
      </c>
      <c r="N178" s="5">
        <f t="shared" si="7"/>
        <v>1.5464</v>
      </c>
    </row>
    <row r="179" spans="1:14" x14ac:dyDescent="0.25">
      <c r="A179" s="1">
        <v>20</v>
      </c>
      <c r="B179" s="1">
        <v>10</v>
      </c>
      <c r="C179" s="1">
        <v>80</v>
      </c>
      <c r="D179" s="1">
        <v>-4.7699999999999999E-2</v>
      </c>
      <c r="E179" s="1">
        <v>-0.1598</v>
      </c>
      <c r="F179" s="1">
        <v>-0.21390000000000001</v>
      </c>
      <c r="G179" s="1">
        <v>0.18410000000000001</v>
      </c>
      <c r="H179" s="1">
        <v>0.13830000000000001</v>
      </c>
      <c r="I179" s="1">
        <v>5.0000000000000001E-3</v>
      </c>
      <c r="J179" s="1">
        <v>-9.1999999999999998E-3</v>
      </c>
      <c r="K179" s="1">
        <v>-3.7000000000000002E-3</v>
      </c>
      <c r="L179" s="1">
        <v>1.52E-2</v>
      </c>
      <c r="M179" s="1">
        <f t="shared" si="6"/>
        <v>0.14330000000000001</v>
      </c>
      <c r="N179" s="5">
        <f t="shared" si="7"/>
        <v>1.2847173761339847</v>
      </c>
    </row>
    <row r="180" spans="1:14" x14ac:dyDescent="0.25">
      <c r="A180" s="1">
        <v>20</v>
      </c>
      <c r="B180" s="1">
        <v>15</v>
      </c>
      <c r="C180" s="1">
        <v>80</v>
      </c>
      <c r="D180" s="1">
        <v>-4.9099999999999998E-2</v>
      </c>
      <c r="E180" s="1">
        <v>-0.21840000000000001</v>
      </c>
      <c r="F180" s="1">
        <v>-0.2162</v>
      </c>
      <c r="G180" s="1">
        <v>0.18509999999999999</v>
      </c>
      <c r="H180" s="1">
        <v>0.16650000000000001</v>
      </c>
      <c r="I180" s="1">
        <v>5.1999999999999998E-3</v>
      </c>
      <c r="J180" s="1">
        <v>-1.14E-2</v>
      </c>
      <c r="K180" s="1">
        <v>-1.6000000000000001E-3</v>
      </c>
      <c r="L180" s="1">
        <v>1.4E-2</v>
      </c>
      <c r="M180" s="1">
        <f t="shared" si="6"/>
        <v>0.17170000000000002</v>
      </c>
      <c r="N180" s="5">
        <f t="shared" si="7"/>
        <v>1.0780430984274896</v>
      </c>
    </row>
    <row r="181" spans="1:14" x14ac:dyDescent="0.25">
      <c r="A181" s="1">
        <v>20</v>
      </c>
      <c r="B181" s="1">
        <v>20</v>
      </c>
      <c r="C181" s="1">
        <v>80</v>
      </c>
      <c r="D181" s="1">
        <v>-4.87E-2</v>
      </c>
      <c r="E181" s="1">
        <v>-0.26779999999999998</v>
      </c>
      <c r="F181" s="1">
        <v>-0.2283</v>
      </c>
      <c r="G181" s="1">
        <v>0.1953</v>
      </c>
      <c r="H181" s="1">
        <v>0.20130000000000001</v>
      </c>
      <c r="I181" s="1">
        <v>5.7000000000000002E-3</v>
      </c>
      <c r="J181" s="1">
        <v>-1.2999999999999999E-2</v>
      </c>
      <c r="K181" s="1">
        <v>-4.1000000000000003E-3</v>
      </c>
      <c r="L181" s="1">
        <v>1.0699999999999999E-2</v>
      </c>
      <c r="M181" s="1">
        <f t="shared" si="6"/>
        <v>0.20700000000000002</v>
      </c>
      <c r="N181" s="5">
        <f t="shared" si="7"/>
        <v>0.9434782608695651</v>
      </c>
    </row>
    <row r="182" spans="1:14" x14ac:dyDescent="0.25">
      <c r="A182" s="1">
        <v>20</v>
      </c>
      <c r="B182" s="1">
        <v>25</v>
      </c>
      <c r="C182" s="1">
        <v>80</v>
      </c>
      <c r="D182" s="1">
        <v>-5.11E-2</v>
      </c>
      <c r="E182" s="1">
        <v>-0.33239999999999997</v>
      </c>
      <c r="F182" s="1">
        <v>-0.24099999999999999</v>
      </c>
      <c r="G182" s="1">
        <v>0.20449999999999999</v>
      </c>
      <c r="H182" s="1">
        <v>0.252</v>
      </c>
      <c r="I182" s="1">
        <v>6.1000000000000004E-3</v>
      </c>
      <c r="J182" s="1">
        <v>-1.6199999999999999E-2</v>
      </c>
      <c r="K182" s="1">
        <v>-4.4999999999999997E-3</v>
      </c>
      <c r="L182" s="1">
        <v>7.7000000000000002E-3</v>
      </c>
      <c r="M182" s="1">
        <f t="shared" si="6"/>
        <v>0.2581</v>
      </c>
      <c r="N182" s="5">
        <f t="shared" si="7"/>
        <v>0.79232855482371167</v>
      </c>
    </row>
    <row r="183" spans="1:14" x14ac:dyDescent="0.25">
      <c r="A183" s="1">
        <v>20</v>
      </c>
      <c r="B183" s="1">
        <v>30</v>
      </c>
      <c r="C183" s="1">
        <v>80</v>
      </c>
      <c r="D183" s="1">
        <v>-5.2499999999999998E-2</v>
      </c>
      <c r="E183" s="1">
        <v>-0.39050000000000001</v>
      </c>
      <c r="F183" s="1">
        <v>-0.24879999999999999</v>
      </c>
      <c r="G183" s="1">
        <v>0.20899999999999999</v>
      </c>
      <c r="H183" s="1">
        <v>0.30349999999999999</v>
      </c>
      <c r="I183" s="1">
        <v>7.7999999999999996E-3</v>
      </c>
      <c r="J183" s="1">
        <v>-1.9199999999999998E-2</v>
      </c>
      <c r="K183" s="1">
        <v>-5.0000000000000001E-3</v>
      </c>
      <c r="L183" s="1">
        <v>6.1000000000000004E-3</v>
      </c>
      <c r="M183" s="1">
        <f t="shared" si="6"/>
        <v>0.31129999999999997</v>
      </c>
      <c r="N183" s="5">
        <f t="shared" si="7"/>
        <v>0.67137809187279152</v>
      </c>
    </row>
    <row r="184" spans="1:14" x14ac:dyDescent="0.25">
      <c r="A184" s="1">
        <v>22</v>
      </c>
      <c r="B184" s="1">
        <v>0</v>
      </c>
      <c r="C184" s="1">
        <v>80</v>
      </c>
      <c r="D184" s="1">
        <v>-4.5499999999999999E-2</v>
      </c>
      <c r="E184" s="1">
        <v>-2.2000000000000001E-3</v>
      </c>
      <c r="F184" s="1">
        <v>-0.26219999999999999</v>
      </c>
      <c r="G184" s="1">
        <v>0.2261</v>
      </c>
      <c r="H184" s="1">
        <v>0.13569999999999999</v>
      </c>
      <c r="I184" s="1">
        <v>4.7000000000000002E-3</v>
      </c>
      <c r="J184" s="1">
        <v>-1E-4</v>
      </c>
      <c r="K184" s="1">
        <v>-9.1000000000000004E-3</v>
      </c>
      <c r="L184" s="1">
        <v>4.0000000000000002E-4</v>
      </c>
      <c r="M184" s="1">
        <f t="shared" si="6"/>
        <v>0.1404</v>
      </c>
      <c r="N184" s="5">
        <f t="shared" si="7"/>
        <v>1.6103988603988604</v>
      </c>
    </row>
    <row r="185" spans="1:14" x14ac:dyDescent="0.25">
      <c r="A185" s="1">
        <v>22</v>
      </c>
      <c r="B185" s="1">
        <v>5</v>
      </c>
      <c r="C185" s="1">
        <v>80</v>
      </c>
      <c r="D185" s="1">
        <v>-4.5199999999999997E-2</v>
      </c>
      <c r="E185" s="1">
        <v>-9.01E-2</v>
      </c>
      <c r="F185" s="1">
        <v>-0.25509999999999999</v>
      </c>
      <c r="G185" s="1">
        <v>0.21929999999999999</v>
      </c>
      <c r="H185" s="1">
        <v>0.14019999999999999</v>
      </c>
      <c r="I185" s="1">
        <v>4.4999999999999997E-3</v>
      </c>
      <c r="J185" s="1">
        <v>-5.4999999999999997E-3</v>
      </c>
      <c r="K185" s="1">
        <v>-7.7999999999999996E-3</v>
      </c>
      <c r="L185" s="1">
        <v>1.04E-2</v>
      </c>
      <c r="M185" s="1">
        <f t="shared" si="6"/>
        <v>0.1447</v>
      </c>
      <c r="N185" s="5">
        <f t="shared" si="7"/>
        <v>1.5155494125777471</v>
      </c>
    </row>
    <row r="186" spans="1:14" x14ac:dyDescent="0.25">
      <c r="A186" s="1">
        <v>22</v>
      </c>
      <c r="B186" s="1">
        <v>10</v>
      </c>
      <c r="C186" s="1">
        <v>80</v>
      </c>
      <c r="D186" s="1">
        <v>-4.7E-2</v>
      </c>
      <c r="E186" s="1">
        <v>-0.1658</v>
      </c>
      <c r="F186" s="1">
        <v>-0.24709999999999999</v>
      </c>
      <c r="G186" s="1">
        <v>0.21079999999999999</v>
      </c>
      <c r="H186" s="1">
        <v>0.15679999999999999</v>
      </c>
      <c r="I186" s="1">
        <v>5.4999999999999997E-3</v>
      </c>
      <c r="J186" s="1">
        <v>-9.4000000000000004E-3</v>
      </c>
      <c r="K186" s="1">
        <v>-4.8999999999999998E-3</v>
      </c>
      <c r="L186" s="1">
        <v>1.61E-2</v>
      </c>
      <c r="M186" s="1">
        <f t="shared" si="6"/>
        <v>0.1623</v>
      </c>
      <c r="N186" s="5">
        <f t="shared" si="7"/>
        <v>1.2988293284041896</v>
      </c>
    </row>
    <row r="187" spans="1:14" x14ac:dyDescent="0.25">
      <c r="A187" s="1">
        <v>22</v>
      </c>
      <c r="B187" s="1">
        <v>15</v>
      </c>
      <c r="C187" s="1">
        <v>80</v>
      </c>
      <c r="D187" s="1">
        <v>-4.7E-2</v>
      </c>
      <c r="E187" s="1">
        <v>-0.219</v>
      </c>
      <c r="F187" s="1">
        <v>-0.24859999999999999</v>
      </c>
      <c r="G187" s="1">
        <v>0.21110000000000001</v>
      </c>
      <c r="H187" s="1">
        <v>0.182</v>
      </c>
      <c r="I187" s="1">
        <v>5.7000000000000002E-3</v>
      </c>
      <c r="J187" s="1">
        <v>-1.15E-2</v>
      </c>
      <c r="K187" s="1">
        <v>-3.7000000000000002E-3</v>
      </c>
      <c r="L187" s="1">
        <v>1.43E-2</v>
      </c>
      <c r="M187" s="1">
        <f t="shared" si="6"/>
        <v>0.18770000000000001</v>
      </c>
      <c r="N187" s="5">
        <f t="shared" si="7"/>
        <v>1.1246670218433672</v>
      </c>
    </row>
    <row r="188" spans="1:14" x14ac:dyDescent="0.25">
      <c r="A188" s="1">
        <v>22</v>
      </c>
      <c r="B188" s="1">
        <v>20</v>
      </c>
      <c r="C188" s="1">
        <v>80</v>
      </c>
      <c r="D188" s="1">
        <v>-4.7899999999999998E-2</v>
      </c>
      <c r="E188" s="1">
        <v>-0.2727</v>
      </c>
      <c r="F188" s="1">
        <v>-0.26200000000000001</v>
      </c>
      <c r="G188" s="1">
        <v>0.2218</v>
      </c>
      <c r="H188" s="1">
        <v>0.21990000000000001</v>
      </c>
      <c r="I188" s="1">
        <v>6.6E-3</v>
      </c>
      <c r="J188" s="1">
        <v>-1.34E-2</v>
      </c>
      <c r="K188" s="1">
        <v>-5.1000000000000004E-3</v>
      </c>
      <c r="L188" s="1">
        <v>1.0800000000000001E-2</v>
      </c>
      <c r="M188" s="1">
        <f t="shared" si="6"/>
        <v>0.22650000000000001</v>
      </c>
      <c r="N188" s="5">
        <f t="shared" si="7"/>
        <v>0.97924944812362025</v>
      </c>
    </row>
    <row r="189" spans="1:14" x14ac:dyDescent="0.25">
      <c r="A189" s="1">
        <v>22</v>
      </c>
      <c r="B189" s="1">
        <v>25</v>
      </c>
      <c r="C189" s="1">
        <v>80</v>
      </c>
      <c r="D189" s="1">
        <v>-4.8800000000000003E-2</v>
      </c>
      <c r="E189" s="1">
        <v>-0.32919999999999999</v>
      </c>
      <c r="F189" s="1">
        <v>-0.27529999999999999</v>
      </c>
      <c r="G189" s="1">
        <v>0.23169999999999999</v>
      </c>
      <c r="H189" s="1">
        <v>0.26640000000000003</v>
      </c>
      <c r="I189" s="1">
        <v>6.7000000000000002E-3</v>
      </c>
      <c r="J189" s="1">
        <v>-1.61E-2</v>
      </c>
      <c r="K189" s="1">
        <v>-6.1000000000000004E-3</v>
      </c>
      <c r="L189" s="1">
        <v>7.9000000000000008E-3</v>
      </c>
      <c r="M189" s="1">
        <f t="shared" si="6"/>
        <v>0.27310000000000001</v>
      </c>
      <c r="N189" s="5">
        <f t="shared" si="7"/>
        <v>0.84840717685829359</v>
      </c>
    </row>
    <row r="190" spans="1:14" x14ac:dyDescent="0.25">
      <c r="A190" s="1">
        <v>22</v>
      </c>
      <c r="B190" s="1">
        <v>30</v>
      </c>
      <c r="C190" s="1">
        <v>80</v>
      </c>
      <c r="D190" s="1">
        <v>-5.0700000000000002E-2</v>
      </c>
      <c r="E190" s="1">
        <v>-0.38519999999999999</v>
      </c>
      <c r="F190" s="1">
        <v>-0.28100000000000003</v>
      </c>
      <c r="G190" s="1">
        <v>0.23319999999999999</v>
      </c>
      <c r="H190" s="1">
        <v>0.31609999999999999</v>
      </c>
      <c r="I190" s="1">
        <v>8.5000000000000006E-3</v>
      </c>
      <c r="J190" s="1">
        <v>-1.8700000000000001E-2</v>
      </c>
      <c r="K190" s="1">
        <v>-6.6E-3</v>
      </c>
      <c r="L190" s="1">
        <v>5.5999999999999999E-3</v>
      </c>
      <c r="M190" s="1">
        <f t="shared" si="6"/>
        <v>0.3246</v>
      </c>
      <c r="N190" s="5">
        <f t="shared" si="7"/>
        <v>0.71842267406038196</v>
      </c>
    </row>
    <row r="191" spans="1:14" x14ac:dyDescent="0.25">
      <c r="A191" s="1">
        <v>24</v>
      </c>
      <c r="B191" s="1">
        <v>0</v>
      </c>
      <c r="C191" s="1">
        <v>80</v>
      </c>
      <c r="D191" s="1">
        <v>-4.3700000000000003E-2</v>
      </c>
      <c r="E191" s="1">
        <v>-2.8999999999999998E-3</v>
      </c>
      <c r="F191" s="1">
        <v>-0.29470000000000002</v>
      </c>
      <c r="G191" s="1">
        <v>0.2515</v>
      </c>
      <c r="H191" s="1">
        <v>0.1552</v>
      </c>
      <c r="I191" s="1">
        <v>4.5999999999999999E-3</v>
      </c>
      <c r="J191" s="1">
        <v>-2.0000000000000001E-4</v>
      </c>
      <c r="K191" s="1">
        <v>-0.01</v>
      </c>
      <c r="L191" s="1">
        <v>5.9999999999999995E-4</v>
      </c>
      <c r="M191" s="1">
        <f t="shared" si="6"/>
        <v>0.1598</v>
      </c>
      <c r="N191" s="5">
        <f t="shared" si="7"/>
        <v>1.5738423028785984</v>
      </c>
    </row>
    <row r="192" spans="1:14" x14ac:dyDescent="0.25">
      <c r="A192" s="1">
        <v>24</v>
      </c>
      <c r="B192" s="1">
        <v>5</v>
      </c>
      <c r="C192" s="1">
        <v>80</v>
      </c>
      <c r="D192" s="1">
        <v>-4.36E-2</v>
      </c>
      <c r="E192" s="1">
        <v>-8.7300000000000003E-2</v>
      </c>
      <c r="F192" s="1">
        <v>-0.2868</v>
      </c>
      <c r="G192" s="1">
        <v>0.2442</v>
      </c>
      <c r="H192" s="1">
        <v>0.1585</v>
      </c>
      <c r="I192" s="1">
        <v>4.7999999999999996E-3</v>
      </c>
      <c r="J192" s="1">
        <v>-5.1000000000000004E-3</v>
      </c>
      <c r="K192" s="1">
        <v>-8.0999999999999996E-3</v>
      </c>
      <c r="L192" s="1">
        <v>9.4999999999999998E-3</v>
      </c>
      <c r="M192" s="1">
        <f t="shared" si="6"/>
        <v>0.1633</v>
      </c>
      <c r="N192" s="5">
        <f t="shared" si="7"/>
        <v>1.4954072259644826</v>
      </c>
    </row>
    <row r="193" spans="1:14" x14ac:dyDescent="0.25">
      <c r="A193" s="1">
        <v>24</v>
      </c>
      <c r="B193" s="1">
        <v>10</v>
      </c>
      <c r="C193" s="1">
        <v>80</v>
      </c>
      <c r="D193" s="1">
        <v>-4.3999999999999997E-2</v>
      </c>
      <c r="E193" s="1">
        <v>-0.1588</v>
      </c>
      <c r="F193" s="1">
        <v>-0.27900000000000003</v>
      </c>
      <c r="G193" s="1">
        <v>0.2361</v>
      </c>
      <c r="H193" s="1">
        <v>0.17269999999999999</v>
      </c>
      <c r="I193" s="1">
        <v>5.7000000000000002E-3</v>
      </c>
      <c r="J193" s="1">
        <v>-9.1000000000000004E-3</v>
      </c>
      <c r="K193" s="1">
        <v>-6.7000000000000002E-3</v>
      </c>
      <c r="L193" s="1">
        <v>1.47E-2</v>
      </c>
      <c r="M193" s="1">
        <f t="shared" si="6"/>
        <v>0.1784</v>
      </c>
      <c r="N193" s="5">
        <f t="shared" si="7"/>
        <v>1.3234304932735426</v>
      </c>
    </row>
    <row r="194" spans="1:14" x14ac:dyDescent="0.25">
      <c r="A194" s="1">
        <v>24</v>
      </c>
      <c r="B194" s="1">
        <v>15</v>
      </c>
      <c r="C194" s="1">
        <v>80</v>
      </c>
      <c r="D194" s="1">
        <v>-4.4200000000000003E-2</v>
      </c>
      <c r="E194" s="1">
        <v>-0.216</v>
      </c>
      <c r="F194" s="1">
        <v>-0.28050000000000003</v>
      </c>
      <c r="G194" s="1">
        <v>0.23619999999999999</v>
      </c>
      <c r="H194" s="1">
        <v>0.1981</v>
      </c>
      <c r="I194" s="1">
        <v>6.1000000000000004E-3</v>
      </c>
      <c r="J194" s="1">
        <v>-1.14E-2</v>
      </c>
      <c r="K194" s="1">
        <v>-5.7999999999999996E-3</v>
      </c>
      <c r="L194" s="1">
        <v>1.34E-2</v>
      </c>
      <c r="M194" s="1">
        <f t="shared" si="6"/>
        <v>0.20419999999999999</v>
      </c>
      <c r="N194" s="5">
        <f t="shared" si="7"/>
        <v>1.1567091087169441</v>
      </c>
    </row>
    <row r="195" spans="1:14" x14ac:dyDescent="0.25">
      <c r="A195" s="1">
        <v>24</v>
      </c>
      <c r="B195" s="1">
        <v>20</v>
      </c>
      <c r="C195" s="1">
        <v>80</v>
      </c>
      <c r="D195" s="1">
        <v>-4.5499999999999999E-2</v>
      </c>
      <c r="E195" s="1">
        <v>-0.2717</v>
      </c>
      <c r="F195" s="1">
        <v>-0.28689999999999999</v>
      </c>
      <c r="G195" s="1">
        <v>0.23980000000000001</v>
      </c>
      <c r="H195" s="1">
        <v>0.23469999999999999</v>
      </c>
      <c r="I195" s="1">
        <v>6.0000000000000001E-3</v>
      </c>
      <c r="J195" s="1">
        <v>-1.3299999999999999E-2</v>
      </c>
      <c r="K195" s="1">
        <v>-5.7999999999999996E-3</v>
      </c>
      <c r="L195" s="1">
        <v>1.06E-2</v>
      </c>
      <c r="M195" s="1">
        <f t="shared" si="6"/>
        <v>0.2407</v>
      </c>
      <c r="N195" s="5">
        <f t="shared" si="7"/>
        <v>0.99626090569173253</v>
      </c>
    </row>
    <row r="196" spans="1:14" x14ac:dyDescent="0.25">
      <c r="A196" s="1">
        <v>24</v>
      </c>
      <c r="B196" s="1">
        <v>25</v>
      </c>
      <c r="C196" s="1">
        <v>80</v>
      </c>
      <c r="D196" s="1">
        <v>-4.6199999999999998E-2</v>
      </c>
      <c r="E196" s="1">
        <v>-0.3306</v>
      </c>
      <c r="F196" s="1">
        <v>-0.30520000000000003</v>
      </c>
      <c r="G196" s="1">
        <v>0.25359999999999999</v>
      </c>
      <c r="H196" s="1">
        <v>0.28289999999999998</v>
      </c>
      <c r="I196" s="1">
        <v>7.4000000000000003E-3</v>
      </c>
      <c r="J196" s="1">
        <v>-1.6199999999999999E-2</v>
      </c>
      <c r="K196" s="1">
        <v>-7.4000000000000003E-3</v>
      </c>
      <c r="L196" s="1">
        <v>7.9000000000000008E-3</v>
      </c>
      <c r="M196" s="1">
        <f t="shared" si="6"/>
        <v>0.2903</v>
      </c>
      <c r="N196" s="5">
        <f t="shared" si="7"/>
        <v>0.87357905614881159</v>
      </c>
    </row>
    <row r="197" spans="1:14" x14ac:dyDescent="0.25">
      <c r="A197" s="1">
        <v>24</v>
      </c>
      <c r="B197" s="1">
        <v>30</v>
      </c>
      <c r="C197" s="1">
        <v>80</v>
      </c>
      <c r="D197" s="1">
        <v>-4.8899999999999999E-2</v>
      </c>
      <c r="E197" s="1">
        <v>-0.38679999999999998</v>
      </c>
      <c r="F197" s="1">
        <v>-0.30659999999999998</v>
      </c>
      <c r="G197" s="1">
        <v>0.25040000000000001</v>
      </c>
      <c r="H197" s="1">
        <v>0.33179999999999998</v>
      </c>
      <c r="I197" s="1">
        <v>8.3000000000000001E-3</v>
      </c>
      <c r="J197" s="1">
        <v>-1.9099999999999999E-2</v>
      </c>
      <c r="K197" s="1">
        <v>-7.0000000000000001E-3</v>
      </c>
      <c r="L197" s="1">
        <v>5.5999999999999999E-3</v>
      </c>
      <c r="M197" s="1">
        <f t="shared" si="6"/>
        <v>0.34009999999999996</v>
      </c>
      <c r="N197" s="5">
        <f t="shared" si="7"/>
        <v>0.73625404292855057</v>
      </c>
    </row>
    <row r="198" spans="1:14" x14ac:dyDescent="0.25">
      <c r="A198" s="1">
        <v>26</v>
      </c>
      <c r="B198" s="1">
        <v>0</v>
      </c>
      <c r="C198" s="1">
        <v>80</v>
      </c>
      <c r="D198" s="1">
        <v>-4.0300000000000002E-2</v>
      </c>
      <c r="E198" s="1">
        <v>-1.6999999999999999E-3</v>
      </c>
      <c r="F198" s="1">
        <v>-0.32490000000000002</v>
      </c>
      <c r="G198" s="1">
        <v>0.27429999999999999</v>
      </c>
      <c r="H198" s="1">
        <v>0.1739</v>
      </c>
      <c r="I198" s="1">
        <v>4.7999999999999996E-3</v>
      </c>
      <c r="J198" s="1">
        <v>-2.0000000000000001E-4</v>
      </c>
      <c r="K198" s="1">
        <v>-1.12E-2</v>
      </c>
      <c r="L198" s="1">
        <v>2.9999999999999997E-4</v>
      </c>
      <c r="M198" s="1">
        <f t="shared" si="6"/>
        <v>0.1787</v>
      </c>
      <c r="N198" s="5">
        <f t="shared" si="7"/>
        <v>1.5349748181309457</v>
      </c>
    </row>
    <row r="199" spans="1:14" x14ac:dyDescent="0.25">
      <c r="A199" s="1">
        <v>26</v>
      </c>
      <c r="B199" s="1">
        <v>5</v>
      </c>
      <c r="C199" s="1">
        <v>80</v>
      </c>
      <c r="D199" s="1">
        <v>-3.95E-2</v>
      </c>
      <c r="E199" s="1">
        <v>-7.7799999999999994E-2</v>
      </c>
      <c r="F199" s="1">
        <v>-0.32140000000000002</v>
      </c>
      <c r="G199" s="1">
        <v>0.27110000000000001</v>
      </c>
      <c r="H199" s="1">
        <v>0.17730000000000001</v>
      </c>
      <c r="I199" s="1">
        <v>4.8999999999999998E-3</v>
      </c>
      <c r="J199" s="1">
        <v>-4.4999999999999997E-3</v>
      </c>
      <c r="K199" s="1">
        <v>-1.06E-2</v>
      </c>
      <c r="L199" s="1">
        <v>8.6999999999999994E-3</v>
      </c>
      <c r="M199" s="1">
        <f t="shared" si="6"/>
        <v>0.1822</v>
      </c>
      <c r="N199" s="5">
        <f t="shared" si="7"/>
        <v>1.4879253567508233</v>
      </c>
    </row>
    <row r="200" spans="1:14" x14ac:dyDescent="0.25">
      <c r="A200" s="1">
        <v>26</v>
      </c>
      <c r="B200" s="1">
        <v>10</v>
      </c>
      <c r="C200" s="1">
        <v>80</v>
      </c>
      <c r="D200" s="1">
        <v>-3.8699999999999998E-2</v>
      </c>
      <c r="E200" s="1">
        <v>-0.14419999999999999</v>
      </c>
      <c r="F200" s="1">
        <v>-0.31180000000000002</v>
      </c>
      <c r="G200" s="1">
        <v>0.26229999999999998</v>
      </c>
      <c r="H200" s="1">
        <v>0.18809999999999999</v>
      </c>
      <c r="I200" s="1">
        <v>5.3E-3</v>
      </c>
      <c r="J200" s="1">
        <v>-7.9000000000000008E-3</v>
      </c>
      <c r="K200" s="1">
        <v>-8.8000000000000005E-3</v>
      </c>
      <c r="L200" s="1">
        <v>1.18E-2</v>
      </c>
      <c r="M200" s="1">
        <f t="shared" si="6"/>
        <v>0.19339999999999999</v>
      </c>
      <c r="N200" s="5">
        <f t="shared" si="7"/>
        <v>1.3562564632885212</v>
      </c>
    </row>
    <row r="201" spans="1:14" x14ac:dyDescent="0.25">
      <c r="A201" s="1">
        <v>26</v>
      </c>
      <c r="B201" s="1">
        <v>15</v>
      </c>
      <c r="C201" s="1">
        <v>80</v>
      </c>
      <c r="D201" s="1">
        <v>-3.9800000000000002E-2</v>
      </c>
      <c r="E201" s="1">
        <v>-0.20280000000000001</v>
      </c>
      <c r="F201" s="1">
        <v>-0.30940000000000001</v>
      </c>
      <c r="G201" s="1">
        <v>0.25819999999999999</v>
      </c>
      <c r="H201" s="1">
        <v>0.21190000000000001</v>
      </c>
      <c r="I201" s="1">
        <v>5.4999999999999997E-3</v>
      </c>
      <c r="J201" s="1">
        <v>-1.06E-2</v>
      </c>
      <c r="K201" s="1">
        <v>-6.7000000000000002E-3</v>
      </c>
      <c r="L201" s="1">
        <v>1.2200000000000001E-2</v>
      </c>
      <c r="M201" s="1">
        <f t="shared" si="6"/>
        <v>0.21740000000000001</v>
      </c>
      <c r="N201" s="5">
        <f t="shared" si="7"/>
        <v>1.1876724931002758</v>
      </c>
    </row>
    <row r="202" spans="1:14" x14ac:dyDescent="0.25">
      <c r="A202" s="1">
        <v>26</v>
      </c>
      <c r="B202" s="1">
        <v>20</v>
      </c>
      <c r="C202" s="1">
        <v>80</v>
      </c>
      <c r="D202" s="1">
        <v>-4.3200000000000002E-2</v>
      </c>
      <c r="E202" s="1">
        <v>-0.26540000000000002</v>
      </c>
      <c r="F202" s="1">
        <v>-0.32029999999999997</v>
      </c>
      <c r="G202" s="1">
        <v>0.26429999999999998</v>
      </c>
      <c r="H202" s="1">
        <v>0.25169999999999998</v>
      </c>
      <c r="I202" s="1">
        <v>7.0000000000000001E-3</v>
      </c>
      <c r="J202" s="1">
        <v>-1.2999999999999999E-2</v>
      </c>
      <c r="K202" s="1">
        <v>-7.9000000000000008E-3</v>
      </c>
      <c r="L202" s="1">
        <v>9.9000000000000008E-3</v>
      </c>
      <c r="M202" s="1">
        <f t="shared" si="6"/>
        <v>0.25869999999999999</v>
      </c>
      <c r="N202" s="5">
        <f t="shared" si="7"/>
        <v>1.0216466950135292</v>
      </c>
    </row>
    <row r="203" spans="1:14" x14ac:dyDescent="0.25">
      <c r="A203" s="1">
        <v>26</v>
      </c>
      <c r="B203" s="1">
        <v>25</v>
      </c>
      <c r="C203" s="1">
        <v>80</v>
      </c>
      <c r="D203" s="1">
        <v>-4.4999999999999998E-2</v>
      </c>
      <c r="E203" s="1">
        <v>-0.32569999999999999</v>
      </c>
      <c r="F203" s="1">
        <v>-0.3322</v>
      </c>
      <c r="G203" s="1">
        <v>0.27129999999999999</v>
      </c>
      <c r="H203" s="1">
        <v>0.29809999999999998</v>
      </c>
      <c r="I203" s="1">
        <v>8.0999999999999996E-3</v>
      </c>
      <c r="J203" s="1">
        <v>-1.5800000000000002E-2</v>
      </c>
      <c r="K203" s="1">
        <v>-7.9000000000000008E-3</v>
      </c>
      <c r="L203" s="1">
        <v>7.3000000000000001E-3</v>
      </c>
      <c r="M203" s="1">
        <f t="shared" si="6"/>
        <v>0.30619999999999997</v>
      </c>
      <c r="N203" s="5">
        <f t="shared" si="7"/>
        <v>0.88602220770738083</v>
      </c>
    </row>
    <row r="204" spans="1:14" x14ac:dyDescent="0.25">
      <c r="A204" s="1">
        <v>26</v>
      </c>
      <c r="B204" s="1">
        <v>30</v>
      </c>
      <c r="C204" s="1">
        <v>80</v>
      </c>
      <c r="D204" s="1">
        <v>-4.5999999999999999E-2</v>
      </c>
      <c r="E204" s="1">
        <v>-0.38750000000000001</v>
      </c>
      <c r="F204" s="1">
        <v>-0.34110000000000001</v>
      </c>
      <c r="G204" s="1">
        <v>0.27460000000000001</v>
      </c>
      <c r="H204" s="1">
        <v>0.35120000000000001</v>
      </c>
      <c r="I204" s="1">
        <v>8.3000000000000001E-3</v>
      </c>
      <c r="J204" s="1">
        <v>-1.89E-2</v>
      </c>
      <c r="K204" s="1">
        <v>-7.4999999999999997E-3</v>
      </c>
      <c r="L204" s="1">
        <v>5.7000000000000002E-3</v>
      </c>
      <c r="M204" s="1">
        <f t="shared" si="6"/>
        <v>0.35949999999999999</v>
      </c>
      <c r="N204" s="5">
        <f t="shared" si="7"/>
        <v>0.76383866481223928</v>
      </c>
    </row>
    <row r="205" spans="1:14" x14ac:dyDescent="0.25">
      <c r="A205" s="1">
        <v>28</v>
      </c>
      <c r="B205" s="1">
        <v>0</v>
      </c>
      <c r="C205" s="1">
        <v>80</v>
      </c>
      <c r="D205" s="1">
        <v>-3.5799999999999998E-2</v>
      </c>
      <c r="E205" s="1">
        <v>-1.1000000000000001E-3</v>
      </c>
      <c r="F205" s="1">
        <v>-0.35239999999999999</v>
      </c>
      <c r="G205" s="1">
        <v>0.29430000000000001</v>
      </c>
      <c r="H205" s="1">
        <v>0.19170000000000001</v>
      </c>
      <c r="I205" s="1">
        <v>5.3E-3</v>
      </c>
      <c r="J205" s="1">
        <v>0</v>
      </c>
      <c r="K205" s="1">
        <v>-1.26E-2</v>
      </c>
      <c r="L205" s="1">
        <v>0</v>
      </c>
      <c r="M205" s="1">
        <f t="shared" si="6"/>
        <v>0.19700000000000001</v>
      </c>
      <c r="N205" s="5">
        <f t="shared" si="7"/>
        <v>1.4939086294416244</v>
      </c>
    </row>
    <row r="206" spans="1:14" x14ac:dyDescent="0.25">
      <c r="A206" s="1">
        <v>28</v>
      </c>
      <c r="B206" s="1">
        <v>5</v>
      </c>
      <c r="C206" s="1">
        <v>80</v>
      </c>
      <c r="D206" s="1">
        <v>-3.3000000000000002E-2</v>
      </c>
      <c r="E206" s="1">
        <v>-6.5100000000000005E-2</v>
      </c>
      <c r="F206" s="1">
        <v>-0.35249999999999998</v>
      </c>
      <c r="G206" s="1">
        <v>0.29549999999999998</v>
      </c>
      <c r="H206" s="1">
        <v>0.19439999999999999</v>
      </c>
      <c r="I206" s="1">
        <v>5.1999999999999998E-3</v>
      </c>
      <c r="J206" s="1">
        <v>-3.5000000000000001E-3</v>
      </c>
      <c r="K206" s="1">
        <v>-1.24E-2</v>
      </c>
      <c r="L206" s="1">
        <v>4.4999999999999997E-3</v>
      </c>
      <c r="M206" s="1">
        <f t="shared" si="6"/>
        <v>0.1996</v>
      </c>
      <c r="N206" s="5">
        <f t="shared" si="7"/>
        <v>1.4804609218436873</v>
      </c>
    </row>
    <row r="207" spans="1:14" x14ac:dyDescent="0.25">
      <c r="A207" s="1">
        <v>28</v>
      </c>
      <c r="B207" s="1">
        <v>10</v>
      </c>
      <c r="C207" s="1">
        <v>80</v>
      </c>
      <c r="D207" s="1">
        <v>-3.3500000000000002E-2</v>
      </c>
      <c r="E207" s="1">
        <v>-0.14180000000000001</v>
      </c>
      <c r="F207" s="1">
        <v>-0.3483</v>
      </c>
      <c r="G207" s="1">
        <v>0.29060000000000002</v>
      </c>
      <c r="H207" s="1">
        <v>0.20899999999999999</v>
      </c>
      <c r="I207" s="1">
        <v>5.4000000000000003E-3</v>
      </c>
      <c r="J207" s="1">
        <v>-7.4999999999999997E-3</v>
      </c>
      <c r="K207" s="1">
        <v>-9.7000000000000003E-3</v>
      </c>
      <c r="L207" s="1">
        <v>1.01E-2</v>
      </c>
      <c r="M207" s="1">
        <f t="shared" si="6"/>
        <v>0.21439999999999998</v>
      </c>
      <c r="N207" s="5">
        <f t="shared" si="7"/>
        <v>1.3554104477611943</v>
      </c>
    </row>
    <row r="208" spans="1:14" x14ac:dyDescent="0.25">
      <c r="A208" s="1">
        <v>28</v>
      </c>
      <c r="B208" s="1">
        <v>15</v>
      </c>
      <c r="C208" s="1">
        <v>80</v>
      </c>
      <c r="D208" s="1">
        <v>-3.6799999999999999E-2</v>
      </c>
      <c r="E208" s="1">
        <v>-0.2059</v>
      </c>
      <c r="F208" s="1">
        <v>-0.34</v>
      </c>
      <c r="G208" s="1">
        <v>0.2802</v>
      </c>
      <c r="H208" s="1">
        <v>0.2321</v>
      </c>
      <c r="I208" s="1">
        <v>6.0000000000000001E-3</v>
      </c>
      <c r="J208" s="1">
        <v>-1.0699999999999999E-2</v>
      </c>
      <c r="K208" s="1">
        <v>-8.8999999999999999E-3</v>
      </c>
      <c r="L208" s="1">
        <v>1.09E-2</v>
      </c>
      <c r="M208" s="1">
        <f t="shared" si="6"/>
        <v>0.23810000000000001</v>
      </c>
      <c r="N208" s="5">
        <f t="shared" si="7"/>
        <v>1.1768164636707266</v>
      </c>
    </row>
    <row r="209" spans="1:14" x14ac:dyDescent="0.25">
      <c r="A209" s="1">
        <v>28</v>
      </c>
      <c r="B209" s="1">
        <v>20</v>
      </c>
      <c r="C209" s="1">
        <v>80</v>
      </c>
      <c r="D209" s="1">
        <v>-4.02E-2</v>
      </c>
      <c r="E209" s="1">
        <v>-0.2601</v>
      </c>
      <c r="F209" s="1">
        <v>-0.3553</v>
      </c>
      <c r="G209" s="1">
        <v>0.28939999999999999</v>
      </c>
      <c r="H209" s="1">
        <v>0.27179999999999999</v>
      </c>
      <c r="I209" s="1">
        <v>6.7999999999999996E-3</v>
      </c>
      <c r="J209" s="1">
        <v>-1.24E-2</v>
      </c>
      <c r="K209" s="1">
        <v>-9.1000000000000004E-3</v>
      </c>
      <c r="L209" s="1">
        <v>8.5000000000000006E-3</v>
      </c>
      <c r="M209" s="1">
        <f t="shared" si="6"/>
        <v>0.27859999999999996</v>
      </c>
      <c r="N209" s="5">
        <f t="shared" si="7"/>
        <v>1.038765254845657</v>
      </c>
    </row>
    <row r="210" spans="1:14" x14ac:dyDescent="0.25">
      <c r="A210" s="1">
        <v>28</v>
      </c>
      <c r="B210" s="1">
        <v>25</v>
      </c>
      <c r="C210" s="1">
        <v>80</v>
      </c>
      <c r="D210" s="1">
        <v>-4.3700000000000003E-2</v>
      </c>
      <c r="E210" s="1">
        <v>-0.32290000000000002</v>
      </c>
      <c r="F210" s="1">
        <v>-0.35699999999999998</v>
      </c>
      <c r="G210" s="1">
        <v>0.2858</v>
      </c>
      <c r="H210" s="1">
        <v>0.31519999999999998</v>
      </c>
      <c r="I210" s="1">
        <v>7.9000000000000008E-3</v>
      </c>
      <c r="J210" s="1">
        <v>-1.54E-2</v>
      </c>
      <c r="K210" s="1">
        <v>-7.7999999999999996E-3</v>
      </c>
      <c r="L210" s="1">
        <v>7.1000000000000004E-3</v>
      </c>
      <c r="M210" s="1">
        <f t="shared" si="6"/>
        <v>0.3231</v>
      </c>
      <c r="N210" s="5">
        <f t="shared" si="7"/>
        <v>0.88455586505725781</v>
      </c>
    </row>
    <row r="211" spans="1:14" x14ac:dyDescent="0.25">
      <c r="A211" s="1">
        <v>28</v>
      </c>
      <c r="B211" s="1">
        <v>30</v>
      </c>
      <c r="C211" s="1">
        <v>80</v>
      </c>
      <c r="D211" s="1">
        <v>-4.3200000000000002E-2</v>
      </c>
      <c r="E211" s="1">
        <v>-0.38400000000000001</v>
      </c>
      <c r="F211" s="1">
        <v>-0.36919999999999997</v>
      </c>
      <c r="G211" s="1">
        <v>0.29199999999999998</v>
      </c>
      <c r="H211" s="1">
        <v>0.36820000000000003</v>
      </c>
      <c r="I211" s="1">
        <v>7.7000000000000002E-3</v>
      </c>
      <c r="J211" s="1">
        <v>-1.8800000000000001E-2</v>
      </c>
      <c r="K211" s="1">
        <v>-9.1999999999999998E-3</v>
      </c>
      <c r="L211" s="1">
        <v>5.4999999999999997E-3</v>
      </c>
      <c r="M211" s="1">
        <f t="shared" si="6"/>
        <v>0.37590000000000001</v>
      </c>
      <c r="N211" s="5">
        <f t="shared" si="7"/>
        <v>0.77680234104815105</v>
      </c>
    </row>
    <row r="212" spans="1:14" x14ac:dyDescent="0.25">
      <c r="A212" s="1">
        <v>30</v>
      </c>
      <c r="B212" s="1">
        <v>0</v>
      </c>
      <c r="C212" s="1">
        <v>80</v>
      </c>
      <c r="D212" s="1">
        <v>-3.2000000000000001E-2</v>
      </c>
      <c r="E212" s="1">
        <v>2.9999999999999997E-4</v>
      </c>
      <c r="F212" s="1">
        <v>-0.38</v>
      </c>
      <c r="G212" s="1">
        <v>0.31309999999999999</v>
      </c>
      <c r="H212" s="1">
        <v>0.2104</v>
      </c>
      <c r="I212" s="1">
        <v>7.3000000000000001E-3</v>
      </c>
      <c r="J212" s="1">
        <v>-1E-4</v>
      </c>
      <c r="K212" s="1">
        <v>-1.35E-2</v>
      </c>
      <c r="L212" s="1">
        <v>-4.0000000000000002E-4</v>
      </c>
      <c r="M212" s="1">
        <f t="shared" si="6"/>
        <v>0.2177</v>
      </c>
      <c r="N212" s="5">
        <f t="shared" si="7"/>
        <v>1.4382177308222324</v>
      </c>
    </row>
    <row r="213" spans="1:14" x14ac:dyDescent="0.25">
      <c r="A213" s="1">
        <v>30</v>
      </c>
      <c r="B213" s="1">
        <v>5</v>
      </c>
      <c r="C213" s="1">
        <v>80</v>
      </c>
      <c r="D213" s="1">
        <v>-2.8799999999999999E-2</v>
      </c>
      <c r="E213" s="1">
        <v>-6.3600000000000004E-2</v>
      </c>
      <c r="F213" s="1">
        <v>-0.37490000000000001</v>
      </c>
      <c r="G213" s="1">
        <v>0.31</v>
      </c>
      <c r="H213" s="1">
        <v>0.21179999999999999</v>
      </c>
      <c r="I213" s="1">
        <v>5.4000000000000003E-3</v>
      </c>
      <c r="J213" s="1">
        <v>-3.0999999999999999E-3</v>
      </c>
      <c r="K213" s="1">
        <v>-1.21E-2</v>
      </c>
      <c r="L213" s="1">
        <v>3.3999999999999998E-3</v>
      </c>
      <c r="M213" s="1">
        <f t="shared" si="6"/>
        <v>0.21719999999999998</v>
      </c>
      <c r="N213" s="5">
        <f t="shared" si="7"/>
        <v>1.4272559852670352</v>
      </c>
    </row>
    <row r="214" spans="1:14" x14ac:dyDescent="0.25">
      <c r="A214" s="1">
        <v>30</v>
      </c>
      <c r="B214" s="1">
        <v>10</v>
      </c>
      <c r="C214" s="1">
        <v>80</v>
      </c>
      <c r="D214" s="1">
        <v>-3.15E-2</v>
      </c>
      <c r="E214" s="1">
        <v>-0.1421</v>
      </c>
      <c r="F214" s="1">
        <v>-0.37469999999999998</v>
      </c>
      <c r="G214" s="1">
        <v>0.30730000000000002</v>
      </c>
      <c r="H214" s="1">
        <v>0.23</v>
      </c>
      <c r="I214" s="1">
        <v>5.5999999999999999E-3</v>
      </c>
      <c r="J214" s="1">
        <v>-7.4999999999999997E-3</v>
      </c>
      <c r="K214" s="1">
        <v>-1.0699999999999999E-2</v>
      </c>
      <c r="L214" s="1">
        <v>8.8999999999999999E-3</v>
      </c>
      <c r="M214" s="1">
        <f t="shared" si="6"/>
        <v>0.2356</v>
      </c>
      <c r="N214" s="5">
        <f t="shared" si="7"/>
        <v>1.3043293718166384</v>
      </c>
    </row>
    <row r="215" spans="1:14" x14ac:dyDescent="0.25">
      <c r="A215" s="1">
        <v>30</v>
      </c>
      <c r="B215" s="1">
        <v>15</v>
      </c>
      <c r="C215" s="1">
        <v>80</v>
      </c>
      <c r="D215" s="1">
        <v>-3.5700000000000003E-2</v>
      </c>
      <c r="E215" s="1">
        <v>-0.2014</v>
      </c>
      <c r="F215" s="1">
        <v>-0.36630000000000001</v>
      </c>
      <c r="G215" s="1">
        <v>0.29609999999999997</v>
      </c>
      <c r="H215" s="1">
        <v>0.252</v>
      </c>
      <c r="I215" s="1">
        <v>6.1999999999999998E-3</v>
      </c>
      <c r="J215" s="1">
        <v>-1.06E-2</v>
      </c>
      <c r="K215" s="1">
        <v>-9.9000000000000008E-3</v>
      </c>
      <c r="L215" s="1">
        <v>9.1000000000000004E-3</v>
      </c>
      <c r="M215" s="1">
        <f t="shared" si="6"/>
        <v>0.25819999999999999</v>
      </c>
      <c r="N215" s="5">
        <f t="shared" si="7"/>
        <v>1.1467854376452362</v>
      </c>
    </row>
    <row r="216" spans="1:14" x14ac:dyDescent="0.25">
      <c r="A216" s="1">
        <v>30</v>
      </c>
      <c r="B216" s="1">
        <v>20</v>
      </c>
      <c r="C216" s="1">
        <v>80</v>
      </c>
      <c r="D216" s="1">
        <v>-4.02E-2</v>
      </c>
      <c r="E216" s="1">
        <v>-0.26369999999999999</v>
      </c>
      <c r="F216" s="1">
        <v>-0.38019999999999998</v>
      </c>
      <c r="G216" s="1">
        <v>0.3029</v>
      </c>
      <c r="H216" s="1">
        <v>0.29349999999999998</v>
      </c>
      <c r="I216" s="1">
        <v>7.4999999999999997E-3</v>
      </c>
      <c r="J216" s="1">
        <v>-1.29E-2</v>
      </c>
      <c r="K216" s="1">
        <v>-8.6999999999999994E-3</v>
      </c>
      <c r="L216" s="1">
        <v>8.5000000000000006E-3</v>
      </c>
      <c r="M216" s="1">
        <f t="shared" si="6"/>
        <v>0.30099999999999999</v>
      </c>
      <c r="N216" s="5">
        <f t="shared" si="7"/>
        <v>1.0063122923588039</v>
      </c>
    </row>
    <row r="217" spans="1:14" x14ac:dyDescent="0.25">
      <c r="A217" s="1">
        <v>30</v>
      </c>
      <c r="B217" s="1">
        <v>25</v>
      </c>
      <c r="C217" s="1">
        <v>80</v>
      </c>
      <c r="D217" s="1">
        <v>-4.19E-2</v>
      </c>
      <c r="E217" s="1">
        <v>-0.3221</v>
      </c>
      <c r="F217" s="1">
        <v>-0.38879999999999998</v>
      </c>
      <c r="G217" s="1">
        <v>0.3054</v>
      </c>
      <c r="H217" s="1">
        <v>0.33679999999999999</v>
      </c>
      <c r="I217" s="1">
        <v>8.3999999999999995E-3</v>
      </c>
      <c r="J217" s="1">
        <v>-1.5699999999999999E-2</v>
      </c>
      <c r="K217" s="1">
        <v>-8.8000000000000005E-3</v>
      </c>
      <c r="L217" s="1">
        <v>7.1999999999999998E-3</v>
      </c>
      <c r="M217" s="1">
        <f t="shared" si="6"/>
        <v>0.34520000000000001</v>
      </c>
      <c r="N217" s="5">
        <f t="shared" si="7"/>
        <v>0.88470451911935111</v>
      </c>
    </row>
    <row r="218" spans="1:14" x14ac:dyDescent="0.25">
      <c r="A218" s="1">
        <v>30</v>
      </c>
      <c r="B218" s="1">
        <v>30</v>
      </c>
      <c r="C218" s="1">
        <v>80</v>
      </c>
      <c r="D218" s="1">
        <v>-3.8699999999999998E-2</v>
      </c>
      <c r="E218" s="1">
        <v>-0.38059999999999999</v>
      </c>
      <c r="F218" s="1">
        <v>-0.40010000000000001</v>
      </c>
      <c r="G218" s="1">
        <v>0.31140000000000001</v>
      </c>
      <c r="H218" s="1">
        <v>0.3866</v>
      </c>
      <c r="I218" s="1">
        <v>7.3000000000000001E-3</v>
      </c>
      <c r="J218" s="1">
        <v>-1.83E-2</v>
      </c>
      <c r="K218" s="1">
        <v>-7.6E-3</v>
      </c>
      <c r="L218" s="1">
        <v>5.3E-3</v>
      </c>
      <c r="M218" s="1">
        <f t="shared" si="6"/>
        <v>0.39389999999999997</v>
      </c>
      <c r="N218" s="5">
        <f t="shared" si="7"/>
        <v>0.79055597867479066</v>
      </c>
    </row>
    <row r="219" spans="1:14" x14ac:dyDescent="0.25">
      <c r="N219"/>
    </row>
    <row r="220" spans="1:14" x14ac:dyDescent="0.25">
      <c r="N220"/>
    </row>
    <row r="221" spans="1:14" x14ac:dyDescent="0.25">
      <c r="N221"/>
    </row>
    <row r="222" spans="1:14" x14ac:dyDescent="0.25">
      <c r="N222"/>
    </row>
    <row r="223" spans="1:14" x14ac:dyDescent="0.25">
      <c r="N223"/>
    </row>
    <row r="224" spans="1:14" x14ac:dyDescent="0.25">
      <c r="N224"/>
    </row>
    <row r="225" spans="14:14" x14ac:dyDescent="0.25">
      <c r="N225"/>
    </row>
    <row r="226" spans="14:14" x14ac:dyDescent="0.25">
      <c r="N226"/>
    </row>
    <row r="227" spans="14:14" x14ac:dyDescent="0.25">
      <c r="N227"/>
    </row>
    <row r="228" spans="14:14" x14ac:dyDescent="0.25">
      <c r="N228"/>
    </row>
    <row r="229" spans="14:14" x14ac:dyDescent="0.25">
      <c r="N229"/>
    </row>
    <row r="230" spans="14:14" x14ac:dyDescent="0.25">
      <c r="N230"/>
    </row>
    <row r="231" spans="14:14" x14ac:dyDescent="0.25">
      <c r="N231"/>
    </row>
    <row r="232" spans="14:14" x14ac:dyDescent="0.25">
      <c r="N232"/>
    </row>
    <row r="233" spans="14:14" x14ac:dyDescent="0.25">
      <c r="N233"/>
    </row>
    <row r="234" spans="14:14" x14ac:dyDescent="0.25">
      <c r="N234"/>
    </row>
    <row r="235" spans="14:14" x14ac:dyDescent="0.25">
      <c r="N235"/>
    </row>
    <row r="236" spans="14:14" x14ac:dyDescent="0.25">
      <c r="N236"/>
    </row>
    <row r="237" spans="14:14" x14ac:dyDescent="0.25">
      <c r="N237"/>
    </row>
    <row r="238" spans="14:14" x14ac:dyDescent="0.25">
      <c r="N238"/>
    </row>
    <row r="239" spans="14:14" x14ac:dyDescent="0.25">
      <c r="N239"/>
    </row>
    <row r="240" spans="14:14" x14ac:dyDescent="0.25">
      <c r="N240"/>
    </row>
    <row r="241" spans="14:14" x14ac:dyDescent="0.25">
      <c r="N241"/>
    </row>
    <row r="242" spans="14:14" x14ac:dyDescent="0.25">
      <c r="N242"/>
    </row>
    <row r="243" spans="14:14" x14ac:dyDescent="0.25">
      <c r="N243"/>
    </row>
    <row r="244" spans="14:14" x14ac:dyDescent="0.25">
      <c r="N244"/>
    </row>
    <row r="245" spans="14:14" x14ac:dyDescent="0.25">
      <c r="N245"/>
    </row>
    <row r="246" spans="14:14" x14ac:dyDescent="0.25">
      <c r="N246"/>
    </row>
    <row r="247" spans="14:14" x14ac:dyDescent="0.25">
      <c r="N247"/>
    </row>
    <row r="248" spans="14:14" x14ac:dyDescent="0.25">
      <c r="N248"/>
    </row>
    <row r="249" spans="14:14" x14ac:dyDescent="0.25">
      <c r="N249"/>
    </row>
    <row r="250" spans="14:14" x14ac:dyDescent="0.25">
      <c r="N250"/>
    </row>
    <row r="251" spans="14:14" x14ac:dyDescent="0.25">
      <c r="N251"/>
    </row>
    <row r="252" spans="14:14" x14ac:dyDescent="0.25">
      <c r="N252"/>
    </row>
    <row r="253" spans="14:14" x14ac:dyDescent="0.25">
      <c r="N253"/>
    </row>
    <row r="254" spans="14:14" x14ac:dyDescent="0.25">
      <c r="N254"/>
    </row>
    <row r="255" spans="14:14" x14ac:dyDescent="0.25">
      <c r="N255"/>
    </row>
    <row r="256" spans="14:14" x14ac:dyDescent="0.25">
      <c r="N256"/>
    </row>
    <row r="257" spans="14:14" x14ac:dyDescent="0.25">
      <c r="N257"/>
    </row>
    <row r="258" spans="14:14" x14ac:dyDescent="0.25">
      <c r="N258"/>
    </row>
    <row r="259" spans="14:14" x14ac:dyDescent="0.25">
      <c r="N259"/>
    </row>
    <row r="260" spans="14:14" x14ac:dyDescent="0.25">
      <c r="N260"/>
    </row>
    <row r="261" spans="14:14" x14ac:dyDescent="0.25">
      <c r="N261"/>
    </row>
    <row r="262" spans="14:14" x14ac:dyDescent="0.25">
      <c r="N262"/>
    </row>
    <row r="263" spans="14:14" x14ac:dyDescent="0.25">
      <c r="N263"/>
    </row>
    <row r="264" spans="14:14" x14ac:dyDescent="0.25">
      <c r="N264"/>
    </row>
    <row r="265" spans="14:14" x14ac:dyDescent="0.25">
      <c r="N265"/>
    </row>
    <row r="266" spans="14:14" x14ac:dyDescent="0.25">
      <c r="N266"/>
    </row>
    <row r="267" spans="14:14" x14ac:dyDescent="0.25">
      <c r="N267"/>
    </row>
    <row r="268" spans="14:14" x14ac:dyDescent="0.25">
      <c r="N268"/>
    </row>
    <row r="269" spans="14:14" x14ac:dyDescent="0.25">
      <c r="N269"/>
    </row>
    <row r="270" spans="14:14" x14ac:dyDescent="0.25">
      <c r="N270"/>
    </row>
    <row r="271" spans="14:14" x14ac:dyDescent="0.25">
      <c r="N271"/>
    </row>
    <row r="272" spans="14:14" x14ac:dyDescent="0.25">
      <c r="N272"/>
    </row>
    <row r="273" spans="14:14" x14ac:dyDescent="0.25">
      <c r="N273"/>
    </row>
    <row r="274" spans="14:14" x14ac:dyDescent="0.25">
      <c r="N274"/>
    </row>
    <row r="275" spans="14:14" x14ac:dyDescent="0.25">
      <c r="N275"/>
    </row>
    <row r="276" spans="14:14" x14ac:dyDescent="0.25">
      <c r="N276"/>
    </row>
    <row r="277" spans="14:14" x14ac:dyDescent="0.25">
      <c r="N277"/>
    </row>
    <row r="278" spans="14:14" x14ac:dyDescent="0.25">
      <c r="N278"/>
    </row>
    <row r="279" spans="14:14" x14ac:dyDescent="0.25">
      <c r="N279"/>
    </row>
    <row r="280" spans="14:14" x14ac:dyDescent="0.25">
      <c r="N280"/>
    </row>
    <row r="281" spans="14:14" x14ac:dyDescent="0.25">
      <c r="N281"/>
    </row>
    <row r="282" spans="14:14" x14ac:dyDescent="0.25">
      <c r="N282"/>
    </row>
    <row r="283" spans="14:14" x14ac:dyDescent="0.25">
      <c r="N283"/>
    </row>
    <row r="284" spans="14:14" x14ac:dyDescent="0.25">
      <c r="N284"/>
    </row>
    <row r="285" spans="14:14" x14ac:dyDescent="0.25">
      <c r="N285"/>
    </row>
    <row r="286" spans="14:14" x14ac:dyDescent="0.25">
      <c r="N286"/>
    </row>
    <row r="287" spans="14:14" x14ac:dyDescent="0.25">
      <c r="N287"/>
    </row>
    <row r="288" spans="14:14" x14ac:dyDescent="0.25">
      <c r="N288"/>
    </row>
    <row r="289" spans="14:14" x14ac:dyDescent="0.25">
      <c r="N289"/>
    </row>
    <row r="290" spans="14:14" x14ac:dyDescent="0.25">
      <c r="N290"/>
    </row>
    <row r="291" spans="14:14" x14ac:dyDescent="0.25">
      <c r="N291"/>
    </row>
    <row r="292" spans="14:14" x14ac:dyDescent="0.25">
      <c r="N292"/>
    </row>
    <row r="293" spans="14:14" x14ac:dyDescent="0.25">
      <c r="N293"/>
    </row>
    <row r="294" spans="14:14" x14ac:dyDescent="0.25">
      <c r="N294"/>
    </row>
    <row r="295" spans="14:14" x14ac:dyDescent="0.25">
      <c r="N295"/>
    </row>
    <row r="296" spans="14:14" x14ac:dyDescent="0.25">
      <c r="N296"/>
    </row>
    <row r="297" spans="14:14" x14ac:dyDescent="0.25">
      <c r="N297"/>
    </row>
    <row r="298" spans="14:14" x14ac:dyDescent="0.25">
      <c r="N298"/>
    </row>
    <row r="299" spans="14:14" x14ac:dyDescent="0.25">
      <c r="N299"/>
    </row>
    <row r="300" spans="14:14" x14ac:dyDescent="0.25">
      <c r="N300"/>
    </row>
    <row r="301" spans="14:14" x14ac:dyDescent="0.25">
      <c r="N301"/>
    </row>
    <row r="302" spans="14:14" x14ac:dyDescent="0.25">
      <c r="N302"/>
    </row>
    <row r="303" spans="14:14" x14ac:dyDescent="0.25">
      <c r="N303"/>
    </row>
    <row r="304" spans="14:14" x14ac:dyDescent="0.25">
      <c r="N304"/>
    </row>
    <row r="305" spans="14:14" x14ac:dyDescent="0.25">
      <c r="N305"/>
    </row>
    <row r="306" spans="14:14" x14ac:dyDescent="0.25">
      <c r="N306"/>
    </row>
    <row r="307" spans="14:14" x14ac:dyDescent="0.25">
      <c r="N307"/>
    </row>
    <row r="308" spans="14:14" x14ac:dyDescent="0.25">
      <c r="N308"/>
    </row>
    <row r="309" spans="14:14" x14ac:dyDescent="0.25">
      <c r="N309"/>
    </row>
    <row r="310" spans="14:14" x14ac:dyDescent="0.25">
      <c r="N310"/>
    </row>
    <row r="311" spans="14:14" x14ac:dyDescent="0.25">
      <c r="N311"/>
    </row>
    <row r="312" spans="14:14" x14ac:dyDescent="0.25">
      <c r="N312"/>
    </row>
    <row r="313" spans="14:14" x14ac:dyDescent="0.25">
      <c r="N313"/>
    </row>
    <row r="314" spans="14:14" x14ac:dyDescent="0.25">
      <c r="N314"/>
    </row>
    <row r="315" spans="14:14" x14ac:dyDescent="0.25">
      <c r="N315"/>
    </row>
    <row r="316" spans="14:14" x14ac:dyDescent="0.25">
      <c r="N316"/>
    </row>
    <row r="317" spans="14:14" x14ac:dyDescent="0.25">
      <c r="N317"/>
    </row>
    <row r="318" spans="14:14" x14ac:dyDescent="0.25">
      <c r="N318"/>
    </row>
    <row r="319" spans="14:14" x14ac:dyDescent="0.25">
      <c r="N319"/>
    </row>
    <row r="320" spans="14:14" x14ac:dyDescent="0.25">
      <c r="N320"/>
    </row>
    <row r="321" spans="14:14" x14ac:dyDescent="0.25">
      <c r="N321"/>
    </row>
    <row r="322" spans="14:14" x14ac:dyDescent="0.25">
      <c r="N322"/>
    </row>
    <row r="323" spans="14:14" x14ac:dyDescent="0.25">
      <c r="N323"/>
    </row>
    <row r="324" spans="14:14" x14ac:dyDescent="0.25">
      <c r="N324"/>
    </row>
    <row r="325" spans="14:14" x14ac:dyDescent="0.25">
      <c r="N325"/>
    </row>
    <row r="326" spans="14:14" x14ac:dyDescent="0.25">
      <c r="N326"/>
    </row>
    <row r="327" spans="14:14" x14ac:dyDescent="0.25">
      <c r="N327"/>
    </row>
    <row r="328" spans="14:14" x14ac:dyDescent="0.25">
      <c r="N328"/>
    </row>
    <row r="329" spans="14:14" x14ac:dyDescent="0.25">
      <c r="N329"/>
    </row>
    <row r="330" spans="14:14" x14ac:dyDescent="0.25">
      <c r="N330"/>
    </row>
    <row r="331" spans="14:14" x14ac:dyDescent="0.25">
      <c r="N331"/>
    </row>
    <row r="332" spans="14:14" x14ac:dyDescent="0.25">
      <c r="N332"/>
    </row>
    <row r="333" spans="14:14" x14ac:dyDescent="0.25">
      <c r="N333"/>
    </row>
    <row r="334" spans="14:14" x14ac:dyDescent="0.25">
      <c r="N334"/>
    </row>
    <row r="335" spans="14:14" x14ac:dyDescent="0.25">
      <c r="N335"/>
    </row>
    <row r="336" spans="14:14" x14ac:dyDescent="0.25">
      <c r="N336"/>
    </row>
    <row r="337" spans="14:14" x14ac:dyDescent="0.25">
      <c r="N337"/>
    </row>
    <row r="338" spans="14:14" x14ac:dyDescent="0.25">
      <c r="N338"/>
    </row>
    <row r="339" spans="14:14" x14ac:dyDescent="0.25">
      <c r="N339"/>
    </row>
    <row r="340" spans="14:14" x14ac:dyDescent="0.25">
      <c r="N340"/>
    </row>
    <row r="341" spans="14:14" x14ac:dyDescent="0.25">
      <c r="N341"/>
    </row>
    <row r="342" spans="14:14" x14ac:dyDescent="0.25">
      <c r="N342"/>
    </row>
    <row r="343" spans="14:14" x14ac:dyDescent="0.25">
      <c r="N343"/>
    </row>
    <row r="344" spans="14:14" x14ac:dyDescent="0.25">
      <c r="N344"/>
    </row>
    <row r="345" spans="14:14" x14ac:dyDescent="0.25">
      <c r="N345"/>
    </row>
    <row r="346" spans="14:14" x14ac:dyDescent="0.25">
      <c r="N346"/>
    </row>
    <row r="347" spans="14:14" x14ac:dyDescent="0.25">
      <c r="N347"/>
    </row>
    <row r="348" spans="14:14" x14ac:dyDescent="0.25">
      <c r="N348"/>
    </row>
    <row r="349" spans="14:14" x14ac:dyDescent="0.25">
      <c r="N349"/>
    </row>
    <row r="350" spans="14:14" x14ac:dyDescent="0.25">
      <c r="N350"/>
    </row>
    <row r="351" spans="14:14" x14ac:dyDescent="0.25">
      <c r="N351"/>
    </row>
    <row r="352" spans="14:14" x14ac:dyDescent="0.25">
      <c r="N352"/>
    </row>
    <row r="353" spans="14:14" x14ac:dyDescent="0.25">
      <c r="N353"/>
    </row>
    <row r="354" spans="14:14" x14ac:dyDescent="0.25">
      <c r="N354"/>
    </row>
    <row r="355" spans="14:14" x14ac:dyDescent="0.25">
      <c r="N355"/>
    </row>
    <row r="356" spans="14:14" x14ac:dyDescent="0.25">
      <c r="N356"/>
    </row>
    <row r="357" spans="14:14" x14ac:dyDescent="0.25">
      <c r="N357"/>
    </row>
    <row r="358" spans="14:14" x14ac:dyDescent="0.25">
      <c r="N358"/>
    </row>
    <row r="359" spans="14:14" x14ac:dyDescent="0.25">
      <c r="N359"/>
    </row>
    <row r="360" spans="14:14" x14ac:dyDescent="0.25">
      <c r="N360"/>
    </row>
    <row r="361" spans="14:14" x14ac:dyDescent="0.25">
      <c r="N361"/>
    </row>
    <row r="362" spans="14:14" x14ac:dyDescent="0.25">
      <c r="N362"/>
    </row>
    <row r="363" spans="14:14" x14ac:dyDescent="0.25">
      <c r="N363"/>
    </row>
    <row r="364" spans="14:14" x14ac:dyDescent="0.25">
      <c r="N364"/>
    </row>
    <row r="365" spans="14:14" x14ac:dyDescent="0.25">
      <c r="N365"/>
    </row>
    <row r="366" spans="14:14" x14ac:dyDescent="0.25">
      <c r="N366"/>
    </row>
    <row r="367" spans="14:14" x14ac:dyDescent="0.25">
      <c r="N367"/>
    </row>
    <row r="368" spans="14:14" x14ac:dyDescent="0.25">
      <c r="N368"/>
    </row>
    <row r="369" spans="14:14" x14ac:dyDescent="0.25">
      <c r="N369"/>
    </row>
    <row r="370" spans="14:14" x14ac:dyDescent="0.25">
      <c r="N370"/>
    </row>
    <row r="371" spans="14:14" x14ac:dyDescent="0.25">
      <c r="N371"/>
    </row>
    <row r="372" spans="14:14" x14ac:dyDescent="0.25">
      <c r="N372"/>
    </row>
    <row r="373" spans="14:14" x14ac:dyDescent="0.25">
      <c r="N373"/>
    </row>
    <row r="374" spans="14:14" x14ac:dyDescent="0.25">
      <c r="N374"/>
    </row>
    <row r="375" spans="14:14" x14ac:dyDescent="0.25">
      <c r="N375"/>
    </row>
    <row r="376" spans="14:14" x14ac:dyDescent="0.25">
      <c r="N376"/>
    </row>
    <row r="377" spans="14:14" x14ac:dyDescent="0.25">
      <c r="N377"/>
    </row>
    <row r="378" spans="14:14" x14ac:dyDescent="0.25">
      <c r="N378"/>
    </row>
    <row r="379" spans="14:14" x14ac:dyDescent="0.25">
      <c r="N379"/>
    </row>
    <row r="380" spans="14:14" x14ac:dyDescent="0.25">
      <c r="N380"/>
    </row>
    <row r="381" spans="14:14" x14ac:dyDescent="0.25">
      <c r="N381"/>
    </row>
    <row r="382" spans="14:14" x14ac:dyDescent="0.25">
      <c r="N382"/>
    </row>
    <row r="383" spans="14:14" x14ac:dyDescent="0.25">
      <c r="N383"/>
    </row>
    <row r="384" spans="14:14" x14ac:dyDescent="0.25">
      <c r="N384"/>
    </row>
    <row r="385" spans="14:14" x14ac:dyDescent="0.25">
      <c r="N385"/>
    </row>
    <row r="386" spans="14:14" x14ac:dyDescent="0.25">
      <c r="N386"/>
    </row>
    <row r="387" spans="14:14" x14ac:dyDescent="0.25">
      <c r="N387"/>
    </row>
    <row r="388" spans="14:14" x14ac:dyDescent="0.25">
      <c r="N388"/>
    </row>
    <row r="389" spans="14:14" x14ac:dyDescent="0.25">
      <c r="N389"/>
    </row>
    <row r="390" spans="14:14" x14ac:dyDescent="0.25">
      <c r="N390"/>
    </row>
    <row r="391" spans="14:14" x14ac:dyDescent="0.25">
      <c r="N391"/>
    </row>
    <row r="392" spans="14:14" x14ac:dyDescent="0.25">
      <c r="N392"/>
    </row>
    <row r="393" spans="14:14" x14ac:dyDescent="0.25">
      <c r="N393"/>
    </row>
    <row r="394" spans="14:14" x14ac:dyDescent="0.25">
      <c r="N394"/>
    </row>
    <row r="395" spans="14:14" x14ac:dyDescent="0.25">
      <c r="N395"/>
    </row>
    <row r="396" spans="14:14" x14ac:dyDescent="0.25">
      <c r="N396"/>
    </row>
    <row r="397" spans="14:14" x14ac:dyDescent="0.25">
      <c r="N397"/>
    </row>
    <row r="398" spans="14:14" x14ac:dyDescent="0.25">
      <c r="N398"/>
    </row>
    <row r="399" spans="14:14" x14ac:dyDescent="0.25">
      <c r="N399"/>
    </row>
    <row r="400" spans="14:14" x14ac:dyDescent="0.25">
      <c r="N400"/>
    </row>
    <row r="401" spans="14:14" x14ac:dyDescent="0.25">
      <c r="N401"/>
    </row>
    <row r="402" spans="14:14" x14ac:dyDescent="0.25">
      <c r="N402"/>
    </row>
    <row r="403" spans="14:14" x14ac:dyDescent="0.25">
      <c r="N403"/>
    </row>
    <row r="404" spans="14:14" x14ac:dyDescent="0.25">
      <c r="N404"/>
    </row>
    <row r="405" spans="14:14" x14ac:dyDescent="0.25">
      <c r="N405"/>
    </row>
    <row r="406" spans="14:14" x14ac:dyDescent="0.25">
      <c r="N406"/>
    </row>
    <row r="407" spans="14:14" x14ac:dyDescent="0.25">
      <c r="N407"/>
    </row>
    <row r="408" spans="14:14" x14ac:dyDescent="0.25">
      <c r="N408"/>
    </row>
    <row r="409" spans="14:14" x14ac:dyDescent="0.25">
      <c r="N409"/>
    </row>
    <row r="410" spans="14:14" x14ac:dyDescent="0.25">
      <c r="N410"/>
    </row>
    <row r="411" spans="14:14" x14ac:dyDescent="0.25">
      <c r="N411"/>
    </row>
    <row r="412" spans="14:14" x14ac:dyDescent="0.25">
      <c r="N412"/>
    </row>
    <row r="413" spans="14:14" x14ac:dyDescent="0.25">
      <c r="N413"/>
    </row>
    <row r="414" spans="14:14" x14ac:dyDescent="0.25">
      <c r="N414"/>
    </row>
    <row r="415" spans="14:14" x14ac:dyDescent="0.25">
      <c r="N415"/>
    </row>
    <row r="416" spans="14:14" x14ac:dyDescent="0.25">
      <c r="N416"/>
    </row>
    <row r="417" spans="14:14" x14ac:dyDescent="0.25">
      <c r="N417"/>
    </row>
    <row r="418" spans="14:14" x14ac:dyDescent="0.25">
      <c r="N418"/>
    </row>
    <row r="419" spans="14:14" x14ac:dyDescent="0.25">
      <c r="N419"/>
    </row>
    <row r="420" spans="14:14" x14ac:dyDescent="0.25">
      <c r="N420"/>
    </row>
    <row r="421" spans="14:14" x14ac:dyDescent="0.25">
      <c r="N421"/>
    </row>
    <row r="422" spans="14:14" x14ac:dyDescent="0.25">
      <c r="N422"/>
    </row>
    <row r="423" spans="14:14" x14ac:dyDescent="0.25">
      <c r="N423"/>
    </row>
    <row r="424" spans="14:14" x14ac:dyDescent="0.25">
      <c r="N424"/>
    </row>
    <row r="425" spans="14:14" x14ac:dyDescent="0.25">
      <c r="N425"/>
    </row>
    <row r="426" spans="14:14" x14ac:dyDescent="0.25">
      <c r="N426"/>
    </row>
    <row r="427" spans="14:14" x14ac:dyDescent="0.25">
      <c r="N427"/>
    </row>
    <row r="428" spans="14:14" x14ac:dyDescent="0.25">
      <c r="N428"/>
    </row>
    <row r="429" spans="14:14" x14ac:dyDescent="0.25">
      <c r="N429"/>
    </row>
    <row r="430" spans="14:14" x14ac:dyDescent="0.25">
      <c r="N430"/>
    </row>
    <row r="431" spans="14:14" x14ac:dyDescent="0.25">
      <c r="N431"/>
    </row>
    <row r="432" spans="14:14" x14ac:dyDescent="0.25">
      <c r="N432"/>
    </row>
    <row r="433" spans="14:14" x14ac:dyDescent="0.25">
      <c r="N433"/>
    </row>
    <row r="434" spans="14:14" x14ac:dyDescent="0.25">
      <c r="N434"/>
    </row>
    <row r="435" spans="14:14" x14ac:dyDescent="0.25">
      <c r="N435"/>
    </row>
    <row r="436" spans="14:14" x14ac:dyDescent="0.25">
      <c r="N436"/>
    </row>
    <row r="437" spans="14:14" x14ac:dyDescent="0.25">
      <c r="N437"/>
    </row>
    <row r="438" spans="14:14" x14ac:dyDescent="0.25">
      <c r="N438"/>
    </row>
    <row r="439" spans="14:14" x14ac:dyDescent="0.25">
      <c r="N439"/>
    </row>
    <row r="440" spans="14:14" x14ac:dyDescent="0.25">
      <c r="N440"/>
    </row>
    <row r="441" spans="14:14" x14ac:dyDescent="0.25">
      <c r="N441"/>
    </row>
    <row r="442" spans="14:14" x14ac:dyDescent="0.25">
      <c r="N442"/>
    </row>
    <row r="443" spans="14:14" x14ac:dyDescent="0.25">
      <c r="N443"/>
    </row>
    <row r="444" spans="14:14" x14ac:dyDescent="0.25">
      <c r="N444"/>
    </row>
    <row r="445" spans="14:14" x14ac:dyDescent="0.25">
      <c r="N445"/>
    </row>
    <row r="446" spans="14:14" x14ac:dyDescent="0.25">
      <c r="N446"/>
    </row>
    <row r="447" spans="14:14" x14ac:dyDescent="0.25">
      <c r="N447"/>
    </row>
    <row r="448" spans="14:14" x14ac:dyDescent="0.25">
      <c r="N448"/>
    </row>
    <row r="449" spans="14:14" x14ac:dyDescent="0.25">
      <c r="N449"/>
    </row>
    <row r="450" spans="14:14" x14ac:dyDescent="0.25">
      <c r="N450"/>
    </row>
    <row r="451" spans="14:14" x14ac:dyDescent="0.25">
      <c r="N451"/>
    </row>
    <row r="452" spans="14:14" x14ac:dyDescent="0.25">
      <c r="N452"/>
    </row>
    <row r="453" spans="14:14" x14ac:dyDescent="0.25">
      <c r="N453"/>
    </row>
    <row r="454" spans="14:14" x14ac:dyDescent="0.25">
      <c r="N454"/>
    </row>
    <row r="455" spans="14:14" x14ac:dyDescent="0.25">
      <c r="N455"/>
    </row>
    <row r="456" spans="14:14" x14ac:dyDescent="0.25">
      <c r="N456"/>
    </row>
    <row r="457" spans="14:14" x14ac:dyDescent="0.25">
      <c r="N457"/>
    </row>
    <row r="458" spans="14:14" x14ac:dyDescent="0.25">
      <c r="N458"/>
    </row>
    <row r="459" spans="14:14" x14ac:dyDescent="0.25">
      <c r="N459"/>
    </row>
    <row r="460" spans="14:14" x14ac:dyDescent="0.25">
      <c r="N460"/>
    </row>
    <row r="461" spans="14:14" x14ac:dyDescent="0.25">
      <c r="N461"/>
    </row>
    <row r="462" spans="14:14" x14ac:dyDescent="0.25">
      <c r="N462"/>
    </row>
    <row r="463" spans="14:14" x14ac:dyDescent="0.25">
      <c r="N463"/>
    </row>
    <row r="464" spans="14:14" x14ac:dyDescent="0.25">
      <c r="N464"/>
    </row>
    <row r="465" spans="14:14" x14ac:dyDescent="0.25">
      <c r="N465"/>
    </row>
    <row r="466" spans="14:14" x14ac:dyDescent="0.25">
      <c r="N466"/>
    </row>
    <row r="467" spans="14:14" x14ac:dyDescent="0.25">
      <c r="N467"/>
    </row>
    <row r="468" spans="14:14" x14ac:dyDescent="0.25">
      <c r="N468"/>
    </row>
    <row r="469" spans="14:14" x14ac:dyDescent="0.25">
      <c r="N469"/>
    </row>
    <row r="470" spans="14:14" x14ac:dyDescent="0.25">
      <c r="N470"/>
    </row>
    <row r="471" spans="14:14" x14ac:dyDescent="0.25">
      <c r="N471"/>
    </row>
    <row r="472" spans="14:14" x14ac:dyDescent="0.25">
      <c r="N472"/>
    </row>
    <row r="473" spans="14:14" x14ac:dyDescent="0.25">
      <c r="N473"/>
    </row>
    <row r="474" spans="14:14" x14ac:dyDescent="0.25">
      <c r="N474"/>
    </row>
    <row r="475" spans="14:14" x14ac:dyDescent="0.25">
      <c r="N475"/>
    </row>
    <row r="476" spans="14:14" x14ac:dyDescent="0.25">
      <c r="N476"/>
    </row>
    <row r="477" spans="14:14" x14ac:dyDescent="0.25">
      <c r="N477"/>
    </row>
    <row r="478" spans="14:14" x14ac:dyDescent="0.25">
      <c r="N478"/>
    </row>
    <row r="479" spans="14:14" x14ac:dyDescent="0.25">
      <c r="N479"/>
    </row>
    <row r="480" spans="14:14" x14ac:dyDescent="0.25">
      <c r="N480"/>
    </row>
    <row r="481" spans="14:14" x14ac:dyDescent="0.25">
      <c r="N481"/>
    </row>
    <row r="482" spans="14:14" x14ac:dyDescent="0.25">
      <c r="N482"/>
    </row>
    <row r="483" spans="14:14" x14ac:dyDescent="0.25">
      <c r="N483"/>
    </row>
    <row r="484" spans="14:14" x14ac:dyDescent="0.25">
      <c r="N484"/>
    </row>
    <row r="485" spans="14:14" x14ac:dyDescent="0.25">
      <c r="N485"/>
    </row>
    <row r="486" spans="14:14" x14ac:dyDescent="0.25">
      <c r="N486"/>
    </row>
    <row r="487" spans="14:14" x14ac:dyDescent="0.25">
      <c r="N487"/>
    </row>
    <row r="488" spans="14:14" x14ac:dyDescent="0.25">
      <c r="N488"/>
    </row>
    <row r="489" spans="14:14" x14ac:dyDescent="0.25">
      <c r="N489"/>
    </row>
    <row r="490" spans="14:14" x14ac:dyDescent="0.25">
      <c r="N490"/>
    </row>
    <row r="491" spans="14:14" x14ac:dyDescent="0.25">
      <c r="N491"/>
    </row>
    <row r="492" spans="14:14" x14ac:dyDescent="0.25">
      <c r="N492"/>
    </row>
    <row r="493" spans="14:14" x14ac:dyDescent="0.25">
      <c r="N493"/>
    </row>
    <row r="494" spans="14:14" x14ac:dyDescent="0.25">
      <c r="N494"/>
    </row>
    <row r="495" spans="14:14" x14ac:dyDescent="0.25">
      <c r="N495"/>
    </row>
    <row r="496" spans="14:14" x14ac:dyDescent="0.25">
      <c r="N496"/>
    </row>
    <row r="497" spans="14:14" x14ac:dyDescent="0.25">
      <c r="N497"/>
    </row>
    <row r="498" spans="14:14" x14ac:dyDescent="0.25">
      <c r="N498"/>
    </row>
    <row r="499" spans="14:14" x14ac:dyDescent="0.25">
      <c r="N499"/>
    </row>
    <row r="500" spans="14:14" x14ac:dyDescent="0.25">
      <c r="N500"/>
    </row>
    <row r="501" spans="14:14" x14ac:dyDescent="0.25">
      <c r="N501"/>
    </row>
    <row r="502" spans="14:14" x14ac:dyDescent="0.25">
      <c r="N502"/>
    </row>
    <row r="503" spans="14:14" x14ac:dyDescent="0.25">
      <c r="N503"/>
    </row>
    <row r="504" spans="14:14" x14ac:dyDescent="0.25">
      <c r="N504"/>
    </row>
    <row r="505" spans="14:14" x14ac:dyDescent="0.25">
      <c r="N505"/>
    </row>
    <row r="506" spans="14:14" x14ac:dyDescent="0.25">
      <c r="N506"/>
    </row>
    <row r="507" spans="14:14" x14ac:dyDescent="0.25">
      <c r="N507"/>
    </row>
    <row r="508" spans="14:14" x14ac:dyDescent="0.25">
      <c r="N508"/>
    </row>
    <row r="509" spans="14:14" x14ac:dyDescent="0.25">
      <c r="N509"/>
    </row>
    <row r="510" spans="14:14" x14ac:dyDescent="0.25">
      <c r="N510"/>
    </row>
    <row r="511" spans="14:14" x14ac:dyDescent="0.25">
      <c r="N511"/>
    </row>
    <row r="512" spans="14:14" x14ac:dyDescent="0.25">
      <c r="N512"/>
    </row>
    <row r="513" spans="14:14" x14ac:dyDescent="0.25">
      <c r="N513"/>
    </row>
    <row r="514" spans="14:14" x14ac:dyDescent="0.25">
      <c r="N514"/>
    </row>
    <row r="515" spans="14:14" x14ac:dyDescent="0.25">
      <c r="N515"/>
    </row>
    <row r="516" spans="14:14" x14ac:dyDescent="0.25">
      <c r="N516"/>
    </row>
    <row r="517" spans="14:14" x14ac:dyDescent="0.25">
      <c r="N517"/>
    </row>
    <row r="518" spans="14:14" x14ac:dyDescent="0.25">
      <c r="N518"/>
    </row>
    <row r="519" spans="14:14" x14ac:dyDescent="0.25">
      <c r="N519"/>
    </row>
    <row r="520" spans="14:14" x14ac:dyDescent="0.25">
      <c r="N520"/>
    </row>
    <row r="521" spans="14:14" x14ac:dyDescent="0.25">
      <c r="N521"/>
    </row>
    <row r="522" spans="14:14" x14ac:dyDescent="0.25">
      <c r="N522"/>
    </row>
    <row r="523" spans="14:14" x14ac:dyDescent="0.25">
      <c r="N523"/>
    </row>
    <row r="524" spans="14:14" x14ac:dyDescent="0.25">
      <c r="N524"/>
    </row>
    <row r="525" spans="14:14" x14ac:dyDescent="0.25">
      <c r="N525"/>
    </row>
    <row r="526" spans="14:14" x14ac:dyDescent="0.25">
      <c r="N526"/>
    </row>
    <row r="527" spans="14:14" x14ac:dyDescent="0.25">
      <c r="N527"/>
    </row>
    <row r="528" spans="14:14" x14ac:dyDescent="0.25">
      <c r="N528" s="6"/>
    </row>
    <row r="529" spans="14:14" x14ac:dyDescent="0.25">
      <c r="N529" s="6"/>
    </row>
    <row r="530" spans="14:14" x14ac:dyDescent="0.25">
      <c r="N530" s="6"/>
    </row>
    <row r="531" spans="14:14" x14ac:dyDescent="0.25">
      <c r="N531" s="6"/>
    </row>
    <row r="532" spans="14:14" x14ac:dyDescent="0.25">
      <c r="N532" s="6"/>
    </row>
    <row r="533" spans="14:14" x14ac:dyDescent="0.25">
      <c r="N533" s="6"/>
    </row>
    <row r="534" spans="14:14" x14ac:dyDescent="0.25">
      <c r="N534" s="6"/>
    </row>
    <row r="535" spans="14:14" x14ac:dyDescent="0.25">
      <c r="N535" s="6"/>
    </row>
    <row r="536" spans="14:14" x14ac:dyDescent="0.25">
      <c r="N536" s="6"/>
    </row>
    <row r="537" spans="14:14" x14ac:dyDescent="0.25">
      <c r="N537" s="6"/>
    </row>
    <row r="538" spans="14:14" x14ac:dyDescent="0.25">
      <c r="N538" s="6"/>
    </row>
    <row r="539" spans="14:14" x14ac:dyDescent="0.25">
      <c r="N539" s="6"/>
    </row>
    <row r="540" spans="14:14" x14ac:dyDescent="0.25">
      <c r="N540" s="6"/>
    </row>
    <row r="541" spans="14:14" x14ac:dyDescent="0.25">
      <c r="N541" s="6"/>
    </row>
    <row r="542" spans="14:14" x14ac:dyDescent="0.25">
      <c r="N542" s="6"/>
    </row>
    <row r="543" spans="14:14" x14ac:dyDescent="0.25">
      <c r="N543" s="6"/>
    </row>
    <row r="544" spans="14:14" x14ac:dyDescent="0.25">
      <c r="N544" s="6"/>
    </row>
    <row r="545" spans="14:14" x14ac:dyDescent="0.25">
      <c r="N545" s="6"/>
    </row>
    <row r="546" spans="14:14" x14ac:dyDescent="0.25">
      <c r="N546" s="6"/>
    </row>
    <row r="547" spans="14:14" x14ac:dyDescent="0.25">
      <c r="N547" s="6"/>
    </row>
    <row r="548" spans="14:14" x14ac:dyDescent="0.25">
      <c r="N548" s="6"/>
    </row>
    <row r="549" spans="14:14" x14ac:dyDescent="0.25">
      <c r="N549" s="6"/>
    </row>
    <row r="550" spans="14:14" x14ac:dyDescent="0.25">
      <c r="N550" s="6"/>
    </row>
    <row r="551" spans="14:14" x14ac:dyDescent="0.25">
      <c r="N551" s="6"/>
    </row>
    <row r="552" spans="14:14" x14ac:dyDescent="0.25">
      <c r="N552" s="6"/>
    </row>
    <row r="553" spans="14:14" x14ac:dyDescent="0.25">
      <c r="N553" s="6"/>
    </row>
    <row r="554" spans="14:14" x14ac:dyDescent="0.25">
      <c r="N554" s="6"/>
    </row>
    <row r="555" spans="14:14" x14ac:dyDescent="0.25">
      <c r="N555" s="6"/>
    </row>
    <row r="556" spans="14:14" x14ac:dyDescent="0.25">
      <c r="N556" s="6"/>
    </row>
    <row r="557" spans="14:14" x14ac:dyDescent="0.25">
      <c r="N557" s="6"/>
    </row>
    <row r="558" spans="14:14" x14ac:dyDescent="0.25">
      <c r="N558" s="6"/>
    </row>
    <row r="559" spans="14:14" x14ac:dyDescent="0.25">
      <c r="N559" s="6"/>
    </row>
    <row r="560" spans="14:14" x14ac:dyDescent="0.25">
      <c r="N560" s="6"/>
    </row>
    <row r="561" spans="14:14" x14ac:dyDescent="0.25">
      <c r="N561" s="6"/>
    </row>
    <row r="562" spans="14:14" x14ac:dyDescent="0.25">
      <c r="N562" s="6"/>
    </row>
    <row r="563" spans="14:14" x14ac:dyDescent="0.25">
      <c r="N563" s="6"/>
    </row>
    <row r="564" spans="14:14" x14ac:dyDescent="0.25">
      <c r="N564" s="6"/>
    </row>
    <row r="565" spans="14:14" x14ac:dyDescent="0.25">
      <c r="N565" s="6"/>
    </row>
    <row r="566" spans="14:14" x14ac:dyDescent="0.25">
      <c r="N566" s="6"/>
    </row>
    <row r="567" spans="14:14" x14ac:dyDescent="0.25">
      <c r="N567" s="6"/>
    </row>
    <row r="568" spans="14:14" x14ac:dyDescent="0.25">
      <c r="N568" s="6"/>
    </row>
    <row r="569" spans="14:14" x14ac:dyDescent="0.25">
      <c r="N569" s="6"/>
    </row>
    <row r="570" spans="14:14" x14ac:dyDescent="0.25">
      <c r="N570" s="6"/>
    </row>
    <row r="571" spans="14:14" x14ac:dyDescent="0.25">
      <c r="N571" s="6"/>
    </row>
    <row r="572" spans="14:14" x14ac:dyDescent="0.25">
      <c r="N572" s="6"/>
    </row>
    <row r="573" spans="14:14" x14ac:dyDescent="0.25">
      <c r="N573" s="6"/>
    </row>
    <row r="574" spans="14:14" x14ac:dyDescent="0.25">
      <c r="N574" s="6"/>
    </row>
    <row r="575" spans="14:14" x14ac:dyDescent="0.25">
      <c r="N575" s="6"/>
    </row>
    <row r="576" spans="14:14" x14ac:dyDescent="0.25">
      <c r="N576" s="6"/>
    </row>
    <row r="577" spans="14:14" x14ac:dyDescent="0.25">
      <c r="N577" s="6"/>
    </row>
    <row r="578" spans="14:14" x14ac:dyDescent="0.25">
      <c r="N578" s="6"/>
    </row>
    <row r="579" spans="14:14" x14ac:dyDescent="0.25">
      <c r="N579" s="6"/>
    </row>
    <row r="580" spans="14:14" x14ac:dyDescent="0.25">
      <c r="N580" s="6"/>
    </row>
    <row r="581" spans="14:14" x14ac:dyDescent="0.25">
      <c r="N581" s="6"/>
    </row>
    <row r="582" spans="14:14" x14ac:dyDescent="0.25">
      <c r="N582" s="6"/>
    </row>
    <row r="583" spans="14:14" x14ac:dyDescent="0.25">
      <c r="N583" s="6"/>
    </row>
    <row r="584" spans="14:14" x14ac:dyDescent="0.25">
      <c r="N584" s="6"/>
    </row>
    <row r="585" spans="14:14" x14ac:dyDescent="0.25">
      <c r="N585" s="6"/>
    </row>
    <row r="586" spans="14:14" x14ac:dyDescent="0.25">
      <c r="N586" s="6"/>
    </row>
    <row r="587" spans="14:14" x14ac:dyDescent="0.25">
      <c r="N587" s="6"/>
    </row>
    <row r="588" spans="14:14" x14ac:dyDescent="0.25">
      <c r="N588" s="6"/>
    </row>
    <row r="589" spans="14:14" x14ac:dyDescent="0.25">
      <c r="N589" s="6"/>
    </row>
    <row r="590" spans="14:14" x14ac:dyDescent="0.25">
      <c r="N590" s="6"/>
    </row>
    <row r="591" spans="14:14" x14ac:dyDescent="0.25">
      <c r="N591" s="6"/>
    </row>
    <row r="592" spans="14:14" x14ac:dyDescent="0.25">
      <c r="N592" s="6"/>
    </row>
    <row r="593" spans="14:14" x14ac:dyDescent="0.25">
      <c r="N593" s="6"/>
    </row>
    <row r="594" spans="14:14" x14ac:dyDescent="0.25">
      <c r="N594" s="6"/>
    </row>
    <row r="595" spans="14:14" x14ac:dyDescent="0.25">
      <c r="N595" s="6"/>
    </row>
    <row r="596" spans="14:14" x14ac:dyDescent="0.25">
      <c r="N596" s="6"/>
    </row>
    <row r="597" spans="14:14" x14ac:dyDescent="0.25">
      <c r="N597" s="6"/>
    </row>
    <row r="598" spans="14:14" x14ac:dyDescent="0.25">
      <c r="N598" s="6"/>
    </row>
    <row r="599" spans="14:14" x14ac:dyDescent="0.25">
      <c r="N599" s="6"/>
    </row>
    <row r="600" spans="14:14" x14ac:dyDescent="0.25">
      <c r="N600" s="6"/>
    </row>
    <row r="601" spans="14:14" x14ac:dyDescent="0.25">
      <c r="N601" s="6"/>
    </row>
    <row r="602" spans="14:14" x14ac:dyDescent="0.25">
      <c r="N602" s="6"/>
    </row>
    <row r="603" spans="14:14" x14ac:dyDescent="0.25">
      <c r="N603" s="6"/>
    </row>
    <row r="604" spans="14:14" x14ac:dyDescent="0.25">
      <c r="N604" s="6"/>
    </row>
    <row r="605" spans="14:14" x14ac:dyDescent="0.25">
      <c r="N605" s="6"/>
    </row>
    <row r="606" spans="14:14" x14ac:dyDescent="0.25">
      <c r="N606" s="6"/>
    </row>
    <row r="607" spans="14:14" x14ac:dyDescent="0.25">
      <c r="N607" s="6"/>
    </row>
    <row r="608" spans="14:14" x14ac:dyDescent="0.25">
      <c r="N608" s="6"/>
    </row>
    <row r="609" spans="14:14" x14ac:dyDescent="0.25">
      <c r="N609" s="6"/>
    </row>
    <row r="610" spans="14:14" x14ac:dyDescent="0.25">
      <c r="N610" s="6"/>
    </row>
    <row r="611" spans="14:14" x14ac:dyDescent="0.25">
      <c r="N611" s="6"/>
    </row>
    <row r="612" spans="14:14" x14ac:dyDescent="0.25">
      <c r="N612" s="6"/>
    </row>
    <row r="613" spans="14:14" x14ac:dyDescent="0.25">
      <c r="N613" s="6"/>
    </row>
    <row r="614" spans="14:14" x14ac:dyDescent="0.25">
      <c r="N614" s="6"/>
    </row>
    <row r="615" spans="14:14" x14ac:dyDescent="0.25">
      <c r="N615" s="6"/>
    </row>
    <row r="616" spans="14:14" x14ac:dyDescent="0.25">
      <c r="N616" s="6"/>
    </row>
    <row r="617" spans="14:14" x14ac:dyDescent="0.25">
      <c r="N617" s="6"/>
    </row>
    <row r="618" spans="14:14" x14ac:dyDescent="0.25">
      <c r="N618" s="6"/>
    </row>
    <row r="619" spans="14:14" x14ac:dyDescent="0.25">
      <c r="N619" s="6"/>
    </row>
    <row r="620" spans="14:14" x14ac:dyDescent="0.25">
      <c r="N620" s="6"/>
    </row>
    <row r="621" spans="14:14" x14ac:dyDescent="0.25">
      <c r="N621" s="6"/>
    </row>
    <row r="622" spans="14:14" x14ac:dyDescent="0.25">
      <c r="N622" s="6"/>
    </row>
    <row r="623" spans="14:14" x14ac:dyDescent="0.25">
      <c r="N623" s="6"/>
    </row>
    <row r="624" spans="14:14" x14ac:dyDescent="0.25">
      <c r="N624" s="6"/>
    </row>
    <row r="625" spans="14:14" x14ac:dyDescent="0.25">
      <c r="N625" s="6"/>
    </row>
    <row r="626" spans="14:14" x14ac:dyDescent="0.25">
      <c r="N626" s="6"/>
    </row>
    <row r="627" spans="14:14" x14ac:dyDescent="0.25">
      <c r="N627" s="6"/>
    </row>
    <row r="628" spans="14:14" x14ac:dyDescent="0.25">
      <c r="N628" s="6"/>
    </row>
    <row r="629" spans="14:14" x14ac:dyDescent="0.25">
      <c r="N629" s="6"/>
    </row>
    <row r="630" spans="14:14" x14ac:dyDescent="0.25">
      <c r="N630" s="6"/>
    </row>
    <row r="631" spans="14:14" x14ac:dyDescent="0.25">
      <c r="N631" s="6"/>
    </row>
    <row r="632" spans="14:14" x14ac:dyDescent="0.25">
      <c r="N632" s="6"/>
    </row>
    <row r="633" spans="14:14" x14ac:dyDescent="0.25">
      <c r="N633" s="6"/>
    </row>
    <row r="634" spans="14:14" x14ac:dyDescent="0.25">
      <c r="N634" s="6"/>
    </row>
    <row r="635" spans="14:14" x14ac:dyDescent="0.25">
      <c r="N635" s="6"/>
    </row>
    <row r="636" spans="14:14" x14ac:dyDescent="0.25">
      <c r="N636" s="6"/>
    </row>
    <row r="637" spans="14:14" x14ac:dyDescent="0.25">
      <c r="N637" s="6"/>
    </row>
    <row r="638" spans="14:14" x14ac:dyDescent="0.25">
      <c r="N638" s="6"/>
    </row>
    <row r="639" spans="14:14" x14ac:dyDescent="0.25">
      <c r="N639" s="6"/>
    </row>
    <row r="640" spans="14:14" x14ac:dyDescent="0.25">
      <c r="N640" s="6"/>
    </row>
    <row r="641" spans="14:14" x14ac:dyDescent="0.25">
      <c r="N641" s="6"/>
    </row>
    <row r="642" spans="14:14" x14ac:dyDescent="0.25">
      <c r="N642" s="6"/>
    </row>
    <row r="643" spans="14:14" x14ac:dyDescent="0.25">
      <c r="N643" s="6"/>
    </row>
    <row r="644" spans="14:14" x14ac:dyDescent="0.25">
      <c r="N644" s="6"/>
    </row>
    <row r="645" spans="14:14" x14ac:dyDescent="0.25">
      <c r="N645" s="6"/>
    </row>
    <row r="646" spans="14:14" x14ac:dyDescent="0.25">
      <c r="N646" s="6"/>
    </row>
    <row r="647" spans="14:14" x14ac:dyDescent="0.25">
      <c r="N647" s="6"/>
    </row>
    <row r="648" spans="14:14" x14ac:dyDescent="0.25">
      <c r="N648" s="6"/>
    </row>
    <row r="649" spans="14:14" x14ac:dyDescent="0.25">
      <c r="N649" s="6"/>
    </row>
    <row r="650" spans="14:14" x14ac:dyDescent="0.25">
      <c r="N650" s="6"/>
    </row>
    <row r="651" spans="14:14" x14ac:dyDescent="0.25">
      <c r="N651" s="6"/>
    </row>
    <row r="652" spans="14:14" x14ac:dyDescent="0.25">
      <c r="N652" s="6"/>
    </row>
    <row r="653" spans="14:14" x14ac:dyDescent="0.25">
      <c r="N653" s="6"/>
    </row>
    <row r="654" spans="14:14" x14ac:dyDescent="0.25">
      <c r="N654" s="6"/>
    </row>
    <row r="655" spans="14:14" x14ac:dyDescent="0.25">
      <c r="N655" s="6"/>
    </row>
    <row r="656" spans="14:14" x14ac:dyDescent="0.25">
      <c r="N656" s="6"/>
    </row>
    <row r="657" spans="14:14" x14ac:dyDescent="0.25">
      <c r="N657" s="6"/>
    </row>
    <row r="658" spans="14:14" x14ac:dyDescent="0.25">
      <c r="N658" s="6"/>
    </row>
    <row r="659" spans="14:14" x14ac:dyDescent="0.25">
      <c r="N659" s="6"/>
    </row>
    <row r="660" spans="14:14" x14ac:dyDescent="0.25">
      <c r="N660" s="6"/>
    </row>
    <row r="661" spans="14:14" x14ac:dyDescent="0.25">
      <c r="N661" s="6"/>
    </row>
    <row r="662" spans="14:14" x14ac:dyDescent="0.25">
      <c r="N662" s="6"/>
    </row>
    <row r="663" spans="14:14" x14ac:dyDescent="0.25">
      <c r="N663" s="6"/>
    </row>
    <row r="664" spans="14:14" x14ac:dyDescent="0.25">
      <c r="N664" s="6"/>
    </row>
    <row r="665" spans="14:14" x14ac:dyDescent="0.25">
      <c r="N665" s="6"/>
    </row>
    <row r="666" spans="14:14" x14ac:dyDescent="0.25">
      <c r="N666" s="6"/>
    </row>
    <row r="667" spans="14:14" x14ac:dyDescent="0.25">
      <c r="N667" s="6"/>
    </row>
    <row r="668" spans="14:14" x14ac:dyDescent="0.25">
      <c r="N668" s="6"/>
    </row>
    <row r="669" spans="14:14" x14ac:dyDescent="0.25">
      <c r="N669" s="6"/>
    </row>
    <row r="670" spans="14:14" x14ac:dyDescent="0.25">
      <c r="N670" s="6"/>
    </row>
    <row r="671" spans="14:14" x14ac:dyDescent="0.25">
      <c r="N671" s="6"/>
    </row>
    <row r="672" spans="14:14" x14ac:dyDescent="0.25">
      <c r="N672" s="6"/>
    </row>
    <row r="673" spans="1:14" x14ac:dyDescent="0.25">
      <c r="N673" s="6"/>
    </row>
    <row r="674" spans="1:14" x14ac:dyDescent="0.25">
      <c r="N674" s="6"/>
    </row>
    <row r="675" spans="1:14" x14ac:dyDescent="0.25">
      <c r="N675" s="6"/>
    </row>
    <row r="676" spans="1:14" x14ac:dyDescent="0.25">
      <c r="N676" s="6"/>
    </row>
    <row r="677" spans="1:14" x14ac:dyDescent="0.25">
      <c r="N677" s="6"/>
    </row>
    <row r="678" spans="1:14" x14ac:dyDescent="0.25">
      <c r="N678" s="6"/>
    </row>
    <row r="679" spans="1:14" x14ac:dyDescent="0.25">
      <c r="N679" s="6"/>
    </row>
    <row r="680" spans="1:14" x14ac:dyDescent="0.25">
      <c r="N680" s="6"/>
    </row>
    <row r="681" spans="1:14" x14ac:dyDescent="0.25">
      <c r="N681" s="6"/>
    </row>
    <row r="682" spans="1:14" x14ac:dyDescent="0.25">
      <c r="N682" s="6"/>
    </row>
    <row r="683" spans="1:14" x14ac:dyDescent="0.25">
      <c r="N683" s="6"/>
    </row>
    <row r="684" spans="1:14" x14ac:dyDescent="0.25">
      <c r="N684" s="6"/>
    </row>
    <row r="685" spans="1:14" x14ac:dyDescent="0.25">
      <c r="N685" s="6"/>
    </row>
    <row r="686" spans="1:14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8"/>
    </row>
    <row r="687" spans="1:14" x14ac:dyDescent="0.25">
      <c r="N687" s="6"/>
    </row>
    <row r="688" spans="1:14" x14ac:dyDescent="0.25">
      <c r="N688" s="6"/>
    </row>
    <row r="689" spans="14:14" x14ac:dyDescent="0.25">
      <c r="N689" s="6"/>
    </row>
    <row r="690" spans="14:14" x14ac:dyDescent="0.25">
      <c r="N690" s="6"/>
    </row>
    <row r="691" spans="14:14" x14ac:dyDescent="0.25">
      <c r="N691" s="6"/>
    </row>
    <row r="692" spans="14:14" x14ac:dyDescent="0.25">
      <c r="N692" s="6"/>
    </row>
    <row r="693" spans="14:14" x14ac:dyDescent="0.25">
      <c r="N693" s="6"/>
    </row>
    <row r="694" spans="14:14" x14ac:dyDescent="0.25">
      <c r="N694" s="6"/>
    </row>
    <row r="695" spans="14:14" x14ac:dyDescent="0.25">
      <c r="N695" s="6"/>
    </row>
    <row r="696" spans="14:14" x14ac:dyDescent="0.25">
      <c r="N696" s="6"/>
    </row>
    <row r="697" spans="14:14" x14ac:dyDescent="0.25">
      <c r="N697" s="6"/>
    </row>
    <row r="698" spans="14:14" x14ac:dyDescent="0.25">
      <c r="N698" s="6"/>
    </row>
    <row r="699" spans="14:14" x14ac:dyDescent="0.25">
      <c r="N699" s="6"/>
    </row>
    <row r="700" spans="14:14" x14ac:dyDescent="0.25">
      <c r="N700" s="6"/>
    </row>
    <row r="701" spans="14:14" x14ac:dyDescent="0.25">
      <c r="N701" s="6"/>
    </row>
    <row r="702" spans="14:14" x14ac:dyDescent="0.25">
      <c r="N702" s="6"/>
    </row>
    <row r="703" spans="14:14" x14ac:dyDescent="0.25">
      <c r="N703" s="6"/>
    </row>
    <row r="704" spans="14:14" x14ac:dyDescent="0.25">
      <c r="N704" s="6"/>
    </row>
    <row r="705" spans="14:14" x14ac:dyDescent="0.25">
      <c r="N705" s="6"/>
    </row>
    <row r="706" spans="14:14" x14ac:dyDescent="0.25">
      <c r="N706" s="6"/>
    </row>
    <row r="707" spans="14:14" x14ac:dyDescent="0.25">
      <c r="N707" s="6"/>
    </row>
    <row r="708" spans="14:14" x14ac:dyDescent="0.25">
      <c r="N708" s="6"/>
    </row>
    <row r="709" spans="14:14" x14ac:dyDescent="0.25">
      <c r="N709" s="6"/>
    </row>
    <row r="710" spans="14:14" x14ac:dyDescent="0.25">
      <c r="N710" s="6"/>
    </row>
    <row r="711" spans="14:14" x14ac:dyDescent="0.25">
      <c r="N711" s="6"/>
    </row>
    <row r="712" spans="14:14" x14ac:dyDescent="0.25">
      <c r="N712" s="6"/>
    </row>
    <row r="713" spans="14:14" x14ac:dyDescent="0.25">
      <c r="N713" s="6"/>
    </row>
    <row r="714" spans="14:14" x14ac:dyDescent="0.25">
      <c r="N714" s="6"/>
    </row>
    <row r="715" spans="14:14" x14ac:dyDescent="0.25">
      <c r="N715" s="6"/>
    </row>
    <row r="716" spans="14:14" x14ac:dyDescent="0.25">
      <c r="N716" s="6"/>
    </row>
    <row r="717" spans="14:14" x14ac:dyDescent="0.25">
      <c r="N717" s="6"/>
    </row>
    <row r="718" spans="14:14" x14ac:dyDescent="0.25">
      <c r="N718" s="6"/>
    </row>
    <row r="719" spans="14:14" x14ac:dyDescent="0.25">
      <c r="N719" s="6"/>
    </row>
    <row r="720" spans="14:14" x14ac:dyDescent="0.25">
      <c r="N720" s="6"/>
    </row>
    <row r="721" spans="14:14" x14ac:dyDescent="0.25">
      <c r="N721" s="6"/>
    </row>
    <row r="722" spans="14:14" x14ac:dyDescent="0.25">
      <c r="N722" s="6"/>
    </row>
    <row r="723" spans="14:14" x14ac:dyDescent="0.25">
      <c r="N723" s="6"/>
    </row>
    <row r="724" spans="14:14" x14ac:dyDescent="0.25">
      <c r="N724" s="6"/>
    </row>
    <row r="725" spans="14:14" x14ac:dyDescent="0.25">
      <c r="N725" s="6"/>
    </row>
    <row r="726" spans="14:14" x14ac:dyDescent="0.25">
      <c r="N726" s="6"/>
    </row>
    <row r="727" spans="14:14" x14ac:dyDescent="0.25">
      <c r="N727" s="6"/>
    </row>
    <row r="728" spans="14:14" x14ac:dyDescent="0.25">
      <c r="N728" s="6"/>
    </row>
    <row r="729" spans="14:14" x14ac:dyDescent="0.25">
      <c r="N729" s="6"/>
    </row>
    <row r="730" spans="14:14" x14ac:dyDescent="0.25">
      <c r="N730" s="6"/>
    </row>
    <row r="731" spans="14:14" x14ac:dyDescent="0.25">
      <c r="N731" s="6"/>
    </row>
    <row r="732" spans="14:14" x14ac:dyDescent="0.25">
      <c r="N732" s="6"/>
    </row>
    <row r="733" spans="14:14" x14ac:dyDescent="0.25">
      <c r="N733" s="6"/>
    </row>
    <row r="734" spans="14:14" x14ac:dyDescent="0.25">
      <c r="N734" s="6"/>
    </row>
    <row r="735" spans="14:14" x14ac:dyDescent="0.25">
      <c r="N735" s="6"/>
    </row>
    <row r="736" spans="14:14" x14ac:dyDescent="0.25">
      <c r="N736" s="6"/>
    </row>
    <row r="737" spans="14:14" x14ac:dyDescent="0.25">
      <c r="N737" s="6"/>
    </row>
    <row r="738" spans="14:14" x14ac:dyDescent="0.25">
      <c r="N738" s="6"/>
    </row>
    <row r="739" spans="14:14" x14ac:dyDescent="0.25">
      <c r="N739" s="6"/>
    </row>
    <row r="740" spans="14:14" x14ac:dyDescent="0.25">
      <c r="N740" s="6"/>
    </row>
    <row r="741" spans="14:14" x14ac:dyDescent="0.25">
      <c r="N741" s="6"/>
    </row>
    <row r="742" spans="14:14" x14ac:dyDescent="0.25">
      <c r="N742" s="6"/>
    </row>
    <row r="743" spans="14:14" x14ac:dyDescent="0.25">
      <c r="N743" s="6"/>
    </row>
    <row r="744" spans="14:14" x14ac:dyDescent="0.25">
      <c r="N744" s="6"/>
    </row>
    <row r="745" spans="14:14" x14ac:dyDescent="0.25">
      <c r="N745" s="6"/>
    </row>
    <row r="746" spans="14:14" x14ac:dyDescent="0.25">
      <c r="N746" s="6"/>
    </row>
    <row r="747" spans="14:14" x14ac:dyDescent="0.25">
      <c r="N747" s="6"/>
    </row>
    <row r="748" spans="14:14" x14ac:dyDescent="0.25">
      <c r="N748" s="6"/>
    </row>
    <row r="749" spans="14:14" x14ac:dyDescent="0.25">
      <c r="N749" s="6"/>
    </row>
    <row r="750" spans="14:14" x14ac:dyDescent="0.25">
      <c r="N750" s="6"/>
    </row>
    <row r="751" spans="14:14" x14ac:dyDescent="0.25">
      <c r="N751" s="6"/>
    </row>
    <row r="752" spans="14:14" x14ac:dyDescent="0.25">
      <c r="N752" s="6"/>
    </row>
    <row r="753" spans="14:14" x14ac:dyDescent="0.25">
      <c r="N753" s="6"/>
    </row>
    <row r="754" spans="14:14" x14ac:dyDescent="0.25">
      <c r="N754" s="6"/>
    </row>
    <row r="755" spans="14:14" x14ac:dyDescent="0.25">
      <c r="N755" s="6"/>
    </row>
    <row r="756" spans="14:14" x14ac:dyDescent="0.25">
      <c r="N756" s="6"/>
    </row>
    <row r="757" spans="14:14" x14ac:dyDescent="0.25">
      <c r="N757" s="6"/>
    </row>
    <row r="758" spans="14:14" x14ac:dyDescent="0.25">
      <c r="N758" s="6"/>
    </row>
    <row r="759" spans="14:14" x14ac:dyDescent="0.25">
      <c r="N759" s="6"/>
    </row>
    <row r="760" spans="14:14" x14ac:dyDescent="0.25">
      <c r="N760" s="6"/>
    </row>
    <row r="761" spans="14:14" x14ac:dyDescent="0.25">
      <c r="N761" s="6"/>
    </row>
    <row r="762" spans="14:14" x14ac:dyDescent="0.25">
      <c r="N762" s="6"/>
    </row>
    <row r="763" spans="14:14" x14ac:dyDescent="0.25">
      <c r="N763" s="6"/>
    </row>
    <row r="764" spans="14:14" x14ac:dyDescent="0.25">
      <c r="N764" s="6"/>
    </row>
    <row r="765" spans="14:14" x14ac:dyDescent="0.25">
      <c r="N765" s="6"/>
    </row>
    <row r="766" spans="14:14" x14ac:dyDescent="0.25">
      <c r="N766" s="6"/>
    </row>
    <row r="767" spans="14:14" x14ac:dyDescent="0.25">
      <c r="N767" s="6"/>
    </row>
    <row r="768" spans="14:14" x14ac:dyDescent="0.25">
      <c r="N768" s="6"/>
    </row>
    <row r="769" spans="14:14" x14ac:dyDescent="0.25">
      <c r="N769" s="6"/>
    </row>
    <row r="770" spans="14:14" x14ac:dyDescent="0.25">
      <c r="N770" s="6"/>
    </row>
    <row r="771" spans="14:14" x14ac:dyDescent="0.25">
      <c r="N771" s="6"/>
    </row>
    <row r="772" spans="14:14" x14ac:dyDescent="0.25">
      <c r="N772" s="6"/>
    </row>
    <row r="773" spans="14:14" x14ac:dyDescent="0.25">
      <c r="N773" s="6"/>
    </row>
    <row r="774" spans="14:14" x14ac:dyDescent="0.25">
      <c r="N774" s="6"/>
    </row>
    <row r="775" spans="14:14" x14ac:dyDescent="0.25">
      <c r="N775" s="6"/>
    </row>
    <row r="776" spans="14:14" x14ac:dyDescent="0.25">
      <c r="N776" s="6"/>
    </row>
    <row r="777" spans="14:14" x14ac:dyDescent="0.25">
      <c r="N777" s="6"/>
    </row>
    <row r="778" spans="14:14" x14ac:dyDescent="0.25">
      <c r="N778" s="6"/>
    </row>
    <row r="779" spans="14:14" x14ac:dyDescent="0.25">
      <c r="N779" s="6"/>
    </row>
    <row r="780" spans="14:14" x14ac:dyDescent="0.25">
      <c r="N780" s="6"/>
    </row>
    <row r="781" spans="14:14" x14ac:dyDescent="0.25">
      <c r="N781" s="6"/>
    </row>
    <row r="782" spans="14:14" x14ac:dyDescent="0.25">
      <c r="N782" s="6"/>
    </row>
    <row r="783" spans="14:14" x14ac:dyDescent="0.25">
      <c r="N783" s="6"/>
    </row>
    <row r="784" spans="14:14" x14ac:dyDescent="0.25">
      <c r="N784" s="6"/>
    </row>
    <row r="785" spans="14:14" x14ac:dyDescent="0.25">
      <c r="N785" s="6"/>
    </row>
    <row r="786" spans="14:14" x14ac:dyDescent="0.25">
      <c r="N786" s="6"/>
    </row>
    <row r="787" spans="14:14" x14ac:dyDescent="0.25">
      <c r="N787" s="6"/>
    </row>
    <row r="788" spans="14:14" x14ac:dyDescent="0.25">
      <c r="N788" s="6"/>
    </row>
    <row r="789" spans="14:14" x14ac:dyDescent="0.25">
      <c r="N789" s="6"/>
    </row>
    <row r="790" spans="14:14" x14ac:dyDescent="0.25">
      <c r="N790" s="6"/>
    </row>
    <row r="791" spans="14:14" x14ac:dyDescent="0.25">
      <c r="N791" s="6"/>
    </row>
    <row r="792" spans="14:14" x14ac:dyDescent="0.25">
      <c r="N792" s="6"/>
    </row>
    <row r="793" spans="14:14" x14ac:dyDescent="0.25">
      <c r="N793" s="6"/>
    </row>
    <row r="794" spans="14:14" x14ac:dyDescent="0.25">
      <c r="N794" s="6"/>
    </row>
    <row r="795" spans="14:14" x14ac:dyDescent="0.25">
      <c r="N795" s="6"/>
    </row>
    <row r="796" spans="14:14" x14ac:dyDescent="0.25">
      <c r="N796" s="6"/>
    </row>
    <row r="797" spans="14:14" x14ac:dyDescent="0.25">
      <c r="N797" s="6"/>
    </row>
    <row r="798" spans="14:14" x14ac:dyDescent="0.25">
      <c r="N798" s="6"/>
    </row>
    <row r="799" spans="14:14" x14ac:dyDescent="0.25">
      <c r="N799" s="6"/>
    </row>
    <row r="800" spans="14:14" x14ac:dyDescent="0.25">
      <c r="N800" s="6"/>
    </row>
    <row r="801" spans="14:14" x14ac:dyDescent="0.25">
      <c r="N801" s="6"/>
    </row>
    <row r="802" spans="14:14" x14ac:dyDescent="0.25">
      <c r="N802" s="6"/>
    </row>
    <row r="803" spans="14:14" x14ac:dyDescent="0.25">
      <c r="N803" s="6"/>
    </row>
    <row r="804" spans="14:14" x14ac:dyDescent="0.25">
      <c r="N804" s="6"/>
    </row>
    <row r="805" spans="14:14" x14ac:dyDescent="0.25">
      <c r="N805" s="6"/>
    </row>
    <row r="806" spans="14:14" x14ac:dyDescent="0.25">
      <c r="N806" s="6"/>
    </row>
    <row r="807" spans="14:14" x14ac:dyDescent="0.25">
      <c r="N807" s="6"/>
    </row>
    <row r="808" spans="14:14" x14ac:dyDescent="0.25">
      <c r="N808" s="6"/>
    </row>
    <row r="809" spans="14:14" x14ac:dyDescent="0.25">
      <c r="N809" s="6"/>
    </row>
    <row r="810" spans="14:14" x14ac:dyDescent="0.25">
      <c r="N810" s="6"/>
    </row>
    <row r="811" spans="14:14" x14ac:dyDescent="0.25">
      <c r="N811" s="6"/>
    </row>
    <row r="812" spans="14:14" x14ac:dyDescent="0.25">
      <c r="N812" s="6"/>
    </row>
    <row r="813" spans="14:14" x14ac:dyDescent="0.25">
      <c r="N813" s="6"/>
    </row>
    <row r="814" spans="14:14" x14ac:dyDescent="0.25">
      <c r="N814" s="6"/>
    </row>
    <row r="815" spans="14:14" x14ac:dyDescent="0.25">
      <c r="N815" s="6"/>
    </row>
    <row r="816" spans="14:14" x14ac:dyDescent="0.25">
      <c r="N816" s="6"/>
    </row>
    <row r="817" spans="14:14" x14ac:dyDescent="0.25">
      <c r="N817" s="6"/>
    </row>
    <row r="818" spans="14:14" x14ac:dyDescent="0.25">
      <c r="N818" s="6"/>
    </row>
    <row r="819" spans="14:14" x14ac:dyDescent="0.25">
      <c r="N819" s="6"/>
    </row>
    <row r="820" spans="14:14" x14ac:dyDescent="0.25">
      <c r="N820" s="6"/>
    </row>
    <row r="821" spans="14:14" x14ac:dyDescent="0.25">
      <c r="N821" s="6"/>
    </row>
    <row r="822" spans="14:14" x14ac:dyDescent="0.25">
      <c r="N822" s="6"/>
    </row>
    <row r="823" spans="14:14" x14ac:dyDescent="0.25">
      <c r="N823" s="6"/>
    </row>
    <row r="824" spans="14:14" x14ac:dyDescent="0.25">
      <c r="N824" s="6"/>
    </row>
    <row r="825" spans="14:14" x14ac:dyDescent="0.25">
      <c r="N825" s="6"/>
    </row>
    <row r="826" spans="14:14" x14ac:dyDescent="0.25">
      <c r="N826" s="6"/>
    </row>
    <row r="827" spans="14:14" x14ac:dyDescent="0.25">
      <c r="N827" s="6"/>
    </row>
    <row r="828" spans="14:14" x14ac:dyDescent="0.25">
      <c r="N828" s="6"/>
    </row>
    <row r="829" spans="14:14" x14ac:dyDescent="0.25">
      <c r="N829" s="6"/>
    </row>
    <row r="830" spans="14:14" x14ac:dyDescent="0.25">
      <c r="N830" s="6"/>
    </row>
    <row r="831" spans="14:14" x14ac:dyDescent="0.25">
      <c r="N831" s="6"/>
    </row>
    <row r="832" spans="14:14" x14ac:dyDescent="0.25">
      <c r="N832" s="6"/>
    </row>
    <row r="833" spans="14:14" x14ac:dyDescent="0.25">
      <c r="N833" s="6"/>
    </row>
    <row r="834" spans="14:14" x14ac:dyDescent="0.25">
      <c r="N834" s="6"/>
    </row>
    <row r="835" spans="14:14" x14ac:dyDescent="0.25">
      <c r="N835" s="6"/>
    </row>
    <row r="836" spans="14:14" x14ac:dyDescent="0.25">
      <c r="N836" s="6"/>
    </row>
    <row r="837" spans="14:14" x14ac:dyDescent="0.25">
      <c r="N837" s="6"/>
    </row>
    <row r="838" spans="14:14" x14ac:dyDescent="0.25">
      <c r="N838" s="6"/>
    </row>
    <row r="839" spans="14:14" x14ac:dyDescent="0.25">
      <c r="N839" s="6"/>
    </row>
    <row r="840" spans="14:14" x14ac:dyDescent="0.25">
      <c r="N840" s="6"/>
    </row>
    <row r="841" spans="14:14" x14ac:dyDescent="0.25">
      <c r="N841" s="6"/>
    </row>
    <row r="842" spans="14:14" x14ac:dyDescent="0.25">
      <c r="N842" s="6"/>
    </row>
    <row r="843" spans="14:14" x14ac:dyDescent="0.25">
      <c r="N843" s="6"/>
    </row>
    <row r="844" spans="14:14" x14ac:dyDescent="0.25">
      <c r="N844" s="6"/>
    </row>
    <row r="845" spans="14:14" x14ac:dyDescent="0.25">
      <c r="N845" s="6"/>
    </row>
    <row r="846" spans="14:14" x14ac:dyDescent="0.25">
      <c r="N846" s="6"/>
    </row>
    <row r="847" spans="14:14" x14ac:dyDescent="0.25">
      <c r="N847" s="6"/>
    </row>
    <row r="848" spans="14:14" x14ac:dyDescent="0.25">
      <c r="N848" s="6"/>
    </row>
    <row r="849" spans="14:14" x14ac:dyDescent="0.25">
      <c r="N849" s="6"/>
    </row>
    <row r="850" spans="14:14" x14ac:dyDescent="0.25">
      <c r="N850" s="6"/>
    </row>
    <row r="851" spans="14:14" x14ac:dyDescent="0.25">
      <c r="N851" s="6"/>
    </row>
    <row r="852" spans="14:14" x14ac:dyDescent="0.25">
      <c r="N852" s="6"/>
    </row>
    <row r="853" spans="14:14" x14ac:dyDescent="0.25">
      <c r="N853" s="6"/>
    </row>
    <row r="854" spans="14:14" x14ac:dyDescent="0.25">
      <c r="N854" s="6"/>
    </row>
    <row r="855" spans="14:14" x14ac:dyDescent="0.25">
      <c r="N855" s="6"/>
    </row>
    <row r="856" spans="14:14" x14ac:dyDescent="0.25">
      <c r="N856" s="6"/>
    </row>
    <row r="857" spans="14:14" x14ac:dyDescent="0.25">
      <c r="N857" s="6"/>
    </row>
    <row r="858" spans="14:14" x14ac:dyDescent="0.25">
      <c r="N858" s="6"/>
    </row>
    <row r="859" spans="14:14" x14ac:dyDescent="0.25">
      <c r="N859" s="6"/>
    </row>
    <row r="860" spans="14:14" x14ac:dyDescent="0.25">
      <c r="N860" s="6"/>
    </row>
    <row r="861" spans="14:14" x14ac:dyDescent="0.25">
      <c r="N861" s="6"/>
    </row>
    <row r="862" spans="14:14" x14ac:dyDescent="0.25">
      <c r="N862" s="6"/>
    </row>
    <row r="863" spans="14:14" x14ac:dyDescent="0.25">
      <c r="N863" s="6"/>
    </row>
    <row r="864" spans="14:14" x14ac:dyDescent="0.25">
      <c r="N864" s="6"/>
    </row>
    <row r="865" spans="14:14" x14ac:dyDescent="0.25">
      <c r="N865" s="6"/>
    </row>
    <row r="866" spans="14:14" x14ac:dyDescent="0.25">
      <c r="N866" s="6"/>
    </row>
    <row r="867" spans="14:14" x14ac:dyDescent="0.25">
      <c r="N867" s="6"/>
    </row>
    <row r="868" spans="14:14" x14ac:dyDescent="0.25">
      <c r="N868" s="6"/>
    </row>
    <row r="869" spans="14:14" x14ac:dyDescent="0.25">
      <c r="N869" s="6"/>
    </row>
    <row r="870" spans="14:14" x14ac:dyDescent="0.25">
      <c r="N870" s="6"/>
    </row>
    <row r="871" spans="14:14" x14ac:dyDescent="0.25">
      <c r="N871" s="6"/>
    </row>
    <row r="872" spans="14:14" x14ac:dyDescent="0.25">
      <c r="N872" s="6"/>
    </row>
    <row r="873" spans="14:14" x14ac:dyDescent="0.25">
      <c r="N873" s="6"/>
    </row>
    <row r="874" spans="14:14" x14ac:dyDescent="0.25">
      <c r="N874" s="6"/>
    </row>
    <row r="875" spans="14:14" x14ac:dyDescent="0.25">
      <c r="N875" s="6"/>
    </row>
    <row r="876" spans="14:14" x14ac:dyDescent="0.25">
      <c r="N876" s="6"/>
    </row>
    <row r="877" spans="14:14" x14ac:dyDescent="0.25">
      <c r="N877" s="6"/>
    </row>
    <row r="878" spans="14:14" x14ac:dyDescent="0.25">
      <c r="N878" s="6"/>
    </row>
    <row r="879" spans="14:14" x14ac:dyDescent="0.25">
      <c r="N879" s="6"/>
    </row>
    <row r="880" spans="14:14" x14ac:dyDescent="0.25">
      <c r="N880" s="6"/>
    </row>
    <row r="881" spans="14:14" x14ac:dyDescent="0.25">
      <c r="N881" s="6"/>
    </row>
    <row r="882" spans="14:14" x14ac:dyDescent="0.25">
      <c r="N882" s="6"/>
    </row>
    <row r="883" spans="14:14" x14ac:dyDescent="0.25">
      <c r="N883" s="6"/>
    </row>
    <row r="884" spans="14:14" x14ac:dyDescent="0.25">
      <c r="N884" s="6"/>
    </row>
    <row r="885" spans="14:14" x14ac:dyDescent="0.25">
      <c r="N885" s="6"/>
    </row>
    <row r="886" spans="14:14" x14ac:dyDescent="0.25">
      <c r="N886" s="6"/>
    </row>
    <row r="887" spans="14:14" x14ac:dyDescent="0.25">
      <c r="N887" s="6"/>
    </row>
    <row r="888" spans="14:14" x14ac:dyDescent="0.25">
      <c r="N888" s="6"/>
    </row>
    <row r="889" spans="14:14" x14ac:dyDescent="0.25">
      <c r="N889" s="6"/>
    </row>
    <row r="890" spans="14:14" x14ac:dyDescent="0.25">
      <c r="N890" s="6"/>
    </row>
    <row r="891" spans="14:14" x14ac:dyDescent="0.25">
      <c r="N891" s="6"/>
    </row>
    <row r="892" spans="14:14" x14ac:dyDescent="0.25">
      <c r="N892" s="6"/>
    </row>
    <row r="893" spans="14:14" x14ac:dyDescent="0.25">
      <c r="N893" s="6"/>
    </row>
    <row r="894" spans="14:14" x14ac:dyDescent="0.25">
      <c r="N894" s="6"/>
    </row>
    <row r="895" spans="14:14" x14ac:dyDescent="0.25">
      <c r="N895" s="6"/>
    </row>
    <row r="896" spans="14:14" x14ac:dyDescent="0.25">
      <c r="N896" s="6"/>
    </row>
    <row r="897" spans="14:14" x14ac:dyDescent="0.25">
      <c r="N897" s="6"/>
    </row>
    <row r="898" spans="14:14" x14ac:dyDescent="0.25">
      <c r="N898" s="6"/>
    </row>
    <row r="899" spans="14:14" x14ac:dyDescent="0.25">
      <c r="N899" s="6"/>
    </row>
    <row r="900" spans="14:14" x14ac:dyDescent="0.25">
      <c r="N900" s="6"/>
    </row>
    <row r="901" spans="14:14" x14ac:dyDescent="0.25">
      <c r="N901" s="6"/>
    </row>
    <row r="902" spans="14:14" x14ac:dyDescent="0.25">
      <c r="N902" s="6"/>
    </row>
    <row r="903" spans="14:14" x14ac:dyDescent="0.25">
      <c r="N903" s="6"/>
    </row>
    <row r="904" spans="14:14" x14ac:dyDescent="0.25">
      <c r="N904" s="6"/>
    </row>
    <row r="905" spans="14:14" x14ac:dyDescent="0.25">
      <c r="N905" s="6"/>
    </row>
    <row r="906" spans="14:14" x14ac:dyDescent="0.25">
      <c r="N906" s="6"/>
    </row>
    <row r="907" spans="14:14" x14ac:dyDescent="0.25">
      <c r="N907" s="6"/>
    </row>
    <row r="908" spans="14:14" x14ac:dyDescent="0.25">
      <c r="N908" s="6"/>
    </row>
    <row r="909" spans="14:14" x14ac:dyDescent="0.25">
      <c r="N909" s="6"/>
    </row>
    <row r="910" spans="14:14" x14ac:dyDescent="0.25">
      <c r="N910" s="6"/>
    </row>
    <row r="911" spans="14:14" x14ac:dyDescent="0.25">
      <c r="N911" s="6"/>
    </row>
    <row r="912" spans="14:14" x14ac:dyDescent="0.25">
      <c r="N912" s="6"/>
    </row>
    <row r="913" spans="14:14" x14ac:dyDescent="0.25">
      <c r="N913" s="6"/>
    </row>
    <row r="914" spans="14:14" x14ac:dyDescent="0.25">
      <c r="N914" s="6"/>
    </row>
    <row r="915" spans="14:14" x14ac:dyDescent="0.25">
      <c r="N915" s="6"/>
    </row>
    <row r="916" spans="14:14" x14ac:dyDescent="0.25">
      <c r="N916" s="6"/>
    </row>
    <row r="917" spans="14:14" x14ac:dyDescent="0.25">
      <c r="N917" s="6"/>
    </row>
    <row r="918" spans="14:14" x14ac:dyDescent="0.25">
      <c r="N918" s="6"/>
    </row>
    <row r="919" spans="14:14" x14ac:dyDescent="0.25">
      <c r="N919" s="6"/>
    </row>
    <row r="920" spans="14:14" x14ac:dyDescent="0.25">
      <c r="N920" s="6"/>
    </row>
    <row r="921" spans="14:14" x14ac:dyDescent="0.25">
      <c r="N921" s="6"/>
    </row>
    <row r="922" spans="14:14" x14ac:dyDescent="0.25">
      <c r="N922" s="6"/>
    </row>
    <row r="923" spans="14:14" x14ac:dyDescent="0.25">
      <c r="N923" s="6"/>
    </row>
    <row r="924" spans="14:14" x14ac:dyDescent="0.25">
      <c r="N924" s="6"/>
    </row>
    <row r="925" spans="14:14" x14ac:dyDescent="0.25">
      <c r="N925" s="6"/>
    </row>
    <row r="926" spans="14:14" x14ac:dyDescent="0.25">
      <c r="N926" s="6"/>
    </row>
    <row r="927" spans="14:14" x14ac:dyDescent="0.25">
      <c r="N927" s="6"/>
    </row>
    <row r="928" spans="14:14" x14ac:dyDescent="0.25">
      <c r="N928" s="6"/>
    </row>
    <row r="929" spans="14:14" x14ac:dyDescent="0.25">
      <c r="N929" s="6"/>
    </row>
    <row r="930" spans="14:14" x14ac:dyDescent="0.25">
      <c r="N930" s="6"/>
    </row>
    <row r="931" spans="14:14" x14ac:dyDescent="0.25">
      <c r="N931" s="6"/>
    </row>
    <row r="932" spans="14:14" x14ac:dyDescent="0.25">
      <c r="N932" s="6"/>
    </row>
    <row r="933" spans="14:14" x14ac:dyDescent="0.25">
      <c r="N933" s="6"/>
    </row>
    <row r="934" spans="14:14" x14ac:dyDescent="0.25">
      <c r="N934" s="6"/>
    </row>
    <row r="935" spans="14:14" x14ac:dyDescent="0.25">
      <c r="N935" s="6"/>
    </row>
    <row r="936" spans="14:14" x14ac:dyDescent="0.25">
      <c r="N936" s="6"/>
    </row>
    <row r="937" spans="14:14" x14ac:dyDescent="0.25">
      <c r="N937" s="6"/>
    </row>
    <row r="938" spans="14:14" x14ac:dyDescent="0.25">
      <c r="N938" s="6"/>
    </row>
    <row r="939" spans="14:14" x14ac:dyDescent="0.25">
      <c r="N939" s="6"/>
    </row>
    <row r="940" spans="14:14" x14ac:dyDescent="0.25">
      <c r="N940" s="6"/>
    </row>
    <row r="941" spans="14:14" x14ac:dyDescent="0.25">
      <c r="N941" s="6"/>
    </row>
    <row r="942" spans="14:14" x14ac:dyDescent="0.25">
      <c r="N942" s="6"/>
    </row>
    <row r="943" spans="14:14" x14ac:dyDescent="0.25">
      <c r="N943" s="6"/>
    </row>
    <row r="944" spans="14:14" x14ac:dyDescent="0.25">
      <c r="N944" s="6"/>
    </row>
    <row r="945" spans="14:14" x14ac:dyDescent="0.25">
      <c r="N945" s="6"/>
    </row>
    <row r="946" spans="14:14" x14ac:dyDescent="0.25">
      <c r="N946" s="6"/>
    </row>
    <row r="947" spans="14:14" x14ac:dyDescent="0.25">
      <c r="N947" s="6"/>
    </row>
    <row r="948" spans="14:14" x14ac:dyDescent="0.25">
      <c r="N948" s="6"/>
    </row>
    <row r="949" spans="14:14" x14ac:dyDescent="0.25">
      <c r="N949" s="6"/>
    </row>
    <row r="950" spans="14:14" x14ac:dyDescent="0.25">
      <c r="N950" s="6"/>
    </row>
    <row r="951" spans="14:14" x14ac:dyDescent="0.25">
      <c r="N951" s="6"/>
    </row>
    <row r="952" spans="14:14" x14ac:dyDescent="0.25">
      <c r="N952" s="6"/>
    </row>
    <row r="953" spans="14:14" x14ac:dyDescent="0.25">
      <c r="N953" s="6"/>
    </row>
    <row r="954" spans="14:14" x14ac:dyDescent="0.25">
      <c r="N954" s="6"/>
    </row>
    <row r="955" spans="14:14" x14ac:dyDescent="0.25">
      <c r="N955" s="6"/>
    </row>
    <row r="956" spans="14:14" x14ac:dyDescent="0.25">
      <c r="N956" s="6"/>
    </row>
    <row r="957" spans="14:14" x14ac:dyDescent="0.25">
      <c r="N957" s="6"/>
    </row>
    <row r="958" spans="14:14" x14ac:dyDescent="0.25">
      <c r="N958" s="6"/>
    </row>
    <row r="959" spans="14:14" x14ac:dyDescent="0.25">
      <c r="N959" s="6"/>
    </row>
    <row r="960" spans="14:14" x14ac:dyDescent="0.25">
      <c r="N960" s="6"/>
    </row>
    <row r="961" spans="14:14" x14ac:dyDescent="0.25">
      <c r="N961" s="6"/>
    </row>
    <row r="962" spans="14:14" x14ac:dyDescent="0.25">
      <c r="N962" s="6"/>
    </row>
    <row r="963" spans="14:14" x14ac:dyDescent="0.25">
      <c r="N963" s="6"/>
    </row>
    <row r="964" spans="14:14" x14ac:dyDescent="0.25">
      <c r="N964" s="6"/>
    </row>
    <row r="965" spans="14:14" x14ac:dyDescent="0.25">
      <c r="N965" s="6"/>
    </row>
    <row r="966" spans="14:14" x14ac:dyDescent="0.25">
      <c r="N966" s="6"/>
    </row>
    <row r="967" spans="14:14" x14ac:dyDescent="0.25">
      <c r="N967" s="6"/>
    </row>
    <row r="968" spans="14:14" x14ac:dyDescent="0.25">
      <c r="N968" s="6"/>
    </row>
    <row r="969" spans="14:14" x14ac:dyDescent="0.25">
      <c r="N969" s="6"/>
    </row>
    <row r="970" spans="14:14" x14ac:dyDescent="0.25">
      <c r="N970" s="6"/>
    </row>
    <row r="971" spans="14:14" x14ac:dyDescent="0.25">
      <c r="N971" s="6"/>
    </row>
    <row r="972" spans="14:14" x14ac:dyDescent="0.25">
      <c r="N972" s="6"/>
    </row>
    <row r="973" spans="14:14" x14ac:dyDescent="0.25">
      <c r="N973" s="6"/>
    </row>
    <row r="974" spans="14:14" x14ac:dyDescent="0.25">
      <c r="N974" s="6"/>
    </row>
    <row r="975" spans="14:14" x14ac:dyDescent="0.25">
      <c r="N975" s="6"/>
    </row>
    <row r="976" spans="14:14" x14ac:dyDescent="0.25">
      <c r="N976" s="6"/>
    </row>
    <row r="977" spans="14:14" x14ac:dyDescent="0.25">
      <c r="N977" s="6"/>
    </row>
    <row r="978" spans="14:14" x14ac:dyDescent="0.25">
      <c r="N978" s="6"/>
    </row>
    <row r="979" spans="14:14" x14ac:dyDescent="0.25">
      <c r="N979" s="6"/>
    </row>
    <row r="980" spans="14:14" x14ac:dyDescent="0.25">
      <c r="N980" s="6"/>
    </row>
    <row r="981" spans="14:14" x14ac:dyDescent="0.25">
      <c r="N981" s="6"/>
    </row>
    <row r="982" spans="14:14" x14ac:dyDescent="0.25">
      <c r="N982" s="6"/>
    </row>
    <row r="983" spans="14:14" x14ac:dyDescent="0.25">
      <c r="N983" s="6"/>
    </row>
    <row r="984" spans="14:14" x14ac:dyDescent="0.25">
      <c r="N984" s="6"/>
    </row>
    <row r="985" spans="14:14" x14ac:dyDescent="0.25">
      <c r="N985" s="6"/>
    </row>
    <row r="986" spans="14:14" x14ac:dyDescent="0.25">
      <c r="N986" s="6"/>
    </row>
    <row r="987" spans="14:14" x14ac:dyDescent="0.25">
      <c r="N987" s="6"/>
    </row>
    <row r="988" spans="14:14" x14ac:dyDescent="0.25">
      <c r="N988" s="6"/>
    </row>
    <row r="989" spans="14:14" x14ac:dyDescent="0.25">
      <c r="N989" s="6"/>
    </row>
    <row r="990" spans="14:14" x14ac:dyDescent="0.25">
      <c r="N990" s="6"/>
    </row>
    <row r="991" spans="14:14" x14ac:dyDescent="0.25">
      <c r="N991" s="6"/>
    </row>
    <row r="992" spans="14:14" x14ac:dyDescent="0.25">
      <c r="N992" s="6"/>
    </row>
    <row r="993" spans="14:14" x14ac:dyDescent="0.25">
      <c r="N993" s="6"/>
    </row>
    <row r="994" spans="14:14" x14ac:dyDescent="0.25">
      <c r="N994" s="6"/>
    </row>
    <row r="995" spans="14:14" x14ac:dyDescent="0.25">
      <c r="N995" s="6"/>
    </row>
    <row r="996" spans="14:14" x14ac:dyDescent="0.25">
      <c r="N996" s="6"/>
    </row>
    <row r="997" spans="14:14" x14ac:dyDescent="0.25">
      <c r="N997" s="6"/>
    </row>
    <row r="998" spans="14:14" x14ac:dyDescent="0.25">
      <c r="N998" s="6"/>
    </row>
    <row r="999" spans="14:14" x14ac:dyDescent="0.25">
      <c r="N999" s="6"/>
    </row>
    <row r="1000" spans="14:14" x14ac:dyDescent="0.25">
      <c r="N1000" s="6"/>
    </row>
    <row r="1001" spans="14:14" x14ac:dyDescent="0.25">
      <c r="N1001" s="6"/>
    </row>
    <row r="1002" spans="14:14" x14ac:dyDescent="0.25">
      <c r="N1002" s="6"/>
    </row>
    <row r="1003" spans="14:14" x14ac:dyDescent="0.25">
      <c r="N1003" s="6"/>
    </row>
    <row r="1004" spans="14:14" x14ac:dyDescent="0.25">
      <c r="N1004" s="6"/>
    </row>
    <row r="1005" spans="14:14" x14ac:dyDescent="0.25">
      <c r="N1005" s="6"/>
    </row>
    <row r="1006" spans="14:14" x14ac:dyDescent="0.25">
      <c r="N1006" s="6"/>
    </row>
    <row r="1007" spans="14:14" x14ac:dyDescent="0.25">
      <c r="N1007" s="6"/>
    </row>
    <row r="1008" spans="14:14" x14ac:dyDescent="0.25">
      <c r="N1008" s="6"/>
    </row>
    <row r="1009" spans="14:14" x14ac:dyDescent="0.25">
      <c r="N1009" s="6"/>
    </row>
    <row r="1010" spans="14:14" x14ac:dyDescent="0.25">
      <c r="N1010" s="6"/>
    </row>
    <row r="1011" spans="14:14" x14ac:dyDescent="0.25">
      <c r="N1011" s="6"/>
    </row>
    <row r="1012" spans="14:14" x14ac:dyDescent="0.25">
      <c r="N1012" s="6"/>
    </row>
    <row r="1013" spans="14:14" x14ac:dyDescent="0.25">
      <c r="N1013" s="6"/>
    </row>
    <row r="1014" spans="14:14" x14ac:dyDescent="0.25">
      <c r="N1014" s="6"/>
    </row>
    <row r="1015" spans="14:14" x14ac:dyDescent="0.25">
      <c r="N1015" s="6"/>
    </row>
    <row r="1016" spans="14:14" x14ac:dyDescent="0.25">
      <c r="N1016" s="6"/>
    </row>
    <row r="1017" spans="14:14" x14ac:dyDescent="0.25">
      <c r="N1017" s="6"/>
    </row>
    <row r="1018" spans="14:14" x14ac:dyDescent="0.25">
      <c r="N1018" s="6"/>
    </row>
    <row r="1019" spans="14:14" x14ac:dyDescent="0.25">
      <c r="N1019" s="6"/>
    </row>
    <row r="1020" spans="14:14" x14ac:dyDescent="0.25">
      <c r="N1020" s="6"/>
    </row>
    <row r="1021" spans="14:14" x14ac:dyDescent="0.25">
      <c r="N1021" s="6"/>
    </row>
    <row r="1022" spans="14:14" x14ac:dyDescent="0.25">
      <c r="N1022" s="6"/>
    </row>
    <row r="1023" spans="14:14" x14ac:dyDescent="0.25">
      <c r="N1023" s="6"/>
    </row>
    <row r="1024" spans="14:14" x14ac:dyDescent="0.25">
      <c r="N1024" s="6"/>
    </row>
    <row r="1025" spans="14:14" x14ac:dyDescent="0.25">
      <c r="N1025" s="6"/>
    </row>
    <row r="1026" spans="14:14" x14ac:dyDescent="0.25">
      <c r="N1026" s="6"/>
    </row>
    <row r="1027" spans="14:14" x14ac:dyDescent="0.25">
      <c r="N1027" s="6"/>
    </row>
    <row r="1028" spans="14:14" x14ac:dyDescent="0.25">
      <c r="N1028" s="6"/>
    </row>
    <row r="1029" spans="14:14" x14ac:dyDescent="0.25">
      <c r="N1029" s="6"/>
    </row>
    <row r="1030" spans="14:14" x14ac:dyDescent="0.25">
      <c r="N1030" s="6"/>
    </row>
    <row r="1031" spans="14:14" x14ac:dyDescent="0.25">
      <c r="N1031" s="6"/>
    </row>
    <row r="1032" spans="14:14" x14ac:dyDescent="0.25">
      <c r="N1032" s="6"/>
    </row>
    <row r="1033" spans="14:14" x14ac:dyDescent="0.25">
      <c r="N1033" s="6"/>
    </row>
    <row r="1034" spans="14:14" x14ac:dyDescent="0.25">
      <c r="N1034" s="6"/>
    </row>
    <row r="1035" spans="14:14" x14ac:dyDescent="0.25">
      <c r="N1035" s="6"/>
    </row>
    <row r="1036" spans="14:14" x14ac:dyDescent="0.25">
      <c r="N1036" s="6"/>
    </row>
    <row r="1037" spans="14:14" x14ac:dyDescent="0.25">
      <c r="N1037" s="6"/>
    </row>
    <row r="1038" spans="14:14" x14ac:dyDescent="0.25">
      <c r="N1038" s="6"/>
    </row>
    <row r="1039" spans="14:14" x14ac:dyDescent="0.25">
      <c r="N1039" s="6"/>
    </row>
    <row r="1040" spans="14:14" x14ac:dyDescent="0.25">
      <c r="N1040" s="6"/>
    </row>
    <row r="1041" spans="14:14" x14ac:dyDescent="0.25">
      <c r="N1041" s="6"/>
    </row>
    <row r="1042" spans="14:14" x14ac:dyDescent="0.25">
      <c r="N1042" s="6"/>
    </row>
    <row r="1043" spans="14:14" x14ac:dyDescent="0.25">
      <c r="N1043" s="6"/>
    </row>
    <row r="1044" spans="14:14" x14ac:dyDescent="0.25">
      <c r="N1044" s="6"/>
    </row>
    <row r="1045" spans="14:14" x14ac:dyDescent="0.25">
      <c r="N1045" s="6"/>
    </row>
    <row r="1046" spans="14:14" x14ac:dyDescent="0.25">
      <c r="N1046" s="6"/>
    </row>
    <row r="1047" spans="14:14" x14ac:dyDescent="0.25">
      <c r="N1047" s="6"/>
    </row>
    <row r="1048" spans="14:14" x14ac:dyDescent="0.25">
      <c r="N1048" s="6"/>
    </row>
    <row r="1049" spans="14:14" x14ac:dyDescent="0.25">
      <c r="N1049" s="6"/>
    </row>
    <row r="1050" spans="14:14" x14ac:dyDescent="0.25">
      <c r="N1050" s="6"/>
    </row>
    <row r="1051" spans="14:14" x14ac:dyDescent="0.25">
      <c r="N1051" s="6"/>
    </row>
    <row r="1052" spans="14:14" x14ac:dyDescent="0.25">
      <c r="N1052" s="6"/>
    </row>
    <row r="1053" spans="14:14" x14ac:dyDescent="0.25">
      <c r="N1053" s="6"/>
    </row>
    <row r="1054" spans="14:14" x14ac:dyDescent="0.25">
      <c r="N1054" s="6"/>
    </row>
    <row r="1055" spans="14:14" x14ac:dyDescent="0.25">
      <c r="N1055" s="6"/>
    </row>
    <row r="1056" spans="14:14" x14ac:dyDescent="0.25">
      <c r="N1056" s="6"/>
    </row>
    <row r="1057" spans="14:14" x14ac:dyDescent="0.25">
      <c r="N1057" s="6"/>
    </row>
    <row r="1058" spans="14:14" x14ac:dyDescent="0.25">
      <c r="N1058" s="6"/>
    </row>
    <row r="1059" spans="14:14" x14ac:dyDescent="0.25">
      <c r="N1059" s="6"/>
    </row>
    <row r="1060" spans="14:14" x14ac:dyDescent="0.25">
      <c r="N1060" s="6"/>
    </row>
    <row r="1061" spans="14:14" x14ac:dyDescent="0.25">
      <c r="N1061" s="6"/>
    </row>
    <row r="1062" spans="14:14" x14ac:dyDescent="0.25">
      <c r="N1062" s="6"/>
    </row>
    <row r="1063" spans="14:14" x14ac:dyDescent="0.25">
      <c r="N1063" s="6"/>
    </row>
    <row r="1064" spans="14:14" x14ac:dyDescent="0.25">
      <c r="N1064" s="6"/>
    </row>
    <row r="1065" spans="14:14" x14ac:dyDescent="0.25">
      <c r="N1065" s="6"/>
    </row>
    <row r="1066" spans="14:14" x14ac:dyDescent="0.25">
      <c r="N1066" s="6"/>
    </row>
    <row r="1067" spans="14:14" x14ac:dyDescent="0.25">
      <c r="N1067" s="6"/>
    </row>
    <row r="1068" spans="14:14" x14ac:dyDescent="0.25">
      <c r="N1068" s="6"/>
    </row>
    <row r="1069" spans="14:14" x14ac:dyDescent="0.25">
      <c r="N1069" s="6"/>
    </row>
    <row r="1070" spans="14:14" x14ac:dyDescent="0.25">
      <c r="N1070" s="6"/>
    </row>
    <row r="1071" spans="14:14" x14ac:dyDescent="0.25">
      <c r="N1071" s="6"/>
    </row>
    <row r="1072" spans="14:14" x14ac:dyDescent="0.25">
      <c r="N1072" s="6"/>
    </row>
    <row r="1073" spans="14:14" x14ac:dyDescent="0.25">
      <c r="N1073" s="6"/>
    </row>
    <row r="1074" spans="14:14" x14ac:dyDescent="0.25">
      <c r="N1074" s="6"/>
    </row>
    <row r="1075" spans="14:14" x14ac:dyDescent="0.25">
      <c r="N1075" s="6"/>
    </row>
    <row r="1076" spans="14:14" x14ac:dyDescent="0.25">
      <c r="N1076" s="6"/>
    </row>
    <row r="1077" spans="14:14" x14ac:dyDescent="0.25">
      <c r="N1077" s="6"/>
    </row>
    <row r="1078" spans="14:14" x14ac:dyDescent="0.25">
      <c r="N1078" s="6"/>
    </row>
    <row r="1079" spans="14:14" x14ac:dyDescent="0.25">
      <c r="N1079" s="6"/>
    </row>
    <row r="1080" spans="14:14" x14ac:dyDescent="0.25">
      <c r="N1080" s="6"/>
    </row>
    <row r="1081" spans="14:14" x14ac:dyDescent="0.25">
      <c r="N1081" s="6"/>
    </row>
    <row r="1082" spans="14:14" x14ac:dyDescent="0.25">
      <c r="N1082" s="6"/>
    </row>
    <row r="1083" spans="14:14" x14ac:dyDescent="0.25">
      <c r="N1083" s="6"/>
    </row>
    <row r="1084" spans="14:14" x14ac:dyDescent="0.25">
      <c r="N1084" s="6"/>
    </row>
    <row r="1085" spans="14:14" x14ac:dyDescent="0.25">
      <c r="N1085" s="6"/>
    </row>
    <row r="1086" spans="14:14" x14ac:dyDescent="0.25">
      <c r="N1086" s="6"/>
    </row>
    <row r="1087" spans="14:14" x14ac:dyDescent="0.25">
      <c r="N1087" s="6"/>
    </row>
    <row r="1088" spans="14:14" x14ac:dyDescent="0.25">
      <c r="N1088" s="6"/>
    </row>
    <row r="1089" spans="14:14" x14ac:dyDescent="0.25">
      <c r="N1089" s="6"/>
    </row>
    <row r="1090" spans="14:14" x14ac:dyDescent="0.25">
      <c r="N1090" s="6"/>
    </row>
    <row r="1091" spans="14:14" x14ac:dyDescent="0.25">
      <c r="N1091" s="6"/>
    </row>
    <row r="1092" spans="14:14" x14ac:dyDescent="0.25">
      <c r="N1092" s="6"/>
    </row>
    <row r="1093" spans="14:14" x14ac:dyDescent="0.25">
      <c r="N1093" s="6"/>
    </row>
    <row r="1094" spans="14:14" x14ac:dyDescent="0.25">
      <c r="N1094" s="6"/>
    </row>
    <row r="1095" spans="14:14" x14ac:dyDescent="0.25">
      <c r="N1095" s="6"/>
    </row>
    <row r="1096" spans="14:14" x14ac:dyDescent="0.25">
      <c r="N1096" s="6"/>
    </row>
    <row r="1097" spans="14:14" x14ac:dyDescent="0.25">
      <c r="N1097" s="6"/>
    </row>
    <row r="1098" spans="14:14" x14ac:dyDescent="0.25">
      <c r="N1098" s="6"/>
    </row>
    <row r="1099" spans="14:14" x14ac:dyDescent="0.25">
      <c r="N1099" s="6"/>
    </row>
    <row r="1100" spans="14:14" x14ac:dyDescent="0.25">
      <c r="N1100" s="6"/>
    </row>
    <row r="1101" spans="14:14" x14ac:dyDescent="0.25">
      <c r="N1101" s="6"/>
    </row>
    <row r="1102" spans="14:14" x14ac:dyDescent="0.25">
      <c r="N1102" s="6"/>
    </row>
    <row r="1103" spans="14:14" x14ac:dyDescent="0.25">
      <c r="N1103" s="6"/>
    </row>
    <row r="1104" spans="14:14" x14ac:dyDescent="0.25">
      <c r="N1104" s="6"/>
    </row>
    <row r="1105" spans="14:14" x14ac:dyDescent="0.25">
      <c r="N1105" s="6"/>
    </row>
    <row r="1106" spans="14:14" x14ac:dyDescent="0.25">
      <c r="N1106" s="6"/>
    </row>
    <row r="1107" spans="14:14" x14ac:dyDescent="0.25">
      <c r="N1107" s="6"/>
    </row>
    <row r="1108" spans="14:14" x14ac:dyDescent="0.25">
      <c r="N1108" s="6"/>
    </row>
    <row r="1109" spans="14:14" x14ac:dyDescent="0.25">
      <c r="N1109" s="6"/>
    </row>
    <row r="1110" spans="14:14" x14ac:dyDescent="0.25">
      <c r="N1110" s="6"/>
    </row>
    <row r="1111" spans="14:14" x14ac:dyDescent="0.25">
      <c r="N1111" s="6"/>
    </row>
    <row r="1112" spans="14:14" x14ac:dyDescent="0.25">
      <c r="N1112" s="6"/>
    </row>
    <row r="1113" spans="14:14" x14ac:dyDescent="0.25">
      <c r="N1113" s="6"/>
    </row>
    <row r="1114" spans="14:14" x14ac:dyDescent="0.25">
      <c r="N1114" s="6"/>
    </row>
    <row r="1115" spans="14:14" x14ac:dyDescent="0.25">
      <c r="N1115" s="6"/>
    </row>
    <row r="1116" spans="14:14" x14ac:dyDescent="0.25">
      <c r="N1116" s="6"/>
    </row>
    <row r="1117" spans="14:14" x14ac:dyDescent="0.25">
      <c r="N1117" s="6"/>
    </row>
    <row r="1118" spans="14:14" x14ac:dyDescent="0.25">
      <c r="N1118" s="6"/>
    </row>
    <row r="1119" spans="14:14" x14ac:dyDescent="0.25">
      <c r="N1119" s="6"/>
    </row>
    <row r="1120" spans="14:14" x14ac:dyDescent="0.25">
      <c r="N1120" s="6"/>
    </row>
    <row r="1121" spans="14:14" x14ac:dyDescent="0.25">
      <c r="N1121" s="6"/>
    </row>
    <row r="1122" spans="14:14" x14ac:dyDescent="0.25">
      <c r="N1122" s="6"/>
    </row>
    <row r="1123" spans="14:14" x14ac:dyDescent="0.25">
      <c r="N1123" s="6"/>
    </row>
    <row r="1124" spans="14:14" x14ac:dyDescent="0.25">
      <c r="N1124" s="6"/>
    </row>
    <row r="1125" spans="14:14" x14ac:dyDescent="0.25">
      <c r="N1125" s="6"/>
    </row>
    <row r="1126" spans="14:14" x14ac:dyDescent="0.25">
      <c r="N1126" s="6"/>
    </row>
    <row r="1127" spans="14:14" x14ac:dyDescent="0.25">
      <c r="N1127" s="6"/>
    </row>
    <row r="1128" spans="14:14" x14ac:dyDescent="0.25">
      <c r="N1128" s="6"/>
    </row>
    <row r="1129" spans="14:14" x14ac:dyDescent="0.25">
      <c r="N1129" s="6"/>
    </row>
    <row r="1130" spans="14:14" x14ac:dyDescent="0.25">
      <c r="N1130" s="6"/>
    </row>
    <row r="1131" spans="14:14" x14ac:dyDescent="0.25">
      <c r="N1131" s="6"/>
    </row>
    <row r="1132" spans="14:14" x14ac:dyDescent="0.25">
      <c r="N1132" s="6"/>
    </row>
    <row r="1133" spans="14:14" x14ac:dyDescent="0.25">
      <c r="N1133" s="6"/>
    </row>
    <row r="1134" spans="14:14" x14ac:dyDescent="0.25">
      <c r="N1134" s="6"/>
    </row>
    <row r="1135" spans="14:14" x14ac:dyDescent="0.25">
      <c r="N1135" s="6"/>
    </row>
    <row r="1136" spans="14:14" x14ac:dyDescent="0.25">
      <c r="N1136" s="6"/>
    </row>
    <row r="1137" spans="14:14" x14ac:dyDescent="0.25">
      <c r="N1137" s="6"/>
    </row>
    <row r="1138" spans="14:14" x14ac:dyDescent="0.25">
      <c r="N1138" s="6"/>
    </row>
    <row r="1139" spans="14:14" x14ac:dyDescent="0.25">
      <c r="N1139" s="6"/>
    </row>
    <row r="1140" spans="14:14" x14ac:dyDescent="0.25">
      <c r="N1140" s="6"/>
    </row>
    <row r="1141" spans="14:14" x14ac:dyDescent="0.25">
      <c r="N1141" s="6"/>
    </row>
    <row r="1142" spans="14:14" x14ac:dyDescent="0.25">
      <c r="N1142" s="6"/>
    </row>
    <row r="1143" spans="14:14" x14ac:dyDescent="0.25">
      <c r="N1143" s="6"/>
    </row>
    <row r="1144" spans="14:14" x14ac:dyDescent="0.25">
      <c r="N1144" s="6"/>
    </row>
    <row r="1145" spans="14:14" x14ac:dyDescent="0.25">
      <c r="N1145" s="6"/>
    </row>
    <row r="1146" spans="14:14" x14ac:dyDescent="0.25">
      <c r="N1146" s="6"/>
    </row>
    <row r="1147" spans="14:14" x14ac:dyDescent="0.25">
      <c r="N1147" s="6"/>
    </row>
    <row r="1148" spans="14:14" x14ac:dyDescent="0.25">
      <c r="N1148" s="6"/>
    </row>
    <row r="1149" spans="14:14" x14ac:dyDescent="0.25">
      <c r="N1149" s="6"/>
    </row>
    <row r="1150" spans="14:14" x14ac:dyDescent="0.25">
      <c r="N1150" s="6"/>
    </row>
    <row r="1151" spans="14:14" x14ac:dyDescent="0.25">
      <c r="N1151" s="6"/>
    </row>
    <row r="1152" spans="14:14" x14ac:dyDescent="0.25">
      <c r="N1152" s="6"/>
    </row>
    <row r="1153" spans="14:14" x14ac:dyDescent="0.25">
      <c r="N1153" s="6"/>
    </row>
    <row r="1154" spans="14:14" x14ac:dyDescent="0.25">
      <c r="N1154" s="6"/>
    </row>
    <row r="1155" spans="14:14" x14ac:dyDescent="0.25">
      <c r="N1155" s="6"/>
    </row>
    <row r="1156" spans="14:14" x14ac:dyDescent="0.25">
      <c r="N1156" s="6"/>
    </row>
    <row r="1157" spans="14:14" x14ac:dyDescent="0.25">
      <c r="N1157" s="6"/>
    </row>
    <row r="1158" spans="14:14" x14ac:dyDescent="0.25">
      <c r="N1158" s="6"/>
    </row>
    <row r="1159" spans="14:14" x14ac:dyDescent="0.25">
      <c r="N1159" s="6"/>
    </row>
    <row r="1160" spans="14:14" x14ac:dyDescent="0.25">
      <c r="N1160" s="6"/>
    </row>
    <row r="1161" spans="14:14" x14ac:dyDescent="0.25">
      <c r="N1161" s="6"/>
    </row>
    <row r="1162" spans="14:14" x14ac:dyDescent="0.25">
      <c r="N1162" s="6"/>
    </row>
    <row r="1163" spans="14:14" x14ac:dyDescent="0.25">
      <c r="N1163" s="6"/>
    </row>
    <row r="1164" spans="14:14" x14ac:dyDescent="0.25">
      <c r="N1164" s="6"/>
    </row>
    <row r="1165" spans="14:14" x14ac:dyDescent="0.25">
      <c r="N1165" s="6"/>
    </row>
    <row r="1166" spans="14:14" x14ac:dyDescent="0.25">
      <c r="N1166" s="6"/>
    </row>
    <row r="1167" spans="14:14" x14ac:dyDescent="0.25">
      <c r="N1167" s="6"/>
    </row>
    <row r="1168" spans="14:14" x14ac:dyDescent="0.25">
      <c r="N1168" s="6"/>
    </row>
    <row r="1169" spans="14:14" x14ac:dyDescent="0.25">
      <c r="N1169" s="6"/>
    </row>
    <row r="1170" spans="14:14" x14ac:dyDescent="0.25">
      <c r="N1170" s="6"/>
    </row>
    <row r="1171" spans="14:14" x14ac:dyDescent="0.25">
      <c r="N1171" s="6"/>
    </row>
    <row r="1172" spans="14:14" x14ac:dyDescent="0.25">
      <c r="N1172" s="6"/>
    </row>
    <row r="1173" spans="14:14" x14ac:dyDescent="0.25">
      <c r="N1173" s="6"/>
    </row>
    <row r="1174" spans="14:14" x14ac:dyDescent="0.25">
      <c r="N1174" s="6"/>
    </row>
    <row r="1175" spans="14:14" x14ac:dyDescent="0.25">
      <c r="N1175" s="6"/>
    </row>
    <row r="1176" spans="14:14" x14ac:dyDescent="0.25">
      <c r="N1176" s="6"/>
    </row>
    <row r="1177" spans="14:14" x14ac:dyDescent="0.25">
      <c r="N1177" s="6"/>
    </row>
    <row r="1178" spans="14:14" x14ac:dyDescent="0.25">
      <c r="N1178" s="6"/>
    </row>
    <row r="1179" spans="14:14" x14ac:dyDescent="0.25">
      <c r="N1179" s="6"/>
    </row>
    <row r="1180" spans="14:14" x14ac:dyDescent="0.25">
      <c r="N1180" s="6"/>
    </row>
    <row r="1181" spans="14:14" x14ac:dyDescent="0.25">
      <c r="N1181" s="6"/>
    </row>
    <row r="1182" spans="14:14" x14ac:dyDescent="0.25">
      <c r="N1182" s="6"/>
    </row>
    <row r="1183" spans="14:14" x14ac:dyDescent="0.25">
      <c r="N1183" s="6"/>
    </row>
    <row r="1184" spans="14:14" x14ac:dyDescent="0.25">
      <c r="N1184" s="6"/>
    </row>
    <row r="1185" spans="14:14" x14ac:dyDescent="0.25">
      <c r="N1185" s="6"/>
    </row>
    <row r="1186" spans="14:14" x14ac:dyDescent="0.25">
      <c r="N1186" s="6"/>
    </row>
    <row r="1187" spans="14:14" x14ac:dyDescent="0.25">
      <c r="N1187" s="6"/>
    </row>
    <row r="1188" spans="14:14" x14ac:dyDescent="0.25">
      <c r="N1188" s="6"/>
    </row>
    <row r="1189" spans="14:14" x14ac:dyDescent="0.25">
      <c r="N1189" s="6"/>
    </row>
    <row r="1190" spans="14:14" x14ac:dyDescent="0.25">
      <c r="N1190" s="6"/>
    </row>
    <row r="1191" spans="14:14" x14ac:dyDescent="0.25">
      <c r="N1191" s="6"/>
    </row>
    <row r="1192" spans="14:14" x14ac:dyDescent="0.25">
      <c r="N1192" s="6"/>
    </row>
    <row r="1193" spans="14:14" x14ac:dyDescent="0.25">
      <c r="N1193" s="6"/>
    </row>
    <row r="1194" spans="14:14" x14ac:dyDescent="0.25">
      <c r="N1194" s="6"/>
    </row>
    <row r="1195" spans="14:14" x14ac:dyDescent="0.25">
      <c r="N1195" s="6"/>
    </row>
    <row r="1196" spans="14:14" x14ac:dyDescent="0.25">
      <c r="N1196" s="6"/>
    </row>
    <row r="1197" spans="14:14" x14ac:dyDescent="0.25">
      <c r="N1197" s="6"/>
    </row>
    <row r="1198" spans="14:14" x14ac:dyDescent="0.25">
      <c r="N1198" s="6"/>
    </row>
    <row r="1199" spans="14:14" x14ac:dyDescent="0.25">
      <c r="N1199" s="6"/>
    </row>
    <row r="1200" spans="14:14" x14ac:dyDescent="0.25">
      <c r="N1200" s="6"/>
    </row>
    <row r="1201" spans="14:14" x14ac:dyDescent="0.25">
      <c r="N1201" s="6"/>
    </row>
    <row r="1202" spans="14:14" x14ac:dyDescent="0.25">
      <c r="N1202" s="6"/>
    </row>
    <row r="1203" spans="14:14" x14ac:dyDescent="0.25">
      <c r="N1203" s="6"/>
    </row>
    <row r="1204" spans="14:14" x14ac:dyDescent="0.25">
      <c r="N1204" s="6"/>
    </row>
    <row r="1205" spans="14:14" x14ac:dyDescent="0.25">
      <c r="N1205" s="6"/>
    </row>
    <row r="1206" spans="14:14" x14ac:dyDescent="0.25">
      <c r="N1206" s="6"/>
    </row>
    <row r="1207" spans="14:14" x14ac:dyDescent="0.25">
      <c r="N1207" s="6"/>
    </row>
    <row r="1208" spans="14:14" x14ac:dyDescent="0.25">
      <c r="N1208" s="6"/>
    </row>
    <row r="1209" spans="14:14" x14ac:dyDescent="0.25">
      <c r="N1209" s="6"/>
    </row>
    <row r="1210" spans="14:14" x14ac:dyDescent="0.25">
      <c r="N1210" s="6"/>
    </row>
    <row r="1211" spans="14:14" x14ac:dyDescent="0.25">
      <c r="N1211" s="6"/>
    </row>
    <row r="1212" spans="14:14" x14ac:dyDescent="0.25">
      <c r="N1212" s="6"/>
    </row>
    <row r="1213" spans="14:14" x14ac:dyDescent="0.25">
      <c r="N1213" s="6"/>
    </row>
    <row r="1214" spans="14:14" x14ac:dyDescent="0.25">
      <c r="N1214" s="6"/>
    </row>
    <row r="1215" spans="14:14" x14ac:dyDescent="0.25">
      <c r="N1215" s="6"/>
    </row>
    <row r="1216" spans="14:14" x14ac:dyDescent="0.25">
      <c r="N1216" s="6"/>
    </row>
    <row r="1217" spans="14:14" x14ac:dyDescent="0.25">
      <c r="N1217" s="6"/>
    </row>
    <row r="1218" spans="14:14" x14ac:dyDescent="0.25">
      <c r="N1218" s="6"/>
    </row>
    <row r="1219" spans="14:14" x14ac:dyDescent="0.25">
      <c r="N1219" s="6"/>
    </row>
    <row r="1220" spans="14:14" x14ac:dyDescent="0.25">
      <c r="N1220" s="6"/>
    </row>
    <row r="1221" spans="14:14" x14ac:dyDescent="0.25">
      <c r="N1221" s="6"/>
    </row>
    <row r="1222" spans="14:14" x14ac:dyDescent="0.25">
      <c r="N1222" s="6"/>
    </row>
    <row r="1223" spans="14:14" x14ac:dyDescent="0.25">
      <c r="N1223" s="6"/>
    </row>
    <row r="1224" spans="14:14" x14ac:dyDescent="0.25">
      <c r="N1224" s="6"/>
    </row>
    <row r="1225" spans="14:14" x14ac:dyDescent="0.25">
      <c r="N1225" s="6"/>
    </row>
    <row r="1226" spans="14:14" x14ac:dyDescent="0.25">
      <c r="N1226" s="6"/>
    </row>
    <row r="1227" spans="14:14" x14ac:dyDescent="0.25">
      <c r="N1227" s="6"/>
    </row>
    <row r="1228" spans="14:14" x14ac:dyDescent="0.25">
      <c r="N1228" s="6"/>
    </row>
    <row r="1229" spans="14:14" x14ac:dyDescent="0.25">
      <c r="N1229" s="6"/>
    </row>
    <row r="1230" spans="14:14" x14ac:dyDescent="0.25">
      <c r="N1230" s="6"/>
    </row>
    <row r="1231" spans="14:14" x14ac:dyDescent="0.25">
      <c r="N1231" s="6"/>
    </row>
    <row r="1232" spans="14:14" x14ac:dyDescent="0.25">
      <c r="N1232" s="6"/>
    </row>
    <row r="1233" spans="14:14" x14ac:dyDescent="0.25">
      <c r="N1233" s="6"/>
    </row>
    <row r="1234" spans="14:14" x14ac:dyDescent="0.25">
      <c r="N1234" s="6"/>
    </row>
    <row r="1235" spans="14:14" x14ac:dyDescent="0.25">
      <c r="N1235" s="6"/>
    </row>
    <row r="1236" spans="14:14" x14ac:dyDescent="0.25">
      <c r="N1236" s="6"/>
    </row>
    <row r="1237" spans="14:14" x14ac:dyDescent="0.25">
      <c r="N1237" s="6"/>
    </row>
    <row r="1238" spans="14:14" x14ac:dyDescent="0.25">
      <c r="N1238" s="6"/>
    </row>
    <row r="1239" spans="14:14" x14ac:dyDescent="0.25">
      <c r="N1239" s="6"/>
    </row>
    <row r="1240" spans="14:14" x14ac:dyDescent="0.25">
      <c r="N1240" s="6"/>
    </row>
    <row r="1241" spans="14:14" x14ac:dyDescent="0.25">
      <c r="N1241" s="6"/>
    </row>
    <row r="1242" spans="14:14" x14ac:dyDescent="0.25">
      <c r="N1242" s="6"/>
    </row>
    <row r="1243" spans="14:14" x14ac:dyDescent="0.25">
      <c r="N1243" s="6"/>
    </row>
    <row r="1244" spans="14:14" x14ac:dyDescent="0.25">
      <c r="N1244" s="6"/>
    </row>
    <row r="1245" spans="14:14" x14ac:dyDescent="0.25">
      <c r="N1245" s="6"/>
    </row>
    <row r="1246" spans="14:14" x14ac:dyDescent="0.25">
      <c r="N1246" s="6"/>
    </row>
    <row r="1247" spans="14:14" x14ac:dyDescent="0.25">
      <c r="N1247" s="6"/>
    </row>
    <row r="1248" spans="14:14" x14ac:dyDescent="0.25">
      <c r="N1248" s="6"/>
    </row>
    <row r="1249" spans="14:14" x14ac:dyDescent="0.25">
      <c r="N1249" s="6"/>
    </row>
    <row r="1250" spans="14:14" x14ac:dyDescent="0.25">
      <c r="N1250" s="6"/>
    </row>
    <row r="1251" spans="14:14" x14ac:dyDescent="0.25">
      <c r="N1251" s="6"/>
    </row>
    <row r="1252" spans="14:14" x14ac:dyDescent="0.25">
      <c r="N1252" s="6"/>
    </row>
    <row r="1253" spans="14:14" x14ac:dyDescent="0.25">
      <c r="N1253" s="6"/>
    </row>
    <row r="1254" spans="14:14" x14ac:dyDescent="0.25">
      <c r="N1254" s="6"/>
    </row>
    <row r="1255" spans="14:14" x14ac:dyDescent="0.25">
      <c r="N1255" s="6"/>
    </row>
    <row r="1256" spans="14:14" x14ac:dyDescent="0.25">
      <c r="N1256" s="6"/>
    </row>
    <row r="1257" spans="14:14" x14ac:dyDescent="0.25">
      <c r="N1257" s="6"/>
    </row>
    <row r="1258" spans="14:14" x14ac:dyDescent="0.25">
      <c r="N1258" s="6"/>
    </row>
    <row r="1259" spans="14:14" x14ac:dyDescent="0.25">
      <c r="N1259" s="6"/>
    </row>
    <row r="1260" spans="14:14" x14ac:dyDescent="0.25">
      <c r="N1260" s="6"/>
    </row>
    <row r="1261" spans="14:14" x14ac:dyDescent="0.25">
      <c r="N1261" s="6"/>
    </row>
    <row r="1262" spans="14:14" x14ac:dyDescent="0.25">
      <c r="N1262" s="6"/>
    </row>
    <row r="1263" spans="14:14" x14ac:dyDescent="0.25">
      <c r="N1263" s="6"/>
    </row>
    <row r="1264" spans="14:14" x14ac:dyDescent="0.25">
      <c r="N1264" s="6"/>
    </row>
    <row r="1265" spans="14:14" x14ac:dyDescent="0.25">
      <c r="N1265" s="6"/>
    </row>
    <row r="1266" spans="14:14" x14ac:dyDescent="0.25">
      <c r="N1266" s="6"/>
    </row>
    <row r="1267" spans="14:14" x14ac:dyDescent="0.25">
      <c r="N1267" s="6"/>
    </row>
    <row r="1268" spans="14:14" x14ac:dyDescent="0.25">
      <c r="N1268" s="6"/>
    </row>
    <row r="1269" spans="14:14" x14ac:dyDescent="0.25">
      <c r="N1269" s="6"/>
    </row>
    <row r="1270" spans="14:14" x14ac:dyDescent="0.25">
      <c r="N1270" s="6"/>
    </row>
    <row r="1271" spans="14:14" x14ac:dyDescent="0.25">
      <c r="N1271" s="6"/>
    </row>
    <row r="1272" spans="14:14" x14ac:dyDescent="0.25">
      <c r="N1272" s="6"/>
    </row>
    <row r="1273" spans="14:14" x14ac:dyDescent="0.25">
      <c r="N1273" s="6"/>
    </row>
    <row r="1274" spans="14:14" x14ac:dyDescent="0.25">
      <c r="N1274" s="6"/>
    </row>
    <row r="1275" spans="14:14" x14ac:dyDescent="0.25">
      <c r="N1275" s="6"/>
    </row>
    <row r="1276" spans="14:14" x14ac:dyDescent="0.25">
      <c r="N1276" s="6"/>
    </row>
    <row r="1277" spans="14:14" x14ac:dyDescent="0.25">
      <c r="N1277" s="6"/>
    </row>
    <row r="1278" spans="14:14" x14ac:dyDescent="0.25">
      <c r="N1278" s="6"/>
    </row>
    <row r="1279" spans="14:14" x14ac:dyDescent="0.25">
      <c r="N1279" s="6"/>
    </row>
    <row r="1280" spans="14:14" x14ac:dyDescent="0.25">
      <c r="N1280" s="6"/>
    </row>
    <row r="1281" spans="14:14" x14ac:dyDescent="0.25">
      <c r="N1281" s="6"/>
    </row>
    <row r="1282" spans="14:14" x14ac:dyDescent="0.25">
      <c r="N1282" s="6"/>
    </row>
    <row r="1283" spans="14:14" x14ac:dyDescent="0.25">
      <c r="N1283" s="6"/>
    </row>
    <row r="1284" spans="14:14" x14ac:dyDescent="0.25">
      <c r="N1284" s="6"/>
    </row>
    <row r="1285" spans="14:14" x14ac:dyDescent="0.25">
      <c r="N1285" s="6"/>
    </row>
    <row r="1286" spans="14:14" x14ac:dyDescent="0.25">
      <c r="N1286" s="6"/>
    </row>
    <row r="1287" spans="14:14" x14ac:dyDescent="0.25">
      <c r="N1287" s="6"/>
    </row>
    <row r="1288" spans="14:14" x14ac:dyDescent="0.25">
      <c r="N1288" s="6"/>
    </row>
    <row r="1289" spans="14:14" x14ac:dyDescent="0.25">
      <c r="N1289" s="6"/>
    </row>
    <row r="1290" spans="14:14" x14ac:dyDescent="0.25">
      <c r="N1290" s="6"/>
    </row>
    <row r="1291" spans="14:14" x14ac:dyDescent="0.25">
      <c r="N1291" s="6"/>
    </row>
    <row r="1292" spans="14:14" x14ac:dyDescent="0.25">
      <c r="N1292" s="6"/>
    </row>
    <row r="1293" spans="14:14" x14ac:dyDescent="0.25">
      <c r="N1293" s="6"/>
    </row>
    <row r="1294" spans="14:14" x14ac:dyDescent="0.25">
      <c r="N1294" s="6"/>
    </row>
    <row r="1295" spans="14:14" x14ac:dyDescent="0.25">
      <c r="N1295" s="6"/>
    </row>
    <row r="1296" spans="14:14" x14ac:dyDescent="0.25">
      <c r="N1296" s="6"/>
    </row>
    <row r="1297" spans="14:14" x14ac:dyDescent="0.25">
      <c r="N1297" s="6"/>
    </row>
    <row r="1298" spans="14:14" x14ac:dyDescent="0.25">
      <c r="N1298" s="6"/>
    </row>
    <row r="1299" spans="14:14" x14ac:dyDescent="0.25">
      <c r="N1299" s="6"/>
    </row>
    <row r="1300" spans="14:14" x14ac:dyDescent="0.25">
      <c r="N1300" s="6"/>
    </row>
    <row r="1301" spans="14:14" x14ac:dyDescent="0.25">
      <c r="N1301" s="6"/>
    </row>
    <row r="1302" spans="14:14" x14ac:dyDescent="0.25">
      <c r="N1302" s="6"/>
    </row>
    <row r="1303" spans="14:14" x14ac:dyDescent="0.25">
      <c r="N1303" s="6"/>
    </row>
    <row r="1304" spans="14:14" x14ac:dyDescent="0.25">
      <c r="N1304" s="6"/>
    </row>
    <row r="1305" spans="14:14" x14ac:dyDescent="0.25">
      <c r="N1305" s="6"/>
    </row>
    <row r="1306" spans="14:14" x14ac:dyDescent="0.25">
      <c r="N1306" s="6"/>
    </row>
    <row r="1307" spans="14:14" x14ac:dyDescent="0.25">
      <c r="N1307" s="6"/>
    </row>
    <row r="1308" spans="14:14" x14ac:dyDescent="0.25">
      <c r="N1308" s="6"/>
    </row>
    <row r="1309" spans="14:14" x14ac:dyDescent="0.25">
      <c r="N1309" s="6"/>
    </row>
    <row r="1310" spans="14:14" x14ac:dyDescent="0.25">
      <c r="N1310" s="6"/>
    </row>
    <row r="1311" spans="14:14" x14ac:dyDescent="0.25">
      <c r="N1311" s="6"/>
    </row>
    <row r="1312" spans="14:14" x14ac:dyDescent="0.25">
      <c r="N1312" s="6"/>
    </row>
    <row r="1313" spans="14:14" x14ac:dyDescent="0.25">
      <c r="N1313" s="6"/>
    </row>
    <row r="1314" spans="14:14" x14ac:dyDescent="0.25">
      <c r="N1314" s="6"/>
    </row>
    <row r="1315" spans="14:14" x14ac:dyDescent="0.25">
      <c r="N1315" s="6"/>
    </row>
    <row r="1316" spans="14:14" x14ac:dyDescent="0.25">
      <c r="N1316" s="6"/>
    </row>
    <row r="1317" spans="14:14" x14ac:dyDescent="0.25">
      <c r="N1317" s="6"/>
    </row>
    <row r="1318" spans="14:14" x14ac:dyDescent="0.25">
      <c r="N1318" s="6"/>
    </row>
    <row r="1319" spans="14:14" x14ac:dyDescent="0.25">
      <c r="N1319" s="6"/>
    </row>
    <row r="1320" spans="14:14" x14ac:dyDescent="0.25">
      <c r="N1320" s="6"/>
    </row>
    <row r="1321" spans="14:14" x14ac:dyDescent="0.25">
      <c r="N1321" s="6"/>
    </row>
    <row r="1322" spans="14:14" x14ac:dyDescent="0.25">
      <c r="N1322" s="6"/>
    </row>
    <row r="1323" spans="14:14" x14ac:dyDescent="0.25">
      <c r="N1323" s="6"/>
    </row>
    <row r="1324" spans="14:14" x14ac:dyDescent="0.25">
      <c r="N1324" s="6"/>
    </row>
    <row r="1325" spans="14:14" x14ac:dyDescent="0.25">
      <c r="N1325" s="6"/>
    </row>
    <row r="1326" spans="14:14" x14ac:dyDescent="0.25">
      <c r="N1326" s="6"/>
    </row>
    <row r="1327" spans="14:14" x14ac:dyDescent="0.25">
      <c r="N1327" s="6"/>
    </row>
    <row r="1328" spans="14:14" x14ac:dyDescent="0.25">
      <c r="N1328" s="6"/>
    </row>
    <row r="1329" spans="14:14" x14ac:dyDescent="0.25">
      <c r="N1329" s="6"/>
    </row>
    <row r="1330" spans="14:14" x14ac:dyDescent="0.25">
      <c r="N1330" s="6"/>
    </row>
    <row r="1331" spans="14:14" x14ac:dyDescent="0.25">
      <c r="N1331" s="6"/>
    </row>
    <row r="1332" spans="14:14" x14ac:dyDescent="0.25">
      <c r="N1332" s="6"/>
    </row>
    <row r="1333" spans="14:14" x14ac:dyDescent="0.25">
      <c r="N1333" s="6"/>
    </row>
    <row r="1334" spans="14:14" x14ac:dyDescent="0.25">
      <c r="N1334" s="6"/>
    </row>
    <row r="1335" spans="14:14" x14ac:dyDescent="0.25">
      <c r="N1335" s="6"/>
    </row>
    <row r="1336" spans="14:14" x14ac:dyDescent="0.25">
      <c r="N1336" s="6"/>
    </row>
    <row r="1337" spans="14:14" x14ac:dyDescent="0.25">
      <c r="N1337" s="6"/>
    </row>
    <row r="1338" spans="14:14" x14ac:dyDescent="0.25">
      <c r="N1338" s="6"/>
    </row>
    <row r="1339" spans="14:14" x14ac:dyDescent="0.25">
      <c r="N1339" s="6"/>
    </row>
    <row r="1340" spans="14:14" x14ac:dyDescent="0.25">
      <c r="N1340" s="6"/>
    </row>
    <row r="1341" spans="14:14" x14ac:dyDescent="0.25">
      <c r="N1341" s="6"/>
    </row>
    <row r="1342" spans="14:14" x14ac:dyDescent="0.25">
      <c r="N1342" s="6"/>
    </row>
    <row r="1343" spans="14:14" x14ac:dyDescent="0.25">
      <c r="N1343" s="6"/>
    </row>
    <row r="1344" spans="14:14" x14ac:dyDescent="0.25">
      <c r="N1344" s="6"/>
    </row>
    <row r="1345" spans="14:14" x14ac:dyDescent="0.25">
      <c r="N1345" s="6"/>
    </row>
    <row r="1346" spans="14:14" x14ac:dyDescent="0.25">
      <c r="N1346" s="6"/>
    </row>
    <row r="1347" spans="14:14" x14ac:dyDescent="0.25">
      <c r="N1347" s="6"/>
    </row>
    <row r="1348" spans="14:14" x14ac:dyDescent="0.25">
      <c r="N1348" s="6"/>
    </row>
    <row r="1349" spans="14:14" x14ac:dyDescent="0.25">
      <c r="N1349" s="6"/>
    </row>
    <row r="1350" spans="14:14" x14ac:dyDescent="0.25">
      <c r="N1350" s="6"/>
    </row>
    <row r="1351" spans="14:14" x14ac:dyDescent="0.25">
      <c r="N1351" s="6"/>
    </row>
    <row r="1352" spans="14:14" x14ac:dyDescent="0.25">
      <c r="N1352" s="6"/>
    </row>
    <row r="1353" spans="14:14" x14ac:dyDescent="0.25">
      <c r="N1353" s="6"/>
    </row>
    <row r="1354" spans="14:14" x14ac:dyDescent="0.25">
      <c r="N1354" s="6"/>
    </row>
    <row r="1355" spans="14:14" x14ac:dyDescent="0.25">
      <c r="N1355" s="6"/>
    </row>
    <row r="1356" spans="14:14" x14ac:dyDescent="0.25">
      <c r="N1356" s="6"/>
    </row>
    <row r="1357" spans="14:14" x14ac:dyDescent="0.25">
      <c r="N1357" s="6"/>
    </row>
    <row r="1358" spans="14:14" x14ac:dyDescent="0.25">
      <c r="N1358" s="6"/>
    </row>
    <row r="1359" spans="14:14" x14ac:dyDescent="0.25">
      <c r="N1359" s="6"/>
    </row>
    <row r="1360" spans="14:14" x14ac:dyDescent="0.25">
      <c r="N1360" s="6"/>
    </row>
    <row r="1361" spans="14:14" x14ac:dyDescent="0.25">
      <c r="N1361" s="6"/>
    </row>
    <row r="1362" spans="14:14" x14ac:dyDescent="0.25">
      <c r="N1362" s="6"/>
    </row>
    <row r="1363" spans="14:14" x14ac:dyDescent="0.25">
      <c r="N1363" s="6"/>
    </row>
    <row r="1364" spans="14:14" x14ac:dyDescent="0.25">
      <c r="N1364" s="6"/>
    </row>
    <row r="1365" spans="14:14" x14ac:dyDescent="0.25">
      <c r="N1365" s="6"/>
    </row>
    <row r="1366" spans="14:14" x14ac:dyDescent="0.25">
      <c r="N1366" s="6"/>
    </row>
    <row r="1367" spans="14:14" x14ac:dyDescent="0.25">
      <c r="N1367" s="6"/>
    </row>
    <row r="1368" spans="14:14" x14ac:dyDescent="0.25">
      <c r="N1368" s="6"/>
    </row>
    <row r="1369" spans="14:14" x14ac:dyDescent="0.25">
      <c r="N1369" s="6"/>
    </row>
    <row r="1370" spans="14:14" x14ac:dyDescent="0.25">
      <c r="N1370" s="6"/>
    </row>
    <row r="1371" spans="14:14" x14ac:dyDescent="0.25">
      <c r="N1371" s="6"/>
    </row>
    <row r="1372" spans="14:14" x14ac:dyDescent="0.25">
      <c r="N1372" s="6"/>
    </row>
    <row r="1373" spans="14:14" x14ac:dyDescent="0.25">
      <c r="N1373" s="6"/>
    </row>
    <row r="1374" spans="14:14" x14ac:dyDescent="0.25">
      <c r="N1374" s="6"/>
    </row>
    <row r="1375" spans="14:14" x14ac:dyDescent="0.25">
      <c r="N1375" s="6"/>
    </row>
    <row r="1376" spans="14:14" x14ac:dyDescent="0.25">
      <c r="N1376" s="6"/>
    </row>
    <row r="1377" spans="14:14" x14ac:dyDescent="0.25">
      <c r="N1377" s="6"/>
    </row>
    <row r="1378" spans="14:14" x14ac:dyDescent="0.25">
      <c r="N1378" s="6"/>
    </row>
    <row r="1379" spans="14:14" x14ac:dyDescent="0.25">
      <c r="N1379" s="6"/>
    </row>
    <row r="1380" spans="14:14" x14ac:dyDescent="0.25">
      <c r="N1380" s="6"/>
    </row>
    <row r="1381" spans="14:14" x14ac:dyDescent="0.25">
      <c r="N1381" s="6"/>
    </row>
    <row r="1382" spans="14:14" x14ac:dyDescent="0.25">
      <c r="N1382" s="6"/>
    </row>
    <row r="1383" spans="14:14" x14ac:dyDescent="0.25">
      <c r="N1383" s="6"/>
    </row>
    <row r="1384" spans="14:14" x14ac:dyDescent="0.25">
      <c r="N1384" s="6"/>
    </row>
    <row r="1385" spans="14:14" x14ac:dyDescent="0.25">
      <c r="N1385" s="6"/>
    </row>
    <row r="1386" spans="14:14" x14ac:dyDescent="0.25">
      <c r="N1386" s="6"/>
    </row>
    <row r="1387" spans="14:14" x14ac:dyDescent="0.25">
      <c r="N1387" s="6"/>
    </row>
    <row r="1388" spans="14:14" x14ac:dyDescent="0.25">
      <c r="N1388" s="6"/>
    </row>
    <row r="1389" spans="14:14" x14ac:dyDescent="0.25">
      <c r="N1389" s="6"/>
    </row>
    <row r="1390" spans="14:14" x14ac:dyDescent="0.25">
      <c r="N1390" s="6"/>
    </row>
    <row r="1391" spans="14:14" x14ac:dyDescent="0.25">
      <c r="N1391" s="6"/>
    </row>
    <row r="1392" spans="14:14" x14ac:dyDescent="0.25">
      <c r="N1392" s="6"/>
    </row>
    <row r="1393" spans="14:14" x14ac:dyDescent="0.25">
      <c r="N1393" s="6"/>
    </row>
    <row r="1394" spans="14:14" x14ac:dyDescent="0.25">
      <c r="N1394" s="6"/>
    </row>
    <row r="1395" spans="14:14" x14ac:dyDescent="0.25">
      <c r="N1395" s="6"/>
    </row>
    <row r="1396" spans="14:14" x14ac:dyDescent="0.25">
      <c r="N1396" s="6"/>
    </row>
    <row r="1397" spans="14:14" x14ac:dyDescent="0.25">
      <c r="N1397" s="6"/>
    </row>
    <row r="1398" spans="14:14" x14ac:dyDescent="0.25">
      <c r="N1398" s="6"/>
    </row>
    <row r="1399" spans="14:14" x14ac:dyDescent="0.25">
      <c r="N1399" s="6"/>
    </row>
    <row r="1400" spans="14:14" x14ac:dyDescent="0.25">
      <c r="N1400" s="6"/>
    </row>
    <row r="1401" spans="14:14" x14ac:dyDescent="0.25">
      <c r="N1401" s="6"/>
    </row>
    <row r="1402" spans="14:14" x14ac:dyDescent="0.25">
      <c r="N1402" s="6"/>
    </row>
    <row r="1403" spans="14:14" x14ac:dyDescent="0.25">
      <c r="N1403" s="6"/>
    </row>
    <row r="1404" spans="14:14" x14ac:dyDescent="0.25">
      <c r="N1404" s="6"/>
    </row>
    <row r="1405" spans="14:14" x14ac:dyDescent="0.25">
      <c r="N1405" s="6"/>
    </row>
    <row r="1406" spans="14:14" x14ac:dyDescent="0.25">
      <c r="N1406" s="6"/>
    </row>
    <row r="1407" spans="14:14" x14ac:dyDescent="0.25">
      <c r="N1407" s="6"/>
    </row>
    <row r="1408" spans="14:14" x14ac:dyDescent="0.25">
      <c r="N1408" s="6"/>
    </row>
    <row r="1409" spans="14:14" x14ac:dyDescent="0.25">
      <c r="N1409" s="6"/>
    </row>
    <row r="1410" spans="14:14" x14ac:dyDescent="0.25">
      <c r="N1410" s="6"/>
    </row>
    <row r="1411" spans="14:14" x14ac:dyDescent="0.25">
      <c r="N1411" s="6"/>
    </row>
    <row r="1412" spans="14:14" x14ac:dyDescent="0.25">
      <c r="N1412" s="6"/>
    </row>
    <row r="1413" spans="14:14" x14ac:dyDescent="0.25">
      <c r="N1413" s="6"/>
    </row>
    <row r="1414" spans="14:14" x14ac:dyDescent="0.25">
      <c r="N1414" s="6"/>
    </row>
    <row r="1415" spans="14:14" x14ac:dyDescent="0.25">
      <c r="N1415" s="6"/>
    </row>
    <row r="1416" spans="14:14" x14ac:dyDescent="0.25">
      <c r="N1416" s="6"/>
    </row>
    <row r="1417" spans="14:14" x14ac:dyDescent="0.25">
      <c r="N1417" s="6"/>
    </row>
    <row r="1418" spans="14:14" x14ac:dyDescent="0.25">
      <c r="N1418" s="6"/>
    </row>
    <row r="1419" spans="14:14" x14ac:dyDescent="0.25">
      <c r="N1419" s="6"/>
    </row>
    <row r="1420" spans="14:14" x14ac:dyDescent="0.25">
      <c r="N1420" s="6"/>
    </row>
    <row r="1421" spans="14:14" x14ac:dyDescent="0.25">
      <c r="N1421" s="6"/>
    </row>
    <row r="1422" spans="14:14" x14ac:dyDescent="0.25">
      <c r="N1422" s="6"/>
    </row>
    <row r="1423" spans="14:14" x14ac:dyDescent="0.25">
      <c r="N1423" s="6"/>
    </row>
    <row r="1424" spans="14:14" x14ac:dyDescent="0.25">
      <c r="N1424" s="6"/>
    </row>
    <row r="1425" spans="14:14" x14ac:dyDescent="0.25">
      <c r="N1425" s="6"/>
    </row>
    <row r="1426" spans="14:14" x14ac:dyDescent="0.25">
      <c r="N1426" s="6"/>
    </row>
    <row r="1427" spans="14:14" x14ac:dyDescent="0.25">
      <c r="N1427" s="6"/>
    </row>
    <row r="1428" spans="14:14" x14ac:dyDescent="0.25">
      <c r="N1428" s="6"/>
    </row>
    <row r="1429" spans="14:14" x14ac:dyDescent="0.25">
      <c r="N1429" s="6"/>
    </row>
    <row r="1430" spans="14:14" x14ac:dyDescent="0.25">
      <c r="N1430" s="6"/>
    </row>
    <row r="1431" spans="14:14" x14ac:dyDescent="0.25">
      <c r="N1431" s="6"/>
    </row>
    <row r="1432" spans="14:14" x14ac:dyDescent="0.25">
      <c r="N1432" s="6"/>
    </row>
    <row r="1433" spans="14:14" x14ac:dyDescent="0.25">
      <c r="N1433" s="6"/>
    </row>
    <row r="1434" spans="14:14" x14ac:dyDescent="0.25">
      <c r="N1434" s="6"/>
    </row>
    <row r="1435" spans="14:14" x14ac:dyDescent="0.25">
      <c r="N1435" s="6"/>
    </row>
    <row r="1436" spans="14:14" x14ac:dyDescent="0.25">
      <c r="N1436" s="6"/>
    </row>
    <row r="1437" spans="14:14" x14ac:dyDescent="0.25">
      <c r="N1437" s="6"/>
    </row>
    <row r="1438" spans="14:14" x14ac:dyDescent="0.25">
      <c r="N1438" s="6"/>
    </row>
    <row r="1439" spans="14:14" x14ac:dyDescent="0.25">
      <c r="N1439" s="6"/>
    </row>
    <row r="1440" spans="14:14" x14ac:dyDescent="0.25">
      <c r="N1440" s="6"/>
    </row>
    <row r="1441" spans="14:14" x14ac:dyDescent="0.25">
      <c r="N1441" s="6"/>
    </row>
    <row r="1442" spans="14:14" x14ac:dyDescent="0.25">
      <c r="N1442" s="6"/>
    </row>
    <row r="1443" spans="14:14" x14ac:dyDescent="0.25">
      <c r="N1443" s="6"/>
    </row>
    <row r="1444" spans="14:14" x14ac:dyDescent="0.25">
      <c r="N1444" s="6"/>
    </row>
    <row r="1445" spans="14:14" x14ac:dyDescent="0.25">
      <c r="N1445" s="6"/>
    </row>
    <row r="1446" spans="14:14" x14ac:dyDescent="0.25">
      <c r="N1446" s="6"/>
    </row>
    <row r="1447" spans="14:14" x14ac:dyDescent="0.25">
      <c r="N1447" s="6"/>
    </row>
    <row r="1448" spans="14:14" x14ac:dyDescent="0.25">
      <c r="N1448" s="6"/>
    </row>
    <row r="1449" spans="14:14" x14ac:dyDescent="0.25">
      <c r="N1449" s="6"/>
    </row>
    <row r="1450" spans="14:14" x14ac:dyDescent="0.25">
      <c r="N1450" s="6"/>
    </row>
    <row r="1451" spans="14:14" x14ac:dyDescent="0.25">
      <c r="N1451" s="6"/>
    </row>
    <row r="1452" spans="14:14" x14ac:dyDescent="0.25">
      <c r="N1452" s="6"/>
    </row>
    <row r="1453" spans="14:14" x14ac:dyDescent="0.25">
      <c r="N1453" s="6"/>
    </row>
    <row r="1454" spans="14:14" x14ac:dyDescent="0.25">
      <c r="N1454" s="6"/>
    </row>
    <row r="1455" spans="14:14" x14ac:dyDescent="0.25">
      <c r="N1455" s="6"/>
    </row>
    <row r="1456" spans="14:14" x14ac:dyDescent="0.25">
      <c r="N1456" s="6"/>
    </row>
    <row r="1457" spans="14:14" x14ac:dyDescent="0.25">
      <c r="N1457" s="6"/>
    </row>
    <row r="1458" spans="14:14" x14ac:dyDescent="0.25">
      <c r="N1458" s="6"/>
    </row>
    <row r="1459" spans="14:14" x14ac:dyDescent="0.25">
      <c r="N1459" s="6"/>
    </row>
    <row r="1460" spans="14:14" x14ac:dyDescent="0.25">
      <c r="N1460" s="6"/>
    </row>
    <row r="1461" spans="14:14" x14ac:dyDescent="0.25">
      <c r="N1461" s="6"/>
    </row>
    <row r="1462" spans="14:14" x14ac:dyDescent="0.25">
      <c r="N1462" s="6"/>
    </row>
    <row r="1463" spans="14:14" x14ac:dyDescent="0.25">
      <c r="N1463" s="6"/>
    </row>
    <row r="1464" spans="14:14" x14ac:dyDescent="0.25">
      <c r="N1464" s="6"/>
    </row>
    <row r="1465" spans="14:14" x14ac:dyDescent="0.25">
      <c r="N1465" s="6"/>
    </row>
    <row r="1466" spans="14:14" x14ac:dyDescent="0.25">
      <c r="N1466" s="6"/>
    </row>
    <row r="1467" spans="14:14" x14ac:dyDescent="0.25">
      <c r="N1467" s="6"/>
    </row>
    <row r="1468" spans="14:14" x14ac:dyDescent="0.25">
      <c r="N1468" s="6"/>
    </row>
    <row r="1469" spans="14:14" x14ac:dyDescent="0.25">
      <c r="N1469" s="6"/>
    </row>
    <row r="1470" spans="14:14" x14ac:dyDescent="0.25">
      <c r="N1470" s="6"/>
    </row>
    <row r="1471" spans="14:14" x14ac:dyDescent="0.25">
      <c r="N1471" s="6"/>
    </row>
    <row r="1472" spans="14:14" x14ac:dyDescent="0.25">
      <c r="N1472" s="6"/>
    </row>
    <row r="1473" spans="14:14" x14ac:dyDescent="0.25">
      <c r="N1473" s="6"/>
    </row>
    <row r="1474" spans="14:14" x14ac:dyDescent="0.25">
      <c r="N1474" s="6"/>
    </row>
    <row r="1475" spans="14:14" x14ac:dyDescent="0.25">
      <c r="N1475" s="6"/>
    </row>
    <row r="1476" spans="14:14" x14ac:dyDescent="0.25">
      <c r="N1476" s="6"/>
    </row>
    <row r="1477" spans="14:14" x14ac:dyDescent="0.25">
      <c r="N1477" s="6"/>
    </row>
    <row r="1478" spans="14:14" x14ac:dyDescent="0.25">
      <c r="N1478" s="6"/>
    </row>
    <row r="1479" spans="14:14" x14ac:dyDescent="0.25">
      <c r="N1479" s="6"/>
    </row>
    <row r="1480" spans="14:14" x14ac:dyDescent="0.25">
      <c r="N1480" s="6"/>
    </row>
    <row r="1481" spans="14:14" x14ac:dyDescent="0.25">
      <c r="N1481" s="6"/>
    </row>
    <row r="1482" spans="14:14" x14ac:dyDescent="0.25">
      <c r="N1482" s="6"/>
    </row>
    <row r="1483" spans="14:14" x14ac:dyDescent="0.25">
      <c r="N1483" s="6"/>
    </row>
    <row r="1484" spans="14:14" x14ac:dyDescent="0.25">
      <c r="N1484" s="6"/>
    </row>
    <row r="1485" spans="14:14" x14ac:dyDescent="0.25">
      <c r="N1485" s="6"/>
    </row>
    <row r="1486" spans="14:14" x14ac:dyDescent="0.25">
      <c r="N1486" s="6"/>
    </row>
    <row r="1487" spans="14:14" x14ac:dyDescent="0.25">
      <c r="N1487" s="6"/>
    </row>
    <row r="1488" spans="14:14" x14ac:dyDescent="0.25">
      <c r="N1488" s="6"/>
    </row>
    <row r="1489" spans="14:14" x14ac:dyDescent="0.25">
      <c r="N1489" s="6"/>
    </row>
    <row r="1490" spans="14:14" x14ac:dyDescent="0.25">
      <c r="N1490" s="6"/>
    </row>
    <row r="1491" spans="14:14" x14ac:dyDescent="0.25">
      <c r="N1491" s="6"/>
    </row>
    <row r="1492" spans="14:14" x14ac:dyDescent="0.25">
      <c r="N1492" s="6"/>
    </row>
    <row r="1493" spans="14:14" x14ac:dyDescent="0.25">
      <c r="N1493" s="6"/>
    </row>
    <row r="1494" spans="14:14" x14ac:dyDescent="0.25">
      <c r="N1494" s="6"/>
    </row>
    <row r="1495" spans="14:14" x14ac:dyDescent="0.25">
      <c r="N1495" s="6"/>
    </row>
    <row r="1496" spans="14:14" x14ac:dyDescent="0.25">
      <c r="N1496" s="6"/>
    </row>
    <row r="1497" spans="14:14" x14ac:dyDescent="0.25">
      <c r="N1497" s="6"/>
    </row>
    <row r="1498" spans="14:14" x14ac:dyDescent="0.25">
      <c r="N1498" s="6"/>
    </row>
    <row r="1499" spans="14:14" x14ac:dyDescent="0.25">
      <c r="N1499" s="6"/>
    </row>
    <row r="1500" spans="14:14" x14ac:dyDescent="0.25">
      <c r="N1500" s="6"/>
    </row>
    <row r="1501" spans="14:14" x14ac:dyDescent="0.25">
      <c r="N1501" s="6"/>
    </row>
    <row r="1502" spans="14:14" x14ac:dyDescent="0.25">
      <c r="N1502" s="6"/>
    </row>
    <row r="1503" spans="14:14" x14ac:dyDescent="0.25">
      <c r="N1503" s="6"/>
    </row>
    <row r="1504" spans="14:14" x14ac:dyDescent="0.25">
      <c r="N1504" s="6"/>
    </row>
    <row r="1505" spans="14:14" x14ac:dyDescent="0.25">
      <c r="N1505" s="6"/>
    </row>
    <row r="1506" spans="14:14" x14ac:dyDescent="0.25">
      <c r="N1506" s="6"/>
    </row>
    <row r="1507" spans="14:14" x14ac:dyDescent="0.25">
      <c r="N1507" s="6"/>
    </row>
    <row r="1508" spans="14:14" x14ac:dyDescent="0.25">
      <c r="N1508" s="6"/>
    </row>
    <row r="1509" spans="14:14" x14ac:dyDescent="0.25">
      <c r="N1509" s="6"/>
    </row>
    <row r="1510" spans="14:14" x14ac:dyDescent="0.25">
      <c r="N1510" s="6"/>
    </row>
    <row r="1511" spans="14:14" x14ac:dyDescent="0.25">
      <c r="N1511" s="6"/>
    </row>
    <row r="1512" spans="14:14" x14ac:dyDescent="0.25">
      <c r="N1512" s="6"/>
    </row>
    <row r="1513" spans="14:14" x14ac:dyDescent="0.25">
      <c r="N1513" s="6"/>
    </row>
    <row r="1514" spans="14:14" x14ac:dyDescent="0.25">
      <c r="N1514" s="6"/>
    </row>
    <row r="1515" spans="14:14" x14ac:dyDescent="0.25">
      <c r="N1515" s="6"/>
    </row>
    <row r="1516" spans="14:14" x14ac:dyDescent="0.25">
      <c r="N1516" s="6"/>
    </row>
    <row r="1517" spans="14:14" x14ac:dyDescent="0.25">
      <c r="N1517" s="6"/>
    </row>
    <row r="1518" spans="14:14" x14ac:dyDescent="0.25">
      <c r="N1518" s="6"/>
    </row>
    <row r="1519" spans="14:14" x14ac:dyDescent="0.25">
      <c r="N1519" s="6"/>
    </row>
    <row r="1520" spans="14:14" x14ac:dyDescent="0.25">
      <c r="N1520" s="6"/>
    </row>
    <row r="1521" spans="14:14" x14ac:dyDescent="0.25">
      <c r="N1521" s="6"/>
    </row>
    <row r="1522" spans="14:14" x14ac:dyDescent="0.25">
      <c r="N1522" s="6"/>
    </row>
    <row r="1523" spans="14:14" x14ac:dyDescent="0.25">
      <c r="N1523" s="6"/>
    </row>
    <row r="1524" spans="14:14" x14ac:dyDescent="0.25">
      <c r="N1524" s="6"/>
    </row>
    <row r="1525" spans="14:14" x14ac:dyDescent="0.25">
      <c r="N1525" s="6"/>
    </row>
    <row r="1526" spans="14:14" x14ac:dyDescent="0.25">
      <c r="N1526" s="6"/>
    </row>
    <row r="1527" spans="14:14" x14ac:dyDescent="0.25">
      <c r="N1527" s="6"/>
    </row>
    <row r="1528" spans="14:14" x14ac:dyDescent="0.25">
      <c r="N1528" s="6"/>
    </row>
    <row r="1529" spans="14:14" x14ac:dyDescent="0.25">
      <c r="N1529" s="6"/>
    </row>
    <row r="1530" spans="14:14" x14ac:dyDescent="0.25">
      <c r="N1530" s="6"/>
    </row>
    <row r="1531" spans="14:14" x14ac:dyDescent="0.25">
      <c r="N1531" s="6"/>
    </row>
    <row r="1532" spans="14:14" x14ac:dyDescent="0.25">
      <c r="N1532" s="6"/>
    </row>
    <row r="1533" spans="14:14" x14ac:dyDescent="0.25">
      <c r="N1533" s="6"/>
    </row>
    <row r="1534" spans="14:14" x14ac:dyDescent="0.25">
      <c r="N1534" s="6"/>
    </row>
    <row r="1535" spans="14:14" x14ac:dyDescent="0.25">
      <c r="N1535" s="6"/>
    </row>
    <row r="1536" spans="14:14" x14ac:dyDescent="0.25">
      <c r="N1536" s="6"/>
    </row>
    <row r="1537" spans="14:14" x14ac:dyDescent="0.25">
      <c r="N1537" s="6"/>
    </row>
    <row r="1538" spans="14:14" x14ac:dyDescent="0.25">
      <c r="N1538" s="6"/>
    </row>
    <row r="1539" spans="14:14" x14ac:dyDescent="0.25">
      <c r="N1539" s="6"/>
    </row>
    <row r="1540" spans="14:14" x14ac:dyDescent="0.25">
      <c r="N1540" s="6"/>
    </row>
    <row r="1541" spans="14:14" x14ac:dyDescent="0.25">
      <c r="N1541" s="6"/>
    </row>
    <row r="1542" spans="14:14" x14ac:dyDescent="0.25">
      <c r="N1542" s="6"/>
    </row>
    <row r="1543" spans="14:14" x14ac:dyDescent="0.25">
      <c r="N1543" s="6"/>
    </row>
    <row r="1544" spans="14:14" x14ac:dyDescent="0.25">
      <c r="N1544" s="6"/>
    </row>
    <row r="1545" spans="14:14" x14ac:dyDescent="0.25">
      <c r="N1545" s="6"/>
    </row>
    <row r="1546" spans="14:14" x14ac:dyDescent="0.25">
      <c r="N1546" s="6"/>
    </row>
    <row r="1547" spans="14:14" x14ac:dyDescent="0.25">
      <c r="N1547" s="6"/>
    </row>
    <row r="1548" spans="14:14" x14ac:dyDescent="0.25">
      <c r="N1548" s="6"/>
    </row>
    <row r="1549" spans="14:14" x14ac:dyDescent="0.25">
      <c r="N1549" s="6"/>
    </row>
    <row r="1550" spans="14:14" x14ac:dyDescent="0.25">
      <c r="N1550" s="6"/>
    </row>
    <row r="1551" spans="14:14" x14ac:dyDescent="0.25">
      <c r="N1551" s="6"/>
    </row>
    <row r="1552" spans="14:14" x14ac:dyDescent="0.25">
      <c r="N1552" s="6"/>
    </row>
    <row r="1553" spans="14:14" x14ac:dyDescent="0.25">
      <c r="N1553" s="6"/>
    </row>
    <row r="1554" spans="14:14" x14ac:dyDescent="0.25">
      <c r="N1554" s="6"/>
    </row>
    <row r="1555" spans="14:14" x14ac:dyDescent="0.25">
      <c r="N1555" s="6"/>
    </row>
    <row r="1556" spans="14:14" x14ac:dyDescent="0.25">
      <c r="N1556" s="6"/>
    </row>
    <row r="1557" spans="14:14" x14ac:dyDescent="0.25">
      <c r="N1557" s="6"/>
    </row>
    <row r="1558" spans="14:14" x14ac:dyDescent="0.25">
      <c r="N1558" s="6"/>
    </row>
    <row r="1559" spans="14:14" x14ac:dyDescent="0.25">
      <c r="N1559" s="6"/>
    </row>
    <row r="1560" spans="14:14" x14ac:dyDescent="0.25">
      <c r="N1560" s="6"/>
    </row>
    <row r="1561" spans="14:14" x14ac:dyDescent="0.25">
      <c r="N1561" s="6"/>
    </row>
    <row r="1562" spans="14:14" x14ac:dyDescent="0.25">
      <c r="N1562" s="6"/>
    </row>
    <row r="1563" spans="14:14" x14ac:dyDescent="0.25">
      <c r="N1563" s="6"/>
    </row>
    <row r="1564" spans="14:14" x14ac:dyDescent="0.25">
      <c r="N1564" s="6"/>
    </row>
    <row r="1565" spans="14:14" x14ac:dyDescent="0.25">
      <c r="N1565" s="6"/>
    </row>
    <row r="1566" spans="14:14" x14ac:dyDescent="0.25">
      <c r="N1566" s="6"/>
    </row>
    <row r="1567" spans="14:14" x14ac:dyDescent="0.25">
      <c r="N1567" s="6"/>
    </row>
    <row r="1568" spans="14:14" x14ac:dyDescent="0.25">
      <c r="N1568" s="6"/>
    </row>
    <row r="1569" spans="14:14" x14ac:dyDescent="0.25">
      <c r="N1569" s="6"/>
    </row>
    <row r="1570" spans="14:14" x14ac:dyDescent="0.25">
      <c r="N1570" s="6"/>
    </row>
    <row r="1571" spans="14:14" x14ac:dyDescent="0.25">
      <c r="N1571" s="6"/>
    </row>
    <row r="1572" spans="14:14" x14ac:dyDescent="0.25">
      <c r="N1572" s="6"/>
    </row>
    <row r="1573" spans="14:14" x14ac:dyDescent="0.25">
      <c r="N1573" s="6"/>
    </row>
    <row r="1574" spans="14:14" x14ac:dyDescent="0.25">
      <c r="N1574" s="6"/>
    </row>
    <row r="1575" spans="14:14" x14ac:dyDescent="0.25">
      <c r="N1575" s="6"/>
    </row>
    <row r="1576" spans="14:14" x14ac:dyDescent="0.25">
      <c r="N1576" s="6"/>
    </row>
    <row r="1577" spans="14:14" x14ac:dyDescent="0.25">
      <c r="N1577" s="6"/>
    </row>
    <row r="1578" spans="14:14" x14ac:dyDescent="0.25">
      <c r="N1578" s="6"/>
    </row>
    <row r="1579" spans="14:14" x14ac:dyDescent="0.25">
      <c r="N1579" s="6"/>
    </row>
    <row r="1580" spans="14:14" x14ac:dyDescent="0.25">
      <c r="N1580" s="6"/>
    </row>
    <row r="1581" spans="14:14" x14ac:dyDescent="0.25">
      <c r="N1581" s="6"/>
    </row>
    <row r="1582" spans="14:14" x14ac:dyDescent="0.25">
      <c r="N1582" s="6"/>
    </row>
    <row r="1583" spans="14:14" x14ac:dyDescent="0.25">
      <c r="N1583" s="6"/>
    </row>
    <row r="1584" spans="14:14" x14ac:dyDescent="0.25">
      <c r="N1584" s="6"/>
    </row>
    <row r="1585" spans="14:14" x14ac:dyDescent="0.25">
      <c r="N1585" s="6"/>
    </row>
    <row r="1586" spans="14:14" x14ac:dyDescent="0.25">
      <c r="N1586" s="6"/>
    </row>
    <row r="1587" spans="14:14" x14ac:dyDescent="0.25">
      <c r="N1587" s="6"/>
    </row>
    <row r="1588" spans="14:14" x14ac:dyDescent="0.25">
      <c r="N1588" s="6"/>
    </row>
    <row r="1589" spans="14:14" x14ac:dyDescent="0.25">
      <c r="N1589" s="6"/>
    </row>
    <row r="1590" spans="14:14" x14ac:dyDescent="0.25">
      <c r="N1590" s="6"/>
    </row>
    <row r="1591" spans="14:14" x14ac:dyDescent="0.25">
      <c r="N1591" s="6"/>
    </row>
    <row r="1592" spans="14:14" x14ac:dyDescent="0.25">
      <c r="N1592" s="6"/>
    </row>
    <row r="1593" spans="14:14" x14ac:dyDescent="0.25">
      <c r="N1593" s="6"/>
    </row>
    <row r="1594" spans="14:14" x14ac:dyDescent="0.25">
      <c r="N1594" s="6"/>
    </row>
    <row r="1595" spans="14:14" x14ac:dyDescent="0.25">
      <c r="N1595" s="6"/>
    </row>
    <row r="1596" spans="14:14" x14ac:dyDescent="0.25">
      <c r="N1596" s="6"/>
    </row>
    <row r="1597" spans="14:14" x14ac:dyDescent="0.25">
      <c r="N1597" s="6"/>
    </row>
    <row r="1598" spans="14:14" x14ac:dyDescent="0.25">
      <c r="N1598" s="6"/>
    </row>
    <row r="1599" spans="14:14" x14ac:dyDescent="0.25">
      <c r="N1599" s="6"/>
    </row>
    <row r="1600" spans="14:14" x14ac:dyDescent="0.25">
      <c r="N1600" s="6"/>
    </row>
    <row r="1601" spans="14:14" x14ac:dyDescent="0.25">
      <c r="N1601" s="6"/>
    </row>
    <row r="1602" spans="14:14" x14ac:dyDescent="0.25">
      <c r="N1602" s="6"/>
    </row>
    <row r="1603" spans="14:14" x14ac:dyDescent="0.25">
      <c r="N1603" s="6"/>
    </row>
    <row r="1604" spans="14:14" x14ac:dyDescent="0.25">
      <c r="N1604" s="6"/>
    </row>
    <row r="1605" spans="14:14" x14ac:dyDescent="0.25">
      <c r="N1605" s="6"/>
    </row>
    <row r="1606" spans="14:14" x14ac:dyDescent="0.25">
      <c r="N1606" s="6"/>
    </row>
    <row r="1607" spans="14:14" x14ac:dyDescent="0.25">
      <c r="N1607" s="6"/>
    </row>
    <row r="1608" spans="14:14" x14ac:dyDescent="0.25">
      <c r="N1608" s="6"/>
    </row>
    <row r="1609" spans="14:14" x14ac:dyDescent="0.25">
      <c r="N1609" s="6"/>
    </row>
    <row r="1610" spans="14:14" x14ac:dyDescent="0.25">
      <c r="N1610" s="6"/>
    </row>
    <row r="1611" spans="14:14" x14ac:dyDescent="0.25">
      <c r="N1611" s="6"/>
    </row>
    <row r="1612" spans="14:14" x14ac:dyDescent="0.25">
      <c r="N1612" s="6"/>
    </row>
    <row r="1613" spans="14:14" x14ac:dyDescent="0.25">
      <c r="N1613" s="6"/>
    </row>
    <row r="1614" spans="14:14" x14ac:dyDescent="0.25">
      <c r="N1614" s="6"/>
    </row>
    <row r="1615" spans="14:14" x14ac:dyDescent="0.25">
      <c r="N1615" s="6"/>
    </row>
    <row r="1616" spans="14:14" x14ac:dyDescent="0.25">
      <c r="N1616" s="6"/>
    </row>
    <row r="1617" spans="14:14" x14ac:dyDescent="0.25">
      <c r="N1617" s="6"/>
    </row>
    <row r="1618" spans="14:14" x14ac:dyDescent="0.25">
      <c r="N1618" s="6"/>
    </row>
    <row r="1619" spans="14:14" x14ac:dyDescent="0.25">
      <c r="N1619" s="6"/>
    </row>
    <row r="1620" spans="14:14" x14ac:dyDescent="0.25">
      <c r="N1620" s="6"/>
    </row>
    <row r="1621" spans="14:14" x14ac:dyDescent="0.25">
      <c r="N1621" s="6"/>
    </row>
    <row r="1622" spans="14:14" x14ac:dyDescent="0.25">
      <c r="N1622" s="6"/>
    </row>
    <row r="1623" spans="14:14" x14ac:dyDescent="0.25">
      <c r="N1623" s="6"/>
    </row>
    <row r="1624" spans="14:14" x14ac:dyDescent="0.25">
      <c r="N1624" s="6"/>
    </row>
    <row r="1625" spans="14:14" x14ac:dyDescent="0.25">
      <c r="N1625" s="6"/>
    </row>
    <row r="1626" spans="14:14" x14ac:dyDescent="0.25">
      <c r="N1626" s="6"/>
    </row>
    <row r="1627" spans="14:14" x14ac:dyDescent="0.25">
      <c r="N1627" s="6"/>
    </row>
    <row r="1628" spans="14:14" x14ac:dyDescent="0.25">
      <c r="N1628" s="6"/>
    </row>
    <row r="1629" spans="14:14" x14ac:dyDescent="0.25">
      <c r="N1629" s="6"/>
    </row>
    <row r="1630" spans="14:14" x14ac:dyDescent="0.25">
      <c r="N1630" s="6"/>
    </row>
    <row r="1631" spans="14:14" x14ac:dyDescent="0.25">
      <c r="N1631" s="6"/>
    </row>
    <row r="1632" spans="14:14" x14ac:dyDescent="0.25">
      <c r="N1632" s="6"/>
    </row>
    <row r="1633" spans="14:14" x14ac:dyDescent="0.25">
      <c r="N1633" s="6"/>
    </row>
    <row r="1634" spans="14:14" x14ac:dyDescent="0.25">
      <c r="N1634" s="6"/>
    </row>
    <row r="1635" spans="14:14" x14ac:dyDescent="0.25">
      <c r="N1635" s="6"/>
    </row>
    <row r="1636" spans="14:14" x14ac:dyDescent="0.25">
      <c r="N1636" s="6"/>
    </row>
    <row r="1637" spans="14:14" x14ac:dyDescent="0.25">
      <c r="N1637" s="6"/>
    </row>
    <row r="1638" spans="14:14" x14ac:dyDescent="0.25">
      <c r="N1638" s="6"/>
    </row>
    <row r="1639" spans="14:14" x14ac:dyDescent="0.25">
      <c r="N1639" s="6"/>
    </row>
    <row r="1640" spans="14:14" x14ac:dyDescent="0.25">
      <c r="N1640" s="6"/>
    </row>
    <row r="1641" spans="14:14" x14ac:dyDescent="0.25">
      <c r="N1641" s="6"/>
    </row>
    <row r="1642" spans="14:14" x14ac:dyDescent="0.25">
      <c r="N1642" s="6"/>
    </row>
    <row r="1643" spans="14:14" x14ac:dyDescent="0.25">
      <c r="N1643" s="6"/>
    </row>
    <row r="1644" spans="14:14" x14ac:dyDescent="0.25">
      <c r="N1644" s="6"/>
    </row>
    <row r="1645" spans="14:14" x14ac:dyDescent="0.25">
      <c r="N1645" s="6"/>
    </row>
    <row r="1646" spans="14:14" x14ac:dyDescent="0.25">
      <c r="N1646" s="6"/>
    </row>
    <row r="1647" spans="14:14" x14ac:dyDescent="0.25">
      <c r="N1647" s="6"/>
    </row>
    <row r="1648" spans="14:14" x14ac:dyDescent="0.25">
      <c r="N1648" s="6"/>
    </row>
    <row r="1649" spans="14:14" x14ac:dyDescent="0.25">
      <c r="N1649" s="6"/>
    </row>
    <row r="1650" spans="14:14" x14ac:dyDescent="0.25">
      <c r="N1650" s="6"/>
    </row>
    <row r="1651" spans="14:14" x14ac:dyDescent="0.25">
      <c r="N1651" s="6"/>
    </row>
    <row r="1652" spans="14:14" x14ac:dyDescent="0.25">
      <c r="N1652" s="6"/>
    </row>
    <row r="1653" spans="14:14" x14ac:dyDescent="0.25">
      <c r="N1653" s="6"/>
    </row>
    <row r="1654" spans="14:14" x14ac:dyDescent="0.25">
      <c r="N1654" s="6"/>
    </row>
    <row r="1655" spans="14:14" x14ac:dyDescent="0.25">
      <c r="N1655" s="6"/>
    </row>
    <row r="1656" spans="14:14" x14ac:dyDescent="0.25">
      <c r="N1656" s="6"/>
    </row>
    <row r="1657" spans="14:14" x14ac:dyDescent="0.25">
      <c r="N1657" s="6"/>
    </row>
    <row r="1658" spans="14:14" x14ac:dyDescent="0.25">
      <c r="N1658" s="6"/>
    </row>
    <row r="1659" spans="14:14" x14ac:dyDescent="0.25">
      <c r="N1659" s="6"/>
    </row>
    <row r="1660" spans="14:14" x14ac:dyDescent="0.25">
      <c r="N1660" s="6"/>
    </row>
    <row r="1661" spans="14:14" x14ac:dyDescent="0.25">
      <c r="N1661" s="6"/>
    </row>
    <row r="1662" spans="14:14" x14ac:dyDescent="0.25">
      <c r="N1662" s="6"/>
    </row>
    <row r="1663" spans="14:14" x14ac:dyDescent="0.25">
      <c r="N1663" s="6"/>
    </row>
    <row r="1664" spans="14:14" x14ac:dyDescent="0.25">
      <c r="N1664" s="6"/>
    </row>
    <row r="1665" spans="14:14" x14ac:dyDescent="0.25">
      <c r="N1665" s="6"/>
    </row>
    <row r="1666" spans="14:14" x14ac:dyDescent="0.25">
      <c r="N1666" s="6"/>
    </row>
    <row r="1667" spans="14:14" x14ac:dyDescent="0.25">
      <c r="N1667" s="6"/>
    </row>
    <row r="1668" spans="14:14" x14ac:dyDescent="0.25">
      <c r="N1668" s="6"/>
    </row>
    <row r="1669" spans="14:14" x14ac:dyDescent="0.25">
      <c r="N1669" s="6"/>
    </row>
    <row r="1670" spans="14:14" x14ac:dyDescent="0.25">
      <c r="N1670" s="6"/>
    </row>
    <row r="1671" spans="14:14" x14ac:dyDescent="0.25">
      <c r="N1671" s="6"/>
    </row>
    <row r="1672" spans="14:14" x14ac:dyDescent="0.25">
      <c r="N1672" s="6"/>
    </row>
    <row r="1673" spans="14:14" x14ac:dyDescent="0.25">
      <c r="N1673" s="6"/>
    </row>
    <row r="1674" spans="14:14" x14ac:dyDescent="0.25">
      <c r="N1674" s="6"/>
    </row>
    <row r="1675" spans="14:14" x14ac:dyDescent="0.25">
      <c r="N1675" s="6"/>
    </row>
    <row r="1676" spans="14:14" x14ac:dyDescent="0.25">
      <c r="N1676" s="6"/>
    </row>
    <row r="1677" spans="14:14" x14ac:dyDescent="0.25">
      <c r="N1677" s="6"/>
    </row>
    <row r="1678" spans="14:14" x14ac:dyDescent="0.25">
      <c r="N1678" s="6"/>
    </row>
    <row r="1679" spans="14:14" x14ac:dyDescent="0.25">
      <c r="N167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B963-E7B9-4201-BB34-4578C0BEC65B}">
  <dimension ref="A8:S104"/>
  <sheetViews>
    <sheetView topLeftCell="A25" workbookViewId="0">
      <selection activeCell="S4" sqref="S4"/>
    </sheetView>
  </sheetViews>
  <sheetFormatPr defaultRowHeight="15" x14ac:dyDescent="0.25"/>
  <sheetData>
    <row r="8" spans="1:14" x14ac:dyDescent="0.25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11</v>
      </c>
      <c r="J8" s="2" t="s">
        <v>8</v>
      </c>
      <c r="K8" s="2" t="s">
        <v>9</v>
      </c>
      <c r="L8" s="2" t="s">
        <v>10</v>
      </c>
      <c r="M8" s="2" t="s">
        <v>15</v>
      </c>
      <c r="N8" s="1" t="s">
        <v>16</v>
      </c>
    </row>
    <row r="9" spans="1:14" x14ac:dyDescent="0.25">
      <c r="A9" s="1">
        <v>-10</v>
      </c>
      <c r="B9" s="1">
        <v>0</v>
      </c>
      <c r="C9" s="1">
        <v>45</v>
      </c>
      <c r="D9" s="1">
        <v>-2.8799999999999999E-2</v>
      </c>
      <c r="E9" s="1">
        <v>3.2000000000000002E-3</v>
      </c>
      <c r="F9" s="1">
        <v>0.12429999999999999</v>
      </c>
      <c r="G9" s="1">
        <v>-0.1174</v>
      </c>
      <c r="H9" s="1">
        <v>3.9800000000000002E-2</v>
      </c>
      <c r="I9" s="1">
        <v>1.01E-2</v>
      </c>
      <c r="J9" s="1">
        <v>-2.9999999999999997E-4</v>
      </c>
      <c r="K9" s="1">
        <v>-1.06E-2</v>
      </c>
      <c r="L9" s="1">
        <v>-1E-4</v>
      </c>
      <c r="M9" s="1">
        <f>H9+I9</f>
        <v>4.99E-2</v>
      </c>
      <c r="N9" s="1">
        <f>G9/M9</f>
        <v>-2.3527054108216432</v>
      </c>
    </row>
    <row r="10" spans="1:14" x14ac:dyDescent="0.25">
      <c r="A10" s="1">
        <v>-8</v>
      </c>
      <c r="B10" s="1">
        <v>0</v>
      </c>
      <c r="C10" s="1">
        <v>45</v>
      </c>
      <c r="D10" s="1">
        <v>-2.81E-2</v>
      </c>
      <c r="E10" s="1">
        <v>2.8E-3</v>
      </c>
      <c r="F10" s="1">
        <v>0.1103</v>
      </c>
      <c r="G10" s="1">
        <v>-0.10539999999999999</v>
      </c>
      <c r="H10" s="1">
        <v>3.3300000000000003E-2</v>
      </c>
      <c r="I10" s="1">
        <v>9.9000000000000008E-3</v>
      </c>
      <c r="J10" s="1">
        <v>-4.0000000000000002E-4</v>
      </c>
      <c r="K10" s="1">
        <v>-8.3000000000000001E-3</v>
      </c>
      <c r="L10" s="1">
        <v>-2.0000000000000001E-4</v>
      </c>
      <c r="M10" s="1">
        <f t="shared" ref="M10:M24" si="0">H10+I10</f>
        <v>4.3200000000000002E-2</v>
      </c>
      <c r="N10" s="1">
        <f t="shared" ref="N10:N24" si="1">G10/M10</f>
        <v>-2.4398148148148144</v>
      </c>
    </row>
    <row r="11" spans="1:14" x14ac:dyDescent="0.25">
      <c r="A11" s="1">
        <v>-6</v>
      </c>
      <c r="B11" s="1">
        <v>0</v>
      </c>
      <c r="C11" s="1">
        <v>45</v>
      </c>
      <c r="D11" s="1">
        <v>-3.0800000000000001E-2</v>
      </c>
      <c r="E11" s="1">
        <v>2.0999999999999999E-3</v>
      </c>
      <c r="F11" s="1">
        <v>9.6699999999999994E-2</v>
      </c>
      <c r="G11" s="1">
        <v>-9.2999999999999999E-2</v>
      </c>
      <c r="H11" s="1">
        <v>3.09E-2</v>
      </c>
      <c r="I11" s="1">
        <v>9.7999999999999997E-3</v>
      </c>
      <c r="J11" s="1">
        <v>-2.9999999999999997E-4</v>
      </c>
      <c r="K11" s="1">
        <v>-8.0999999999999996E-3</v>
      </c>
      <c r="L11" s="1">
        <v>0</v>
      </c>
      <c r="M11" s="1">
        <f t="shared" si="0"/>
        <v>4.07E-2</v>
      </c>
      <c r="N11" s="1">
        <f t="shared" si="1"/>
        <v>-2.2850122850122849</v>
      </c>
    </row>
    <row r="12" spans="1:14" x14ac:dyDescent="0.25">
      <c r="A12" s="1">
        <v>-4</v>
      </c>
      <c r="B12" s="1">
        <v>0</v>
      </c>
      <c r="C12" s="1">
        <v>45</v>
      </c>
      <c r="D12" s="1">
        <v>-3.3000000000000002E-2</v>
      </c>
      <c r="E12" s="1">
        <v>2.7000000000000001E-3</v>
      </c>
      <c r="F12" s="1">
        <v>6.5500000000000003E-2</v>
      </c>
      <c r="G12" s="1">
        <v>-6.3E-2</v>
      </c>
      <c r="H12" s="1">
        <v>2.7300000000000001E-2</v>
      </c>
      <c r="I12" s="1">
        <v>1.0200000000000001E-2</v>
      </c>
      <c r="J12" s="1">
        <v>-4.0000000000000002E-4</v>
      </c>
      <c r="K12" s="1">
        <v>-1.09E-2</v>
      </c>
      <c r="L12" s="1">
        <v>-5.9999999999999995E-4</v>
      </c>
      <c r="M12" s="1">
        <f t="shared" si="0"/>
        <v>3.7500000000000006E-2</v>
      </c>
      <c r="N12" s="1">
        <f t="shared" si="1"/>
        <v>-1.6799999999999997</v>
      </c>
    </row>
    <row r="13" spans="1:14" x14ac:dyDescent="0.25">
      <c r="A13" s="1">
        <v>-2</v>
      </c>
      <c r="B13" s="1">
        <v>0</v>
      </c>
      <c r="C13" s="1">
        <v>45</v>
      </c>
      <c r="D13" s="1">
        <v>-4.4999999999999998E-2</v>
      </c>
      <c r="E13" s="1">
        <v>4.0000000000000002E-4</v>
      </c>
      <c r="F13" s="1">
        <v>4.4499999999999998E-2</v>
      </c>
      <c r="G13" s="1">
        <v>-4.2900000000000001E-2</v>
      </c>
      <c r="H13" s="1">
        <v>2.4899999999999999E-2</v>
      </c>
      <c r="I13" s="1">
        <v>2.1600000000000001E-2</v>
      </c>
      <c r="J13" s="1">
        <v>0</v>
      </c>
      <c r="K13" s="1">
        <v>-1.4E-2</v>
      </c>
      <c r="L13" s="1">
        <v>2.0000000000000001E-4</v>
      </c>
      <c r="M13" s="1">
        <f t="shared" si="0"/>
        <v>4.65E-2</v>
      </c>
      <c r="N13" s="1">
        <f t="shared" si="1"/>
        <v>-0.92258064516129035</v>
      </c>
    </row>
    <row r="14" spans="1:14" x14ac:dyDescent="0.25">
      <c r="A14" s="1">
        <v>0</v>
      </c>
      <c r="B14" s="1">
        <v>0</v>
      </c>
      <c r="C14" s="1">
        <v>45</v>
      </c>
      <c r="D14" s="1">
        <v>-3.3099999999999997E-2</v>
      </c>
      <c r="E14" s="1">
        <v>3.8E-3</v>
      </c>
      <c r="F14" s="1">
        <v>-2.5700000000000001E-2</v>
      </c>
      <c r="G14" s="1">
        <v>2.5700000000000001E-2</v>
      </c>
      <c r="H14" s="1">
        <v>2.1000000000000001E-2</v>
      </c>
      <c r="I14" s="1">
        <v>1.21E-2</v>
      </c>
      <c r="J14" s="1">
        <v>-4.0000000000000002E-4</v>
      </c>
      <c r="K14" s="1">
        <v>-9.9000000000000008E-3</v>
      </c>
      <c r="L14" s="1">
        <v>-1.2999999999999999E-3</v>
      </c>
      <c r="M14" s="1">
        <f t="shared" si="0"/>
        <v>3.3100000000000004E-2</v>
      </c>
      <c r="N14" s="1">
        <f t="shared" si="1"/>
        <v>0.77643504531722041</v>
      </c>
    </row>
    <row r="15" spans="1:14" x14ac:dyDescent="0.25">
      <c r="A15" s="1">
        <v>2</v>
      </c>
      <c r="B15" s="1">
        <v>0</v>
      </c>
      <c r="C15" s="1">
        <v>45</v>
      </c>
      <c r="D15" s="1">
        <v>-3.0800000000000001E-2</v>
      </c>
      <c r="E15" s="1">
        <v>-8.9999999999999998E-4</v>
      </c>
      <c r="F15" s="1">
        <v>-3.6799999999999999E-2</v>
      </c>
      <c r="G15" s="1">
        <v>3.5700000000000003E-2</v>
      </c>
      <c r="H15" s="1">
        <v>2.2800000000000001E-2</v>
      </c>
      <c r="I15" s="1">
        <v>9.2999999999999992E-3</v>
      </c>
      <c r="J15" s="1">
        <v>1E-4</v>
      </c>
      <c r="K15" s="1">
        <v>-9.4000000000000004E-3</v>
      </c>
      <c r="L15" s="1">
        <v>-2.0000000000000001E-4</v>
      </c>
      <c r="M15" s="1">
        <f t="shared" si="0"/>
        <v>3.2100000000000004E-2</v>
      </c>
      <c r="N15" s="1">
        <f t="shared" si="1"/>
        <v>1.1121495327102804</v>
      </c>
    </row>
    <row r="16" spans="1:14" x14ac:dyDescent="0.25">
      <c r="A16" s="1">
        <v>4</v>
      </c>
      <c r="B16" s="1">
        <v>0</v>
      </c>
      <c r="C16" s="1">
        <v>45</v>
      </c>
      <c r="D16" s="1">
        <v>-3.4599999999999999E-2</v>
      </c>
      <c r="E16" s="1">
        <v>1E-4</v>
      </c>
      <c r="F16" s="1">
        <v>-4.6100000000000002E-2</v>
      </c>
      <c r="G16" s="1">
        <v>4.36E-2</v>
      </c>
      <c r="H16" s="1">
        <v>2.8199999999999999E-2</v>
      </c>
      <c r="I16" s="1">
        <v>9.5999999999999992E-3</v>
      </c>
      <c r="J16" s="1">
        <v>-1E-4</v>
      </c>
      <c r="K16" s="1">
        <v>-8.5000000000000006E-3</v>
      </c>
      <c r="L16" s="1">
        <v>-2.0000000000000001E-4</v>
      </c>
      <c r="M16" s="1">
        <f t="shared" si="0"/>
        <v>3.78E-2</v>
      </c>
      <c r="N16" s="1">
        <f t="shared" si="1"/>
        <v>1.1534391534391535</v>
      </c>
    </row>
    <row r="17" spans="1:19" x14ac:dyDescent="0.25">
      <c r="A17" s="1">
        <v>6</v>
      </c>
      <c r="B17" s="1">
        <v>0</v>
      </c>
      <c r="C17" s="1">
        <v>45</v>
      </c>
      <c r="D17" s="1">
        <v>-3.7999999999999999E-2</v>
      </c>
      <c r="E17" s="1">
        <v>-1.6000000000000001E-3</v>
      </c>
      <c r="F17" s="1">
        <v>-5.7299999999999997E-2</v>
      </c>
      <c r="G17" s="1">
        <v>5.2999999999999999E-2</v>
      </c>
      <c r="H17" s="1">
        <v>3.2000000000000001E-2</v>
      </c>
      <c r="I17" s="1">
        <v>1.18E-2</v>
      </c>
      <c r="J17" s="1">
        <v>1E-4</v>
      </c>
      <c r="K17" s="1">
        <v>-7.7000000000000002E-3</v>
      </c>
      <c r="L17" s="1">
        <v>1E-4</v>
      </c>
      <c r="M17" s="1">
        <f t="shared" si="0"/>
        <v>4.3799999999999999E-2</v>
      </c>
      <c r="N17" s="1">
        <f t="shared" si="1"/>
        <v>1.2100456621004567</v>
      </c>
    </row>
    <row r="18" spans="1:19" x14ac:dyDescent="0.25">
      <c r="A18" s="1">
        <v>8</v>
      </c>
      <c r="B18" s="1">
        <v>0</v>
      </c>
      <c r="C18" s="1">
        <v>45</v>
      </c>
      <c r="D18" s="1">
        <v>-3.7100000000000001E-2</v>
      </c>
      <c r="E18" s="1">
        <v>-3.3999999999999998E-3</v>
      </c>
      <c r="F18" s="1">
        <v>-7.3599999999999999E-2</v>
      </c>
      <c r="G18" s="1">
        <v>6.7699999999999996E-2</v>
      </c>
      <c r="H18" s="1">
        <v>3.5200000000000002E-2</v>
      </c>
      <c r="I18" s="1">
        <v>1.18E-2</v>
      </c>
      <c r="J18" s="1">
        <v>2.9999999999999997E-4</v>
      </c>
      <c r="K18" s="1">
        <v>-8.8999999999999999E-3</v>
      </c>
      <c r="L18" s="1">
        <v>2.0000000000000001E-4</v>
      </c>
      <c r="M18" s="1">
        <f t="shared" si="0"/>
        <v>4.7E-2</v>
      </c>
      <c r="N18" s="1">
        <f t="shared" si="1"/>
        <v>1.4404255319148935</v>
      </c>
    </row>
    <row r="19" spans="1:19" x14ac:dyDescent="0.25">
      <c r="A19" s="1">
        <v>10</v>
      </c>
      <c r="B19" s="1">
        <v>0</v>
      </c>
      <c r="C19" s="1">
        <v>45</v>
      </c>
      <c r="D19" s="1">
        <v>-3.5499999999999997E-2</v>
      </c>
      <c r="E19" s="1">
        <v>-5.9999999999999995E-4</v>
      </c>
      <c r="F19" s="1">
        <v>-0.1012</v>
      </c>
      <c r="G19" s="1">
        <v>9.35E-2</v>
      </c>
      <c r="H19" s="1">
        <v>4.0399999999999998E-2</v>
      </c>
      <c r="I19" s="1">
        <v>1.21E-2</v>
      </c>
      <c r="J19" s="1">
        <v>0</v>
      </c>
      <c r="K19" s="1">
        <v>-9.1000000000000004E-3</v>
      </c>
      <c r="L19" s="1">
        <v>-2.9999999999999997E-4</v>
      </c>
      <c r="M19" s="1">
        <f t="shared" si="0"/>
        <v>5.2499999999999998E-2</v>
      </c>
      <c r="N19" s="1">
        <f t="shared" si="1"/>
        <v>1.7809523809523811</v>
      </c>
    </row>
    <row r="20" spans="1:19" x14ac:dyDescent="0.25">
      <c r="A20" s="1">
        <v>12</v>
      </c>
      <c r="B20" s="1">
        <v>0</v>
      </c>
      <c r="C20" s="1">
        <v>45</v>
      </c>
      <c r="D20" s="1">
        <v>-3.3300000000000003E-2</v>
      </c>
      <c r="E20" s="1">
        <v>-3.7000000000000002E-3</v>
      </c>
      <c r="F20" s="1">
        <v>-0.1119</v>
      </c>
      <c r="G20" s="1">
        <v>0.10249999999999999</v>
      </c>
      <c r="H20" s="1">
        <v>4.3900000000000002E-2</v>
      </c>
      <c r="I20" s="1">
        <v>1.1900000000000001E-2</v>
      </c>
      <c r="J20" s="1">
        <v>4.0000000000000002E-4</v>
      </c>
      <c r="K20" s="1">
        <v>-7.0000000000000001E-3</v>
      </c>
      <c r="L20" s="1">
        <v>4.0000000000000002E-4</v>
      </c>
      <c r="M20" s="1">
        <f t="shared" si="0"/>
        <v>5.5800000000000002E-2</v>
      </c>
      <c r="N20" s="1">
        <f t="shared" si="1"/>
        <v>1.8369175627240142</v>
      </c>
    </row>
    <row r="21" spans="1:19" x14ac:dyDescent="0.25">
      <c r="A21" s="1">
        <v>14</v>
      </c>
      <c r="B21" s="1">
        <v>0</v>
      </c>
      <c r="C21" s="1">
        <v>45</v>
      </c>
      <c r="D21" s="1">
        <v>-3.2099999999999997E-2</v>
      </c>
      <c r="E21" s="1">
        <v>-3.2000000000000002E-3</v>
      </c>
      <c r="F21" s="1">
        <v>-0.12230000000000001</v>
      </c>
      <c r="G21" s="1">
        <v>0.1108</v>
      </c>
      <c r="H21" s="1">
        <v>4.8899999999999999E-2</v>
      </c>
      <c r="I21" s="1">
        <v>1.1900000000000001E-2</v>
      </c>
      <c r="J21" s="1">
        <v>2.9999999999999997E-4</v>
      </c>
      <c r="K21" s="1">
        <v>-4.4999999999999997E-3</v>
      </c>
      <c r="L21" s="1">
        <v>5.0000000000000001E-4</v>
      </c>
      <c r="M21" s="1">
        <f t="shared" si="0"/>
        <v>6.08E-2</v>
      </c>
      <c r="N21" s="1">
        <f t="shared" si="1"/>
        <v>1.8223684210526314</v>
      </c>
    </row>
    <row r="22" spans="1:19" x14ac:dyDescent="0.25">
      <c r="A22" s="1">
        <v>16</v>
      </c>
      <c r="B22" s="1">
        <v>0</v>
      </c>
      <c r="C22" s="1">
        <v>45</v>
      </c>
      <c r="D22" s="1">
        <v>-3.6700000000000003E-2</v>
      </c>
      <c r="E22" s="1">
        <v>-5.1000000000000004E-3</v>
      </c>
      <c r="F22" s="1">
        <v>-0.1308</v>
      </c>
      <c r="G22" s="1">
        <v>0.1157</v>
      </c>
      <c r="H22" s="1">
        <v>5.3800000000000001E-2</v>
      </c>
      <c r="I22" s="1">
        <v>1.7500000000000002E-2</v>
      </c>
      <c r="J22" s="1">
        <v>5.0000000000000001E-4</v>
      </c>
      <c r="K22" s="1">
        <v>-2.5999999999999999E-3</v>
      </c>
      <c r="L22" s="1">
        <v>2.9999999999999997E-4</v>
      </c>
      <c r="M22" s="1">
        <f t="shared" si="0"/>
        <v>7.1300000000000002E-2</v>
      </c>
      <c r="N22" s="1">
        <f t="shared" si="1"/>
        <v>1.6227208976157081</v>
      </c>
    </row>
    <row r="23" spans="1:19" x14ac:dyDescent="0.25">
      <c r="A23" s="1">
        <v>18</v>
      </c>
      <c r="B23" s="1">
        <v>0</v>
      </c>
      <c r="C23" s="1">
        <v>45</v>
      </c>
      <c r="D23" s="1">
        <v>-3.5900000000000001E-2</v>
      </c>
      <c r="E23" s="1">
        <v>-1E-3</v>
      </c>
      <c r="F23" s="1">
        <v>-0.1416</v>
      </c>
      <c r="G23" s="1">
        <v>0.1236</v>
      </c>
      <c r="H23" s="1">
        <v>6.25E-2</v>
      </c>
      <c r="I23" s="1">
        <v>1.54E-2</v>
      </c>
      <c r="J23" s="1">
        <v>1E-4</v>
      </c>
      <c r="K23" s="1">
        <v>-8.0000000000000004E-4</v>
      </c>
      <c r="L23" s="1">
        <v>-4.0000000000000002E-4</v>
      </c>
      <c r="M23" s="1">
        <f t="shared" si="0"/>
        <v>7.7899999999999997E-2</v>
      </c>
      <c r="N23" s="1">
        <f t="shared" si="1"/>
        <v>1.5866495507060334</v>
      </c>
    </row>
    <row r="24" spans="1:19" x14ac:dyDescent="0.25">
      <c r="A24" s="1">
        <v>20</v>
      </c>
      <c r="B24" s="1">
        <v>0</v>
      </c>
      <c r="C24" s="1">
        <v>45</v>
      </c>
      <c r="D24" s="1">
        <v>-3.5499999999999997E-2</v>
      </c>
      <c r="E24" s="1">
        <v>-2.0999999999999999E-3</v>
      </c>
      <c r="F24" s="1">
        <v>-0.15429999999999999</v>
      </c>
      <c r="G24" s="1">
        <v>0.13289999999999999</v>
      </c>
      <c r="H24" s="1">
        <v>7.3599999999999999E-2</v>
      </c>
      <c r="I24" s="1">
        <v>1.2500000000000001E-2</v>
      </c>
      <c r="J24" s="1">
        <v>2.0000000000000001E-4</v>
      </c>
      <c r="K24" s="1">
        <v>2.9999999999999997E-4</v>
      </c>
      <c r="L24" s="1">
        <v>-1E-4</v>
      </c>
      <c r="M24" s="1">
        <f t="shared" si="0"/>
        <v>8.6099999999999996E-2</v>
      </c>
      <c r="N24" s="1">
        <f t="shared" si="1"/>
        <v>1.5435540069686411</v>
      </c>
    </row>
    <row r="25" spans="1:19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9" x14ac:dyDescent="0.25">
      <c r="A31">
        <v>-10</v>
      </c>
      <c r="B31">
        <v>0</v>
      </c>
      <c r="C31">
        <v>55</v>
      </c>
      <c r="D31">
        <v>-8.3000000000000004E-2</v>
      </c>
      <c r="E31">
        <v>2.3999999999999998E-3</v>
      </c>
      <c r="F31">
        <v>0.14399999999999999</v>
      </c>
      <c r="G31">
        <v>-0.1275</v>
      </c>
      <c r="H31" s="1">
        <v>5.7099999999999998E-2</v>
      </c>
      <c r="I31" s="1">
        <v>4.9599999999999998E-2</v>
      </c>
      <c r="J31" s="1">
        <v>-5.9999999999999995E-4</v>
      </c>
      <c r="K31" s="1">
        <v>-1.21E-2</v>
      </c>
      <c r="L31" s="1">
        <v>4.0000000000000002E-4</v>
      </c>
      <c r="M31" s="1">
        <f>I31+H31</f>
        <v>0.10669999999999999</v>
      </c>
      <c r="N31" s="1"/>
      <c r="O31" s="1"/>
      <c r="P31" s="1"/>
      <c r="Q31" s="1"/>
      <c r="R31" s="1"/>
      <c r="S31" s="1"/>
    </row>
    <row r="32" spans="1:19" x14ac:dyDescent="0.25">
      <c r="A32">
        <v>-8</v>
      </c>
      <c r="B32">
        <v>0</v>
      </c>
      <c r="C32">
        <v>55</v>
      </c>
      <c r="D32">
        <v>-8.0299999999999996E-2</v>
      </c>
      <c r="E32">
        <v>4.0000000000000002E-4</v>
      </c>
      <c r="F32">
        <v>0.12839999999999999</v>
      </c>
      <c r="G32">
        <v>-0.11600000000000001</v>
      </c>
      <c r="H32" s="1">
        <v>4.9500000000000002E-2</v>
      </c>
      <c r="I32" s="1">
        <v>4.7899999999999998E-2</v>
      </c>
      <c r="J32" s="1">
        <v>-2.0000000000000001E-4</v>
      </c>
      <c r="K32" s="1">
        <v>-9.2999999999999992E-3</v>
      </c>
      <c r="L32" s="1">
        <v>2.0000000000000001E-4</v>
      </c>
      <c r="M32" s="1">
        <f t="shared" ref="M32:M46" si="2">I32+H32</f>
        <v>9.74E-2</v>
      </c>
      <c r="N32" s="1"/>
      <c r="O32" s="1"/>
      <c r="P32" s="1"/>
      <c r="Q32" s="1"/>
      <c r="R32" s="1"/>
      <c r="S32" s="1"/>
    </row>
    <row r="33" spans="1:19" x14ac:dyDescent="0.25">
      <c r="A33">
        <v>-6</v>
      </c>
      <c r="B33">
        <v>0</v>
      </c>
      <c r="C33">
        <v>55</v>
      </c>
      <c r="D33">
        <v>-8.7499999999999994E-2</v>
      </c>
      <c r="E33">
        <v>4.0000000000000002E-4</v>
      </c>
      <c r="F33">
        <v>0.1075</v>
      </c>
      <c r="G33">
        <v>-9.8000000000000004E-2</v>
      </c>
      <c r="H33" s="1">
        <v>4.6800000000000001E-2</v>
      </c>
      <c r="I33" s="1">
        <v>5.1299999999999998E-2</v>
      </c>
      <c r="J33" s="1">
        <v>-5.0000000000000001E-4</v>
      </c>
      <c r="K33" s="1">
        <v>-9.2999999999999992E-3</v>
      </c>
      <c r="L33" s="1">
        <v>-1E-4</v>
      </c>
      <c r="M33" s="1">
        <f t="shared" si="2"/>
        <v>9.8099999999999993E-2</v>
      </c>
      <c r="N33" s="1"/>
      <c r="O33" s="1"/>
      <c r="P33" s="1"/>
      <c r="Q33" s="1"/>
      <c r="R33" s="1"/>
      <c r="S33" s="1"/>
    </row>
    <row r="34" spans="1:19" x14ac:dyDescent="0.25">
      <c r="A34">
        <v>-4</v>
      </c>
      <c r="B34">
        <v>0</v>
      </c>
      <c r="C34">
        <v>55</v>
      </c>
      <c r="D34">
        <v>-9.0800000000000006E-2</v>
      </c>
      <c r="E34">
        <v>-6.9999999999999999E-4</v>
      </c>
      <c r="F34">
        <v>7.0199999999999999E-2</v>
      </c>
      <c r="G34">
        <v>-6.3600000000000004E-2</v>
      </c>
      <c r="H34" s="1">
        <v>4.2799999999999998E-2</v>
      </c>
      <c r="I34" s="1">
        <v>5.2499999999999998E-2</v>
      </c>
      <c r="J34" s="1">
        <v>-4.0000000000000002E-4</v>
      </c>
      <c r="K34" s="1">
        <v>-1.21E-2</v>
      </c>
      <c r="L34" s="1">
        <v>-4.0000000000000002E-4</v>
      </c>
      <c r="M34" s="1">
        <f t="shared" si="2"/>
        <v>9.5299999999999996E-2</v>
      </c>
      <c r="N34" s="1"/>
      <c r="O34" s="1"/>
      <c r="P34" s="1"/>
      <c r="Q34" s="1"/>
      <c r="R34" s="1"/>
      <c r="S34" s="1"/>
    </row>
    <row r="35" spans="1:19" x14ac:dyDescent="0.25">
      <c r="A35">
        <v>-2</v>
      </c>
      <c r="B35">
        <v>0</v>
      </c>
      <c r="C35">
        <v>55</v>
      </c>
      <c r="D35">
        <v>-0.10290000000000001</v>
      </c>
      <c r="E35">
        <v>-8.0000000000000004E-4</v>
      </c>
      <c r="F35">
        <v>4.7100000000000003E-2</v>
      </c>
      <c r="G35">
        <v>-4.3400000000000001E-2</v>
      </c>
      <c r="H35" s="1">
        <v>3.9600000000000003E-2</v>
      </c>
      <c r="I35" s="1">
        <v>6.5100000000000005E-2</v>
      </c>
      <c r="J35" s="1">
        <v>-4.0000000000000002E-4</v>
      </c>
      <c r="K35" s="1">
        <v>-1.47E-2</v>
      </c>
      <c r="L35" s="1">
        <v>1E-4</v>
      </c>
      <c r="M35" s="1">
        <f t="shared" si="2"/>
        <v>0.10470000000000002</v>
      </c>
      <c r="N35" s="1"/>
      <c r="O35" s="1"/>
      <c r="P35" s="1"/>
      <c r="Q35" s="1"/>
      <c r="R35" s="1"/>
      <c r="S35" s="1"/>
    </row>
    <row r="36" spans="1:19" x14ac:dyDescent="0.25">
      <c r="A36">
        <v>0</v>
      </c>
      <c r="B36">
        <v>0</v>
      </c>
      <c r="C36">
        <v>55</v>
      </c>
      <c r="D36">
        <v>-9.1600000000000001E-2</v>
      </c>
      <c r="E36">
        <v>-1E-3</v>
      </c>
      <c r="F36">
        <v>-2.75E-2</v>
      </c>
      <c r="G36">
        <v>2.75E-2</v>
      </c>
      <c r="H36" s="1">
        <v>3.6200000000000003E-2</v>
      </c>
      <c r="I36" s="1">
        <v>5.5399999999999998E-2</v>
      </c>
      <c r="J36" s="1">
        <v>-4.0000000000000002E-4</v>
      </c>
      <c r="K36" s="1">
        <v>-1.0800000000000001E-2</v>
      </c>
      <c r="L36" s="1">
        <v>-5.0000000000000001E-4</v>
      </c>
      <c r="M36" s="1">
        <f t="shared" si="2"/>
        <v>9.1600000000000001E-2</v>
      </c>
      <c r="N36" s="1"/>
      <c r="O36" s="1"/>
      <c r="P36" s="1"/>
      <c r="Q36" s="1"/>
      <c r="R36" s="1"/>
      <c r="S36" s="1"/>
    </row>
    <row r="37" spans="1:19" x14ac:dyDescent="0.25">
      <c r="A37">
        <v>2</v>
      </c>
      <c r="B37">
        <v>0</v>
      </c>
      <c r="C37">
        <v>55</v>
      </c>
      <c r="D37">
        <v>-8.9800000000000005E-2</v>
      </c>
      <c r="E37">
        <v>-3.5000000000000001E-3</v>
      </c>
      <c r="F37">
        <v>-3.9399999999999998E-2</v>
      </c>
      <c r="G37">
        <v>3.6299999999999999E-2</v>
      </c>
      <c r="H37" s="1">
        <v>3.78E-2</v>
      </c>
      <c r="I37" s="1">
        <v>5.33E-2</v>
      </c>
      <c r="J37" s="1">
        <v>-1E-4</v>
      </c>
      <c r="K37" s="1">
        <v>-9.7000000000000003E-3</v>
      </c>
      <c r="L37" s="1">
        <v>-2.0000000000000001E-4</v>
      </c>
      <c r="M37" s="1">
        <f t="shared" si="2"/>
        <v>9.11E-2</v>
      </c>
      <c r="N37" s="1"/>
      <c r="O37" s="1"/>
      <c r="P37" s="1"/>
      <c r="Q37" s="1"/>
      <c r="R37" s="1"/>
      <c r="S37" s="1"/>
    </row>
    <row r="38" spans="1:19" x14ac:dyDescent="0.25">
      <c r="A38">
        <v>4</v>
      </c>
      <c r="B38">
        <v>0</v>
      </c>
      <c r="C38">
        <v>55</v>
      </c>
      <c r="D38">
        <v>-9.2200000000000004E-2</v>
      </c>
      <c r="E38">
        <v>-3.7000000000000002E-3</v>
      </c>
      <c r="F38">
        <v>-5.1700000000000003E-2</v>
      </c>
      <c r="G38">
        <v>4.53E-2</v>
      </c>
      <c r="H38" s="1">
        <v>4.2900000000000001E-2</v>
      </c>
      <c r="I38" s="1">
        <v>5.2699999999999997E-2</v>
      </c>
      <c r="J38" s="1">
        <v>-1E-4</v>
      </c>
      <c r="K38" s="1">
        <v>-8.8999999999999999E-3</v>
      </c>
      <c r="L38" s="1">
        <v>1E-4</v>
      </c>
      <c r="M38" s="1">
        <f t="shared" si="2"/>
        <v>9.5599999999999991E-2</v>
      </c>
      <c r="N38" s="1"/>
      <c r="O38" s="1"/>
      <c r="P38" s="1"/>
      <c r="Q38" s="1"/>
      <c r="R38" s="1"/>
      <c r="S38" s="1"/>
    </row>
    <row r="39" spans="1:19" x14ac:dyDescent="0.25">
      <c r="A39">
        <v>6</v>
      </c>
      <c r="B39">
        <v>0</v>
      </c>
      <c r="C39">
        <v>55</v>
      </c>
      <c r="D39">
        <v>-9.5699999999999993E-2</v>
      </c>
      <c r="E39">
        <v>-4.1999999999999997E-3</v>
      </c>
      <c r="F39">
        <v>-6.7500000000000004E-2</v>
      </c>
      <c r="G39">
        <v>5.7299999999999997E-2</v>
      </c>
      <c r="H39" s="1">
        <v>4.8599999999999997E-2</v>
      </c>
      <c r="I39" s="1">
        <v>5.3499999999999999E-2</v>
      </c>
      <c r="J39" s="1">
        <v>-1E-4</v>
      </c>
      <c r="K39" s="1">
        <v>-7.4999999999999997E-3</v>
      </c>
      <c r="L39" s="1">
        <v>2.0000000000000001E-4</v>
      </c>
      <c r="M39" s="1">
        <f t="shared" si="2"/>
        <v>0.1021</v>
      </c>
      <c r="N39" s="1"/>
      <c r="O39" s="1"/>
      <c r="P39" s="1"/>
      <c r="Q39" s="1"/>
      <c r="R39" s="1"/>
      <c r="S39" s="1"/>
    </row>
    <row r="40" spans="1:19" x14ac:dyDescent="0.25">
      <c r="A40">
        <v>8</v>
      </c>
      <c r="B40">
        <v>0</v>
      </c>
      <c r="C40">
        <v>55</v>
      </c>
      <c r="D40">
        <v>-9.5000000000000001E-2</v>
      </c>
      <c r="E40">
        <v>-6.8999999999999999E-3</v>
      </c>
      <c r="F40">
        <v>-8.43E-2</v>
      </c>
      <c r="G40">
        <v>7.0400000000000004E-2</v>
      </c>
      <c r="H40" s="1">
        <v>5.1999999999999998E-2</v>
      </c>
      <c r="I40" s="1">
        <v>5.3699999999999998E-2</v>
      </c>
      <c r="J40" s="1">
        <v>4.0000000000000002E-4</v>
      </c>
      <c r="K40" s="1">
        <v>-7.7000000000000002E-3</v>
      </c>
      <c r="L40" s="1">
        <v>5.9999999999999995E-4</v>
      </c>
      <c r="M40" s="1">
        <f t="shared" si="2"/>
        <v>0.10569999999999999</v>
      </c>
      <c r="N40" s="1"/>
      <c r="O40" s="1"/>
      <c r="P40" s="1"/>
      <c r="Q40" s="1"/>
      <c r="R40" s="1"/>
      <c r="S40" s="1"/>
    </row>
    <row r="41" spans="1:19" x14ac:dyDescent="0.25">
      <c r="A41">
        <v>10</v>
      </c>
      <c r="B41">
        <v>0</v>
      </c>
      <c r="C41">
        <v>55</v>
      </c>
      <c r="D41">
        <v>-8.9899999999999994E-2</v>
      </c>
      <c r="E41">
        <v>-4.1000000000000003E-3</v>
      </c>
      <c r="F41">
        <v>-0.1236</v>
      </c>
      <c r="G41">
        <v>0.106</v>
      </c>
      <c r="H41" s="1">
        <v>5.9200000000000003E-2</v>
      </c>
      <c r="I41" s="1">
        <v>5.0799999999999998E-2</v>
      </c>
      <c r="J41" s="1">
        <v>0</v>
      </c>
      <c r="K41" s="1">
        <v>-8.9999999999999993E-3</v>
      </c>
      <c r="L41" s="1">
        <v>1E-4</v>
      </c>
      <c r="M41" s="1">
        <f t="shared" si="2"/>
        <v>0.11</v>
      </c>
      <c r="N41" s="1"/>
      <c r="O41" s="1"/>
      <c r="P41" s="1"/>
      <c r="Q41" s="1"/>
      <c r="R41" s="1"/>
      <c r="S41" s="1"/>
    </row>
    <row r="42" spans="1:19" x14ac:dyDescent="0.25">
      <c r="A42">
        <v>12</v>
      </c>
      <c r="B42">
        <v>0</v>
      </c>
      <c r="C42">
        <v>55</v>
      </c>
      <c r="D42">
        <v>-9.0300000000000005E-2</v>
      </c>
      <c r="E42">
        <v>-7.4999999999999997E-3</v>
      </c>
      <c r="F42">
        <v>-0.1348</v>
      </c>
      <c r="G42">
        <v>0.113</v>
      </c>
      <c r="H42" s="1">
        <v>6.4000000000000001E-2</v>
      </c>
      <c r="I42" s="1">
        <v>5.2200000000000003E-2</v>
      </c>
      <c r="J42" s="1">
        <v>5.9999999999999995E-4</v>
      </c>
      <c r="K42" s="1">
        <v>-6.4000000000000003E-3</v>
      </c>
      <c r="L42" s="1">
        <v>8.0000000000000004E-4</v>
      </c>
      <c r="M42" s="1">
        <f t="shared" si="2"/>
        <v>0.1162</v>
      </c>
      <c r="N42" s="1"/>
      <c r="O42" s="1"/>
      <c r="P42" s="1"/>
      <c r="Q42" s="1"/>
      <c r="R42" s="1"/>
      <c r="S42" s="1"/>
    </row>
    <row r="43" spans="1:19" x14ac:dyDescent="0.25">
      <c r="A43">
        <v>14</v>
      </c>
      <c r="B43">
        <v>0</v>
      </c>
      <c r="C43">
        <v>55</v>
      </c>
      <c r="D43">
        <v>-8.7300000000000003E-2</v>
      </c>
      <c r="E43">
        <v>-7.4000000000000003E-3</v>
      </c>
      <c r="F43">
        <v>-0.1477</v>
      </c>
      <c r="G43">
        <v>0.12230000000000001</v>
      </c>
      <c r="H43" s="1">
        <v>6.8900000000000003E-2</v>
      </c>
      <c r="I43" s="1">
        <v>5.1400000000000001E-2</v>
      </c>
      <c r="J43" s="1">
        <v>5.0000000000000001E-4</v>
      </c>
      <c r="K43" s="1">
        <v>-3.3E-3</v>
      </c>
      <c r="L43" s="1">
        <v>8.9999999999999998E-4</v>
      </c>
      <c r="M43" s="1">
        <f t="shared" si="2"/>
        <v>0.1203</v>
      </c>
      <c r="N43" s="1"/>
      <c r="O43" s="1"/>
      <c r="P43" s="1"/>
      <c r="Q43" s="1"/>
      <c r="R43" s="1"/>
      <c r="S43" s="1"/>
    </row>
    <row r="44" spans="1:19" x14ac:dyDescent="0.25">
      <c r="A44">
        <v>16</v>
      </c>
      <c r="B44">
        <v>0</v>
      </c>
      <c r="C44">
        <v>55</v>
      </c>
      <c r="D44">
        <v>-8.6599999999999996E-2</v>
      </c>
      <c r="E44">
        <v>-7.7999999999999996E-3</v>
      </c>
      <c r="F44">
        <v>-0.16139999999999999</v>
      </c>
      <c r="G44">
        <v>0.13120000000000001</v>
      </c>
      <c r="H44" s="1">
        <v>7.6200000000000004E-2</v>
      </c>
      <c r="I44" s="1">
        <v>5.16E-2</v>
      </c>
      <c r="J44" s="1">
        <v>8.0000000000000004E-4</v>
      </c>
      <c r="K44" s="1">
        <v>-1E-3</v>
      </c>
      <c r="L44" s="1">
        <v>4.0000000000000002E-4</v>
      </c>
      <c r="M44" s="1">
        <f t="shared" si="2"/>
        <v>0.1278</v>
      </c>
      <c r="N44" s="1"/>
      <c r="O44" s="1"/>
      <c r="P44" s="1"/>
      <c r="Q44" s="1"/>
      <c r="R44" s="1"/>
      <c r="S44" s="1"/>
    </row>
    <row r="45" spans="1:19" x14ac:dyDescent="0.25">
      <c r="A45">
        <v>18</v>
      </c>
      <c r="B45">
        <v>0</v>
      </c>
      <c r="C45">
        <v>55</v>
      </c>
      <c r="D45">
        <v>-8.4199999999999997E-2</v>
      </c>
      <c r="E45">
        <v>-3.3E-3</v>
      </c>
      <c r="F45">
        <v>-0.1825</v>
      </c>
      <c r="G45">
        <v>0.14749999999999999</v>
      </c>
      <c r="H45" s="1">
        <v>8.7900000000000006E-2</v>
      </c>
      <c r="I45" s="1">
        <v>4.8599999999999997E-2</v>
      </c>
      <c r="J45" s="1">
        <v>0</v>
      </c>
      <c r="K45" s="1">
        <v>-5.0000000000000001E-4</v>
      </c>
      <c r="L45" s="1">
        <v>-2.0000000000000001E-4</v>
      </c>
      <c r="M45" s="1">
        <f t="shared" si="2"/>
        <v>0.13650000000000001</v>
      </c>
      <c r="N45" s="1"/>
      <c r="O45" s="1"/>
      <c r="P45" s="1"/>
      <c r="Q45" s="1"/>
      <c r="R45" s="1"/>
      <c r="S45" s="1"/>
    </row>
    <row r="46" spans="1:19" x14ac:dyDescent="0.25">
      <c r="A46">
        <v>20</v>
      </c>
      <c r="B46">
        <v>0</v>
      </c>
      <c r="C46">
        <v>55</v>
      </c>
      <c r="D46">
        <v>-8.2299999999999998E-2</v>
      </c>
      <c r="E46">
        <v>-5.3E-3</v>
      </c>
      <c r="F46">
        <v>-0.19359999999999999</v>
      </c>
      <c r="G46">
        <v>0.15379999999999999</v>
      </c>
      <c r="H46" s="1">
        <v>9.8299999999999998E-2</v>
      </c>
      <c r="I46" s="1">
        <v>4.5100000000000001E-2</v>
      </c>
      <c r="J46" s="1">
        <v>1E-4</v>
      </c>
      <c r="K46" s="1">
        <v>1.1000000000000001E-3</v>
      </c>
      <c r="L46" s="1">
        <v>-1E-4</v>
      </c>
      <c r="M46" s="1">
        <f t="shared" si="2"/>
        <v>0.1434</v>
      </c>
      <c r="N46" s="1"/>
      <c r="O46" s="1"/>
      <c r="P46" s="1"/>
      <c r="Q46" s="1"/>
      <c r="R46" s="1"/>
      <c r="S46" s="1"/>
    </row>
    <row r="47" spans="1:19" x14ac:dyDescent="0.25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8:19" x14ac:dyDescent="0.25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8:19" x14ac:dyDescent="0.25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8:19" x14ac:dyDescent="0.25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8:19" x14ac:dyDescent="0.25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8:19" x14ac:dyDescent="0.25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8:19" x14ac:dyDescent="0.25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8:19" x14ac:dyDescent="0.25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8:19" x14ac:dyDescent="0.25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8:19" x14ac:dyDescent="0.25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8:19" x14ac:dyDescent="0.25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8:19" x14ac:dyDescent="0.25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8:19" x14ac:dyDescent="0.25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8:19" x14ac:dyDescent="0.25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8:19" x14ac:dyDescent="0.25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8:19" x14ac:dyDescent="0.25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8:19" x14ac:dyDescent="0.25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8:19" x14ac:dyDescent="0.25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8:19" x14ac:dyDescent="0.25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8:19" x14ac:dyDescent="0.25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8:19" x14ac:dyDescent="0.25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8:19" x14ac:dyDescent="0.25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8:19" x14ac:dyDescent="0.25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8:19" x14ac:dyDescent="0.25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8:19" x14ac:dyDescent="0.25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8:19" x14ac:dyDescent="0.25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8:19" x14ac:dyDescent="0.25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8:19" x14ac:dyDescent="0.25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8:19" x14ac:dyDescent="0.25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8:19" x14ac:dyDescent="0.25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8:19" x14ac:dyDescent="0.25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8:19" x14ac:dyDescent="0.25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8:19" x14ac:dyDescent="0.25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8:19" x14ac:dyDescent="0.25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8:19" x14ac:dyDescent="0.25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8:19" x14ac:dyDescent="0.25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8:19" x14ac:dyDescent="0.25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8:19" x14ac:dyDescent="0.25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8:19" x14ac:dyDescent="0.25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8:19" x14ac:dyDescent="0.25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8:19" x14ac:dyDescent="0.25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8:19" x14ac:dyDescent="0.25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8:19" x14ac:dyDescent="0.25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8:19" x14ac:dyDescent="0.25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8:19" x14ac:dyDescent="0.25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8:19" x14ac:dyDescent="0.25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8:19" x14ac:dyDescent="0.25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8:19" x14ac:dyDescent="0.25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8:19" x14ac:dyDescent="0.25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8:19" x14ac:dyDescent="0.25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8:19" x14ac:dyDescent="0.25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8:19" x14ac:dyDescent="0.25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8:19" x14ac:dyDescent="0.25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8:19" x14ac:dyDescent="0.25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8:19" x14ac:dyDescent="0.25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8:19" x14ac:dyDescent="0.25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8:19" x14ac:dyDescent="0.25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Fuselage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Rajan Bhandari</cp:lastModifiedBy>
  <dcterms:created xsi:type="dcterms:W3CDTF">2015-06-05T18:17:20Z</dcterms:created>
  <dcterms:modified xsi:type="dcterms:W3CDTF">2024-10-14T13:38:29Z</dcterms:modified>
</cp:coreProperties>
</file>