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esh.SDRC.000\Desktop\Raw Data\"/>
    </mc:Choice>
  </mc:AlternateContent>
  <xr:revisionPtr revIDLastSave="0" documentId="13_ncr:1_{4BAC2A13-00B7-456A-B066-04BB6AC3C492}" xr6:coauthVersionLast="45" xr6:coauthVersionMax="45" xr10:uidLastSave="{00000000-0000-0000-0000-000000000000}"/>
  <bookViews>
    <workbookView xWindow="-120" yWindow="-120" windowWidth="20730" windowHeight="11160" tabRatio="880" xr2:uid="{00000000-000D-0000-FFFF-FFFF00000000}"/>
  </bookViews>
  <sheets>
    <sheet name="Summary" sheetId="6" r:id="rId1"/>
    <sheet name="Cross Tab" sheetId="26" r:id="rId2"/>
    <sheet name="Facility Details" sheetId="7" r:id="rId3"/>
    <sheet name="Basic Services" sheetId="8" r:id="rId4"/>
    <sheet name="Infrastructure" sheetId="9" r:id="rId5"/>
    <sheet name="HR Manpower" sheetId="19" r:id="rId6"/>
    <sheet name="HR Training" sheetId="20" r:id="rId7"/>
    <sheet name="LR" sheetId="10" r:id="rId8"/>
    <sheet name="NBCC" sheetId="11" r:id="rId9"/>
    <sheet name="PNC" sheetId="12" r:id="rId10"/>
    <sheet name="NBSU" sheetId="15" r:id="rId11"/>
    <sheet name="SNCU" sheetId="16" r:id="rId12"/>
    <sheet name="Supplies and commodities" sheetId="18" r:id="rId13"/>
    <sheet name="M. Cold Chain Point" sheetId="21" r:id="rId14"/>
    <sheet name="N. Services related to NHP" sheetId="22" r:id="rId15"/>
    <sheet name="Laboratory Services" sheetId="23" r:id="rId16"/>
    <sheet name="Operation Theatre" sheetId="24" r:id="rId17"/>
    <sheet name="Blood Storage" sheetId="25" r:id="rId18"/>
    <sheet name="NRC" sheetId="27" r:id="rId19"/>
    <sheet name="NPCDCS" sheetId="28" r:id="rId20"/>
  </sheets>
  <definedNames>
    <definedName name="_xlnm._FilterDatabase" localSheetId="3" hidden="1">'Basic Services'!$B$7:$B$78</definedName>
    <definedName name="_xlnm._FilterDatabase" localSheetId="7" hidden="1">LR!$A$6:$A$173</definedName>
    <definedName name="_xlnm._FilterDatabase" localSheetId="0" hidden="1">Summary!$ADU$3:$ADU$777</definedName>
    <definedName name="DG">Summary!$1:$1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9" l="1"/>
  <c r="B5" i="19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5" i="8"/>
  <c r="B4" i="8"/>
  <c r="C4" i="28"/>
  <c r="D4" i="28"/>
  <c r="E4" i="28"/>
  <c r="F4" i="28"/>
  <c r="G4" i="28"/>
  <c r="H4" i="28"/>
  <c r="I4" i="28"/>
  <c r="J4" i="28"/>
  <c r="K4" i="28"/>
  <c r="B4" i="28"/>
  <c r="C5" i="28"/>
  <c r="D5" i="28"/>
  <c r="E5" i="28"/>
  <c r="F5" i="28"/>
  <c r="G5" i="28"/>
  <c r="H5" i="28"/>
  <c r="I5" i="28"/>
  <c r="J5" i="28"/>
  <c r="K5" i="28"/>
  <c r="B5" i="28"/>
  <c r="B4" i="25" l="1"/>
  <c r="B4" i="27"/>
  <c r="C5" i="27" l="1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R5" i="27"/>
  <c r="S5" i="27"/>
  <c r="T5" i="27"/>
  <c r="U5" i="27"/>
  <c r="V5" i="27"/>
  <c r="W5" i="27"/>
  <c r="X5" i="27"/>
  <c r="Y5" i="27"/>
  <c r="Z5" i="27"/>
  <c r="AA5" i="27"/>
  <c r="AC5" i="27"/>
  <c r="AD5" i="27"/>
  <c r="AE5" i="27"/>
  <c r="AF5" i="27"/>
  <c r="AG5" i="27"/>
  <c r="AH5" i="27"/>
  <c r="AI5" i="27"/>
  <c r="AJ5" i="27"/>
  <c r="AK5" i="27"/>
  <c r="AM5" i="27"/>
  <c r="AN5" i="27"/>
  <c r="AO5" i="27"/>
  <c r="AP5" i="27"/>
  <c r="AQ5" i="27"/>
  <c r="AR5" i="27"/>
  <c r="AS5" i="27"/>
  <c r="AT5" i="27"/>
  <c r="AU5" i="27"/>
  <c r="AV5" i="27"/>
  <c r="AW5" i="27"/>
  <c r="AX5" i="27"/>
  <c r="AY5" i="27"/>
  <c r="BA5" i="27"/>
  <c r="BB5" i="27"/>
  <c r="BC5" i="27"/>
  <c r="BD5" i="27"/>
  <c r="BE5" i="27"/>
  <c r="BF5" i="27"/>
  <c r="BG5" i="27"/>
  <c r="BH5" i="27"/>
  <c r="BI5" i="27"/>
  <c r="BJ5" i="27"/>
  <c r="BK5" i="27"/>
  <c r="BM5" i="27"/>
  <c r="BN5" i="27"/>
  <c r="BO5" i="27"/>
  <c r="BP5" i="27"/>
  <c r="BQ5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R4" i="27"/>
  <c r="S4" i="27"/>
  <c r="T4" i="27"/>
  <c r="U4" i="27"/>
  <c r="V4" i="27"/>
  <c r="W4" i="27"/>
  <c r="X4" i="27"/>
  <c r="Y4" i="27"/>
  <c r="Z4" i="27"/>
  <c r="AA4" i="27"/>
  <c r="AC4" i="27"/>
  <c r="AD4" i="27"/>
  <c r="AE4" i="27"/>
  <c r="AF4" i="27"/>
  <c r="AG4" i="27"/>
  <c r="AH4" i="27"/>
  <c r="AI4" i="27"/>
  <c r="AJ4" i="27"/>
  <c r="AK4" i="27"/>
  <c r="AM4" i="27"/>
  <c r="AN4" i="27"/>
  <c r="AO4" i="27"/>
  <c r="AP4" i="27"/>
  <c r="AQ4" i="27"/>
  <c r="AR4" i="27"/>
  <c r="AS4" i="27"/>
  <c r="AT4" i="27"/>
  <c r="AU4" i="27"/>
  <c r="AV4" i="27"/>
  <c r="AW4" i="27"/>
  <c r="AX4" i="27"/>
  <c r="AY4" i="27"/>
  <c r="BA4" i="27"/>
  <c r="BB4" i="27"/>
  <c r="BC4" i="27"/>
  <c r="BD4" i="27"/>
  <c r="BE4" i="27"/>
  <c r="BF4" i="27"/>
  <c r="BG4" i="27"/>
  <c r="BH4" i="27"/>
  <c r="BI4" i="27"/>
  <c r="BJ4" i="27"/>
  <c r="BK4" i="27"/>
  <c r="BM4" i="27"/>
  <c r="BN4" i="27"/>
  <c r="BO4" i="27"/>
  <c r="BP4" i="27"/>
  <c r="BQ4" i="27"/>
  <c r="B5" i="27"/>
  <c r="M5" i="19" l="1"/>
  <c r="D4" i="7" l="1"/>
  <c r="AD4" i="11" l="1"/>
  <c r="F5" i="9" l="1"/>
  <c r="I5" i="20" l="1"/>
  <c r="I4" i="20"/>
  <c r="B4" i="7"/>
  <c r="E5" i="24" l="1"/>
  <c r="F4" i="24"/>
  <c r="I5" i="24"/>
  <c r="J4" i="24"/>
  <c r="M5" i="24"/>
  <c r="N4" i="24"/>
  <c r="Q5" i="24"/>
  <c r="R4" i="24"/>
  <c r="U5" i="24"/>
  <c r="V4" i="24"/>
  <c r="Y5" i="24"/>
  <c r="Z4" i="24"/>
  <c r="AC4" i="24"/>
  <c r="AD4" i="24"/>
  <c r="AG4" i="24"/>
  <c r="AH4" i="24"/>
  <c r="AK5" i="24"/>
  <c r="AL4" i="24"/>
  <c r="AO5" i="24"/>
  <c r="AP4" i="24"/>
  <c r="AT4" i="24"/>
  <c r="AW4" i="24"/>
  <c r="AX4" i="24"/>
  <c r="F5" i="10"/>
  <c r="J5" i="10"/>
  <c r="N5" i="10"/>
  <c r="R5" i="10"/>
  <c r="V5" i="10"/>
  <c r="Z5" i="10"/>
  <c r="AD5" i="10"/>
  <c r="AH5" i="10"/>
  <c r="AL5" i="10"/>
  <c r="AP5" i="10"/>
  <c r="AT5" i="10"/>
  <c r="AX5" i="10"/>
  <c r="BB5" i="10"/>
  <c r="BF5" i="10"/>
  <c r="BJ5" i="10"/>
  <c r="BN5" i="10"/>
  <c r="BR5" i="10"/>
  <c r="BV5" i="10"/>
  <c r="BZ5" i="10"/>
  <c r="CD5" i="10"/>
  <c r="CH5" i="10"/>
  <c r="CL5" i="10"/>
  <c r="CP5" i="10"/>
  <c r="CT5" i="10"/>
  <c r="CX5" i="10"/>
  <c r="DB5" i="10"/>
  <c r="DF5" i="10"/>
  <c r="DJ5" i="10"/>
  <c r="DN5" i="10"/>
  <c r="DR5" i="10"/>
  <c r="DV5" i="10"/>
  <c r="DZ5" i="10"/>
  <c r="ED5" i="10"/>
  <c r="EH5" i="10"/>
  <c r="EL5" i="10"/>
  <c r="EP5" i="10"/>
  <c r="ET5" i="10"/>
  <c r="EX5" i="10"/>
  <c r="FB5" i="10"/>
  <c r="FF5" i="10"/>
  <c r="FJ5" i="10"/>
  <c r="U5" i="19"/>
  <c r="E5" i="25"/>
  <c r="D5" i="25"/>
  <c r="C5" i="25"/>
  <c r="B5" i="25"/>
  <c r="E4" i="25"/>
  <c r="D4" i="25"/>
  <c r="C4" i="25"/>
  <c r="AW5" i="24"/>
  <c r="AV5" i="24"/>
  <c r="AS5" i="24"/>
  <c r="AR5" i="24"/>
  <c r="AN5" i="24"/>
  <c r="AL5" i="24"/>
  <c r="AJ5" i="24"/>
  <c r="AG5" i="24"/>
  <c r="AF5" i="24"/>
  <c r="AC5" i="24"/>
  <c r="AB5" i="24"/>
  <c r="X5" i="24"/>
  <c r="W5" i="24"/>
  <c r="T5" i="24"/>
  <c r="S5" i="24"/>
  <c r="R5" i="24"/>
  <c r="P5" i="24"/>
  <c r="O5" i="24"/>
  <c r="L5" i="24"/>
  <c r="K5" i="24"/>
  <c r="H5" i="24"/>
  <c r="G5" i="24"/>
  <c r="D5" i="24"/>
  <c r="C5" i="24"/>
  <c r="B5" i="24"/>
  <c r="AV4" i="24"/>
  <c r="AU4" i="24"/>
  <c r="AS4" i="24"/>
  <c r="AR4" i="24"/>
  <c r="AN4" i="24"/>
  <c r="AK4" i="24"/>
  <c r="AJ4" i="24"/>
  <c r="AF4" i="24"/>
  <c r="AE4" i="24"/>
  <c r="AB4" i="24"/>
  <c r="Y4" i="24"/>
  <c r="X4" i="24"/>
  <c r="W4" i="24"/>
  <c r="U4" i="24"/>
  <c r="T4" i="24"/>
  <c r="S4" i="24"/>
  <c r="P4" i="24"/>
  <c r="O4" i="24"/>
  <c r="L4" i="24"/>
  <c r="K4" i="24"/>
  <c r="H4" i="24"/>
  <c r="G4" i="24"/>
  <c r="D4" i="24"/>
  <c r="C4" i="24"/>
  <c r="B4" i="24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AO4" i="23"/>
  <c r="AN4" i="23"/>
  <c r="AM4" i="23"/>
  <c r="AL4" i="23"/>
  <c r="AK4" i="23"/>
  <c r="AJ4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J5" i="15"/>
  <c r="I5" i="15"/>
  <c r="H5" i="15"/>
  <c r="G5" i="15"/>
  <c r="F5" i="15"/>
  <c r="E5" i="15"/>
  <c r="D5" i="15"/>
  <c r="C5" i="15"/>
  <c r="B5" i="15"/>
  <c r="J4" i="15"/>
  <c r="I4" i="15"/>
  <c r="H4" i="15"/>
  <c r="G4" i="15"/>
  <c r="F4" i="15"/>
  <c r="E4" i="15"/>
  <c r="D4" i="15"/>
  <c r="C4" i="15"/>
  <c r="B4" i="15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C4" i="10"/>
  <c r="D4" i="10"/>
  <c r="H4" i="10"/>
  <c r="I4" i="10"/>
  <c r="L4" i="10"/>
  <c r="M4" i="10"/>
  <c r="P4" i="10"/>
  <c r="Q4" i="10"/>
  <c r="S4" i="10"/>
  <c r="T4" i="10"/>
  <c r="U4" i="10"/>
  <c r="X4" i="10"/>
  <c r="Y4" i="10"/>
  <c r="AB4" i="10"/>
  <c r="AC4" i="10"/>
  <c r="AF4" i="10"/>
  <c r="AG4" i="10"/>
  <c r="AI4" i="10"/>
  <c r="AJ4" i="10"/>
  <c r="AK4" i="10"/>
  <c r="AN4" i="10"/>
  <c r="AO4" i="10"/>
  <c r="AR4" i="10"/>
  <c r="AS4" i="10"/>
  <c r="AV4" i="10"/>
  <c r="AW4" i="10"/>
  <c r="AY4" i="10"/>
  <c r="AZ4" i="10"/>
  <c r="BA4" i="10"/>
  <c r="BD4" i="10"/>
  <c r="BE4" i="10"/>
  <c r="BH4" i="10"/>
  <c r="BI4" i="10"/>
  <c r="BL4" i="10"/>
  <c r="BM4" i="10"/>
  <c r="BO4" i="10"/>
  <c r="BP4" i="10"/>
  <c r="BQ4" i="10"/>
  <c r="BT4" i="10"/>
  <c r="BU4" i="10"/>
  <c r="BX4" i="10"/>
  <c r="BY4" i="10"/>
  <c r="CB4" i="10"/>
  <c r="CC4" i="10"/>
  <c r="CE4" i="10"/>
  <c r="CF4" i="10"/>
  <c r="CG4" i="10"/>
  <c r="CJ4" i="10"/>
  <c r="CK4" i="10"/>
  <c r="CN4" i="10"/>
  <c r="CO4" i="10"/>
  <c r="CR4" i="10"/>
  <c r="CS4" i="10"/>
  <c r="CU4" i="10"/>
  <c r="CV4" i="10"/>
  <c r="CW4" i="10"/>
  <c r="CZ4" i="10"/>
  <c r="DA4" i="10"/>
  <c r="DD4" i="10"/>
  <c r="DE4" i="10"/>
  <c r="DH4" i="10"/>
  <c r="DI4" i="10"/>
  <c r="DK4" i="10"/>
  <c r="DL4" i="10"/>
  <c r="DM4" i="10"/>
  <c r="DP4" i="10"/>
  <c r="DQ4" i="10"/>
  <c r="DT4" i="10"/>
  <c r="DU4" i="10"/>
  <c r="DX4" i="10"/>
  <c r="DY4" i="10"/>
  <c r="EA4" i="10"/>
  <c r="EB4" i="10"/>
  <c r="EC4" i="10"/>
  <c r="EF4" i="10"/>
  <c r="EG4" i="10"/>
  <c r="EJ4" i="10"/>
  <c r="EK4" i="10"/>
  <c r="EN4" i="10"/>
  <c r="EO4" i="10"/>
  <c r="EQ4" i="10"/>
  <c r="ER4" i="10"/>
  <c r="ES4" i="10"/>
  <c r="EV4" i="10"/>
  <c r="EW4" i="10"/>
  <c r="EZ4" i="10"/>
  <c r="FA4" i="10"/>
  <c r="FD4" i="10"/>
  <c r="FE4" i="10"/>
  <c r="FG4" i="10"/>
  <c r="FH4" i="10"/>
  <c r="FI4" i="10"/>
  <c r="FL4" i="10"/>
  <c r="FM4" i="10"/>
  <c r="C5" i="10"/>
  <c r="D5" i="10"/>
  <c r="H5" i="10"/>
  <c r="I5" i="10"/>
  <c r="K5" i="10"/>
  <c r="L5" i="10"/>
  <c r="M5" i="10"/>
  <c r="P5" i="10"/>
  <c r="Q5" i="10"/>
  <c r="T5" i="10"/>
  <c r="U5" i="10"/>
  <c r="X5" i="10"/>
  <c r="Y5" i="10"/>
  <c r="AA5" i="10"/>
  <c r="AB5" i="10"/>
  <c r="AC5" i="10"/>
  <c r="AF5" i="10"/>
  <c r="AG5" i="10"/>
  <c r="AJ5" i="10"/>
  <c r="AK5" i="10"/>
  <c r="AN5" i="10"/>
  <c r="AO5" i="10"/>
  <c r="AQ5" i="10"/>
  <c r="AR5" i="10"/>
  <c r="AS5" i="10"/>
  <c r="AV5" i="10"/>
  <c r="AW5" i="10"/>
  <c r="AZ5" i="10"/>
  <c r="BA5" i="10"/>
  <c r="BD5" i="10"/>
  <c r="BE5" i="10"/>
  <c r="BG5" i="10"/>
  <c r="BH5" i="10"/>
  <c r="BI5" i="10"/>
  <c r="BL5" i="10"/>
  <c r="BM5" i="10"/>
  <c r="BP5" i="10"/>
  <c r="BQ5" i="10"/>
  <c r="BT5" i="10"/>
  <c r="BU5" i="10"/>
  <c r="BW5" i="10"/>
  <c r="BX5" i="10"/>
  <c r="BY5" i="10"/>
  <c r="CB5" i="10"/>
  <c r="CC5" i="10"/>
  <c r="CF5" i="10"/>
  <c r="CG5" i="10"/>
  <c r="CJ5" i="10"/>
  <c r="CK5" i="10"/>
  <c r="CM5" i="10"/>
  <c r="CN5" i="10"/>
  <c r="CO5" i="10"/>
  <c r="CQ5" i="10"/>
  <c r="CR5" i="10"/>
  <c r="CS5" i="10"/>
  <c r="CV5" i="10"/>
  <c r="CW5" i="10"/>
  <c r="CZ5" i="10"/>
  <c r="DA5" i="10"/>
  <c r="DC5" i="10"/>
  <c r="DD5" i="10"/>
  <c r="DE5" i="10"/>
  <c r="DH5" i="10"/>
  <c r="DI5" i="10"/>
  <c r="DL5" i="10"/>
  <c r="DM5" i="10"/>
  <c r="DP5" i="10"/>
  <c r="DQ5" i="10"/>
  <c r="DS5" i="10"/>
  <c r="DT5" i="10"/>
  <c r="DU5" i="10"/>
  <c r="DX5" i="10"/>
  <c r="DY5" i="10"/>
  <c r="EB5" i="10"/>
  <c r="EC5" i="10"/>
  <c r="EF5" i="10"/>
  <c r="EG5" i="10"/>
  <c r="EI5" i="10"/>
  <c r="EJ5" i="10"/>
  <c r="EK5" i="10"/>
  <c r="EN5" i="10"/>
  <c r="EO5" i="10"/>
  <c r="ER5" i="10"/>
  <c r="ES5" i="10"/>
  <c r="EV5" i="10"/>
  <c r="EW5" i="10"/>
  <c r="EY5" i="10"/>
  <c r="EZ5" i="10"/>
  <c r="FA5" i="10"/>
  <c r="FD5" i="10"/>
  <c r="FE5" i="10"/>
  <c r="FH5" i="10"/>
  <c r="FI5" i="10"/>
  <c r="FL5" i="10"/>
  <c r="FM5" i="10"/>
  <c r="B5" i="10"/>
  <c r="B4" i="10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C5" i="9"/>
  <c r="D5" i="9"/>
  <c r="E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B5" i="9"/>
  <c r="B4" i="9"/>
  <c r="C5" i="7"/>
  <c r="D5" i="7"/>
  <c r="E5" i="7"/>
  <c r="F5" i="7"/>
  <c r="B5" i="7"/>
  <c r="N5" i="24" l="1"/>
  <c r="AH5" i="24"/>
  <c r="I4" i="24"/>
  <c r="AO4" i="24"/>
  <c r="J5" i="24"/>
  <c r="Z5" i="24"/>
  <c r="AD5" i="24"/>
  <c r="AT5" i="24"/>
  <c r="AX5" i="24"/>
  <c r="E4" i="24"/>
  <c r="F5" i="24"/>
  <c r="V5" i="24"/>
  <c r="AP5" i="24"/>
  <c r="AQ4" i="24"/>
  <c r="AI5" i="24"/>
  <c r="AQ5" i="24"/>
  <c r="AM5" i="24"/>
  <c r="AY5" i="24"/>
  <c r="Q4" i="24"/>
  <c r="AM4" i="24"/>
  <c r="AE5" i="24"/>
  <c r="AU5" i="24"/>
  <c r="M4" i="24"/>
  <c r="AI4" i="24"/>
  <c r="AY4" i="24"/>
  <c r="EM5" i="10"/>
  <c r="DG5" i="10"/>
  <c r="CA5" i="10"/>
  <c r="AU5" i="10"/>
  <c r="AE5" i="10"/>
  <c r="O5" i="10"/>
  <c r="FK4" i="10"/>
  <c r="EU4" i="10"/>
  <c r="EE4" i="10"/>
  <c r="DO4" i="10"/>
  <c r="CY4" i="10"/>
  <c r="CI4" i="10"/>
  <c r="BS4" i="10"/>
  <c r="BC4" i="10"/>
  <c r="AM4" i="10"/>
  <c r="W4" i="10"/>
  <c r="G4" i="10"/>
  <c r="FG5" i="10"/>
  <c r="EQ5" i="10"/>
  <c r="EA5" i="10"/>
  <c r="DK5" i="10"/>
  <c r="CU5" i="10"/>
  <c r="CE5" i="10"/>
  <c r="BO5" i="10"/>
  <c r="AY5" i="10"/>
  <c r="AI5" i="10"/>
  <c r="S5" i="10"/>
  <c r="EY4" i="10"/>
  <c r="EI4" i="10"/>
  <c r="DS4" i="10"/>
  <c r="DC4" i="10"/>
  <c r="CM4" i="10"/>
  <c r="BW4" i="10"/>
  <c r="BG4" i="10"/>
  <c r="AQ4" i="10"/>
  <c r="AA4" i="10"/>
  <c r="K4" i="10"/>
  <c r="FC5" i="10"/>
  <c r="DW5" i="10"/>
  <c r="BK5" i="10"/>
  <c r="FK5" i="10"/>
  <c r="EU5" i="10"/>
  <c r="EE5" i="10"/>
  <c r="DO5" i="10"/>
  <c r="CY5" i="10"/>
  <c r="CI5" i="10"/>
  <c r="BS5" i="10"/>
  <c r="BC5" i="10"/>
  <c r="AM5" i="10"/>
  <c r="W5" i="10"/>
  <c r="G5" i="10"/>
  <c r="FC4" i="10"/>
  <c r="EM4" i="10"/>
  <c r="DW4" i="10"/>
  <c r="DG4" i="10"/>
  <c r="CQ4" i="10"/>
  <c r="CA4" i="10"/>
  <c r="BK4" i="10"/>
  <c r="AU4" i="10"/>
  <c r="AE4" i="10"/>
  <c r="O4" i="10"/>
  <c r="FJ4" i="10"/>
  <c r="FF4" i="10"/>
  <c r="FB4" i="10"/>
  <c r="EX4" i="10"/>
  <c r="ET4" i="10"/>
  <c r="EP4" i="10"/>
  <c r="EL4" i="10"/>
  <c r="EH4" i="10"/>
  <c r="ED4" i="10"/>
  <c r="DZ4" i="10"/>
  <c r="DV4" i="10"/>
  <c r="DR4" i="10"/>
  <c r="DN4" i="10"/>
  <c r="DJ4" i="10"/>
  <c r="DF4" i="10"/>
  <c r="DB4" i="10"/>
  <c r="CX4" i="10"/>
  <c r="CT4" i="10"/>
  <c r="CP4" i="10"/>
  <c r="CL4" i="10"/>
  <c r="CH4" i="10"/>
  <c r="CD4" i="10"/>
  <c r="BZ4" i="10"/>
  <c r="BV4" i="10"/>
  <c r="BR4" i="10"/>
  <c r="BN4" i="10"/>
  <c r="BJ4" i="10"/>
  <c r="BF4" i="10"/>
  <c r="BB4" i="10"/>
  <c r="AX4" i="10"/>
  <c r="AT4" i="10"/>
  <c r="AP4" i="10"/>
  <c r="AL4" i="10"/>
  <c r="AH4" i="10"/>
  <c r="AD4" i="10"/>
  <c r="Z4" i="10"/>
  <c r="V4" i="10"/>
  <c r="R4" i="10"/>
  <c r="N4" i="10"/>
  <c r="J4" i="10"/>
  <c r="F4" i="10"/>
  <c r="C5" i="20" l="1"/>
  <c r="D5" i="20"/>
  <c r="E5" i="20"/>
  <c r="F5" i="20"/>
  <c r="G5" i="20"/>
  <c r="H5" i="20"/>
  <c r="J5" i="20"/>
  <c r="K5" i="20"/>
  <c r="L5" i="20"/>
  <c r="M5" i="20"/>
  <c r="N5" i="20"/>
  <c r="O5" i="20"/>
  <c r="P5" i="20"/>
  <c r="Q5" i="20"/>
  <c r="R5" i="20"/>
  <c r="B5" i="20"/>
  <c r="R4" i="20"/>
  <c r="Q4" i="20"/>
  <c r="P4" i="20"/>
  <c r="O4" i="20"/>
  <c r="N4" i="20"/>
  <c r="M4" i="20"/>
  <c r="L4" i="20"/>
  <c r="K4" i="20"/>
  <c r="J4" i="20"/>
  <c r="H4" i="20"/>
  <c r="G4" i="20"/>
  <c r="F4" i="20"/>
  <c r="E4" i="20"/>
  <c r="D4" i="20"/>
  <c r="C4" i="20"/>
  <c r="B4" i="20"/>
  <c r="BC5" i="19"/>
  <c r="BB5" i="19"/>
  <c r="BA5" i="19"/>
  <c r="AZ5" i="19"/>
  <c r="AY5" i="19"/>
  <c r="AX5" i="19"/>
  <c r="AW5" i="19"/>
  <c r="AV5" i="19"/>
  <c r="AU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C5" i="19"/>
  <c r="D5" i="19"/>
  <c r="E5" i="19"/>
  <c r="F5" i="19"/>
  <c r="G5" i="19"/>
  <c r="H5" i="19"/>
  <c r="I5" i="19"/>
  <c r="J5" i="19"/>
  <c r="K5" i="19"/>
  <c r="L5" i="19"/>
  <c r="N5" i="19"/>
  <c r="O5" i="19"/>
  <c r="P5" i="19"/>
  <c r="Q5" i="19"/>
  <c r="R5" i="19"/>
  <c r="S5" i="19"/>
  <c r="T5" i="19"/>
  <c r="BC4" i="19"/>
  <c r="BB4" i="19"/>
  <c r="BA4" i="19"/>
  <c r="AZ4" i="19"/>
  <c r="AY4" i="19"/>
  <c r="AX4" i="19"/>
  <c r="AW4" i="19"/>
  <c r="AV4" i="19"/>
  <c r="AU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W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F4" i="7" l="1"/>
  <c r="E4" i="7"/>
  <c r="C4" i="7"/>
</calcChain>
</file>

<file path=xl/sharedStrings.xml><?xml version="1.0" encoding="utf-8"?>
<sst xmlns="http://schemas.openxmlformats.org/spreadsheetml/2006/main" count="3927" uniqueCount="816">
  <si>
    <t>Yes</t>
  </si>
  <si>
    <t>No</t>
  </si>
  <si>
    <t>B. Basic Services</t>
  </si>
  <si>
    <t>D. Infrastructure of DH</t>
  </si>
  <si>
    <t>A.1. Name of the District:</t>
  </si>
  <si>
    <t>B.1.1.1. General Medicine:</t>
  </si>
  <si>
    <t>B.1.1.2. General Surgery:</t>
  </si>
  <si>
    <t>B.1.1.3. Obstetric &amp; Gynaecology Services:</t>
  </si>
  <si>
    <t>B.1.2.1. Medico-legal/post mortem:</t>
  </si>
  <si>
    <t>B.1.2.2. Ambulance services:</t>
  </si>
  <si>
    <t>B.1.2.3. Dietary services:</t>
  </si>
  <si>
    <t>B.1.2.4. Laundry services:</t>
  </si>
  <si>
    <t>B.1.2.5. Security services:</t>
  </si>
  <si>
    <t>B.1.2.6. Waste management including Biomedical Waste:</t>
  </si>
  <si>
    <t>B.1.2.7. Ware housing/central store:</t>
  </si>
  <si>
    <t>B.1.2.8. Maintenance and repair:</t>
  </si>
  <si>
    <t>B.1.2.9. Electric Supply (power generation and stabilization):</t>
  </si>
  <si>
    <t>B.1.2.10. Water supply (plumbing):</t>
  </si>
  <si>
    <t>B.1.2.11. Heating, ventilation and air-conditioning:</t>
  </si>
  <si>
    <t>B.1.2.12. Transport:</t>
  </si>
  <si>
    <t>B.1.2.13. Communication:</t>
  </si>
  <si>
    <t>B.1.2.14. Medical Social Work:</t>
  </si>
  <si>
    <t>B.1.2.15. Nursing Services:</t>
  </si>
  <si>
    <t>B.1.2.16. CSSD - Sterilization and Disinfection:</t>
  </si>
  <si>
    <t>B.1.2.17. Horticulture (Landscaping):</t>
  </si>
  <si>
    <t>B.1.2.18. Refrigeration:</t>
  </si>
  <si>
    <t>B.1.2.19. Hospital Infection Control:</t>
  </si>
  <si>
    <t>B.1.2.20. Referral Services:</t>
  </si>
  <si>
    <t>B.1.3.1. Finance:</t>
  </si>
  <si>
    <t>B.1.3.2. Medical records:</t>
  </si>
  <si>
    <t>B.1.3.3. Procurement:</t>
  </si>
  <si>
    <t>B.1.3.4. Personnel:</t>
  </si>
  <si>
    <t>B.1.3.5. Housekeeping and Sanitation:</t>
  </si>
  <si>
    <t>B.1.3.6. Education and training:</t>
  </si>
  <si>
    <t>B.1.3.7. Inventory Management:</t>
  </si>
  <si>
    <t>B.1.3.8. Hospital Information System:</t>
  </si>
  <si>
    <t>B.1.3.9. Grievances redressal Services:</t>
  </si>
  <si>
    <t>C.1.1. Medicine:</t>
  </si>
  <si>
    <t>C.1.2. Surgery:</t>
  </si>
  <si>
    <t>C.1.3. Obstetric &amp; Gynae:</t>
  </si>
  <si>
    <t>C.1.4. Paediatrics:</t>
  </si>
  <si>
    <t>C.1.5. Anaesthesia:</t>
  </si>
  <si>
    <t>C.1.7. Orthopaedics:</t>
  </si>
  <si>
    <t>C.1.8. Radiology:</t>
  </si>
  <si>
    <t>C.1.9. Pathology:</t>
  </si>
  <si>
    <t>C.1.10. ENT:</t>
  </si>
  <si>
    <t>C.1.11. Dental:</t>
  </si>
  <si>
    <t>C.1.12. MO:</t>
  </si>
  <si>
    <t>C.1.13. Dermatology:</t>
  </si>
  <si>
    <t>C.1.14. Psychiatry:</t>
  </si>
  <si>
    <t>C.1.15. Microbiology:</t>
  </si>
  <si>
    <t>C.1.16. Forensic Specialist:</t>
  </si>
  <si>
    <t>C.1.17. AYUSH Doctors:</t>
  </si>
  <si>
    <t>C.2.1. Staff Nurse:</t>
  </si>
  <si>
    <t>C.2.3. Pharmacist:</t>
  </si>
  <si>
    <t>C.2.4. Storekeeper:</t>
  </si>
  <si>
    <t>C.2.5. Radiographer:</t>
  </si>
  <si>
    <t>C.2.7. Audiometrician:</t>
  </si>
  <si>
    <t>C.2.8. Optha. Asstt.:</t>
  </si>
  <si>
    <t>C.2.10. Dietician:</t>
  </si>
  <si>
    <t>C.2.11. Physiotherapist:</t>
  </si>
  <si>
    <t>C.2.13. CSSD Asstt.:</t>
  </si>
  <si>
    <t>C.2.14. Social Worker:</t>
  </si>
  <si>
    <t>C.2.16. ICTC Counsellor:</t>
  </si>
  <si>
    <t>C.2.17. Dermatology Technician:</t>
  </si>
  <si>
    <t>C.2.18. Cyto-Technician:</t>
  </si>
  <si>
    <t>C.2.19. PFT Technician:</t>
  </si>
  <si>
    <t>C.2.20. Dental Technician:</t>
  </si>
  <si>
    <t>C.2.21. Darkroom Asstt.:</t>
  </si>
  <si>
    <t>C.2.22. Rehabilitation Therapist:</t>
  </si>
  <si>
    <t>C.2.23. Biomedical Engineer:</t>
  </si>
  <si>
    <t>C.3.1. Hospital Administrator:</t>
  </si>
  <si>
    <t>C.3.3. Medical Records officer:</t>
  </si>
  <si>
    <t>C.3.4. Medical Record Asstt.:</t>
  </si>
  <si>
    <t>C.3.5. Accounts/Finance:</t>
  </si>
  <si>
    <t>C.3.6. Admn. Officer:</t>
  </si>
  <si>
    <t>C.3.7. Office Asstt. Gr I:</t>
  </si>
  <si>
    <t>C.3.8. Office Asstt. Gr II:</t>
  </si>
  <si>
    <t>C.3.9. Ambulance Services - driver:</t>
  </si>
  <si>
    <t>E.1.2. Functional and clean toilet attached to labour room available:</t>
  </si>
  <si>
    <t>E.1.5. Brass V drape to collect blood:</t>
  </si>
  <si>
    <t>E.1.7. Wall mounted room thermometer:</t>
  </si>
  <si>
    <t>E.1.11. Delivery trolley for each delivery table:</t>
  </si>
  <si>
    <t>E.1.17. Autoclaved delivery set for each delivery:</t>
  </si>
  <si>
    <t>E.1.21.iii. Cotton:</t>
  </si>
  <si>
    <t>E.1.21.v. Gauze:</t>
  </si>
  <si>
    <t>E.1.21.viii. Catgut:</t>
  </si>
  <si>
    <t>E.1.21.ix. IV drip sets 2 per delivery:</t>
  </si>
  <si>
    <t>E.1.21.x. Needle:</t>
  </si>
  <si>
    <t>E.1.24. Partograph two per delivery case:</t>
  </si>
  <si>
    <t>E.1.28. Puncture proof container:</t>
  </si>
  <si>
    <t>E.1.29. Plastic tubs for 0.5% Chlorine solution:</t>
  </si>
  <si>
    <t>E.1.31. 7 Trays available:</t>
  </si>
  <si>
    <t>E.1.31.1. Delivery tray available:</t>
  </si>
  <si>
    <t>E.1.31.2. Episiotomy tray available:</t>
  </si>
  <si>
    <t>E.1.31.3. Medicine Tray available:</t>
  </si>
  <si>
    <t>E.1.31.5. Baby Tray available:</t>
  </si>
  <si>
    <t>E.1.31.6. MVA tray available:</t>
  </si>
  <si>
    <t>E.1.31.7. PPIUCD tray available:</t>
  </si>
  <si>
    <t>E.1.32. Hand-washing area with elbow operated taps:</t>
  </si>
  <si>
    <t>E.1.40. Display board of birth companion programme:</t>
  </si>
  <si>
    <t>E.2.2. Tab Misoprostol 200mcg minimum 3 for each delivery:</t>
  </si>
  <si>
    <t>E.2.3. Inj Magsulf 50% 5gm amp:</t>
  </si>
  <si>
    <t>E.2.4. Inj Calcium gluconate 10%:</t>
  </si>
  <si>
    <t>E.2.5. Inj Methergine (FRU):</t>
  </si>
  <si>
    <t>E.2.6. Inj Ampicillin:</t>
  </si>
  <si>
    <t>E.2.8. Inj Metrogyl:</t>
  </si>
  <si>
    <t>E.3.6. Window and ventilators are having frosted glass panes:</t>
  </si>
  <si>
    <t>E.3.7. Curtains available for windows:</t>
  </si>
  <si>
    <t>E.3.13. One Sterile gown for every delivery patient:</t>
  </si>
  <si>
    <t>E.3.14. At least 1 Cap and 1 mask available for birth companion:</t>
  </si>
  <si>
    <t>E.3.2. Is the wall tiled up upto 6 feet?</t>
  </si>
  <si>
    <t>E.4.1. Availability of facility for birth waiting home:</t>
  </si>
  <si>
    <t>E.5.1. Arrangement for diet provision for pregnant women:</t>
  </si>
  <si>
    <t>E.7.1.1. On-site water access point:</t>
  </si>
  <si>
    <t>E.7.1.2. 24 x 7 Water availability:</t>
  </si>
  <si>
    <t>E.7.1.3. Elbow Tap available:</t>
  </si>
  <si>
    <t>E.7.1.4. Soap/ Alcohol Rub available:</t>
  </si>
  <si>
    <t>E.7.1.5. Clean Hand Dry- Sterile Towel/ Tissue/ Blow Dry:</t>
  </si>
  <si>
    <t>E.7.2.1. On-site access:</t>
  </si>
  <si>
    <t>E.7.2.3. 24 x7 Water availability:</t>
  </si>
  <si>
    <t>E.7.2.2. Functional:</t>
  </si>
  <si>
    <t>E.7.3.1. Color coded bins available:</t>
  </si>
  <si>
    <t>E.7.3.2. Color coded bins used correctly:</t>
  </si>
  <si>
    <t>F. New Born Care Corner</t>
  </si>
  <si>
    <t>F.2.1.1. On-site water access point:</t>
  </si>
  <si>
    <t>F.2.1.2. 24 x 7 Water availability:</t>
  </si>
  <si>
    <t>F.2.1.3. Elbow Tap available:</t>
  </si>
  <si>
    <t>F.2.1.5. Clean Hand Dry- Sterile Towel/ Tissue/ Blow Dry:</t>
  </si>
  <si>
    <t>F.2.2.1. On-site access:</t>
  </si>
  <si>
    <t>F.2.2.2. Functional:</t>
  </si>
  <si>
    <t>F.2.2.3. 24 x7 Water availability:</t>
  </si>
  <si>
    <t>F.2.3.1. Color coded bins available:</t>
  </si>
  <si>
    <t>F.2.3.2. Color coded bins used correctly:</t>
  </si>
  <si>
    <t>G. Post natal ward (PNC)</t>
  </si>
  <si>
    <t>G.1.4. Counselling on Copper-T/Nirodh:</t>
  </si>
  <si>
    <t>G.1.5. Counselling on permanent methods of family planning:</t>
  </si>
  <si>
    <t>G.2.1.1. On-site water access point:</t>
  </si>
  <si>
    <t>G.2.1.2. 24 x 7 Water availability:</t>
  </si>
  <si>
    <t>G.2.1.3. Elbow Tap available:</t>
  </si>
  <si>
    <t>G.2.1.4. Soap/ Alcohol Rub available:</t>
  </si>
  <si>
    <t>G.2.1.5. Clean Hand Dry- Sterile Towel/ Tissue/ Blow Dry:</t>
  </si>
  <si>
    <t>G.2.2.1. On-site access:</t>
  </si>
  <si>
    <t>G.2.2.2. Functional:</t>
  </si>
  <si>
    <t>G.2.2.3. 24 x7 Water availability:</t>
  </si>
  <si>
    <t>G.2.3.1. Color coded bins available:</t>
  </si>
  <si>
    <t>G.2.3.2. Color coded bins used correctly:</t>
  </si>
  <si>
    <t>H. Operation Theatre</t>
  </si>
  <si>
    <t>I. Blood Bank/Blood Storage</t>
  </si>
  <si>
    <t>K. Laboratory Services</t>
  </si>
  <si>
    <t>K.1.1. Haemoglobin estimation:</t>
  </si>
  <si>
    <t>K.1.2. Total Leukocytes count (TLC):</t>
  </si>
  <si>
    <t>K.1.3. Differential Leucocytes count (DLC):</t>
  </si>
  <si>
    <t>K.1.4. Bleeding time (BT):</t>
  </si>
  <si>
    <t>K.1.5. Clotting time (CT):</t>
  </si>
  <si>
    <t>K.1.6. Total RBC count:</t>
  </si>
  <si>
    <t>K.1.7. Peripheral Blood Smear for malaria:</t>
  </si>
  <si>
    <t>K.1.8. RD Kit for Malaria:</t>
  </si>
  <si>
    <t>K.2.1. Functional Microscope:</t>
  </si>
  <si>
    <t>K.2.2. Functional Hemoglobinometer:</t>
  </si>
  <si>
    <t>K.2.3. Functional Centrifuge:</t>
  </si>
  <si>
    <t>K.2.4. Functional Semi autoanalyzer:</t>
  </si>
  <si>
    <t>K.2.5. Reagents and Testing Kits:</t>
  </si>
  <si>
    <t>K.2.6. Functional Ultrasound Scanners:</t>
  </si>
  <si>
    <t>K.2.7. Functional C.T Scanner:</t>
  </si>
  <si>
    <t>K.2.8. Functional X-ray units:</t>
  </si>
  <si>
    <t>K.2.9. Functional ECG machines:</t>
  </si>
  <si>
    <t>K.2.10. HIV testing kit:</t>
  </si>
  <si>
    <t>K.2.11. RPR testing kit:</t>
  </si>
  <si>
    <t>K.2.12. Blood group and RH typing reagents:</t>
  </si>
  <si>
    <t>K.2.13. Rapid diagnostic kit for malaria:</t>
  </si>
  <si>
    <t>K.2.14. Reagents for Sickling test:</t>
  </si>
  <si>
    <t>L. Supplies and commodities</t>
  </si>
  <si>
    <t>M. Cold Chain Point</t>
  </si>
  <si>
    <t>M.1.1. ILR available:</t>
  </si>
  <si>
    <t>M.1.2. Deep freezer available:</t>
  </si>
  <si>
    <t>M.1.3. Thermometer available:</t>
  </si>
  <si>
    <t>Do you want to fill questions of Operation Theatre?</t>
  </si>
  <si>
    <t>Do you want to fill questions of Post Natal Ward (PNC)?</t>
  </si>
  <si>
    <t>N. Services related to National Health Programme</t>
  </si>
  <si>
    <t>N.2.1. Condom promotion &amp; distribution:</t>
  </si>
  <si>
    <t>N.2.2. IEC activities:</t>
  </si>
  <si>
    <t>N.2.3. Counselling of ART adherence:</t>
  </si>
  <si>
    <t>N.5.1. Basic treatment of eye disease:</t>
  </si>
  <si>
    <t>N.5.2. Cataract detection:</t>
  </si>
  <si>
    <t>N.8.1. Early detection of mental disorder:</t>
  </si>
  <si>
    <t>N.8.3. IEC activities:</t>
  </si>
  <si>
    <t>N.9.1. Monitoring of iodated salt through STK:</t>
  </si>
  <si>
    <t>N.11. Oral Health:</t>
  </si>
  <si>
    <t>C.1.6. Ophthalmology:</t>
  </si>
  <si>
    <t>E. Ideal Labour room gap analysis checklist</t>
  </si>
  <si>
    <t>E.1.12. IV drip stand one for each labour table:</t>
  </si>
  <si>
    <t>E.1.14. Stool for birth companion one for each labour table:</t>
  </si>
  <si>
    <t>E.1.20. Paediatric thermometer:</t>
  </si>
  <si>
    <t>E.1.21.i. Gloves at least 4 pairs for each delivery:</t>
  </si>
  <si>
    <t>E.1.21.vi. Perineal pads at least 2 for each delivery:</t>
  </si>
  <si>
    <t>E.1.21.vii. Sanitary pads:</t>
  </si>
  <si>
    <t>E.1.21.xi. Heavy duty rubber gloves at least 2 pairs for each aaya:</t>
  </si>
  <si>
    <t>E.1.25. Labelled plastic jars for drugs and injectable with date of expiry written on them against each drug:</t>
  </si>
  <si>
    <t>E.1.31.4. Emergency drug tray available:</t>
  </si>
  <si>
    <t>E.2.1. Inj Oxytocin 10 IU in cold chain minimum 2 amp for each delivery:</t>
  </si>
  <si>
    <t>E.2.9. RL at least 2 for each delivery:</t>
  </si>
  <si>
    <t>E.3.9. Is fumigation done for Labour room?</t>
  </si>
  <si>
    <t>E.3.12. Alternative cross ventilation with exhaust available if air conditioning not available:</t>
  </si>
  <si>
    <t>G.1.1. Counselling on IYCF done:</t>
  </si>
  <si>
    <t>G.1.2. Counselling on position while breastfeeding:</t>
  </si>
  <si>
    <t>G.1.3. Counselling on Family Planning done:</t>
  </si>
  <si>
    <t>N.4.2. Training for self care of patient:</t>
  </si>
  <si>
    <t>N.5.3. Visual impairment detection:</t>
  </si>
  <si>
    <t>N.6.2. National programme for prevention &amp; control of deafness (NPPCD):</t>
  </si>
  <si>
    <t>B.1. Essential Services available</t>
  </si>
  <si>
    <t>B.1.2. Ancillary and support services</t>
  </si>
  <si>
    <t>B.1.3. Administrative services</t>
  </si>
  <si>
    <t>C.1. Man Power – Medical</t>
  </si>
  <si>
    <t>C.2. Man Power – Nurses and Para-Medical</t>
  </si>
  <si>
    <t>C.3. Man Power – Administration</t>
  </si>
  <si>
    <t>D.1. Physical Infrastructure</t>
  </si>
  <si>
    <t>E.1. Labour Room accessories</t>
  </si>
  <si>
    <t>E.1.21. Consumables</t>
  </si>
  <si>
    <t>E.2. Drug availability/consumables in Labour room</t>
  </si>
  <si>
    <t>E.3. Other requirements for Labour room</t>
  </si>
  <si>
    <t>E.4. Facility for birth waiting home</t>
  </si>
  <si>
    <t>E.5. Facility for Diet and referral transport</t>
  </si>
  <si>
    <t>E.6. Record Keeping</t>
  </si>
  <si>
    <t>E.7 . WASH services at LABOUR ROOM</t>
  </si>
  <si>
    <t>E.7.1. Hand washing</t>
  </si>
  <si>
    <t>E.7.2. Toilet</t>
  </si>
  <si>
    <t>E.7.3. Waste segregation</t>
  </si>
  <si>
    <t>F.1. New born care corner</t>
  </si>
  <si>
    <t>F.2.1. Hand washing</t>
  </si>
  <si>
    <t>F.2.2. Toilet</t>
  </si>
  <si>
    <t>F.2.3. Waste segregation</t>
  </si>
  <si>
    <t>G.1. Services at PNC ward to be observed</t>
  </si>
  <si>
    <t>G.2.1. Hand washing</t>
  </si>
  <si>
    <t>G.2.2. Toilet</t>
  </si>
  <si>
    <t>G.2.3. Waste segregation</t>
  </si>
  <si>
    <t>I.4. Man Power – Blood Bank</t>
  </si>
  <si>
    <t>K.1. Laboratory Services</t>
  </si>
  <si>
    <t>L.1. Minimum essential commodities</t>
  </si>
  <si>
    <t>N.2. AIDS Control programme</t>
  </si>
  <si>
    <t>N.3. NVBDCP</t>
  </si>
  <si>
    <t>N.4. NLEP</t>
  </si>
  <si>
    <t>N.6. IDSP</t>
  </si>
  <si>
    <t>N.7. Detection of hearing impairment</t>
  </si>
  <si>
    <t>N.8. National Mental Health Programme</t>
  </si>
  <si>
    <t>C.2.2. Lab Technician:</t>
  </si>
  <si>
    <t>C.2.6. ECG Technician/Eco:</t>
  </si>
  <si>
    <t>C.2.9. EEG Technician:</t>
  </si>
  <si>
    <t>C.2.12. O.T. Technician:</t>
  </si>
  <si>
    <t>C.3.2. Housekeeper/Manager:</t>
  </si>
  <si>
    <t>E.1.21.iv. Thread/cord tie one per baby:</t>
  </si>
  <si>
    <t>E.3.1. Is flooring tiled with antiskid without any design?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</si>
  <si>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</si>
  <si>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</si>
  <si>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</si>
  <si>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</si>
  <si>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</si>
  <si>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M.1.4. Power back up available:</t>
  </si>
  <si>
    <t>N.3.1. Malaria - Whether identification, diagnosis, management done?</t>
  </si>
  <si>
    <t>N.3.2. Filaria - Whether identification, diagnosis, management done?</t>
  </si>
  <si>
    <t>N.3.3. Dengue - Whether identification, diagnosis, management done?</t>
  </si>
  <si>
    <t>N.7.1. Diagnosis &amp; treatment of ear wax, otomycosis, otitis externa, ear discharge:</t>
  </si>
  <si>
    <t>N.8.2. Diagnosis &amp; treatment of psychosis, depression, anxiety disorder &amp; epilepsy:</t>
  </si>
  <si>
    <t>N.4.1. Diagnosis &amp; management of leprosy:</t>
  </si>
  <si>
    <t>N.5. National Programme for Control of Blindness (NPCB)</t>
  </si>
  <si>
    <t>N.1. RNTCP - DOTS centre:</t>
  </si>
  <si>
    <t>K.2. Laboratory Equipment/consumables</t>
  </si>
  <si>
    <t>M.1. Availability of Vaccine and Equipment at Cold Chain Point</t>
  </si>
  <si>
    <t>N.9. National Iodine Deficiency Disorder Control Programme (NIDDCP)</t>
  </si>
  <si>
    <t>F.2. WASH services at NBCC</t>
  </si>
  <si>
    <t>G.2. WASH services at POST-NATAL WARD</t>
  </si>
  <si>
    <t>Do you want to fill questions of SNCU?</t>
  </si>
  <si>
    <t>N.6.1. Weekly reporting of form S,P &amp; L:</t>
  </si>
  <si>
    <t>H.1.1. O.T Tables available:</t>
  </si>
  <si>
    <t>H.1.2. O.T Tables in working condition:</t>
  </si>
  <si>
    <t>H.1.3. Functional O.T Lights, ceiling:</t>
  </si>
  <si>
    <t>H.1.4. Functional O.T lights, mobile: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</si>
  <si>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</si>
  <si>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</si>
  <si>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</si>
  <si>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</si>
  <si>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</si>
  <si>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</si>
  <si>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</si>
  <si>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H.1.14. Suction Apparatus - Electrical in working condition:</t>
  </si>
  <si>
    <t>H.1.16. Suction Apparatus - Foot operated in working condition:</t>
  </si>
  <si>
    <t>H.1.18. Dehumidifier in working condition:</t>
  </si>
  <si>
    <t>H.1.19. AC available:</t>
  </si>
  <si>
    <t>H.1.20. AC in working condition:</t>
  </si>
  <si>
    <t>H.2.1. Radiant warmer available:</t>
  </si>
  <si>
    <t>H.2.2. Radiant warmer in working condition:</t>
  </si>
  <si>
    <t>H.2.4. Newborn tray available:</t>
  </si>
  <si>
    <t>H.2.5. Neonatal ambu bag self inflating available:</t>
  </si>
  <si>
    <t>H.2.6. Neonatal ambu bag self inflating functional:</t>
  </si>
  <si>
    <t>H.2.7. Neonatal mask of 1 and 0 size both available:</t>
  </si>
  <si>
    <t>H.2.8. Neonatal mask of 1 and 0 size both functional:</t>
  </si>
  <si>
    <t>H.2.9. Disposable Mucus extractors one for each baby:</t>
  </si>
  <si>
    <t>H.2.10. Foot operated suction machine available:</t>
  </si>
  <si>
    <t>H.2.11. Foot operated suction machine in working condition:</t>
  </si>
  <si>
    <t>H.2.12. Digital baby weighing machine available:</t>
  </si>
  <si>
    <t>H.2.13. Digital baby weighing machine in working condition:</t>
  </si>
  <si>
    <t>H.2.14. Disposable Feeding tubes:</t>
  </si>
  <si>
    <t>H.2.15. Two towels for each baby:</t>
  </si>
  <si>
    <t>H.3.1. Hand washing:</t>
  </si>
  <si>
    <t>H.1.13. Suction Apparatus - Electrical available:</t>
  </si>
  <si>
    <t>H.1.15. Suction Apparatus - Foot operated available:</t>
  </si>
  <si>
    <t>H.1.17. Dehumidifier available:</t>
  </si>
  <si>
    <t>G.1.6. Are the Mothers asked to stay for 48 hrs?</t>
  </si>
  <si>
    <t>G.1.7. Are the mothers given JSY payment being given before discharge?</t>
  </si>
  <si>
    <t>F.1.1. Radiant warmer available:</t>
  </si>
  <si>
    <t>F.1.2. Radiant warmer in working condition:</t>
  </si>
  <si>
    <t>F.1.4. Newborn tray available:</t>
  </si>
  <si>
    <t>F.1.5. Neonatal ambu bag self inflating available:</t>
  </si>
  <si>
    <t>F.1.6. Neonatal ambu bag self inflating functional:</t>
  </si>
  <si>
    <t>F.1.7. Neonatal mask of 1 and 0 size both available:</t>
  </si>
  <si>
    <t>F.1.8. Neonatal mask of 1 and 0 size both functional:</t>
  </si>
  <si>
    <t>F.1.9. Disposable Mucus extractors one for each baby:</t>
  </si>
  <si>
    <t>F.1.10. Foot operated suction machine available:</t>
  </si>
  <si>
    <t>F.1.11. Foot operated suction machine in working condition:</t>
  </si>
  <si>
    <t>F.1.12. Digital baby weighing machine available:</t>
  </si>
  <si>
    <t>F.1.13. Digital baby weighing machine in working condition:</t>
  </si>
  <si>
    <t>F.1.14. Disposable Feeding tubes:</t>
  </si>
  <si>
    <t>F.1.15. Two towels for each baby:</t>
  </si>
  <si>
    <t>E.1.8. Suction apparatus adult available?</t>
  </si>
  <si>
    <t>E.1.8.1. Is suction apparatus adult in working condition?</t>
  </si>
  <si>
    <t>E.1.9. Equipment for adult resuscitation available?</t>
  </si>
  <si>
    <t>E.1.9.1. Is equipment for adult resuscitation in working condition?</t>
  </si>
  <si>
    <t>E.1.10. Equipment for neonatal resuscitation available?</t>
  </si>
  <si>
    <t>E.1.10.1. Is neonatal resuscitation in working condition?</t>
  </si>
  <si>
    <t>E.1.15. Lamp – wall mounted or side available?</t>
  </si>
  <si>
    <t>E.1.15.1. Is Lamp – wall mounted or side in working condition?</t>
  </si>
  <si>
    <t>E.1.18. Refrigerator available?</t>
  </si>
  <si>
    <t>E.1.18.1. Is refrigerator in working condition?</t>
  </si>
  <si>
    <t>E.1.19. Sphygmomanometer, adult available?</t>
  </si>
  <si>
    <t>E.1.19.1. Is sphygmomanometer, adult in working condition?</t>
  </si>
  <si>
    <t>E.1.22. Sterilizer available?</t>
  </si>
  <si>
    <t>E.1.22.1. Is sterilizer in working condition?</t>
  </si>
  <si>
    <t>E.1.23. Oxygen cylinder with flow meter available?</t>
  </si>
  <si>
    <t>E.1.23.1. Is oxygen cylinder with flow meter in working condition?</t>
  </si>
  <si>
    <t>E.1.27. Hub cutter available?</t>
  </si>
  <si>
    <t>E.1.27.1. Is hub cutter in working condition?</t>
  </si>
  <si>
    <t>E.1.30. Wheel chair/patient's trolley available?</t>
  </si>
  <si>
    <t>E.1.30.1. Is wheel chair/patient's trolley in working condition?</t>
  </si>
  <si>
    <t>E.1.34. Foeto-scope/Foetal Doppler available?</t>
  </si>
  <si>
    <t>E.1.34.1. Is Foeto-scope/Foetal Doppler in working condition?</t>
  </si>
  <si>
    <t>E.1.35. Stethoscope available?</t>
  </si>
  <si>
    <t>E.1.35.1. Is stethoscope in working condition?</t>
  </si>
  <si>
    <t>E.1.37. Shadow less lamp one for each labour table available?</t>
  </si>
  <si>
    <t>E.1.38. Mosquito Repellent available?</t>
  </si>
  <si>
    <t>E.1.39. Adult weighing machine available?</t>
  </si>
  <si>
    <t>E.1.37.1. Is shadow less lamp one for each labour table in working condition?</t>
  </si>
  <si>
    <t>E.1.38.1. Is mosquito repellent in working condition?</t>
  </si>
  <si>
    <t>E.1.39.1. Is adult weighing machine in working condition?</t>
  </si>
  <si>
    <t>E.3.10. Air conditioner available?</t>
  </si>
  <si>
    <t>E.3.10.1. Is air conditioner in working condition?</t>
  </si>
  <si>
    <t>E.3.11.1. Is room heater in working condition?</t>
  </si>
  <si>
    <t>E.5.1.1. JSSK menu displayed in ward:</t>
  </si>
  <si>
    <t>E.5.1.2. Is the diet given to delivery patient?</t>
  </si>
  <si>
    <t>E.5.1.2.2. Is the diet given to patients as per CG govt guidelines for JSSK?</t>
  </si>
  <si>
    <t>E.5.1.3. Arrangement for referral transport:</t>
  </si>
  <si>
    <t>E.6.1. JSY register available:</t>
  </si>
  <si>
    <t>E.6.2. JSSK registers available:</t>
  </si>
  <si>
    <t>E.6.3. Delivery registers available:</t>
  </si>
  <si>
    <t>E.6.4. Bed head tickets available:</t>
  </si>
  <si>
    <t>E.6.5. Discharge card available:</t>
  </si>
  <si>
    <t>E.6.6. Referral in register available:</t>
  </si>
  <si>
    <t>E.6.7. Referral out register available:</t>
  </si>
  <si>
    <t>E.6.8. Handing over and taking over register available:</t>
  </si>
  <si>
    <t>E.6.9. Birth companion avedan patra available:</t>
  </si>
  <si>
    <t>E.6.1.1. Is JSY register upto date?</t>
  </si>
  <si>
    <t>E.6.9.1. Is Birth companion avedan patra upto date?</t>
  </si>
  <si>
    <t>E.6.6.1. Is Referral in register upto date?</t>
  </si>
  <si>
    <t>E.6.7.1. Is Referral out register upto date?</t>
  </si>
  <si>
    <t>E.6.8.1. Is Handing over and taking over register upto date?</t>
  </si>
  <si>
    <t>E.6.5.1. Is Discharge card upto date?</t>
  </si>
  <si>
    <t>E.6.4.1. Is Bed head tickets upto date?</t>
  </si>
  <si>
    <t>E.6.3.1. Is Delivery registers upto date?</t>
  </si>
  <si>
    <t>E.6.2.1. Is JSSK registers upto date?</t>
  </si>
  <si>
    <t>E.7.1.1.1. Is On-site water access point in working condition?</t>
  </si>
  <si>
    <t>E.7.1.2.1. Is 24 x 7 Water in working condition?</t>
  </si>
  <si>
    <t>E.7.1.3.1. Is Elbow Tap in working condition?</t>
  </si>
  <si>
    <t>A.2. Name of the DH:</t>
  </si>
  <si>
    <t>A.7. DH ambulance available &amp; functional:</t>
  </si>
  <si>
    <t>A.8. Ambulance driver available:</t>
  </si>
  <si>
    <t>E.3.11. Room heater available?</t>
  </si>
  <si>
    <t>E.7.1.6. Hand washing practices for provider:</t>
  </si>
  <si>
    <t>E.7.1.7. Hand washing practices for client:</t>
  </si>
  <si>
    <t>F.1.3. Is AC/Fan blow coming directly on radiant warmer?</t>
  </si>
  <si>
    <t>F.1.16. Paediatric Stethoscope:</t>
  </si>
  <si>
    <t>F.2.1.6. Hand washing practices for provider:</t>
  </si>
  <si>
    <t>F.2.1.7. Hand washing practices for client:</t>
  </si>
  <si>
    <t>G.2.1.6. Hand washing practices for provider:</t>
  </si>
  <si>
    <t>G.2.1.7. Hand washing practices for client:</t>
  </si>
  <si>
    <t>H.1.5. Functional Anaesthesia machines:</t>
  </si>
  <si>
    <t>H.2.3. Is AC/Fan blow coming directly on radiant warmer?:</t>
  </si>
  <si>
    <t>H.2.16. Paediatric Stethoscope:</t>
  </si>
  <si>
    <t>L.1.1. IUCD 375, 380A:</t>
  </si>
  <si>
    <t>L.1.2. OCP:</t>
  </si>
  <si>
    <t>L.1.3. ECP:</t>
  </si>
  <si>
    <t>L.1.4. Condoms:</t>
  </si>
  <si>
    <t>L.1.5. Mifepristone + Misoprostol (MMA):</t>
  </si>
  <si>
    <t>L.1.22. Blue IFA large for adolescents:</t>
  </si>
  <si>
    <t>L.1.21. Dicyclomine:</t>
  </si>
  <si>
    <t>L.1.20. Tablet Albendazole:</t>
  </si>
  <si>
    <t>L.1.19. Syp Salbutamol/Salbutamol Nebulizing Solution:</t>
  </si>
  <si>
    <t>L.1.18. Tablet Primaquine:</t>
  </si>
  <si>
    <t>L.1.17. Tablet Chloroquine:</t>
  </si>
  <si>
    <r>
      <t>L.1.15</t>
    </r>
    <r>
      <rPr>
        <b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ACTSP Kit(adult):</t>
    </r>
  </si>
  <si>
    <t>L.1.14. Tablet quinine:</t>
  </si>
  <si>
    <t>L.1.13. Injection quinine:</t>
  </si>
  <si>
    <t>L.1.12 Zinc (20 mg):</t>
  </si>
  <si>
    <t>L.1.11 Zinc (10mg):</t>
  </si>
  <si>
    <t>L.1.10 ORS sachet:</t>
  </si>
  <si>
    <t>L.1.9 Urine Pregnancy Test Kit:</t>
  </si>
  <si>
    <t>L.1.8 IFA Tablet Small:</t>
  </si>
  <si>
    <t>L.1.7 IFA Tablet Large (Red):</t>
  </si>
  <si>
    <t>L.1.6. MVA Kit/EVA:</t>
  </si>
  <si>
    <t>BALODA BAJAR</t>
  </si>
  <si>
    <t>BIJAPUR</t>
  </si>
  <si>
    <t>K.1.9. Smear microscopy for malaria:</t>
  </si>
  <si>
    <t>K.1.10. Platelet count:</t>
  </si>
  <si>
    <t>K.1.11. Blood grouping:</t>
  </si>
  <si>
    <t>K.1.12. Rh typing:</t>
  </si>
  <si>
    <t>K.1.13. RPR (Rapid Plasma Regain) test for syphilis:</t>
  </si>
  <si>
    <t>K.1.14. HIV test:</t>
  </si>
  <si>
    <t>K.1.15. Blood Sugar:</t>
  </si>
  <si>
    <t>K.1.16. Urine albumin and sugar:</t>
  </si>
  <si>
    <t>K.1.17. Rapid test for pregnancy:</t>
  </si>
  <si>
    <t>K.1.18. Sputum test for Mycobacterium (Sputum for AFB):</t>
  </si>
  <si>
    <t>K.1.19. Sickling test:</t>
  </si>
  <si>
    <t>K.1.20. Liver function tests(LFT):</t>
  </si>
  <si>
    <t>K.1.21. Ultrasound scan (Ob.):</t>
  </si>
  <si>
    <t>K.1.22. Ultrasound Scan (General):</t>
  </si>
  <si>
    <t>K.1.23. X-ray:</t>
  </si>
  <si>
    <t>K.1.24. ECG:</t>
  </si>
  <si>
    <t>K.1.25. Endoscopy:</t>
  </si>
  <si>
    <t>I.1. Blood bag refrigerators available:</t>
  </si>
  <si>
    <t>I.1.1. If Yes, is it in working condition?</t>
  </si>
  <si>
    <t>I.3. Is blood issued in last quarter?</t>
  </si>
  <si>
    <t>Are the patient available in PNC ward?</t>
  </si>
  <si>
    <t>Patient 1</t>
  </si>
  <si>
    <t>L.1.23. RTI/STI drug Kits (7 types):</t>
  </si>
  <si>
    <t>G.1.11. Has she initiated breast feeding within 1 hrs?</t>
  </si>
  <si>
    <t>G.1.12. Is patient aware about danger signs when she has to return to doctor?</t>
  </si>
  <si>
    <t>G.1.13. Any expenditure incurred by Mothers on transport, drugs during stay, diagnostics and consumables:</t>
  </si>
  <si>
    <t>G.1.13.1. Any expenditure incurred by mother on Transport:</t>
  </si>
  <si>
    <t>G.1.13.2. Any expenditure incurred by mother on Drugs during stay:</t>
  </si>
  <si>
    <t>G.1.13.3. Any expenditure incurred by mother on Diagnostics:</t>
  </si>
  <si>
    <t>G.1.13.4. Any expenditure incurred by mother on Consumables:</t>
  </si>
  <si>
    <t>G.1.14. Diet being provided free of charge:</t>
  </si>
  <si>
    <t>G.1.15. Diet being consumed by mothers:</t>
  </si>
  <si>
    <t>Do you want to add another patient?</t>
  </si>
  <si>
    <t>Patient 2</t>
  </si>
  <si>
    <t>A.5. 102 ambulance location at DH:</t>
  </si>
  <si>
    <t>A.6. 108 ambulance location at DH:</t>
  </si>
  <si>
    <t>C. HR Available</t>
  </si>
  <si>
    <t>C.4. Training Status</t>
  </si>
  <si>
    <t>D.1.1. Health facility easily accessible from nearest road head:</t>
  </si>
  <si>
    <t>D.1.3. Building in good condition:</t>
  </si>
  <si>
    <t>D.1.4. Habitable Staff Quarters for MOs:</t>
  </si>
  <si>
    <t>D.1.5. Habitable Staff Quarters for SNs:</t>
  </si>
  <si>
    <t>D.1.6. Habitable Staff Quarters for other categories:</t>
  </si>
  <si>
    <t>D.1.7. Electricity with power back up:</t>
  </si>
  <si>
    <t>D.1.8. Running 24*7 water supply:</t>
  </si>
  <si>
    <t>D.1.9. Clean Toilets separate for Male/Female:</t>
  </si>
  <si>
    <t>D.1.10. Functional and clean labour Room:</t>
  </si>
  <si>
    <t>D.1.11. Functional and clean toilet attached to labour room:</t>
  </si>
  <si>
    <t>D.1.12. Functional New born care corner:</t>
  </si>
  <si>
    <t>D.1.13. Functional New born Stabilization Unit:</t>
  </si>
  <si>
    <t>D.1.14. Functional SNCU:</t>
  </si>
  <si>
    <t>D.1.15. Clean wards:</t>
  </si>
  <si>
    <t>D.1.16. Separate Male and Female wards:</t>
  </si>
  <si>
    <t>D.1.17. Availability of Nutritional Rehabilitation Centre:</t>
  </si>
  <si>
    <t>D.1.19. Separate room for ARSH clinic:</t>
  </si>
  <si>
    <t>D.1.20. Availability of complaint/suggestion box:</t>
  </si>
  <si>
    <t>D.1.22. BMW outsourced:</t>
  </si>
  <si>
    <t>D.1.23. Availability of ICTC/ PPTCT Centre:</t>
  </si>
  <si>
    <t>D.1.24. Availability of functional Help Desk:</t>
  </si>
  <si>
    <t>D.2. Bed Strength</t>
  </si>
  <si>
    <t>E.1.1. Functional and clean labour room available:</t>
  </si>
  <si>
    <t>E.1.6. Wall clock with second hand available:</t>
  </si>
  <si>
    <t>E.1.6.1. Is wall clock with second hand in working condition?</t>
  </si>
  <si>
    <t>E.1.13. Screen/Partition/Curtains between two Labour tables:</t>
  </si>
  <si>
    <t>E.1.16. Autoclave drums for instruments, linen, gloves, cotton, gauge, threads and  sanitary pads:</t>
  </si>
  <si>
    <t>E.1.21.xii. Venflon 18G:</t>
  </si>
  <si>
    <t>E.1.24.1. Whether the partographs are filled/recorded correctly?</t>
  </si>
  <si>
    <t>E.1.26. Color coded bins for bio medical waste management:</t>
  </si>
  <si>
    <t>E.1.33. SBA protocol poster on hand washing in hand washing area displayed:</t>
  </si>
  <si>
    <t>E.1.36. Are SBA quality protocols displayed in the labour room?</t>
  </si>
  <si>
    <t>E.1.36.i. SBA quality protocols  for active management of third stage of Labour displayed:</t>
  </si>
  <si>
    <t>E.1.36.ii. SBA quality protocols for  breastfeeding displayed: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</si>
  <si>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</si>
  <si>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</si>
  <si>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</si>
  <si>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</si>
  <si>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F.2.1.4. Soap/Alcohol Rub available:</t>
  </si>
  <si>
    <t>H.3.1.1. On-site water access point:</t>
  </si>
  <si>
    <t>H.3.1.2. 24 x 7 Water availability:</t>
  </si>
  <si>
    <t>H.3.1.3. Elbow Tap available:</t>
  </si>
  <si>
    <t>H.3.1.4. Soap/ Alcohol Rub available:</t>
  </si>
  <si>
    <t>H.3.1.5. Clean Hand Dry- Sterile Towel/ Tissue/ Blow Dry:</t>
  </si>
  <si>
    <t>H.3.1.6. Hand washing practices for provider:</t>
  </si>
  <si>
    <t>H.3.1.7. Hand washing practices for client:</t>
  </si>
  <si>
    <t>I.2. Is temperature chart available?</t>
  </si>
  <si>
    <t>E.1.21.ii. Full length plastic apron:</t>
  </si>
  <si>
    <t>C.1.18. Sweeper:</t>
  </si>
  <si>
    <t>C.1.19. Ward Boy:</t>
  </si>
  <si>
    <t>C.1.20. Ward Aya:</t>
  </si>
  <si>
    <t>E.3.16. Is running water facility available?</t>
  </si>
  <si>
    <t>H.1.21. CTC machine available:</t>
  </si>
  <si>
    <t>E.6.10. MTP register available:</t>
  </si>
  <si>
    <t>E.6.10.1. Is MTP register upto date?</t>
  </si>
  <si>
    <t>E.6.11.1. Is PMSMA register upto date?</t>
  </si>
  <si>
    <t>E.6.12.1. Is Evacuation register upto date?</t>
  </si>
  <si>
    <t>E.6.12. Evacuation register available:</t>
  </si>
  <si>
    <t>E.6.11. PMSMA register available:</t>
  </si>
  <si>
    <t>E.6.13. ANC register available:</t>
  </si>
  <si>
    <t>E.6.13.1. Is ANC register upto date?</t>
  </si>
  <si>
    <t>H.1.22. Is CTC machine in working condition:</t>
  </si>
  <si>
    <t>H.1.23. ISCS Hysterectomy equipments available:</t>
  </si>
  <si>
    <t>H.1.24. Are ISCS Hysterectomy equipments in working condition:</t>
  </si>
  <si>
    <t>K.2.15. Cell counter:</t>
  </si>
  <si>
    <t>L.1.24. Tablet Calcium with Vit. D3:</t>
  </si>
  <si>
    <t>E.1.4. Labour table</t>
  </si>
  <si>
    <t>C.4.1. EmOC_MO:</t>
  </si>
  <si>
    <t>C.4.2. LSAS_MO:</t>
  </si>
  <si>
    <t>C.4.3. BeMOC_MO:</t>
  </si>
  <si>
    <t>C.4.4. SBA_SN:</t>
  </si>
  <si>
    <t>C.4.5. MTP/MVA_MO:</t>
  </si>
  <si>
    <t>C.4.6. NSV_MO:</t>
  </si>
  <si>
    <t>C.4.7. F-IMNCI_SN:</t>
  </si>
  <si>
    <t>C.4.8. F-IMNCI_MO:</t>
  </si>
  <si>
    <t>C.4.9. NSSK_MO:</t>
  </si>
  <si>
    <t>C.4.10. NSSK_SN:</t>
  </si>
  <si>
    <t>C.4.11. Mini Lap-Sterilisations :</t>
  </si>
  <si>
    <t>C.4.12. Laparoscopy-Sterilisations:</t>
  </si>
  <si>
    <t>C.4.13. IUCD_SN:</t>
  </si>
  <si>
    <t>C.4.14. PPIUCD_MO:</t>
  </si>
  <si>
    <t>C.4.15. PPIUCD_SN:</t>
  </si>
  <si>
    <t>C.4.16. Blood storage_LT:</t>
  </si>
  <si>
    <t>C.4.17. IMEP:</t>
  </si>
  <si>
    <t>B.1.1.4. Caesarean section facility:</t>
  </si>
  <si>
    <t>B.1.1.5. Family Planning services like Counselling, Tubectomy (Both Laparoscopic and Minilap), NSV, IUCD, OCPs, Condoms, ECPs, Follow up services:</t>
  </si>
  <si>
    <t>B.1.1.6. Paediatrics including Neonatology:</t>
  </si>
  <si>
    <t>B.1.1.7. Immunization services:</t>
  </si>
  <si>
    <t>B.1.1.8. Emergency (Accident &amp; other emergency):</t>
  </si>
  <si>
    <t>B.1.1.9. Critical care/Intensive Care (ICU):</t>
  </si>
  <si>
    <t>B.1.1.10. Anaesthesia:</t>
  </si>
  <si>
    <t>B.1.1.11. Ophthalmology:</t>
  </si>
  <si>
    <t>B.1.1.12. Otorhinolaryngology (ENT):</t>
  </si>
  <si>
    <t>B.1.1.13. Orthopaedics:</t>
  </si>
  <si>
    <t>B.1.1.14. Radiology including Imaging:</t>
  </si>
  <si>
    <t>B.1.1.15. Psychiatry:</t>
  </si>
  <si>
    <t>B.1.1.16. Geriatric Services (10 bedded ward):</t>
  </si>
  <si>
    <t>B.1.1.17. Health promotion and Counselling Services:</t>
  </si>
  <si>
    <t>B.1.1.18. Dental care:</t>
  </si>
  <si>
    <t>B.1.1.19. District Public Health Unit:</t>
  </si>
  <si>
    <t>B.1.1.20. DOT centre:</t>
  </si>
  <si>
    <t>B.1.1.21. AYUSH:</t>
  </si>
  <si>
    <t>B.1.1.22. Integrated Counselling and Testing Centre:</t>
  </si>
  <si>
    <t>B.1.1.23. STI Clinic:</t>
  </si>
  <si>
    <t>B.1.1.24. ART Center:</t>
  </si>
  <si>
    <t>B.1.1.25. ART Center:</t>
  </si>
  <si>
    <t>B.1.1.26. Blood Bank:</t>
  </si>
  <si>
    <t>B.1.1.26.1. BSU:</t>
  </si>
  <si>
    <t>B.1.1.27. Disability Certification Services:</t>
  </si>
  <si>
    <t>B.1.1.28. Services under other National Health Programmes:</t>
  </si>
  <si>
    <t>B.1.1.29. Diagnostic and other Para clinical services regarding:</t>
  </si>
  <si>
    <t>B.1.1.30. Laboratory services Pathology:</t>
  </si>
  <si>
    <t>B.1.1.31. Laboratory services Microbiology:</t>
  </si>
  <si>
    <t>B.1.1.32. Designated Microscopy centre:</t>
  </si>
  <si>
    <t>B.1.1.33. X-Ray:</t>
  </si>
  <si>
    <t>B.1.1.34. Sonography:</t>
  </si>
  <si>
    <t>B.1.1.35. ECG:</t>
  </si>
  <si>
    <t>B.1.1.36. Endoscopy:</t>
  </si>
  <si>
    <t>B.1.1.37. Blood Transfusion Services:</t>
  </si>
  <si>
    <t>B.1.1.38. Physiotherapy:</t>
  </si>
  <si>
    <t>B.1.1.39. Dental Technology (Dental Hygiene):</t>
  </si>
  <si>
    <t>B.1.1.40. Drugs and Pharmacy:</t>
  </si>
  <si>
    <t>H.1. Operation Theatre Equipment</t>
  </si>
  <si>
    <t>H.2. Newborn care corner Operation Theatre</t>
  </si>
  <si>
    <t>H.3. WASH services at Operation Theatre</t>
  </si>
  <si>
    <t>D.1.18.1. Functional BSU, specify:</t>
  </si>
  <si>
    <t>D.1.18. Functional BB, specify:</t>
  </si>
  <si>
    <t>E.2.10. Bleaching powder:</t>
  </si>
  <si>
    <t>E.2.11. Phenol:</t>
  </si>
  <si>
    <t>E.2.12. Lysol:</t>
  </si>
  <si>
    <t>E.2.13. Heparin/EDTA bulb for blood sample collection:</t>
  </si>
  <si>
    <t>M.1.6. Open vial policy in place:</t>
  </si>
  <si>
    <t>M.1.7. Temperature log book in place:</t>
  </si>
  <si>
    <t>M.1.8. Vaccine stock register:</t>
  </si>
  <si>
    <t>M.1.9. Vaccine issue register:</t>
  </si>
  <si>
    <t>M.1.10. Cold chain handler trained:</t>
  </si>
  <si>
    <t>M.1.11. Disposal syringe 5 ml available:</t>
  </si>
  <si>
    <t>M.1.12. AD syringe for BCG:</t>
  </si>
  <si>
    <t>M.1.13. AD syringe 2ml:</t>
  </si>
  <si>
    <t>M.1.14. Is there any vaccine available?</t>
  </si>
  <si>
    <t>J1.1. Equipment availability</t>
  </si>
  <si>
    <t>J1.2. Consumables</t>
  </si>
  <si>
    <t>J1.2.1. I/V Cannula 24 G, 26 G:</t>
  </si>
  <si>
    <t>J1.2.2. Extractor, Mucus, 20 ml, ster, disp Dee Lee:</t>
  </si>
  <si>
    <t>J1.2.3. Tube, feeding, CH07, L40 cm, ster, disp:</t>
  </si>
  <si>
    <t>J1.2.4. Oxygen cylinder:</t>
  </si>
  <si>
    <t>J1.2.5.  Sterile Gloves:</t>
  </si>
  <si>
    <t>J1.2.6. Tube, suction, CH 10, L50 cm, ster, disp:</t>
  </si>
  <si>
    <t>J1.2.7. Cotton wool, 500 g, roll, non-ster:</t>
  </si>
  <si>
    <t>J1.2.8. Disinfectant, chlorhexidine, 20%:</t>
  </si>
  <si>
    <t>J2. SNCU</t>
  </si>
  <si>
    <t>J2.1. Availability of services</t>
  </si>
  <si>
    <t>J2.1.1. Is there 24-hour delivery and Newborn care coverage?</t>
  </si>
  <si>
    <t>J2.1.2. Does this facility have Essential newborn care services?</t>
  </si>
  <si>
    <t>J2.1.3. Provision of Referrals:</t>
  </si>
  <si>
    <t>J2.1.4. Does the facility provide 24-hour coverage for delivery &amp; newborn care services?</t>
  </si>
  <si>
    <t>J2.1.6. Does the facility offer immunization services?</t>
  </si>
  <si>
    <t>J2.1.7. Does the facility have essential laboratory services?</t>
  </si>
  <si>
    <t>J2.1.8. Does the facility have blood transfusion services?</t>
  </si>
  <si>
    <t>J2.2. Human Resources</t>
  </si>
  <si>
    <t>J2.2.1. HR of SNCU</t>
  </si>
  <si>
    <t>J2.2.2. Training</t>
  </si>
  <si>
    <t>J2.3. Infrastructure, Equipment and Supply</t>
  </si>
  <si>
    <t>J2.3.3. Are there any beds dedicated to newborn care?</t>
  </si>
  <si>
    <t>J2.3.4. Does the facility have a functional ambulance or other vehicle on-site for referrals?</t>
  </si>
  <si>
    <t>J2.3.6. Is there broadband internet connection?</t>
  </si>
  <si>
    <t>J2.3.8. Does this facility have a back up or stand-by generator for electricity?</t>
  </si>
  <si>
    <t>J2.3.9. Does the facility have designated area for the following functions?</t>
  </si>
  <si>
    <t>J2.3.9.1. Designated area for Triage in SNCU</t>
  </si>
  <si>
    <t>J2.3.9.1.1. Breastfeeding:</t>
  </si>
  <si>
    <t>J2.3.9.1.2. Hand washing:</t>
  </si>
  <si>
    <t>J2.3.9.1.3. Clean utility area:</t>
  </si>
  <si>
    <t>J2.3.9.1.4. Soiled utility room:</t>
  </si>
  <si>
    <t>J2.3.9.1.5. Stores:</t>
  </si>
  <si>
    <t>J2.3.9.1.6. Side lab:</t>
  </si>
  <si>
    <t>J2.3.10. Equipment and supplies</t>
  </si>
  <si>
    <t>J2.3.10.1. Monitoring Equipments</t>
  </si>
  <si>
    <t>J2.3.10.1.1. Stethoscope with neonatal chest-piece</t>
  </si>
  <si>
    <t>J2.3.10.1.2. Non-invasive BP monitors</t>
  </si>
  <si>
    <t>J2.3.10.1.4. Pulse Oximeter</t>
  </si>
  <si>
    <t>J2.3.10.1.5. Low reading clinical thermometers</t>
  </si>
  <si>
    <t>J2.3.10.1.6. Room thermometers</t>
  </si>
  <si>
    <t>J2.3.10.1.7. Electronic Baby weighing scales</t>
  </si>
  <si>
    <t>J2.3.10.1.8. Mechanical Baby weighing scale</t>
  </si>
  <si>
    <t>J2.3.10.2. Equipment For Management</t>
  </si>
  <si>
    <t>J2.3.10.2.1. Radiant warmer</t>
  </si>
  <si>
    <t>J2.3.10.2.2. Phototherapy unit</t>
  </si>
  <si>
    <t>J2.3.10.3. Resuscitation Equipments</t>
  </si>
  <si>
    <t>J2.3.10.3.1. Resuscitator</t>
  </si>
  <si>
    <t>J2.3.10.3.2. Suction pump foot operated</t>
  </si>
  <si>
    <t>J2.3.10.4. Oxygenation Facility</t>
  </si>
  <si>
    <t>J2.3.10.4.1. Laryngoscope</t>
  </si>
  <si>
    <t>J2.3.10.4.2. Oxygen Cylinders</t>
  </si>
  <si>
    <t>J2.3.10.4.3. Oxygen Concentrator</t>
  </si>
  <si>
    <t>J2.3.10.4.4. Head Boxes for delivery of Oxygen</t>
  </si>
  <si>
    <t>J2.3.10.5. Equipments For Investigation</t>
  </si>
  <si>
    <t>J2.3.10.5.1. Micro-hematocrit (Haemoglobinometer)</t>
  </si>
  <si>
    <t>J2.3.10.5.2. Dextrometer</t>
  </si>
  <si>
    <t>J2.3.10.5.3. Multistix</t>
  </si>
  <si>
    <t>J2.3.10.5.4. Microscope</t>
  </si>
  <si>
    <t>J2.3.10.5.5. Autoclave equipment's</t>
  </si>
  <si>
    <t>J2.3.10.6. General Equipments</t>
  </si>
  <si>
    <t>J2.3.10.6.1. Generator</t>
  </si>
  <si>
    <t>J2.3.10.6.2. Invertors</t>
  </si>
  <si>
    <t>J2.3.10.6.3. Washing Machine</t>
  </si>
  <si>
    <t>J2.3.10.6.4. Refrigerator</t>
  </si>
  <si>
    <t>J2.3.10.6.5. Computer</t>
  </si>
  <si>
    <t>J2.3.10.6.5. Printer</t>
  </si>
  <si>
    <t>J2.3.10.6.6. Wall clock with seconds‘ hand</t>
  </si>
  <si>
    <t>J2.3.10.6.8. Spot Lamps</t>
  </si>
  <si>
    <t>J2.3.10.6.9. Air Conditioner</t>
  </si>
  <si>
    <t>J2.3.10.7. Other Equipments ( Not Included Above)</t>
  </si>
  <si>
    <t>J2.3.10.7.1. CPAP</t>
  </si>
  <si>
    <t>J2.3.10.7.2. Ventilators</t>
  </si>
  <si>
    <t>D.1.21. Availability of mechanisms for Biomedical waste management (BMW) at facility:</t>
  </si>
  <si>
    <t>J2.3.10.4. Centralized oxygen supply available?</t>
  </si>
  <si>
    <t>E.1.4.vi. Is there a foot step for each labour table?</t>
  </si>
  <si>
    <t>E.1.4.i. Is labour table with Mattress?</t>
  </si>
  <si>
    <t>E.1.4.ii. Is labour table with Bedsheet?</t>
  </si>
  <si>
    <t>E.1.4.iii. Is labour table with Pillow?</t>
  </si>
  <si>
    <t>E.1.4.iv. Is labour table with Macintosh?</t>
  </si>
  <si>
    <t>E.1.4.v. Is labour table with Foot rest?</t>
  </si>
  <si>
    <t>E.1.4.viii. Are there two yellow dustbins available for each labour table?</t>
  </si>
  <si>
    <t>E.1.4.ix. Are there two mugs for inserting kelly's pad available for each labour table?</t>
  </si>
  <si>
    <t>E.1.4.x. Is there a delivery trolley for each labour table?</t>
  </si>
  <si>
    <t>Do you want to fill questions of New-Born Care Stabilization Unit (NBSU)?</t>
  </si>
  <si>
    <t>J1. New-Born Care Stabilization Unit (NBSU)</t>
  </si>
  <si>
    <t>J2.3.10.1.3. Heart Rate/Apnea monitor</t>
  </si>
  <si>
    <t>B.1.1. General Specialities</t>
  </si>
  <si>
    <t>D.1.2. Functioning in designated Govt building:</t>
  </si>
  <si>
    <t>E.1.4.vii. Are there two Kelly's pad available for each labour table?</t>
  </si>
  <si>
    <t>A.5.1. Is it on call?</t>
  </si>
  <si>
    <t>B.1.1.5.1. Family Planning services - Counselling</t>
  </si>
  <si>
    <t>B.1.1.5.2. Family Planning services - Tubectomy</t>
  </si>
  <si>
    <t>B.1.1.5.3. Family Planning services - Vasectomy</t>
  </si>
  <si>
    <t>B.1.1.5.4. Family Planning services - Spacing Methods</t>
  </si>
  <si>
    <t/>
  </si>
  <si>
    <t>Labour table available:</t>
  </si>
  <si>
    <t>Count of Yes</t>
  </si>
  <si>
    <t>DH Covered</t>
  </si>
  <si>
    <t>Staff nurse available at DH( Atleast 1 )</t>
  </si>
  <si>
    <t>Medical officer (MO) posted at DH( Atleast 1 )</t>
  </si>
  <si>
    <t>Medical officer (MO) posted at DH( Atleast 2 )</t>
  </si>
  <si>
    <t>Medical officer (MO) posted at DH( More Than 2 )</t>
  </si>
  <si>
    <t>Staff nurse available at DH( Atleast 2 )</t>
  </si>
  <si>
    <t>Staff nurse available at DH( More Than 2 )</t>
  </si>
  <si>
    <t>Anaesthesia available at DH( Atleast 1 )</t>
  </si>
  <si>
    <t>Paediatrics available at DH( Atleast 1 )</t>
  </si>
  <si>
    <t>Paediatrics available at DH( Atleast 2 )</t>
  </si>
  <si>
    <t>Paediatrics available at DH( More Than 2 )</t>
  </si>
  <si>
    <t>Anaesthesia available at DH( Atleast 2 )</t>
  </si>
  <si>
    <t>Anaesthesia available at DH( More Than 2 )</t>
  </si>
  <si>
    <t>Obstetric and Gynae available at DH( Atleast 1 )</t>
  </si>
  <si>
    <t>Obstetric and Gynae available at DH( Atleast 2 )</t>
  </si>
  <si>
    <t>Obstetric and Gynae available at DH( More Than 2 )</t>
  </si>
  <si>
    <t>Number of Staff Nurse trained in SBA at DH( Atleast 1 )</t>
  </si>
  <si>
    <t>Number of Staff Nurse trained in NSSK at DH( Atleast 1 )</t>
  </si>
  <si>
    <t>Number of Staff Nurse trained in NSSK at DH( Atleast 2 )</t>
  </si>
  <si>
    <t>Number of Staff Nurse trained in NSSK at DH( More Than 2 )</t>
  </si>
  <si>
    <t>Number of Staff Nurse trained in SBA at DH( Atleast 2 )</t>
  </si>
  <si>
    <t>Number of Staff Nurse trained in SBA at DH( More Than 2 )</t>
  </si>
  <si>
    <t>Number of MO trained in EmOC at DH( Atleast 1 )</t>
  </si>
  <si>
    <t>Number of MO trained in LSAS at DH( Atleast 1 )</t>
  </si>
  <si>
    <t>Number of MO trained in LSAS at DH( Atleast 2 )</t>
  </si>
  <si>
    <t>Number of MO trained in LSAS at DH( More Than 2 )</t>
  </si>
  <si>
    <t>Number of MO trained in EmOC at DH( Atleast 2 )</t>
  </si>
  <si>
    <t>Number of MO trained in EmOC at DH( More Than 2 )</t>
  </si>
  <si>
    <t>P. Performance Assessment of NRC-Nutrition Rehabilitation Centre</t>
  </si>
  <si>
    <t>P.1. Infrastructure</t>
  </si>
  <si>
    <t>P.1.1. Designated paediatric ward in the health facility:</t>
  </si>
  <si>
    <t>P.1.2. Adult size beds with adequate space between beds:</t>
  </si>
  <si>
    <t>P.1.3. Dedicated space for medical examination and screening (anthropometric measurement):</t>
  </si>
  <si>
    <t>P.1.4. Separate area for bathing, washing cloths and toilets for patients:</t>
  </si>
  <si>
    <t>P.1.5. Dedicated space for counselling &amp; breastfeeding room:</t>
  </si>
  <si>
    <t>P.1.6. Designated play area with washable toys:</t>
  </si>
  <si>
    <t>P.1.7. Designated kitchen with adequate space for storage and or cooking demonstration:</t>
  </si>
  <si>
    <t>P.1.8. Raw materials are stored as clean, dry, with no pest infestation:</t>
  </si>
  <si>
    <t>P.1.9. Handwashing facilities available in toilets and kitchen:</t>
  </si>
  <si>
    <t>P.1.10. Drainage and sewerage system of NRC building working:</t>
  </si>
  <si>
    <t>P.1.11. Electricity with power backup:</t>
  </si>
  <si>
    <t>P.1.12. 24x7 water supply with adequate storage facility (overhead tank):</t>
  </si>
  <si>
    <t>P.1.13. Water purifier available &amp; functional:</t>
  </si>
  <si>
    <t>P.1.14. No water seepage in NRC during rainy season:</t>
  </si>
  <si>
    <t>P.1.15. NRC surroundings / periphery is clean:</t>
  </si>
  <si>
    <t>P.2. Human Resource and Capacities</t>
  </si>
  <si>
    <t>P.2.1. Dedicated M.O. for NRC in place (at least 1):</t>
  </si>
  <si>
    <t>P.2.2. All Nursing staffs are in place (at least 4):</t>
  </si>
  <si>
    <t>P.2.3. Nutrition counsellor / feeding demonstrator is in place (at least 1):</t>
  </si>
  <si>
    <t>P.2.4. Support staffs (Cook and care taker, Attendant) are in place (at least 2):</t>
  </si>
  <si>
    <t>P.2.5. Paediatrician and or M.O. trained on F-SAM:</t>
  </si>
  <si>
    <t>P.2.6. Trained M.O / paediatrician involved in SAM management at NRC:</t>
  </si>
  <si>
    <t>P.2.7. NS trained on F-SAM:</t>
  </si>
  <si>
    <t>P.2.8. Nutrition counsellor trained on FSAM:</t>
  </si>
  <si>
    <t>P.2.9. Support staffs trained on FSAM:</t>
  </si>
  <si>
    <t>P.2.10. Any one staff trained on online MIS training:</t>
  </si>
  <si>
    <t>P.3. NRC Records and Registers</t>
  </si>
  <si>
    <t>P.3.1. NRC register available:</t>
  </si>
  <si>
    <t>P.3.1.1. NRC register correctly filled and updated:</t>
  </si>
  <si>
    <t>P.3.2. SAM charts available:</t>
  </si>
  <si>
    <t>P.3.2.1. SAM charts correctly filled, plotted and updated:</t>
  </si>
  <si>
    <t>P.3.3. Bed side chart available and updated:</t>
  </si>
  <si>
    <t>P.3.4. 24 hr. diet intake chart available and updated:</t>
  </si>
  <si>
    <t>P.3.5. Daily weight gain calculated (in rehabilitation phase):</t>
  </si>
  <si>
    <t>P.3.6. Monthly online report available and filled correctly:</t>
  </si>
  <si>
    <t>P.3.7. NRC management guidelines (Hindi) available:</t>
  </si>
  <si>
    <t>P.4. Equipment and Supplies</t>
  </si>
  <si>
    <t>P.4.1. Digital baby weighing scale with 10gm sensitivity:</t>
  </si>
  <si>
    <t>P.4.2. Infantometer / length measuring board:</t>
  </si>
  <si>
    <t>P.4.3. Stadiometer:</t>
  </si>
  <si>
    <t>P.4.4. MUAC tapes:</t>
  </si>
  <si>
    <t>P.4.5. Adult weighing scale:</t>
  </si>
  <si>
    <t>P.4.6. Glucometer with strips:</t>
  </si>
  <si>
    <t>P.4.7. Digital kitchen weighing scale:</t>
  </si>
  <si>
    <t>P.4.8. Measuring jars and graduated spoons:</t>
  </si>
  <si>
    <t>P.4.9. Refrigerator:</t>
  </si>
  <si>
    <t>P.4.10. Electric blender or whisks:</t>
  </si>
  <si>
    <t>P.4.11. Computer or laptop available with internet:</t>
  </si>
  <si>
    <t>P.4.12. TV set in working condition / DVD:</t>
  </si>
  <si>
    <t>P.4.13. Thermometer:</t>
  </si>
  <si>
    <t>P.5. Drugs and Medicines (Availability &amp; administration as per protocol)</t>
  </si>
  <si>
    <t>P.5.1. ORS:</t>
  </si>
  <si>
    <t>P.5.2. Ampicillin &amp; Gentamycin / Amoxicillin:</t>
  </si>
  <si>
    <t>P.5.3. Potklor syrup (Potassium Chloride):</t>
  </si>
  <si>
    <t>P.5.4. Magsulf (Magnesium Sulphate):</t>
  </si>
  <si>
    <t>P.5.5. Multi-vitamin:</t>
  </si>
  <si>
    <t>P.5.6. Zinc:</t>
  </si>
  <si>
    <t>P.5.7. Vitamin A:</t>
  </si>
  <si>
    <t>P.5.8. Iron &amp; folic Acid (paediatric syrup and adult red):</t>
  </si>
  <si>
    <t>P.5.9. Folic acid tablet:</t>
  </si>
  <si>
    <t>P.5.10. Albendazole:</t>
  </si>
  <si>
    <t>P.5.11. Glucose 10%:</t>
  </si>
  <si>
    <t>P.6. Assessment of Food Items</t>
  </si>
  <si>
    <t>P.6.1. Refined Oil or Coconut oil:</t>
  </si>
  <si>
    <t>P.6.2. Puffed rice without salt/Poha:</t>
  </si>
  <si>
    <t>P.6.3. Groundnut:</t>
  </si>
  <si>
    <t>P.6.4. Sugar:</t>
  </si>
  <si>
    <t>P.6.5. Milk:</t>
  </si>
  <si>
    <t>Do you want to fill questions of National Program for Prevention and Control of Cancer, Diabetes, CVD and Stroke (NPCDCS)?</t>
  </si>
  <si>
    <t>Q. National Program for Prevention and Control of Cancer, Diabetes, CVD and Stroke (NPCDCS)</t>
  </si>
  <si>
    <t>Q.1. NCD Clinic Established:</t>
  </si>
  <si>
    <t>Q.2. Dedicated Medical officer or MD medicine present:</t>
  </si>
  <si>
    <t>Q.3. Dedicated One Staff Nurse for NCD Clinic present:</t>
  </si>
  <si>
    <t>Q.4. Anti-diabetic, Anti hypertensive, CVD basic Drugs available:</t>
  </si>
  <si>
    <t>Q.5. Lab tests - Fasting and PP blood sugar, BP test, LFT, KFT, Cholesterol tests done in lab:</t>
  </si>
  <si>
    <t>Q.6. Diagnostic (ECG tests and Spirometry done):</t>
  </si>
  <si>
    <t>Q.7. NCD IEC available:</t>
  </si>
  <si>
    <t>Q.8. NCD out reach camps for Diabetes, Hypertension, Cancer (oral, cervical and breast cancer) done at DH:</t>
  </si>
  <si>
    <t>Q.9. Medical Officer and Staff Nurse trained on NCD prevention, screening and management:</t>
  </si>
  <si>
    <t>C.2.15. Counsellor:</t>
  </si>
  <si>
    <t>E.2.7. Inj Gentamycin:</t>
  </si>
  <si>
    <t>F.1.17. SBA protocol poster on Newborn resuscitation:</t>
  </si>
  <si>
    <t>H.2.17. SBA protocol poster on Newborn resuscitation:</t>
  </si>
  <si>
    <t>L.1.16. Tablet Clindamycin:</t>
  </si>
  <si>
    <t>N.10. National Programme for Prevention &amp; Control of Fluorosis (NPPCF):</t>
  </si>
  <si>
    <t>Jharkhand</t>
  </si>
  <si>
    <t>Giridih</t>
  </si>
  <si>
    <t>MCH Chaitadih</t>
  </si>
  <si>
    <t>West Singhbhum</t>
  </si>
  <si>
    <t>Sadar Hospital (Chaibasa)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</si>
</sst>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/>
    <xf numFmtId="0" fontId="3" fillId="0" borderId="0"/>
  </cellStyleXfs>
  <cellXfs count="75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7" fillId="3" borderId="2" xfId="0" applyFont="1" applyFill="1" applyBorder="1"/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4" xfId="0" applyFill="1" applyBorder="1" applyAlignment="1">
      <alignment horizontal="center"/>
    </xf>
    <xf numFmtId="0" fontId="4" fillId="3" borderId="2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0" fillId="0" borderId="2" xfId="0" applyBorder="1"/>
    <xf numFmtId="0" fontId="0" fillId="3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wrapText="1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5" xfId="0" applyBorder="1"/>
    <xf numFmtId="0" fontId="4" fillId="0" borderId="0" xfId="3" applyFont="1" applyFill="1" applyAlignment="1">
      <alignment wrapText="1"/>
    </xf>
    <xf numFmtId="0" fontId="5" fillId="0" borderId="0" xfId="3" applyFont="1" applyFill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2" fillId="3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0" borderId="0" xfId="0" applyFont="1" applyFill="1"/>
    <xf numFmtId="0" fontId="0" fillId="3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0" fillId="0" borderId="2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0" borderId="0" xfId="0" applyFont="1" applyAlignment="1">
      <alignment wrapText="1"/>
    </xf>
    <xf numFmtId="0" fontId="6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2" fillId="0" borderId="0" xfId="0" applyFont="1" applyBorder="1"/>
    <xf numFmtId="0" fontId="2" fillId="3" borderId="5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21" xfId="3" xr:uid="{00000000-0005-0000-0000-000003000000}"/>
  </cellStyles>
  <dxfs count="0"/>
  <tableStyles count="0" defaultTableStyle="TableStyleMedium2" defaultPivotStyle="PivotStyleLight16"/>
  <colors>
    <mruColors>
      <color rgb="FFF75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S31"/>
  <sheetViews>
    <sheetView tabSelected="1" zoomScaleNormal="100" workbookViewId="0">
      <pane xSplit="2" ySplit="1" topLeftCell="EN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21.85546875" defaultRowHeight="15" x14ac:dyDescent="0.25"/>
  <cols>
    <col min="1" max="1" width="16.5703125" style="13" bestFit="1" customWidth="1"/>
    <col min="2" max="2" width="23.7109375" style="13" bestFit="1" customWidth="1"/>
    <col min="3" max="3" width="13.140625" style="13" customWidth="1"/>
    <col min="4" max="160" width="13.140625" style="1" customWidth="1"/>
    <col min="161" max="161" width="13.140625" style="1" hidden="1" customWidth="1"/>
    <col min="162" max="563" width="13.140625" style="1" customWidth="1"/>
    <col min="564" max="580" width="13.140625" style="1" hidden="1" customWidth="1"/>
    <col min="581" max="581" width="13.140625" style="1" customWidth="1"/>
    <col min="582" max="604" width="13.140625" style="1" hidden="1" customWidth="1"/>
    <col min="605" max="718" width="13.140625" style="1" customWidth="1"/>
    <col min="719" max="16384" width="21.85546875" style="1"/>
  </cols>
  <sheetData>
    <row r="1" spans="1:799" s="11" customFormat="1" ht="122.25" customHeight="1" x14ac:dyDescent="0.25">
      <c r="A1" s="9" t="s">
        <v>4</v>
      </c>
      <c r="B1" s="9" t="s">
        <v>381</v>
      </c>
      <c r="C1" s="9" t="s">
        <v>696</v>
      </c>
      <c r="D1" s="9" t="s">
        <v>453</v>
      </c>
      <c r="E1" s="9" t="s">
        <v>688</v>
      </c>
      <c r="F1" s="9" t="s">
        <v>454</v>
      </c>
      <c r="G1" s="9" t="s">
        <v>382</v>
      </c>
      <c r="H1" s="9" t="s">
        <v>383</v>
      </c>
      <c r="I1" s="9" t="s">
        <v>2</v>
      </c>
      <c r="J1" s="9" t="s">
        <v>210</v>
      </c>
      <c r="K1" s="9" t="s">
        <v>685</v>
      </c>
      <c r="L1" s="9" t="s">
        <v>5</v>
      </c>
      <c r="M1" s="9" t="s">
        <v>6</v>
      </c>
      <c r="N1" s="9" t="s">
        <v>7</v>
      </c>
      <c r="O1" s="9" t="s">
        <v>541</v>
      </c>
      <c r="P1" s="9" t="s">
        <v>542</v>
      </c>
      <c r="Q1" s="9" t="s">
        <v>689</v>
      </c>
      <c r="R1" s="9" t="s">
        <v>690</v>
      </c>
      <c r="S1" s="9" t="s">
        <v>691</v>
      </c>
      <c r="T1" s="9" t="s">
        <v>692</v>
      </c>
      <c r="U1" s="9" t="s">
        <v>543</v>
      </c>
      <c r="V1" s="9" t="s">
        <v>544</v>
      </c>
      <c r="W1" s="9" t="s">
        <v>545</v>
      </c>
      <c r="X1" s="9" t="s">
        <v>546</v>
      </c>
      <c r="Y1" s="9" t="s">
        <v>547</v>
      </c>
      <c r="Z1" s="9" t="s">
        <v>548</v>
      </c>
      <c r="AA1" s="9" t="s">
        <v>549</v>
      </c>
      <c r="AB1" s="9" t="s">
        <v>550</v>
      </c>
      <c r="AC1" s="9" t="s">
        <v>551</v>
      </c>
      <c r="AD1" s="9" t="s">
        <v>552</v>
      </c>
      <c r="AE1" s="9" t="s">
        <v>553</v>
      </c>
      <c r="AF1" s="9" t="s">
        <v>554</v>
      </c>
      <c r="AG1" s="9" t="s">
        <v>555</v>
      </c>
      <c r="AH1" s="9" t="s">
        <v>556</v>
      </c>
      <c r="AI1" s="9" t="s">
        <v>557</v>
      </c>
      <c r="AJ1" s="9" t="s">
        <v>558</v>
      </c>
      <c r="AK1" s="9" t="s">
        <v>559</v>
      </c>
      <c r="AL1" s="9" t="s">
        <v>560</v>
      </c>
      <c r="AM1" s="9" t="s">
        <v>561</v>
      </c>
      <c r="AN1" s="9" t="s">
        <v>562</v>
      </c>
      <c r="AO1" s="9" t="s">
        <v>563</v>
      </c>
      <c r="AP1" s="9" t="s">
        <v>564</v>
      </c>
      <c r="AQ1" s="9" t="s">
        <v>565</v>
      </c>
      <c r="AR1" s="9" t="s">
        <v>566</v>
      </c>
      <c r="AS1" s="9" t="s">
        <v>567</v>
      </c>
      <c r="AT1" s="9" t="s">
        <v>568</v>
      </c>
      <c r="AU1" s="9" t="s">
        <v>569</v>
      </c>
      <c r="AV1" s="9" t="s">
        <v>570</v>
      </c>
      <c r="AW1" s="9" t="s">
        <v>571</v>
      </c>
      <c r="AX1" s="9" t="s">
        <v>572</v>
      </c>
      <c r="AY1" s="9" t="s">
        <v>573</v>
      </c>
      <c r="AZ1" s="9" t="s">
        <v>574</v>
      </c>
      <c r="BA1" s="9" t="s">
        <v>575</v>
      </c>
      <c r="BB1" s="9" t="s">
        <v>576</v>
      </c>
      <c r="BC1" s="9" t="s">
        <v>577</v>
      </c>
      <c r="BD1" s="9" t="s">
        <v>578</v>
      </c>
      <c r="BE1" s="9" t="s">
        <v>211</v>
      </c>
      <c r="BF1" s="9" t="s">
        <v>8</v>
      </c>
      <c r="BG1" s="9" t="s">
        <v>9</v>
      </c>
      <c r="BH1" s="9" t="s">
        <v>10</v>
      </c>
      <c r="BI1" s="9" t="s">
        <v>11</v>
      </c>
      <c r="BJ1" s="9" t="s">
        <v>12</v>
      </c>
      <c r="BK1" s="9" t="s">
        <v>13</v>
      </c>
      <c r="BL1" s="9" t="s">
        <v>14</v>
      </c>
      <c r="BM1" s="9" t="s">
        <v>15</v>
      </c>
      <c r="BN1" s="9" t="s">
        <v>16</v>
      </c>
      <c r="BO1" s="9" t="s">
        <v>17</v>
      </c>
      <c r="BP1" s="9" t="s">
        <v>18</v>
      </c>
      <c r="BQ1" s="9" t="s">
        <v>19</v>
      </c>
      <c r="BR1" s="9" t="s">
        <v>20</v>
      </c>
      <c r="BS1" s="9" t="s">
        <v>21</v>
      </c>
      <c r="BT1" s="9" t="s">
        <v>22</v>
      </c>
      <c r="BU1" s="9" t="s">
        <v>23</v>
      </c>
      <c r="BV1" s="9" t="s">
        <v>24</v>
      </c>
      <c r="BW1" s="9" t="s">
        <v>25</v>
      </c>
      <c r="BX1" s="9" t="s">
        <v>26</v>
      </c>
      <c r="BY1" s="9" t="s">
        <v>27</v>
      </c>
      <c r="BZ1" s="9" t="s">
        <v>212</v>
      </c>
      <c r="CA1" s="9" t="s">
        <v>28</v>
      </c>
      <c r="CB1" s="9" t="s">
        <v>29</v>
      </c>
      <c r="CC1" s="9" t="s">
        <v>30</v>
      </c>
      <c r="CD1" s="9" t="s">
        <v>31</v>
      </c>
      <c r="CE1" s="9" t="s">
        <v>32</v>
      </c>
      <c r="CF1" s="9" t="s">
        <v>33</v>
      </c>
      <c r="CG1" s="9" t="s">
        <v>34</v>
      </c>
      <c r="CH1" s="9" t="s">
        <v>35</v>
      </c>
      <c r="CI1" s="9" t="s">
        <v>36</v>
      </c>
      <c r="CJ1" s="9" t="s">
        <v>455</v>
      </c>
      <c r="CK1" s="9" t="s">
        <v>213</v>
      </c>
      <c r="CL1" s="9" t="s">
        <v>37</v>
      </c>
      <c r="CM1" s="9" t="s">
        <v>38</v>
      </c>
      <c r="CN1" s="9" t="s">
        <v>39</v>
      </c>
      <c r="CO1" s="9" t="s">
        <v>40</v>
      </c>
      <c r="CP1" s="9" t="s">
        <v>41</v>
      </c>
      <c r="CQ1" s="9" t="s">
        <v>189</v>
      </c>
      <c r="CR1" s="9" t="s">
        <v>42</v>
      </c>
      <c r="CS1" s="9" t="s">
        <v>43</v>
      </c>
      <c r="CT1" s="9" t="s">
        <v>44</v>
      </c>
      <c r="CU1" s="9" t="s">
        <v>45</v>
      </c>
      <c r="CV1" s="9" t="s">
        <v>46</v>
      </c>
      <c r="CW1" s="9" t="s">
        <v>47</v>
      </c>
      <c r="CX1" s="9" t="s">
        <v>48</v>
      </c>
      <c r="CY1" s="9" t="s">
        <v>49</v>
      </c>
      <c r="CZ1" s="9" t="s">
        <v>50</v>
      </c>
      <c r="DA1" s="9" t="s">
        <v>51</v>
      </c>
      <c r="DB1" s="9" t="s">
        <v>52</v>
      </c>
      <c r="DC1" s="9" t="s">
        <v>505</v>
      </c>
      <c r="DD1" s="9" t="s">
        <v>506</v>
      </c>
      <c r="DE1" s="9" t="s">
        <v>507</v>
      </c>
      <c r="DF1" s="9" t="s">
        <v>214</v>
      </c>
      <c r="DG1" s="9" t="s">
        <v>53</v>
      </c>
      <c r="DH1" s="9" t="s">
        <v>245</v>
      </c>
      <c r="DI1" s="9" t="s">
        <v>54</v>
      </c>
      <c r="DJ1" s="9" t="s">
        <v>55</v>
      </c>
      <c r="DK1" s="9" t="s">
        <v>56</v>
      </c>
      <c r="DL1" s="9" t="s">
        <v>246</v>
      </c>
      <c r="DM1" s="9" t="s">
        <v>57</v>
      </c>
      <c r="DN1" s="9" t="s">
        <v>58</v>
      </c>
      <c r="DO1" s="9" t="s">
        <v>247</v>
      </c>
      <c r="DP1" s="9" t="s">
        <v>59</v>
      </c>
      <c r="DQ1" s="9" t="s">
        <v>60</v>
      </c>
      <c r="DR1" s="9" t="s">
        <v>248</v>
      </c>
      <c r="DS1" s="9" t="s">
        <v>61</v>
      </c>
      <c r="DT1" s="9" t="s">
        <v>62</v>
      </c>
      <c r="DU1" s="50" t="s">
        <v>805</v>
      </c>
      <c r="DV1" s="9" t="s">
        <v>63</v>
      </c>
      <c r="DW1" s="9" t="s">
        <v>64</v>
      </c>
      <c r="DX1" s="9" t="s">
        <v>65</v>
      </c>
      <c r="DY1" s="9" t="s">
        <v>66</v>
      </c>
      <c r="DZ1" s="9" t="s">
        <v>67</v>
      </c>
      <c r="EA1" s="9" t="s">
        <v>68</v>
      </c>
      <c r="EB1" s="9" t="s">
        <v>69</v>
      </c>
      <c r="EC1" s="9" t="s">
        <v>70</v>
      </c>
      <c r="ED1" s="9" t="s">
        <v>215</v>
      </c>
      <c r="EE1" s="9" t="s">
        <v>71</v>
      </c>
      <c r="EF1" s="9" t="s">
        <v>249</v>
      </c>
      <c r="EG1" s="9" t="s">
        <v>72</v>
      </c>
      <c r="EH1" s="9" t="s">
        <v>73</v>
      </c>
      <c r="EI1" s="9" t="s">
        <v>74</v>
      </c>
      <c r="EJ1" s="9" t="s">
        <v>75</v>
      </c>
      <c r="EK1" s="9" t="s">
        <v>76</v>
      </c>
      <c r="EL1" s="9" t="s">
        <v>77</v>
      </c>
      <c r="EM1" s="9" t="s">
        <v>78</v>
      </c>
      <c r="EN1" s="9" t="s">
        <v>456</v>
      </c>
      <c r="EO1" s="9" t="s">
        <v>524</v>
      </c>
      <c r="EP1" s="9" t="s">
        <v>525</v>
      </c>
      <c r="EQ1" s="9" t="s">
        <v>526</v>
      </c>
      <c r="ER1" s="9" t="s">
        <v>527</v>
      </c>
      <c r="ES1" s="9" t="s">
        <v>528</v>
      </c>
      <c r="ET1" s="9" t="s">
        <v>529</v>
      </c>
      <c r="EU1" s="9" t="s">
        <v>530</v>
      </c>
      <c r="EV1" s="9" t="s">
        <v>531</v>
      </c>
      <c r="EW1" s="9" t="s">
        <v>532</v>
      </c>
      <c r="EX1" s="9" t="s">
        <v>533</v>
      </c>
      <c r="EY1" s="9" t="s">
        <v>534</v>
      </c>
      <c r="EZ1" s="9" t="s">
        <v>535</v>
      </c>
      <c r="FA1" s="9" t="s">
        <v>536</v>
      </c>
      <c r="FB1" s="9" t="s">
        <v>537</v>
      </c>
      <c r="FC1" s="9" t="s">
        <v>538</v>
      </c>
      <c r="FD1" s="9" t="s">
        <v>539</v>
      </c>
      <c r="FE1" s="9"/>
      <c r="FF1" s="9" t="s">
        <v>540</v>
      </c>
      <c r="FG1" s="9" t="s">
        <v>3</v>
      </c>
      <c r="FH1" s="9" t="s">
        <v>216</v>
      </c>
      <c r="FI1" s="9" t="s">
        <v>457</v>
      </c>
      <c r="FJ1" s="9" t="s">
        <v>686</v>
      </c>
      <c r="FK1" s="9" t="s">
        <v>458</v>
      </c>
      <c r="FL1" s="9" t="s">
        <v>459</v>
      </c>
      <c r="FM1" s="9" t="s">
        <v>460</v>
      </c>
      <c r="FN1" s="9" t="s">
        <v>461</v>
      </c>
      <c r="FO1" s="9" t="s">
        <v>462</v>
      </c>
      <c r="FP1" s="9" t="s">
        <v>463</v>
      </c>
      <c r="FQ1" s="9" t="s">
        <v>464</v>
      </c>
      <c r="FR1" s="9" t="s">
        <v>465</v>
      </c>
      <c r="FS1" s="9" t="s">
        <v>466</v>
      </c>
      <c r="FT1" s="9" t="s">
        <v>467</v>
      </c>
      <c r="FU1" s="9" t="s">
        <v>468</v>
      </c>
      <c r="FV1" s="9" t="s">
        <v>469</v>
      </c>
      <c r="FW1" s="9" t="s">
        <v>470</v>
      </c>
      <c r="FX1" s="9" t="s">
        <v>471</v>
      </c>
      <c r="FY1" s="9" t="s">
        <v>472</v>
      </c>
      <c r="FZ1" s="9" t="s">
        <v>583</v>
      </c>
      <c r="GA1" s="9" t="s">
        <v>582</v>
      </c>
      <c r="GB1" s="9" t="s">
        <v>473</v>
      </c>
      <c r="GC1" s="9" t="s">
        <v>474</v>
      </c>
      <c r="GD1" s="9" t="s">
        <v>671</v>
      </c>
      <c r="GE1" s="9" t="s">
        <v>475</v>
      </c>
      <c r="GF1" s="9" t="s">
        <v>476</v>
      </c>
      <c r="GG1" s="9" t="s">
        <v>477</v>
      </c>
      <c r="GH1" s="9" t="s">
        <v>478</v>
      </c>
      <c r="GI1" s="9" t="s">
        <v>190</v>
      </c>
      <c r="GJ1" s="9" t="s">
        <v>217</v>
      </c>
      <c r="GK1" s="9" t="s">
        <v>479</v>
      </c>
      <c r="GL1" s="9" t="s">
        <v>79</v>
      </c>
      <c r="GM1" s="9" t="s">
        <v>694</v>
      </c>
      <c r="GN1" s="9" t="s">
        <v>523</v>
      </c>
      <c r="GO1" s="9" t="s">
        <v>674</v>
      </c>
      <c r="GP1" s="9" t="s">
        <v>675</v>
      </c>
      <c r="GQ1" s="9" t="s">
        <v>676</v>
      </c>
      <c r="GR1" s="9" t="s">
        <v>677</v>
      </c>
      <c r="GS1" s="9" t="s">
        <v>678</v>
      </c>
      <c r="GT1" s="9" t="s">
        <v>673</v>
      </c>
      <c r="GU1" s="9" t="s">
        <v>687</v>
      </c>
      <c r="GV1" s="9" t="s">
        <v>679</v>
      </c>
      <c r="GW1" s="9" t="s">
        <v>680</v>
      </c>
      <c r="GX1" s="9" t="s">
        <v>681</v>
      </c>
      <c r="GY1" s="9" t="s">
        <v>80</v>
      </c>
      <c r="GZ1" s="9" t="s">
        <v>480</v>
      </c>
      <c r="HA1" s="9" t="s">
        <v>481</v>
      </c>
      <c r="HB1" s="9" t="s">
        <v>81</v>
      </c>
      <c r="HC1" s="9" t="s">
        <v>323</v>
      </c>
      <c r="HD1" s="9" t="s">
        <v>324</v>
      </c>
      <c r="HE1" s="9" t="s">
        <v>325</v>
      </c>
      <c r="HF1" s="9" t="s">
        <v>326</v>
      </c>
      <c r="HG1" s="9" t="s">
        <v>327</v>
      </c>
      <c r="HH1" s="9" t="s">
        <v>328</v>
      </c>
      <c r="HI1" s="9" t="s">
        <v>82</v>
      </c>
      <c r="HJ1" s="9" t="s">
        <v>191</v>
      </c>
      <c r="HK1" s="9" t="s">
        <v>482</v>
      </c>
      <c r="HL1" s="9" t="s">
        <v>192</v>
      </c>
      <c r="HM1" s="9" t="s">
        <v>329</v>
      </c>
      <c r="HN1" s="9" t="s">
        <v>330</v>
      </c>
      <c r="HO1" s="9" t="s">
        <v>483</v>
      </c>
      <c r="HP1" s="9" t="s">
        <v>83</v>
      </c>
      <c r="HQ1" s="9" t="s">
        <v>331</v>
      </c>
      <c r="HR1" s="9" t="s">
        <v>332</v>
      </c>
      <c r="HS1" s="9" t="s">
        <v>333</v>
      </c>
      <c r="HT1" s="9" t="s">
        <v>334</v>
      </c>
      <c r="HU1" s="9" t="s">
        <v>193</v>
      </c>
      <c r="HV1" s="9" t="s">
        <v>218</v>
      </c>
      <c r="HW1" s="9" t="s">
        <v>194</v>
      </c>
      <c r="HX1" s="9" t="s">
        <v>504</v>
      </c>
      <c r="HY1" s="9" t="s">
        <v>84</v>
      </c>
      <c r="HZ1" s="9" t="s">
        <v>250</v>
      </c>
      <c r="IA1" s="9" t="s">
        <v>85</v>
      </c>
      <c r="IB1" s="9" t="s">
        <v>195</v>
      </c>
      <c r="IC1" s="9" t="s">
        <v>196</v>
      </c>
      <c r="ID1" s="9" t="s">
        <v>86</v>
      </c>
      <c r="IE1" s="9" t="s">
        <v>87</v>
      </c>
      <c r="IF1" s="9" t="s">
        <v>88</v>
      </c>
      <c r="IG1" s="9" t="s">
        <v>197</v>
      </c>
      <c r="IH1" s="9" t="s">
        <v>484</v>
      </c>
      <c r="II1" s="9" t="s">
        <v>335</v>
      </c>
      <c r="IJ1" s="9" t="s">
        <v>336</v>
      </c>
      <c r="IK1" s="9" t="s">
        <v>337</v>
      </c>
      <c r="IL1" s="9" t="s">
        <v>338</v>
      </c>
      <c r="IM1" s="9" t="s">
        <v>89</v>
      </c>
      <c r="IN1" s="9" t="s">
        <v>485</v>
      </c>
      <c r="IO1" s="9" t="s">
        <v>198</v>
      </c>
      <c r="IP1" s="9" t="s">
        <v>486</v>
      </c>
      <c r="IQ1" s="9" t="s">
        <v>339</v>
      </c>
      <c r="IR1" s="9" t="s">
        <v>340</v>
      </c>
      <c r="IS1" s="9" t="s">
        <v>90</v>
      </c>
      <c r="IT1" s="9" t="s">
        <v>91</v>
      </c>
      <c r="IU1" s="9" t="s">
        <v>341</v>
      </c>
      <c r="IV1" s="9" t="s">
        <v>342</v>
      </c>
      <c r="IW1" s="9" t="s">
        <v>92</v>
      </c>
      <c r="IX1" s="9" t="s">
        <v>93</v>
      </c>
      <c r="IY1" s="9" t="s">
        <v>94</v>
      </c>
      <c r="IZ1" s="9" t="s">
        <v>95</v>
      </c>
      <c r="JA1" s="9" t="s">
        <v>199</v>
      </c>
      <c r="JB1" s="9" t="s">
        <v>96</v>
      </c>
      <c r="JC1" s="9" t="s">
        <v>97</v>
      </c>
      <c r="JD1" s="9" t="s">
        <v>98</v>
      </c>
      <c r="JE1" s="9" t="s">
        <v>99</v>
      </c>
      <c r="JF1" s="9" t="s">
        <v>487</v>
      </c>
      <c r="JG1" s="9" t="s">
        <v>343</v>
      </c>
      <c r="JH1" s="9" t="s">
        <v>344</v>
      </c>
      <c r="JI1" s="9" t="s">
        <v>345</v>
      </c>
      <c r="JJ1" s="9" t="s">
        <v>346</v>
      </c>
      <c r="JK1" s="9" t="s">
        <v>488</v>
      </c>
      <c r="JL1" s="9" t="s">
        <v>489</v>
      </c>
      <c r="JM1" s="9" t="s">
        <v>490</v>
      </c>
      <c r="JN1" s="9" t="s">
        <v>491</v>
      </c>
      <c r="JO1" s="9" t="s">
        <v>492</v>
      </c>
      <c r="JP1" s="9" t="s">
        <v>493</v>
      </c>
      <c r="JQ1" s="9" t="s">
        <v>494</v>
      </c>
      <c r="JR1" s="9" t="s">
        <v>347</v>
      </c>
      <c r="JS1" s="9" t="s">
        <v>350</v>
      </c>
      <c r="JT1" s="9" t="s">
        <v>348</v>
      </c>
      <c r="JU1" s="9" t="s">
        <v>351</v>
      </c>
      <c r="JV1" s="9" t="s">
        <v>349</v>
      </c>
      <c r="JW1" s="9" t="s">
        <v>352</v>
      </c>
      <c r="JX1" s="9" t="s">
        <v>100</v>
      </c>
      <c r="JY1" s="9" t="s">
        <v>219</v>
      </c>
      <c r="JZ1" s="9" t="s">
        <v>200</v>
      </c>
      <c r="KA1" s="9" t="s">
        <v>101</v>
      </c>
      <c r="KB1" s="9" t="s">
        <v>102</v>
      </c>
      <c r="KC1" s="9" t="s">
        <v>103</v>
      </c>
      <c r="KD1" s="9" t="s">
        <v>104</v>
      </c>
      <c r="KE1" s="9" t="s">
        <v>105</v>
      </c>
      <c r="KF1" s="50" t="s">
        <v>806</v>
      </c>
      <c r="KG1" s="9" t="s">
        <v>106</v>
      </c>
      <c r="KH1" s="9" t="s">
        <v>201</v>
      </c>
      <c r="KI1" s="9" t="s">
        <v>584</v>
      </c>
      <c r="KJ1" s="9" t="s">
        <v>585</v>
      </c>
      <c r="KK1" s="9" t="s">
        <v>586</v>
      </c>
      <c r="KL1" s="9" t="s">
        <v>587</v>
      </c>
      <c r="KM1" s="9" t="s">
        <v>220</v>
      </c>
      <c r="KN1" s="9" t="s">
        <v>251</v>
      </c>
      <c r="KO1" s="9" t="s">
        <v>111</v>
      </c>
      <c r="KP1" s="9" t="s">
        <v>252</v>
      </c>
      <c r="KQ1" s="9" t="s">
        <v>253</v>
      </c>
      <c r="KR1" s="9" t="s">
        <v>254</v>
      </c>
      <c r="KS1" s="9" t="s">
        <v>107</v>
      </c>
      <c r="KT1" s="9" t="s">
        <v>108</v>
      </c>
      <c r="KU1" s="9" t="s">
        <v>255</v>
      </c>
      <c r="KV1" s="9" t="s">
        <v>202</v>
      </c>
      <c r="KW1" s="9" t="s">
        <v>353</v>
      </c>
      <c r="KX1" s="9" t="s">
        <v>354</v>
      </c>
      <c r="KY1" s="9" t="s">
        <v>384</v>
      </c>
      <c r="KZ1" s="9" t="s">
        <v>355</v>
      </c>
      <c r="LA1" s="9" t="s">
        <v>203</v>
      </c>
      <c r="LB1" s="9" t="s">
        <v>109</v>
      </c>
      <c r="LC1" s="9" t="s">
        <v>110</v>
      </c>
      <c r="LD1" s="9" t="s">
        <v>256</v>
      </c>
      <c r="LE1" s="9" t="s">
        <v>508</v>
      </c>
      <c r="LF1" s="9" t="s">
        <v>221</v>
      </c>
      <c r="LG1" s="9" t="s">
        <v>112</v>
      </c>
      <c r="LH1" s="9" t="s">
        <v>222</v>
      </c>
      <c r="LI1" s="9" t="s">
        <v>113</v>
      </c>
      <c r="LJ1" s="9" t="s">
        <v>356</v>
      </c>
      <c r="LK1" s="9" t="s">
        <v>357</v>
      </c>
      <c r="LL1" s="9" t="s">
        <v>358</v>
      </c>
      <c r="LM1" s="9" t="s">
        <v>359</v>
      </c>
      <c r="LN1" s="9" t="s">
        <v>223</v>
      </c>
      <c r="LO1" s="9" t="s">
        <v>360</v>
      </c>
      <c r="LP1" s="9" t="s">
        <v>369</v>
      </c>
      <c r="LQ1" s="9" t="s">
        <v>361</v>
      </c>
      <c r="LR1" s="9" t="s">
        <v>377</v>
      </c>
      <c r="LS1" s="9" t="s">
        <v>362</v>
      </c>
      <c r="LT1" s="9" t="s">
        <v>376</v>
      </c>
      <c r="LU1" s="9" t="s">
        <v>363</v>
      </c>
      <c r="LV1" s="9" t="s">
        <v>375</v>
      </c>
      <c r="LW1" s="9" t="s">
        <v>364</v>
      </c>
      <c r="LX1" s="9" t="s">
        <v>374</v>
      </c>
      <c r="LY1" s="9" t="s">
        <v>365</v>
      </c>
      <c r="LZ1" s="9" t="s">
        <v>371</v>
      </c>
      <c r="MA1" s="9" t="s">
        <v>366</v>
      </c>
      <c r="MB1" s="9" t="s">
        <v>372</v>
      </c>
      <c r="MC1" s="9" t="s">
        <v>367</v>
      </c>
      <c r="MD1" s="9" t="s">
        <v>373</v>
      </c>
      <c r="ME1" s="9" t="s">
        <v>368</v>
      </c>
      <c r="MF1" s="9" t="s">
        <v>370</v>
      </c>
      <c r="MG1" s="9" t="s">
        <v>510</v>
      </c>
      <c r="MH1" s="9" t="s">
        <v>511</v>
      </c>
      <c r="MI1" s="9" t="s">
        <v>515</v>
      </c>
      <c r="MJ1" s="9" t="s">
        <v>512</v>
      </c>
      <c r="MK1" s="9" t="s">
        <v>514</v>
      </c>
      <c r="ML1" s="9" t="s">
        <v>513</v>
      </c>
      <c r="MM1" s="9" t="s">
        <v>516</v>
      </c>
      <c r="MN1" s="9" t="s">
        <v>517</v>
      </c>
      <c r="MO1" s="9" t="s">
        <v>224</v>
      </c>
      <c r="MP1" s="9" t="s">
        <v>225</v>
      </c>
      <c r="MQ1" s="9" t="s">
        <v>114</v>
      </c>
      <c r="MR1" s="9" t="s">
        <v>378</v>
      </c>
      <c r="MS1" s="9" t="s">
        <v>115</v>
      </c>
      <c r="MT1" s="9" t="s">
        <v>379</v>
      </c>
      <c r="MU1" s="9" t="s">
        <v>116</v>
      </c>
      <c r="MV1" s="9" t="s">
        <v>380</v>
      </c>
      <c r="MW1" s="9" t="s">
        <v>117</v>
      </c>
      <c r="MX1" s="9" t="s">
        <v>118</v>
      </c>
      <c r="MY1" s="9" t="s">
        <v>385</v>
      </c>
      <c r="MZ1" s="9" t="s">
        <v>386</v>
      </c>
      <c r="NA1" s="9" t="s">
        <v>226</v>
      </c>
      <c r="NB1" s="9" t="s">
        <v>119</v>
      </c>
      <c r="NC1" s="9" t="s">
        <v>121</v>
      </c>
      <c r="ND1" s="9" t="s">
        <v>120</v>
      </c>
      <c r="NE1" s="9" t="s">
        <v>227</v>
      </c>
      <c r="NF1" s="9" t="s">
        <v>122</v>
      </c>
      <c r="NG1" s="9" t="s">
        <v>123</v>
      </c>
      <c r="NH1" s="9" t="s">
        <v>124</v>
      </c>
      <c r="NI1" s="9" t="s">
        <v>228</v>
      </c>
      <c r="NJ1" s="9" t="s">
        <v>309</v>
      </c>
      <c r="NK1" s="9" t="s">
        <v>310</v>
      </c>
      <c r="NL1" s="9" t="s">
        <v>387</v>
      </c>
      <c r="NM1" s="9" t="s">
        <v>311</v>
      </c>
      <c r="NN1" s="9" t="s">
        <v>312</v>
      </c>
      <c r="NO1" s="9" t="s">
        <v>313</v>
      </c>
      <c r="NP1" s="9" t="s">
        <v>314</v>
      </c>
      <c r="NQ1" s="9" t="s">
        <v>315</v>
      </c>
      <c r="NR1" s="9" t="s">
        <v>316</v>
      </c>
      <c r="NS1" s="9" t="s">
        <v>317</v>
      </c>
      <c r="NT1" s="9" t="s">
        <v>318</v>
      </c>
      <c r="NU1" s="9" t="s">
        <v>319</v>
      </c>
      <c r="NV1" s="9" t="s">
        <v>320</v>
      </c>
      <c r="NW1" s="9" t="s">
        <v>321</v>
      </c>
      <c r="NX1" s="9" t="s">
        <v>322</v>
      </c>
      <c r="NY1" s="9" t="s">
        <v>388</v>
      </c>
      <c r="NZ1" s="50" t="s">
        <v>807</v>
      </c>
      <c r="OA1" s="9" t="s">
        <v>269</v>
      </c>
      <c r="OB1" s="9" t="s">
        <v>229</v>
      </c>
      <c r="OC1" s="9" t="s">
        <v>125</v>
      </c>
      <c r="OD1" s="9" t="s">
        <v>126</v>
      </c>
      <c r="OE1" s="9" t="s">
        <v>127</v>
      </c>
      <c r="OF1" s="9" t="s">
        <v>495</v>
      </c>
      <c r="OG1" s="9" t="s">
        <v>128</v>
      </c>
      <c r="OH1" s="9" t="s">
        <v>389</v>
      </c>
      <c r="OI1" s="9" t="s">
        <v>390</v>
      </c>
      <c r="OJ1" s="9" t="s">
        <v>230</v>
      </c>
      <c r="OK1" s="9" t="s">
        <v>129</v>
      </c>
      <c r="OL1" s="9" t="s">
        <v>130</v>
      </c>
      <c r="OM1" s="9" t="s">
        <v>131</v>
      </c>
      <c r="ON1" s="9" t="s">
        <v>231</v>
      </c>
      <c r="OO1" s="9" t="s">
        <v>132</v>
      </c>
      <c r="OP1" s="9" t="s">
        <v>133</v>
      </c>
      <c r="OQ1" s="9" t="s">
        <v>178</v>
      </c>
      <c r="OR1" s="9" t="s">
        <v>439</v>
      </c>
      <c r="OS1" s="9"/>
      <c r="OT1" s="9" t="s">
        <v>440</v>
      </c>
      <c r="OU1" s="9" t="s">
        <v>134</v>
      </c>
      <c r="OV1" s="9" t="s">
        <v>232</v>
      </c>
      <c r="OW1" s="9" t="s">
        <v>204</v>
      </c>
      <c r="OX1" s="9" t="s">
        <v>205</v>
      </c>
      <c r="OY1" s="9" t="s">
        <v>206</v>
      </c>
      <c r="OZ1" s="9" t="s">
        <v>135</v>
      </c>
      <c r="PA1" s="9" t="s">
        <v>136</v>
      </c>
      <c r="PB1" s="9" t="s">
        <v>307</v>
      </c>
      <c r="PC1" s="9" t="s">
        <v>308</v>
      </c>
      <c r="PD1" s="9" t="s">
        <v>442</v>
      </c>
      <c r="PE1" s="9" t="s">
        <v>443</v>
      </c>
      <c r="PF1" s="9" t="s">
        <v>444</v>
      </c>
      <c r="PG1" s="9" t="s">
        <v>445</v>
      </c>
      <c r="PH1" s="9" t="s">
        <v>446</v>
      </c>
      <c r="PI1" s="9" t="s">
        <v>447</v>
      </c>
      <c r="PJ1" s="9" t="s">
        <v>448</v>
      </c>
      <c r="PK1" s="9" t="s">
        <v>449</v>
      </c>
      <c r="PL1" s="9" t="s">
        <v>450</v>
      </c>
      <c r="PM1" s="9" t="s">
        <v>451</v>
      </c>
      <c r="PN1" s="9" t="s">
        <v>452</v>
      </c>
      <c r="PO1" s="9" t="s">
        <v>134</v>
      </c>
      <c r="PP1" s="9" t="s">
        <v>232</v>
      </c>
      <c r="PQ1" s="9" t="s">
        <v>204</v>
      </c>
      <c r="PR1" s="9" t="s">
        <v>205</v>
      </c>
      <c r="PS1" s="9" t="s">
        <v>206</v>
      </c>
      <c r="PT1" s="9" t="s">
        <v>135</v>
      </c>
      <c r="PU1" s="9" t="s">
        <v>136</v>
      </c>
      <c r="PV1" s="9" t="s">
        <v>307</v>
      </c>
      <c r="PW1" s="9" t="s">
        <v>308</v>
      </c>
      <c r="PX1" s="9" t="s">
        <v>442</v>
      </c>
      <c r="PY1" s="9" t="s">
        <v>443</v>
      </c>
      <c r="PZ1" s="9" t="s">
        <v>444</v>
      </c>
      <c r="QA1" s="9" t="s">
        <v>445</v>
      </c>
      <c r="QB1" s="9" t="s">
        <v>446</v>
      </c>
      <c r="QC1" s="9" t="s">
        <v>447</v>
      </c>
      <c r="QD1" s="9" t="s">
        <v>448</v>
      </c>
      <c r="QE1" s="9" t="s">
        <v>449</v>
      </c>
      <c r="QF1" s="9" t="s">
        <v>450</v>
      </c>
      <c r="QG1" s="9" t="s">
        <v>270</v>
      </c>
      <c r="QH1" s="9" t="s">
        <v>233</v>
      </c>
      <c r="QI1" s="9" t="s">
        <v>137</v>
      </c>
      <c r="QJ1" s="9" t="s">
        <v>138</v>
      </c>
      <c r="QK1" s="9" t="s">
        <v>139</v>
      </c>
      <c r="QL1" s="9" t="s">
        <v>140</v>
      </c>
      <c r="QM1" s="9" t="s">
        <v>141</v>
      </c>
      <c r="QN1" s="9" t="s">
        <v>391</v>
      </c>
      <c r="QO1" s="9" t="s">
        <v>392</v>
      </c>
      <c r="QP1" s="9" t="s">
        <v>234</v>
      </c>
      <c r="QQ1" s="9" t="s">
        <v>142</v>
      </c>
      <c r="QR1" s="9" t="s">
        <v>143</v>
      </c>
      <c r="QS1" s="9" t="s">
        <v>144</v>
      </c>
      <c r="QT1" s="9" t="s">
        <v>235</v>
      </c>
      <c r="QU1" s="9" t="s">
        <v>145</v>
      </c>
      <c r="QV1" s="9" t="s">
        <v>146</v>
      </c>
      <c r="QW1" s="9" t="s">
        <v>177</v>
      </c>
      <c r="QX1" s="9" t="s">
        <v>147</v>
      </c>
      <c r="QY1" s="9" t="s">
        <v>579</v>
      </c>
      <c r="QZ1" s="9" t="s">
        <v>273</v>
      </c>
      <c r="RA1" s="9" t="s">
        <v>274</v>
      </c>
      <c r="RB1" s="9" t="s">
        <v>275</v>
      </c>
      <c r="RC1" s="9" t="s">
        <v>276</v>
      </c>
      <c r="RD1" s="9" t="s">
        <v>393</v>
      </c>
      <c r="RE1" s="9" t="s">
        <v>277</v>
      </c>
      <c r="RF1" s="9" t="s">
        <v>278</v>
      </c>
      <c r="RG1" s="9" t="s">
        <v>279</v>
      </c>
      <c r="RH1" s="9" t="s">
        <v>280</v>
      </c>
      <c r="RI1" s="9" t="s">
        <v>281</v>
      </c>
      <c r="RJ1" s="9" t="s">
        <v>282</v>
      </c>
      <c r="RK1" s="9" t="s">
        <v>283</v>
      </c>
      <c r="RL1" s="9" t="s">
        <v>304</v>
      </c>
      <c r="RM1" s="9" t="s">
        <v>284</v>
      </c>
      <c r="RN1" s="9" t="s">
        <v>305</v>
      </c>
      <c r="RO1" s="9" t="s">
        <v>285</v>
      </c>
      <c r="RP1" s="9" t="s">
        <v>306</v>
      </c>
      <c r="RQ1" s="9" t="s">
        <v>286</v>
      </c>
      <c r="RR1" s="9" t="s">
        <v>287</v>
      </c>
      <c r="RS1" s="9" t="s">
        <v>288</v>
      </c>
      <c r="RT1" s="9"/>
      <c r="RU1" s="9" t="s">
        <v>509</v>
      </c>
      <c r="RV1" s="9" t="s">
        <v>518</v>
      </c>
      <c r="RW1" s="9" t="s">
        <v>519</v>
      </c>
      <c r="RX1" s="9" t="s">
        <v>520</v>
      </c>
      <c r="RY1" s="9" t="s">
        <v>580</v>
      </c>
      <c r="RZ1" s="9" t="s">
        <v>289</v>
      </c>
      <c r="SA1" s="9" t="s">
        <v>290</v>
      </c>
      <c r="SB1" s="9" t="s">
        <v>394</v>
      </c>
      <c r="SC1" s="9" t="s">
        <v>291</v>
      </c>
      <c r="SD1" s="9" t="s">
        <v>292</v>
      </c>
      <c r="SE1" s="9" t="s">
        <v>293</v>
      </c>
      <c r="SF1" s="9" t="s">
        <v>294</v>
      </c>
      <c r="SG1" s="9" t="s">
        <v>295</v>
      </c>
      <c r="SH1" s="9" t="s">
        <v>296</v>
      </c>
      <c r="SI1" s="9" t="s">
        <v>297</v>
      </c>
      <c r="SJ1" s="9" t="s">
        <v>298</v>
      </c>
      <c r="SK1" s="9" t="s">
        <v>299</v>
      </c>
      <c r="SL1" s="9" t="s">
        <v>300</v>
      </c>
      <c r="SM1" s="9" t="s">
        <v>301</v>
      </c>
      <c r="SN1" s="9" t="s">
        <v>302</v>
      </c>
      <c r="SO1" s="9" t="s">
        <v>395</v>
      </c>
      <c r="SP1" s="50" t="s">
        <v>808</v>
      </c>
      <c r="SQ1" s="9" t="s">
        <v>581</v>
      </c>
      <c r="SR1" s="9" t="s">
        <v>303</v>
      </c>
      <c r="SS1" s="9" t="s">
        <v>496</v>
      </c>
      <c r="ST1" s="9" t="s">
        <v>497</v>
      </c>
      <c r="SU1" s="9" t="s">
        <v>498</v>
      </c>
      <c r="SV1" s="9" t="s">
        <v>499</v>
      </c>
      <c r="SW1" s="9" t="s">
        <v>500</v>
      </c>
      <c r="SX1" s="9" t="s">
        <v>501</v>
      </c>
      <c r="SY1" s="9" t="s">
        <v>502</v>
      </c>
      <c r="SZ1" s="9" t="s">
        <v>148</v>
      </c>
      <c r="TA1" s="9" t="s">
        <v>436</v>
      </c>
      <c r="TB1" s="9" t="s">
        <v>437</v>
      </c>
      <c r="TC1" s="9" t="s">
        <v>503</v>
      </c>
      <c r="TD1" s="9" t="s">
        <v>438</v>
      </c>
      <c r="TE1" s="9" t="s">
        <v>236</v>
      </c>
      <c r="TF1" s="15" t="s">
        <v>682</v>
      </c>
      <c r="TG1" s="16" t="s">
        <v>683</v>
      </c>
      <c r="TH1" s="16" t="s">
        <v>597</v>
      </c>
      <c r="TI1" s="16" t="s">
        <v>598</v>
      </c>
      <c r="TJ1" s="17" t="s">
        <v>599</v>
      </c>
      <c r="TK1" s="18" t="s">
        <v>600</v>
      </c>
      <c r="TL1" s="17" t="s">
        <v>601</v>
      </c>
      <c r="TM1" s="18" t="s">
        <v>602</v>
      </c>
      <c r="TN1" s="17" t="s">
        <v>603</v>
      </c>
      <c r="TO1" s="17" t="s">
        <v>604</v>
      </c>
      <c r="TP1" s="17" t="s">
        <v>605</v>
      </c>
      <c r="TQ1" s="17" t="s">
        <v>606</v>
      </c>
      <c r="TR1" s="9" t="s">
        <v>271</v>
      </c>
      <c r="TS1" s="9" t="s">
        <v>607</v>
      </c>
      <c r="TT1" s="9" t="s">
        <v>608</v>
      </c>
      <c r="TU1" s="9" t="s">
        <v>609</v>
      </c>
      <c r="TV1" s="9" t="s">
        <v>610</v>
      </c>
      <c r="TW1" s="9" t="s">
        <v>611</v>
      </c>
      <c r="TX1" s="9" t="s">
        <v>612</v>
      </c>
      <c r="TY1" s="9" t="s">
        <v>613</v>
      </c>
      <c r="TZ1" s="9" t="s">
        <v>614</v>
      </c>
      <c r="UA1" s="9" t="s">
        <v>615</v>
      </c>
      <c r="UB1" s="9" t="s">
        <v>616</v>
      </c>
      <c r="UC1" s="9" t="s">
        <v>617</v>
      </c>
      <c r="UD1" s="9" t="s">
        <v>618</v>
      </c>
      <c r="UE1" s="18" t="s">
        <v>619</v>
      </c>
      <c r="UF1" s="9" t="s">
        <v>620</v>
      </c>
      <c r="UG1" s="9" t="s">
        <v>621</v>
      </c>
      <c r="UH1" s="9" t="s">
        <v>622</v>
      </c>
      <c r="UI1" s="9" t="s">
        <v>623</v>
      </c>
      <c r="UJ1" s="9" t="s">
        <v>624</v>
      </c>
      <c r="UK1" s="9" t="s">
        <v>625</v>
      </c>
      <c r="UL1" s="9" t="s">
        <v>626</v>
      </c>
      <c r="UM1" s="9" t="s">
        <v>627</v>
      </c>
      <c r="UN1" s="9" t="s">
        <v>628</v>
      </c>
      <c r="UO1" s="9" t="s">
        <v>629</v>
      </c>
      <c r="UP1" s="9" t="s">
        <v>630</v>
      </c>
      <c r="UQ1" s="9" t="s">
        <v>631</v>
      </c>
      <c r="UR1" s="51" t="s">
        <v>632</v>
      </c>
      <c r="US1" s="51" t="s">
        <v>633</v>
      </c>
      <c r="UT1" s="51" t="s">
        <v>634</v>
      </c>
      <c r="UU1" s="51" t="s">
        <v>635</v>
      </c>
      <c r="UV1" s="51" t="s">
        <v>684</v>
      </c>
      <c r="UW1" s="51" t="s">
        <v>636</v>
      </c>
      <c r="UX1" s="51" t="s">
        <v>637</v>
      </c>
      <c r="UY1" s="51" t="s">
        <v>638</v>
      </c>
      <c r="UZ1" s="51" t="s">
        <v>639</v>
      </c>
      <c r="VA1" s="51" t="s">
        <v>640</v>
      </c>
      <c r="VB1" s="51" t="s">
        <v>641</v>
      </c>
      <c r="VC1" s="51" t="s">
        <v>642</v>
      </c>
      <c r="VD1" s="51" t="s">
        <v>643</v>
      </c>
      <c r="VE1" s="51" t="s">
        <v>644</v>
      </c>
      <c r="VF1" s="51" t="s">
        <v>645</v>
      </c>
      <c r="VG1" s="51" t="s">
        <v>646</v>
      </c>
      <c r="VH1" s="51" t="s">
        <v>647</v>
      </c>
      <c r="VI1" s="9" t="s">
        <v>672</v>
      </c>
      <c r="VJ1" s="51" t="s">
        <v>648</v>
      </c>
      <c r="VK1" s="51" t="s">
        <v>649</v>
      </c>
      <c r="VL1" s="51" t="s">
        <v>650</v>
      </c>
      <c r="VM1" s="51" t="s">
        <v>651</v>
      </c>
      <c r="VN1" s="51" t="s">
        <v>652</v>
      </c>
      <c r="VO1" s="51" t="s">
        <v>653</v>
      </c>
      <c r="VP1" s="51" t="s">
        <v>654</v>
      </c>
      <c r="VQ1" s="51" t="s">
        <v>655</v>
      </c>
      <c r="VR1" s="51" t="s">
        <v>656</v>
      </c>
      <c r="VS1" s="51" t="s">
        <v>657</v>
      </c>
      <c r="VT1" s="51" t="s">
        <v>658</v>
      </c>
      <c r="VU1" s="51" t="s">
        <v>659</v>
      </c>
      <c r="VV1" s="51" t="s">
        <v>660</v>
      </c>
      <c r="VW1" s="51" t="s">
        <v>661</v>
      </c>
      <c r="VX1" s="51" t="s">
        <v>662</v>
      </c>
      <c r="VY1" s="51" t="s">
        <v>663</v>
      </c>
      <c r="VZ1" s="51" t="s">
        <v>664</v>
      </c>
      <c r="WA1" s="51" t="s">
        <v>665</v>
      </c>
      <c r="WB1" s="51" t="s">
        <v>666</v>
      </c>
      <c r="WC1" s="51" t="s">
        <v>667</v>
      </c>
      <c r="WD1" s="51" t="s">
        <v>668</v>
      </c>
      <c r="WE1" s="51" t="s">
        <v>669</v>
      </c>
      <c r="WF1" s="51" t="s">
        <v>670</v>
      </c>
      <c r="WG1" s="9" t="s">
        <v>149</v>
      </c>
      <c r="WH1" s="9" t="s">
        <v>237</v>
      </c>
      <c r="WI1" s="9" t="s">
        <v>150</v>
      </c>
      <c r="WJ1" s="9" t="s">
        <v>151</v>
      </c>
      <c r="WK1" s="9" t="s">
        <v>152</v>
      </c>
      <c r="WL1" s="9" t="s">
        <v>153</v>
      </c>
      <c r="WM1" s="9" t="s">
        <v>154</v>
      </c>
      <c r="WN1" s="9" t="s">
        <v>155</v>
      </c>
      <c r="WO1" s="9" t="s">
        <v>156</v>
      </c>
      <c r="WP1" s="9" t="s">
        <v>157</v>
      </c>
      <c r="WQ1" s="9" t="s">
        <v>419</v>
      </c>
      <c r="WR1" s="9" t="s">
        <v>420</v>
      </c>
      <c r="WS1" s="9" t="s">
        <v>421</v>
      </c>
      <c r="WT1" s="9" t="s">
        <v>422</v>
      </c>
      <c r="WU1" s="9" t="s">
        <v>423</v>
      </c>
      <c r="WV1" s="9" t="s">
        <v>424</v>
      </c>
      <c r="WW1" s="9" t="s">
        <v>425</v>
      </c>
      <c r="WX1" s="9" t="s">
        <v>426</v>
      </c>
      <c r="WY1" s="9" t="s">
        <v>427</v>
      </c>
      <c r="WZ1" s="9" t="s">
        <v>428</v>
      </c>
      <c r="XA1" s="9" t="s">
        <v>429</v>
      </c>
      <c r="XB1" s="9" t="s">
        <v>430</v>
      </c>
      <c r="XC1" s="9" t="s">
        <v>431</v>
      </c>
      <c r="XD1" s="9" t="s">
        <v>432</v>
      </c>
      <c r="XE1" s="9" t="s">
        <v>433</v>
      </c>
      <c r="XF1" s="9" t="s">
        <v>434</v>
      </c>
      <c r="XG1" s="9" t="s">
        <v>435</v>
      </c>
      <c r="XH1" s="9" t="s">
        <v>266</v>
      </c>
      <c r="XI1" s="9" t="s">
        <v>158</v>
      </c>
      <c r="XJ1" s="9" t="s">
        <v>159</v>
      </c>
      <c r="XK1" s="9" t="s">
        <v>160</v>
      </c>
      <c r="XL1" s="9" t="s">
        <v>161</v>
      </c>
      <c r="XM1" s="9" t="s">
        <v>162</v>
      </c>
      <c r="XN1" s="9" t="s">
        <v>163</v>
      </c>
      <c r="XO1" s="9" t="s">
        <v>164</v>
      </c>
      <c r="XP1" s="9" t="s">
        <v>165</v>
      </c>
      <c r="XQ1" s="9" t="s">
        <v>166</v>
      </c>
      <c r="XR1" s="9" t="s">
        <v>167</v>
      </c>
      <c r="XS1" s="9" t="s">
        <v>168</v>
      </c>
      <c r="XT1" s="9" t="s">
        <v>169</v>
      </c>
      <c r="XU1" s="9" t="s">
        <v>170</v>
      </c>
      <c r="XV1" s="9" t="s">
        <v>171</v>
      </c>
      <c r="XW1" s="9" t="s">
        <v>521</v>
      </c>
      <c r="XX1" s="9" t="s">
        <v>172</v>
      </c>
      <c r="XY1" s="9" t="s">
        <v>238</v>
      </c>
      <c r="XZ1" s="9" t="s">
        <v>396</v>
      </c>
      <c r="YA1" s="9" t="s">
        <v>397</v>
      </c>
      <c r="YB1" s="9" t="s">
        <v>398</v>
      </c>
      <c r="YC1" s="9" t="s">
        <v>399</v>
      </c>
      <c r="YD1" s="9" t="s">
        <v>400</v>
      </c>
      <c r="YE1" s="9" t="s">
        <v>416</v>
      </c>
      <c r="YF1" s="9" t="s">
        <v>415</v>
      </c>
      <c r="YG1" s="9" t="s">
        <v>414</v>
      </c>
      <c r="YH1" s="9" t="s">
        <v>413</v>
      </c>
      <c r="YI1" s="9" t="s">
        <v>412</v>
      </c>
      <c r="YJ1" s="9" t="s">
        <v>411</v>
      </c>
      <c r="YK1" s="9" t="s">
        <v>410</v>
      </c>
      <c r="YL1" s="9" t="s">
        <v>409</v>
      </c>
      <c r="YM1" s="9" t="s">
        <v>408</v>
      </c>
      <c r="YN1" s="9" t="s">
        <v>407</v>
      </c>
      <c r="YO1" s="50" t="s">
        <v>809</v>
      </c>
      <c r="YP1" s="9" t="s">
        <v>406</v>
      </c>
      <c r="YQ1" s="9" t="s">
        <v>405</v>
      </c>
      <c r="YR1" s="9" t="s">
        <v>404</v>
      </c>
      <c r="YS1" s="9" t="s">
        <v>403</v>
      </c>
      <c r="YT1" s="9" t="s">
        <v>402</v>
      </c>
      <c r="YU1" s="9" t="s">
        <v>401</v>
      </c>
      <c r="YV1" s="9" t="s">
        <v>441</v>
      </c>
      <c r="YW1" s="9" t="s">
        <v>522</v>
      </c>
      <c r="YX1" s="9" t="s">
        <v>173</v>
      </c>
      <c r="YY1" s="9" t="s">
        <v>267</v>
      </c>
      <c r="YZ1" s="9" t="s">
        <v>174</v>
      </c>
      <c r="ZA1" s="9" t="s">
        <v>175</v>
      </c>
      <c r="ZB1" s="9" t="s">
        <v>176</v>
      </c>
      <c r="ZC1" s="9" t="s">
        <v>257</v>
      </c>
      <c r="ZD1" s="9" t="s">
        <v>588</v>
      </c>
      <c r="ZE1" s="9" t="s">
        <v>589</v>
      </c>
      <c r="ZF1" s="9" t="s">
        <v>590</v>
      </c>
      <c r="ZG1" s="9" t="s">
        <v>591</v>
      </c>
      <c r="ZH1" s="9" t="s">
        <v>592</v>
      </c>
      <c r="ZI1" s="9" t="s">
        <v>593</v>
      </c>
      <c r="ZJ1" s="9" t="s">
        <v>594</v>
      </c>
      <c r="ZK1" s="9" t="s">
        <v>595</v>
      </c>
      <c r="ZL1" s="9" t="s">
        <v>596</v>
      </c>
      <c r="ZM1" s="9" t="s">
        <v>179</v>
      </c>
      <c r="ZN1" s="9" t="s">
        <v>265</v>
      </c>
      <c r="ZO1" s="9" t="s">
        <v>239</v>
      </c>
      <c r="ZP1" s="9" t="s">
        <v>180</v>
      </c>
      <c r="ZQ1" s="9" t="s">
        <v>181</v>
      </c>
      <c r="ZR1" s="9" t="s">
        <v>182</v>
      </c>
      <c r="ZS1" s="9" t="s">
        <v>240</v>
      </c>
      <c r="ZT1" s="9" t="s">
        <v>258</v>
      </c>
      <c r="ZU1" s="9" t="s">
        <v>259</v>
      </c>
      <c r="ZV1" s="9" t="s">
        <v>260</v>
      </c>
      <c r="ZW1" s="9" t="s">
        <v>241</v>
      </c>
      <c r="ZX1" s="9" t="s">
        <v>263</v>
      </c>
      <c r="ZY1" s="9" t="s">
        <v>207</v>
      </c>
      <c r="ZZ1" s="9" t="s">
        <v>264</v>
      </c>
      <c r="AAA1" s="9" t="s">
        <v>183</v>
      </c>
      <c r="AAB1" s="9" t="s">
        <v>184</v>
      </c>
      <c r="AAC1" s="9" t="s">
        <v>208</v>
      </c>
      <c r="AAD1" s="9" t="s">
        <v>242</v>
      </c>
      <c r="AAE1" s="9" t="s">
        <v>272</v>
      </c>
      <c r="AAF1" s="9" t="s">
        <v>209</v>
      </c>
      <c r="AAG1" s="9" t="s">
        <v>243</v>
      </c>
      <c r="AAH1" s="9" t="s">
        <v>261</v>
      </c>
      <c r="AAI1" s="9" t="s">
        <v>244</v>
      </c>
      <c r="AAJ1" s="9" t="s">
        <v>185</v>
      </c>
      <c r="AAK1" s="9" t="s">
        <v>262</v>
      </c>
      <c r="AAL1" s="9" t="s">
        <v>186</v>
      </c>
      <c r="AAM1" s="9" t="s">
        <v>268</v>
      </c>
      <c r="AAN1" s="9" t="s">
        <v>187</v>
      </c>
      <c r="AAO1" s="50" t="s">
        <v>810</v>
      </c>
      <c r="AAP1" s="9" t="s">
        <v>188</v>
      </c>
      <c r="AAQ1" s="50" t="s">
        <v>724</v>
      </c>
      <c r="AAR1" s="30" t="s">
        <v>725</v>
      </c>
      <c r="AAS1" s="30" t="s">
        <v>726</v>
      </c>
      <c r="AAT1" s="30" t="s">
        <v>727</v>
      </c>
      <c r="AAU1" s="30" t="s">
        <v>728</v>
      </c>
      <c r="AAV1" s="30" t="s">
        <v>729</v>
      </c>
      <c r="AAW1" s="30" t="s">
        <v>730</v>
      </c>
      <c r="AAX1" s="30" t="s">
        <v>731</v>
      </c>
      <c r="AAY1" s="30" t="s">
        <v>732</v>
      </c>
      <c r="AAZ1" s="30" t="s">
        <v>733</v>
      </c>
      <c r="ABA1" s="30" t="s">
        <v>734</v>
      </c>
      <c r="ABB1" s="30" t="s">
        <v>735</v>
      </c>
      <c r="ABC1" s="30" t="s">
        <v>736</v>
      </c>
      <c r="ABD1" s="30" t="s">
        <v>737</v>
      </c>
      <c r="ABE1" s="30" t="s">
        <v>738</v>
      </c>
      <c r="ABF1" s="30" t="s">
        <v>739</v>
      </c>
      <c r="ABG1" s="30" t="s">
        <v>740</v>
      </c>
      <c r="ABH1" s="30" t="s">
        <v>741</v>
      </c>
      <c r="ABI1" s="30" t="s">
        <v>742</v>
      </c>
      <c r="ABJ1" s="30" t="s">
        <v>743</v>
      </c>
      <c r="ABK1" s="30" t="s">
        <v>744</v>
      </c>
      <c r="ABL1" s="30" t="s">
        <v>745</v>
      </c>
      <c r="ABM1" s="30" t="s">
        <v>746</v>
      </c>
      <c r="ABN1" s="30" t="s">
        <v>747</v>
      </c>
      <c r="ABO1" s="30" t="s">
        <v>748</v>
      </c>
      <c r="ABP1" s="30" t="s">
        <v>749</v>
      </c>
      <c r="ABQ1" s="30" t="s">
        <v>750</v>
      </c>
      <c r="ABR1" s="30" t="s">
        <v>751</v>
      </c>
      <c r="ABS1" s="30" t="s">
        <v>752</v>
      </c>
      <c r="ABT1" s="30" t="s">
        <v>753</v>
      </c>
      <c r="ABU1" s="30" t="s">
        <v>754</v>
      </c>
      <c r="ABV1" s="30" t="s">
        <v>755</v>
      </c>
      <c r="ABW1" s="30" t="s">
        <v>756</v>
      </c>
      <c r="ABX1" s="30" t="s">
        <v>757</v>
      </c>
      <c r="ABY1" s="30" t="s">
        <v>758</v>
      </c>
      <c r="ABZ1" s="30" t="s">
        <v>759</v>
      </c>
      <c r="ACA1" s="30" t="s">
        <v>760</v>
      </c>
      <c r="ACB1" s="30" t="s">
        <v>761</v>
      </c>
      <c r="ACC1" s="30" t="s">
        <v>762</v>
      </c>
      <c r="ACD1" s="30" t="s">
        <v>763</v>
      </c>
      <c r="ACE1" s="30" t="s">
        <v>764</v>
      </c>
      <c r="ACF1" s="30" t="s">
        <v>765</v>
      </c>
      <c r="ACG1" s="30" t="s">
        <v>766</v>
      </c>
      <c r="ACH1" s="30" t="s">
        <v>767</v>
      </c>
      <c r="ACI1" s="30" t="s">
        <v>768</v>
      </c>
      <c r="ACJ1" s="30" t="s">
        <v>769</v>
      </c>
      <c r="ACK1" s="30" t="s">
        <v>770</v>
      </c>
      <c r="ACL1" s="30" t="s">
        <v>771</v>
      </c>
      <c r="ACM1" s="30" t="s">
        <v>772</v>
      </c>
      <c r="ACN1" s="30" t="s">
        <v>773</v>
      </c>
      <c r="ACO1" s="30" t="s">
        <v>774</v>
      </c>
      <c r="ACP1" s="30" t="s">
        <v>775</v>
      </c>
      <c r="ACQ1" s="30" t="s">
        <v>776</v>
      </c>
      <c r="ACR1" s="30" t="s">
        <v>777</v>
      </c>
      <c r="ACS1" s="30" t="s">
        <v>778</v>
      </c>
      <c r="ACT1" s="30" t="s">
        <v>779</v>
      </c>
      <c r="ACU1" s="30" t="s">
        <v>780</v>
      </c>
      <c r="ACV1" s="30" t="s">
        <v>781</v>
      </c>
      <c r="ACW1" s="30" t="s">
        <v>782</v>
      </c>
      <c r="ACX1" s="30" t="s">
        <v>783</v>
      </c>
      <c r="ACY1" s="30" t="s">
        <v>784</v>
      </c>
      <c r="ACZ1" s="30" t="s">
        <v>785</v>
      </c>
      <c r="ADA1" s="30" t="s">
        <v>786</v>
      </c>
      <c r="ADB1" s="30" t="s">
        <v>787</v>
      </c>
      <c r="ADC1" s="30" t="s">
        <v>788</v>
      </c>
      <c r="ADD1" s="30" t="s">
        <v>789</v>
      </c>
      <c r="ADE1" s="30" t="s">
        <v>790</v>
      </c>
      <c r="ADF1" s="30" t="s">
        <v>791</v>
      </c>
      <c r="ADG1" s="30" t="s">
        <v>792</v>
      </c>
      <c r="ADH1" s="30" t="s">
        <v>793</v>
      </c>
      <c r="ADI1" s="30" t="s">
        <v>794</v>
      </c>
      <c r="ADJ1" s="30" t="s">
        <v>795</v>
      </c>
      <c r="ADK1" s="30" t="s">
        <v>796</v>
      </c>
      <c r="ADL1" s="30" t="s">
        <v>797</v>
      </c>
      <c r="ADM1" s="30" t="s">
        <v>798</v>
      </c>
      <c r="ADN1" s="30" t="s">
        <v>799</v>
      </c>
      <c r="ADO1" s="30" t="s">
        <v>800</v>
      </c>
      <c r="ADP1" s="30" t="s">
        <v>801</v>
      </c>
      <c r="ADQ1" s="30" t="s">
        <v>802</v>
      </c>
      <c r="ADR1" s="30" t="s">
        <v>803</v>
      </c>
      <c r="ADS1" s="30" t="s">
        <v>804</v>
      </c>
    </row>
    <row r="2" spans="1:799" s="11" customFormat="1" x14ac:dyDescent="0.25">
      <c r="A2" s="25"/>
      <c r="B2" s="25"/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  <c r="U2" s="30">
        <v>19</v>
      </c>
      <c r="V2" s="30">
        <v>20</v>
      </c>
      <c r="W2" s="30">
        <v>21</v>
      </c>
      <c r="X2" s="30">
        <v>22</v>
      </c>
      <c r="Y2" s="30">
        <v>23</v>
      </c>
      <c r="Z2" s="30">
        <v>24</v>
      </c>
      <c r="AA2" s="30">
        <v>25</v>
      </c>
      <c r="AB2" s="30">
        <v>26</v>
      </c>
      <c r="AC2" s="30">
        <v>27</v>
      </c>
      <c r="AD2" s="30">
        <v>28</v>
      </c>
      <c r="AE2" s="30">
        <v>29</v>
      </c>
      <c r="AF2" s="30">
        <v>30</v>
      </c>
      <c r="AG2" s="30">
        <v>31</v>
      </c>
      <c r="AH2" s="30">
        <v>32</v>
      </c>
      <c r="AI2" s="30">
        <v>33</v>
      </c>
      <c r="AJ2" s="30">
        <v>34</v>
      </c>
      <c r="AK2" s="30">
        <v>35</v>
      </c>
      <c r="AL2" s="30">
        <v>36</v>
      </c>
      <c r="AM2" s="30">
        <v>37</v>
      </c>
      <c r="AN2" s="30">
        <v>38</v>
      </c>
      <c r="AO2" s="30">
        <v>39</v>
      </c>
      <c r="AP2" s="30">
        <v>40</v>
      </c>
      <c r="AQ2" s="30">
        <v>41</v>
      </c>
      <c r="AR2" s="30">
        <v>42</v>
      </c>
      <c r="AS2" s="30">
        <v>43</v>
      </c>
      <c r="AT2" s="30">
        <v>44</v>
      </c>
      <c r="AU2" s="30">
        <v>45</v>
      </c>
      <c r="AV2" s="30">
        <v>46</v>
      </c>
      <c r="AW2" s="30">
        <v>47</v>
      </c>
      <c r="AX2" s="30">
        <v>48</v>
      </c>
      <c r="AY2" s="30">
        <v>49</v>
      </c>
      <c r="AZ2" s="30">
        <v>50</v>
      </c>
      <c r="BA2" s="30">
        <v>51</v>
      </c>
      <c r="BB2" s="30">
        <v>52</v>
      </c>
      <c r="BC2" s="30">
        <v>53</v>
      </c>
      <c r="BD2" s="30">
        <v>54</v>
      </c>
      <c r="BE2" s="30">
        <v>55</v>
      </c>
      <c r="BF2" s="30">
        <v>56</v>
      </c>
      <c r="BG2" s="30">
        <v>57</v>
      </c>
      <c r="BH2" s="30">
        <v>58</v>
      </c>
      <c r="BI2" s="30">
        <v>59</v>
      </c>
      <c r="BJ2" s="30">
        <v>60</v>
      </c>
      <c r="BK2" s="30">
        <v>61</v>
      </c>
      <c r="BL2" s="30">
        <v>62</v>
      </c>
      <c r="BM2" s="30">
        <v>63</v>
      </c>
      <c r="BN2" s="30">
        <v>64</v>
      </c>
      <c r="BO2" s="30">
        <v>65</v>
      </c>
      <c r="BP2" s="30">
        <v>66</v>
      </c>
      <c r="BQ2" s="30">
        <v>67</v>
      </c>
      <c r="BR2" s="30">
        <v>68</v>
      </c>
      <c r="BS2" s="30">
        <v>69</v>
      </c>
      <c r="BT2" s="30">
        <v>70</v>
      </c>
      <c r="BU2" s="30">
        <v>71</v>
      </c>
      <c r="BV2" s="30">
        <v>72</v>
      </c>
      <c r="BW2" s="30">
        <v>73</v>
      </c>
      <c r="BX2" s="30">
        <v>74</v>
      </c>
      <c r="BY2" s="30">
        <v>75</v>
      </c>
      <c r="BZ2" s="30">
        <v>76</v>
      </c>
      <c r="CA2" s="30">
        <v>77</v>
      </c>
      <c r="CB2" s="30">
        <v>78</v>
      </c>
      <c r="CC2" s="30">
        <v>79</v>
      </c>
      <c r="CD2" s="30">
        <v>80</v>
      </c>
      <c r="CE2" s="30">
        <v>81</v>
      </c>
      <c r="CF2" s="30">
        <v>82</v>
      </c>
      <c r="CG2" s="30">
        <v>83</v>
      </c>
      <c r="CH2" s="30">
        <v>84</v>
      </c>
      <c r="CI2" s="30">
        <v>85</v>
      </c>
      <c r="CJ2" s="30">
        <v>86</v>
      </c>
      <c r="CK2" s="30">
        <v>87</v>
      </c>
      <c r="CL2" s="30">
        <v>88</v>
      </c>
      <c r="CM2" s="30">
        <v>89</v>
      </c>
      <c r="CN2" s="30">
        <v>90</v>
      </c>
      <c r="CO2" s="30">
        <v>91</v>
      </c>
      <c r="CP2" s="30">
        <v>92</v>
      </c>
      <c r="CQ2" s="30">
        <v>93</v>
      </c>
      <c r="CR2" s="30">
        <v>94</v>
      </c>
      <c r="CS2" s="30">
        <v>95</v>
      </c>
      <c r="CT2" s="30">
        <v>96</v>
      </c>
      <c r="CU2" s="30">
        <v>97</v>
      </c>
      <c r="CV2" s="30">
        <v>98</v>
      </c>
      <c r="CW2" s="30">
        <v>99</v>
      </c>
      <c r="CX2" s="30">
        <v>100</v>
      </c>
      <c r="CY2" s="30">
        <v>101</v>
      </c>
      <c r="CZ2" s="30">
        <v>102</v>
      </c>
      <c r="DA2" s="30">
        <v>103</v>
      </c>
      <c r="DB2" s="30">
        <v>104</v>
      </c>
      <c r="DC2" s="30">
        <v>105</v>
      </c>
      <c r="DD2" s="30">
        <v>106</v>
      </c>
      <c r="DE2" s="30">
        <v>107</v>
      </c>
      <c r="DF2" s="30">
        <v>108</v>
      </c>
      <c r="DG2" s="30">
        <v>109</v>
      </c>
      <c r="DH2" s="30">
        <v>110</v>
      </c>
      <c r="DI2" s="30">
        <v>111</v>
      </c>
      <c r="DJ2" s="30">
        <v>112</v>
      </c>
      <c r="DK2" s="30">
        <v>113</v>
      </c>
      <c r="DL2" s="30">
        <v>114</v>
      </c>
      <c r="DM2" s="30">
        <v>115</v>
      </c>
      <c r="DN2" s="30">
        <v>116</v>
      </c>
      <c r="DO2" s="30">
        <v>117</v>
      </c>
      <c r="DP2" s="30">
        <v>118</v>
      </c>
      <c r="DQ2" s="30">
        <v>119</v>
      </c>
      <c r="DR2" s="30">
        <v>120</v>
      </c>
      <c r="DS2" s="30">
        <v>121</v>
      </c>
      <c r="DT2" s="30">
        <v>122</v>
      </c>
      <c r="DU2" s="30">
        <v>123</v>
      </c>
      <c r="DV2" s="30">
        <v>124</v>
      </c>
      <c r="DW2" s="30">
        <v>125</v>
      </c>
      <c r="DX2" s="30">
        <v>126</v>
      </c>
      <c r="DY2" s="30">
        <v>127</v>
      </c>
      <c r="DZ2" s="30">
        <v>128</v>
      </c>
      <c r="EA2" s="30">
        <v>129</v>
      </c>
      <c r="EB2" s="30">
        <v>130</v>
      </c>
      <c r="EC2" s="30">
        <v>131</v>
      </c>
      <c r="ED2" s="30">
        <v>132</v>
      </c>
      <c r="EE2" s="30">
        <v>133</v>
      </c>
      <c r="EF2" s="30">
        <v>134</v>
      </c>
      <c r="EG2" s="30">
        <v>135</v>
      </c>
      <c r="EH2" s="30">
        <v>136</v>
      </c>
      <c r="EI2" s="30">
        <v>137</v>
      </c>
      <c r="EJ2" s="30">
        <v>138</v>
      </c>
      <c r="EK2" s="30">
        <v>139</v>
      </c>
      <c r="EL2" s="30">
        <v>140</v>
      </c>
      <c r="EM2" s="30">
        <v>141</v>
      </c>
      <c r="EN2" s="30">
        <v>142</v>
      </c>
      <c r="EO2" s="30">
        <v>143</v>
      </c>
      <c r="EP2" s="30">
        <v>144</v>
      </c>
      <c r="EQ2" s="30">
        <v>145</v>
      </c>
      <c r="ER2" s="30">
        <v>146</v>
      </c>
      <c r="ES2" s="30">
        <v>147</v>
      </c>
      <c r="ET2" s="30">
        <v>148</v>
      </c>
      <c r="EU2" s="30">
        <v>149</v>
      </c>
      <c r="EV2" s="30">
        <v>150</v>
      </c>
      <c r="EW2" s="30">
        <v>151</v>
      </c>
      <c r="EX2" s="30">
        <v>152</v>
      </c>
      <c r="EY2" s="30">
        <v>153</v>
      </c>
      <c r="EZ2" s="30">
        <v>154</v>
      </c>
      <c r="FA2" s="30">
        <v>155</v>
      </c>
      <c r="FB2" s="30">
        <v>156</v>
      </c>
      <c r="FC2" s="30">
        <v>157</v>
      </c>
      <c r="FD2" s="30">
        <v>158</v>
      </c>
      <c r="FE2" s="30">
        <v>159</v>
      </c>
      <c r="FF2" s="30">
        <v>160</v>
      </c>
      <c r="FG2" s="30">
        <v>161</v>
      </c>
      <c r="FH2" s="30">
        <v>162</v>
      </c>
      <c r="FI2" s="30">
        <v>163</v>
      </c>
      <c r="FJ2" s="30">
        <v>164</v>
      </c>
      <c r="FK2" s="30">
        <v>165</v>
      </c>
      <c r="FL2" s="30">
        <v>166</v>
      </c>
      <c r="FM2" s="30">
        <v>167</v>
      </c>
      <c r="FN2" s="30">
        <v>168</v>
      </c>
      <c r="FO2" s="30">
        <v>169</v>
      </c>
      <c r="FP2" s="30">
        <v>170</v>
      </c>
      <c r="FQ2" s="30">
        <v>171</v>
      </c>
      <c r="FR2" s="30">
        <v>172</v>
      </c>
      <c r="FS2" s="30">
        <v>173</v>
      </c>
      <c r="FT2" s="30">
        <v>174</v>
      </c>
      <c r="FU2" s="30">
        <v>175</v>
      </c>
      <c r="FV2" s="30">
        <v>176</v>
      </c>
      <c r="FW2" s="30">
        <v>177</v>
      </c>
      <c r="FX2" s="30">
        <v>178</v>
      </c>
      <c r="FY2" s="30">
        <v>179</v>
      </c>
      <c r="FZ2" s="30">
        <v>180</v>
      </c>
      <c r="GA2" s="30">
        <v>181</v>
      </c>
      <c r="GB2" s="30">
        <v>182</v>
      </c>
      <c r="GC2" s="30">
        <v>183</v>
      </c>
      <c r="GD2" s="30">
        <v>184</v>
      </c>
      <c r="GE2" s="30">
        <v>185</v>
      </c>
      <c r="GF2" s="30">
        <v>186</v>
      </c>
      <c r="GG2" s="30">
        <v>187</v>
      </c>
      <c r="GH2" s="30">
        <v>188</v>
      </c>
      <c r="GI2" s="30">
        <v>189</v>
      </c>
      <c r="GJ2" s="30">
        <v>190</v>
      </c>
      <c r="GK2" s="30">
        <v>191</v>
      </c>
      <c r="GL2" s="30">
        <v>192</v>
      </c>
      <c r="GM2" s="30">
        <v>193</v>
      </c>
      <c r="GN2" s="30">
        <v>194</v>
      </c>
      <c r="GO2" s="30">
        <v>195</v>
      </c>
      <c r="GP2" s="30">
        <v>196</v>
      </c>
      <c r="GQ2" s="30">
        <v>197</v>
      </c>
      <c r="GR2" s="30">
        <v>198</v>
      </c>
      <c r="GS2" s="30">
        <v>199</v>
      </c>
      <c r="GT2" s="30">
        <v>200</v>
      </c>
      <c r="GU2" s="30">
        <v>201</v>
      </c>
      <c r="GV2" s="30">
        <v>202</v>
      </c>
      <c r="GW2" s="30">
        <v>203</v>
      </c>
      <c r="GX2" s="30">
        <v>204</v>
      </c>
      <c r="GY2" s="30">
        <v>205</v>
      </c>
      <c r="GZ2" s="30">
        <v>206</v>
      </c>
      <c r="HA2" s="30">
        <v>207</v>
      </c>
      <c r="HB2" s="30">
        <v>208</v>
      </c>
      <c r="HC2" s="30">
        <v>209</v>
      </c>
      <c r="HD2" s="30">
        <v>210</v>
      </c>
      <c r="HE2" s="30">
        <v>211</v>
      </c>
      <c r="HF2" s="30">
        <v>212</v>
      </c>
      <c r="HG2" s="30">
        <v>213</v>
      </c>
      <c r="HH2" s="30">
        <v>214</v>
      </c>
      <c r="HI2" s="30">
        <v>215</v>
      </c>
      <c r="HJ2" s="30">
        <v>216</v>
      </c>
      <c r="HK2" s="30">
        <v>217</v>
      </c>
      <c r="HL2" s="30">
        <v>218</v>
      </c>
      <c r="HM2" s="30">
        <v>219</v>
      </c>
      <c r="HN2" s="30">
        <v>220</v>
      </c>
      <c r="HO2" s="30">
        <v>221</v>
      </c>
      <c r="HP2" s="30">
        <v>222</v>
      </c>
      <c r="HQ2" s="30">
        <v>223</v>
      </c>
      <c r="HR2" s="30">
        <v>224</v>
      </c>
      <c r="HS2" s="30">
        <v>225</v>
      </c>
      <c r="HT2" s="30">
        <v>226</v>
      </c>
      <c r="HU2" s="30">
        <v>227</v>
      </c>
      <c r="HV2" s="30">
        <v>228</v>
      </c>
      <c r="HW2" s="30">
        <v>229</v>
      </c>
      <c r="HX2" s="30">
        <v>230</v>
      </c>
      <c r="HY2" s="30">
        <v>231</v>
      </c>
      <c r="HZ2" s="30">
        <v>232</v>
      </c>
      <c r="IA2" s="30">
        <v>233</v>
      </c>
      <c r="IB2" s="30">
        <v>234</v>
      </c>
      <c r="IC2" s="30">
        <v>235</v>
      </c>
      <c r="ID2" s="30">
        <v>236</v>
      </c>
      <c r="IE2" s="30">
        <v>237</v>
      </c>
      <c r="IF2" s="30">
        <v>238</v>
      </c>
      <c r="IG2" s="30">
        <v>239</v>
      </c>
      <c r="IH2" s="30">
        <v>240</v>
      </c>
      <c r="II2" s="30">
        <v>241</v>
      </c>
      <c r="IJ2" s="30">
        <v>242</v>
      </c>
      <c r="IK2" s="30">
        <v>243</v>
      </c>
      <c r="IL2" s="30">
        <v>244</v>
      </c>
      <c r="IM2" s="30">
        <v>245</v>
      </c>
      <c r="IN2" s="30">
        <v>246</v>
      </c>
      <c r="IO2" s="30">
        <v>247</v>
      </c>
      <c r="IP2" s="30">
        <v>248</v>
      </c>
      <c r="IQ2" s="30">
        <v>249</v>
      </c>
      <c r="IR2" s="30">
        <v>250</v>
      </c>
      <c r="IS2" s="30">
        <v>251</v>
      </c>
      <c r="IT2" s="30">
        <v>252</v>
      </c>
      <c r="IU2" s="30">
        <v>253</v>
      </c>
      <c r="IV2" s="30">
        <v>254</v>
      </c>
      <c r="IW2" s="30">
        <v>255</v>
      </c>
      <c r="IX2" s="30">
        <v>256</v>
      </c>
      <c r="IY2" s="30">
        <v>257</v>
      </c>
      <c r="IZ2" s="30">
        <v>258</v>
      </c>
      <c r="JA2" s="30">
        <v>259</v>
      </c>
      <c r="JB2" s="30">
        <v>260</v>
      </c>
      <c r="JC2" s="30">
        <v>261</v>
      </c>
      <c r="JD2" s="30">
        <v>262</v>
      </c>
      <c r="JE2" s="30">
        <v>263</v>
      </c>
      <c r="JF2" s="30">
        <v>264</v>
      </c>
      <c r="JG2" s="30">
        <v>265</v>
      </c>
      <c r="JH2" s="30">
        <v>266</v>
      </c>
      <c r="JI2" s="30">
        <v>267</v>
      </c>
      <c r="JJ2" s="30">
        <v>268</v>
      </c>
      <c r="JK2" s="30">
        <v>269</v>
      </c>
      <c r="JL2" s="30">
        <v>270</v>
      </c>
      <c r="JM2" s="30">
        <v>271</v>
      </c>
      <c r="JN2" s="30">
        <v>272</v>
      </c>
      <c r="JO2" s="30">
        <v>273</v>
      </c>
      <c r="JP2" s="30">
        <v>274</v>
      </c>
      <c r="JQ2" s="30">
        <v>275</v>
      </c>
      <c r="JR2" s="30">
        <v>276</v>
      </c>
      <c r="JS2" s="30">
        <v>277</v>
      </c>
      <c r="JT2" s="30">
        <v>278</v>
      </c>
      <c r="JU2" s="30">
        <v>279</v>
      </c>
      <c r="JV2" s="30">
        <v>280</v>
      </c>
      <c r="JW2" s="30">
        <v>281</v>
      </c>
      <c r="JX2" s="30">
        <v>282</v>
      </c>
      <c r="JY2" s="30">
        <v>283</v>
      </c>
      <c r="JZ2" s="30">
        <v>284</v>
      </c>
      <c r="KA2" s="30">
        <v>285</v>
      </c>
      <c r="KB2" s="30">
        <v>286</v>
      </c>
      <c r="KC2" s="30">
        <v>287</v>
      </c>
      <c r="KD2" s="30">
        <v>288</v>
      </c>
      <c r="KE2" s="30">
        <v>289</v>
      </c>
      <c r="KF2" s="30">
        <v>290</v>
      </c>
      <c r="KG2" s="30">
        <v>291</v>
      </c>
      <c r="KH2" s="30">
        <v>292</v>
      </c>
      <c r="KI2" s="30">
        <v>293</v>
      </c>
      <c r="KJ2" s="30">
        <v>294</v>
      </c>
      <c r="KK2" s="30">
        <v>295</v>
      </c>
      <c r="KL2" s="30">
        <v>296</v>
      </c>
      <c r="KM2" s="30">
        <v>297</v>
      </c>
      <c r="KN2" s="30">
        <v>298</v>
      </c>
      <c r="KO2" s="30">
        <v>299</v>
      </c>
      <c r="KP2" s="30">
        <v>300</v>
      </c>
      <c r="KQ2" s="30">
        <v>301</v>
      </c>
      <c r="KR2" s="30">
        <v>302</v>
      </c>
      <c r="KS2" s="30">
        <v>303</v>
      </c>
      <c r="KT2" s="30">
        <v>304</v>
      </c>
      <c r="KU2" s="30">
        <v>305</v>
      </c>
      <c r="KV2" s="30">
        <v>306</v>
      </c>
      <c r="KW2" s="30">
        <v>307</v>
      </c>
      <c r="KX2" s="30">
        <v>308</v>
      </c>
      <c r="KY2" s="30">
        <v>309</v>
      </c>
      <c r="KZ2" s="30">
        <v>310</v>
      </c>
      <c r="LA2" s="30">
        <v>311</v>
      </c>
      <c r="LB2" s="30">
        <v>312</v>
      </c>
      <c r="LC2" s="30">
        <v>313</v>
      </c>
      <c r="LD2" s="30">
        <v>314</v>
      </c>
      <c r="LE2" s="30">
        <v>315</v>
      </c>
      <c r="LF2" s="30">
        <v>316</v>
      </c>
      <c r="LG2" s="30">
        <v>317</v>
      </c>
      <c r="LH2" s="30">
        <v>318</v>
      </c>
      <c r="LI2" s="30">
        <v>319</v>
      </c>
      <c r="LJ2" s="30">
        <v>320</v>
      </c>
      <c r="LK2" s="30">
        <v>321</v>
      </c>
      <c r="LL2" s="30">
        <v>322</v>
      </c>
      <c r="LM2" s="30">
        <v>323</v>
      </c>
      <c r="LN2" s="30">
        <v>324</v>
      </c>
      <c r="LO2" s="30">
        <v>325</v>
      </c>
      <c r="LP2" s="30">
        <v>326</v>
      </c>
      <c r="LQ2" s="30">
        <v>327</v>
      </c>
      <c r="LR2" s="30">
        <v>328</v>
      </c>
      <c r="LS2" s="30">
        <v>329</v>
      </c>
      <c r="LT2" s="30">
        <v>330</v>
      </c>
      <c r="LU2" s="30">
        <v>331</v>
      </c>
      <c r="LV2" s="30">
        <v>332</v>
      </c>
      <c r="LW2" s="30">
        <v>333</v>
      </c>
      <c r="LX2" s="30">
        <v>334</v>
      </c>
      <c r="LY2" s="30">
        <v>335</v>
      </c>
      <c r="LZ2" s="30">
        <v>336</v>
      </c>
      <c r="MA2" s="30">
        <v>337</v>
      </c>
      <c r="MB2" s="30">
        <v>338</v>
      </c>
      <c r="MC2" s="30">
        <v>339</v>
      </c>
      <c r="MD2" s="30">
        <v>340</v>
      </c>
      <c r="ME2" s="30">
        <v>341</v>
      </c>
      <c r="MF2" s="30">
        <v>342</v>
      </c>
      <c r="MG2" s="30">
        <v>343</v>
      </c>
      <c r="MH2" s="30">
        <v>344</v>
      </c>
      <c r="MI2" s="30">
        <v>345</v>
      </c>
      <c r="MJ2" s="30">
        <v>346</v>
      </c>
      <c r="MK2" s="30">
        <v>347</v>
      </c>
      <c r="ML2" s="30">
        <v>348</v>
      </c>
      <c r="MM2" s="30">
        <v>349</v>
      </c>
      <c r="MN2" s="30">
        <v>350</v>
      </c>
      <c r="MO2" s="30">
        <v>351</v>
      </c>
      <c r="MP2" s="30">
        <v>352</v>
      </c>
      <c r="MQ2" s="30">
        <v>353</v>
      </c>
      <c r="MR2" s="30">
        <v>354</v>
      </c>
      <c r="MS2" s="30">
        <v>355</v>
      </c>
      <c r="MT2" s="30">
        <v>356</v>
      </c>
      <c r="MU2" s="30">
        <v>357</v>
      </c>
      <c r="MV2" s="30">
        <v>358</v>
      </c>
      <c r="MW2" s="30">
        <v>359</v>
      </c>
      <c r="MX2" s="30">
        <v>360</v>
      </c>
      <c r="MY2" s="30">
        <v>361</v>
      </c>
      <c r="MZ2" s="30">
        <v>362</v>
      </c>
      <c r="NA2" s="30">
        <v>363</v>
      </c>
      <c r="NB2" s="30">
        <v>364</v>
      </c>
      <c r="NC2" s="30">
        <v>365</v>
      </c>
      <c r="ND2" s="30">
        <v>366</v>
      </c>
      <c r="NE2" s="30">
        <v>367</v>
      </c>
      <c r="NF2" s="30">
        <v>368</v>
      </c>
      <c r="NG2" s="30">
        <v>369</v>
      </c>
      <c r="NH2" s="30">
        <v>370</v>
      </c>
      <c r="NI2" s="30">
        <v>371</v>
      </c>
      <c r="NJ2" s="30">
        <v>372</v>
      </c>
      <c r="NK2" s="30">
        <v>373</v>
      </c>
      <c r="NL2" s="30">
        <v>374</v>
      </c>
      <c r="NM2" s="30">
        <v>375</v>
      </c>
      <c r="NN2" s="30">
        <v>376</v>
      </c>
      <c r="NO2" s="30">
        <v>377</v>
      </c>
      <c r="NP2" s="30">
        <v>378</v>
      </c>
      <c r="NQ2" s="30">
        <v>379</v>
      </c>
      <c r="NR2" s="30">
        <v>380</v>
      </c>
      <c r="NS2" s="30">
        <v>381</v>
      </c>
      <c r="NT2" s="30">
        <v>382</v>
      </c>
      <c r="NU2" s="30">
        <v>383</v>
      </c>
      <c r="NV2" s="30">
        <v>384</v>
      </c>
      <c r="NW2" s="30">
        <v>385</v>
      </c>
      <c r="NX2" s="30">
        <v>386</v>
      </c>
      <c r="NY2" s="30">
        <v>387</v>
      </c>
      <c r="NZ2" s="50">
        <v>388</v>
      </c>
      <c r="OA2" s="30">
        <v>389</v>
      </c>
      <c r="OB2" s="30">
        <v>390</v>
      </c>
      <c r="OC2" s="30">
        <v>391</v>
      </c>
      <c r="OD2" s="30">
        <v>392</v>
      </c>
      <c r="OE2" s="30">
        <v>393</v>
      </c>
      <c r="OF2" s="30">
        <v>394</v>
      </c>
      <c r="OG2" s="30">
        <v>395</v>
      </c>
      <c r="OH2" s="30">
        <v>396</v>
      </c>
      <c r="OI2" s="30">
        <v>397</v>
      </c>
      <c r="OJ2" s="30">
        <v>398</v>
      </c>
      <c r="OK2" s="30">
        <v>399</v>
      </c>
      <c r="OL2" s="30">
        <v>400</v>
      </c>
      <c r="OM2" s="30">
        <v>401</v>
      </c>
      <c r="ON2" s="30">
        <v>402</v>
      </c>
      <c r="OO2" s="30">
        <v>403</v>
      </c>
      <c r="OP2" s="30">
        <v>404</v>
      </c>
      <c r="OQ2" s="30">
        <v>405</v>
      </c>
      <c r="OR2" s="30">
        <v>406</v>
      </c>
      <c r="OS2" s="30">
        <v>407</v>
      </c>
      <c r="OT2" s="30">
        <v>408</v>
      </c>
      <c r="OU2" s="30">
        <v>409</v>
      </c>
      <c r="OV2" s="30">
        <v>410</v>
      </c>
      <c r="OW2" s="30">
        <v>411</v>
      </c>
      <c r="OX2" s="30">
        <v>412</v>
      </c>
      <c r="OY2" s="30">
        <v>413</v>
      </c>
      <c r="OZ2" s="30">
        <v>414</v>
      </c>
      <c r="PA2" s="30">
        <v>415</v>
      </c>
      <c r="PB2" s="30">
        <v>416</v>
      </c>
      <c r="PC2" s="30">
        <v>417</v>
      </c>
      <c r="PD2" s="30">
        <v>418</v>
      </c>
      <c r="PE2" s="30">
        <v>419</v>
      </c>
      <c r="PF2" s="30">
        <v>420</v>
      </c>
      <c r="PG2" s="30">
        <v>421</v>
      </c>
      <c r="PH2" s="30">
        <v>422</v>
      </c>
      <c r="PI2" s="30">
        <v>423</v>
      </c>
      <c r="PJ2" s="30">
        <v>424</v>
      </c>
      <c r="PK2" s="30">
        <v>425</v>
      </c>
      <c r="PL2" s="30">
        <v>426</v>
      </c>
      <c r="PM2" s="30">
        <v>427</v>
      </c>
      <c r="PN2" s="30">
        <v>428</v>
      </c>
      <c r="PO2" s="30">
        <v>429</v>
      </c>
      <c r="PP2" s="30">
        <v>430</v>
      </c>
      <c r="PQ2" s="30">
        <v>431</v>
      </c>
      <c r="PR2" s="30">
        <v>432</v>
      </c>
      <c r="PS2" s="30">
        <v>433</v>
      </c>
      <c r="PT2" s="30">
        <v>434</v>
      </c>
      <c r="PU2" s="30">
        <v>435</v>
      </c>
      <c r="PV2" s="30">
        <v>436</v>
      </c>
      <c r="PW2" s="30">
        <v>437</v>
      </c>
      <c r="PX2" s="30">
        <v>438</v>
      </c>
      <c r="PY2" s="30">
        <v>439</v>
      </c>
      <c r="PZ2" s="30">
        <v>440</v>
      </c>
      <c r="QA2" s="30">
        <v>441</v>
      </c>
      <c r="QB2" s="30">
        <v>442</v>
      </c>
      <c r="QC2" s="30">
        <v>443</v>
      </c>
      <c r="QD2" s="30">
        <v>444</v>
      </c>
      <c r="QE2" s="30">
        <v>445</v>
      </c>
      <c r="QF2" s="30">
        <v>446</v>
      </c>
      <c r="QG2" s="30">
        <v>447</v>
      </c>
      <c r="QH2" s="30">
        <v>448</v>
      </c>
      <c r="QI2" s="30">
        <v>449</v>
      </c>
      <c r="QJ2" s="30">
        <v>450</v>
      </c>
      <c r="QK2" s="30">
        <v>451</v>
      </c>
      <c r="QL2" s="30">
        <v>452</v>
      </c>
      <c r="QM2" s="30">
        <v>453</v>
      </c>
      <c r="QN2" s="30">
        <v>454</v>
      </c>
      <c r="QO2" s="30">
        <v>455</v>
      </c>
      <c r="QP2" s="30">
        <v>456</v>
      </c>
      <c r="QQ2" s="30">
        <v>457</v>
      </c>
      <c r="QR2" s="30">
        <v>458</v>
      </c>
      <c r="QS2" s="30">
        <v>459</v>
      </c>
      <c r="QT2" s="30">
        <v>460</v>
      </c>
      <c r="QU2" s="30">
        <v>461</v>
      </c>
      <c r="QV2" s="30">
        <v>462</v>
      </c>
      <c r="QW2" s="30">
        <v>463</v>
      </c>
      <c r="QX2" s="30">
        <v>464</v>
      </c>
      <c r="QY2" s="30">
        <v>465</v>
      </c>
      <c r="QZ2" s="30">
        <v>466</v>
      </c>
      <c r="RA2" s="30">
        <v>467</v>
      </c>
      <c r="RB2" s="30">
        <v>468</v>
      </c>
      <c r="RC2" s="30">
        <v>469</v>
      </c>
      <c r="RD2" s="30">
        <v>470</v>
      </c>
      <c r="RE2" s="30">
        <v>471</v>
      </c>
      <c r="RF2" s="30">
        <v>472</v>
      </c>
      <c r="RG2" s="30">
        <v>473</v>
      </c>
      <c r="RH2" s="30">
        <v>474</v>
      </c>
      <c r="RI2" s="30">
        <v>475</v>
      </c>
      <c r="RJ2" s="30">
        <v>476</v>
      </c>
      <c r="RK2" s="30">
        <v>477</v>
      </c>
      <c r="RL2" s="30">
        <v>478</v>
      </c>
      <c r="RM2" s="30">
        <v>479</v>
      </c>
      <c r="RN2" s="30">
        <v>480</v>
      </c>
      <c r="RO2" s="30">
        <v>481</v>
      </c>
      <c r="RP2" s="30">
        <v>482</v>
      </c>
      <c r="RQ2" s="30">
        <v>483</v>
      </c>
      <c r="RR2" s="30">
        <v>484</v>
      </c>
      <c r="RS2" s="30">
        <v>485</v>
      </c>
      <c r="RT2" s="30">
        <v>486</v>
      </c>
      <c r="RU2" s="30">
        <v>487</v>
      </c>
      <c r="RV2" s="30">
        <v>488</v>
      </c>
      <c r="RW2" s="30">
        <v>489</v>
      </c>
      <c r="RX2" s="30">
        <v>490</v>
      </c>
      <c r="RY2" s="30">
        <v>491</v>
      </c>
      <c r="RZ2" s="30">
        <v>492</v>
      </c>
      <c r="SA2" s="30">
        <v>493</v>
      </c>
      <c r="SB2" s="30">
        <v>494</v>
      </c>
      <c r="SC2" s="30">
        <v>495</v>
      </c>
      <c r="SD2" s="30">
        <v>496</v>
      </c>
      <c r="SE2" s="30">
        <v>497</v>
      </c>
      <c r="SF2" s="30">
        <v>498</v>
      </c>
      <c r="SG2" s="30">
        <v>499</v>
      </c>
      <c r="SH2" s="30">
        <v>500</v>
      </c>
      <c r="SI2" s="30">
        <v>501</v>
      </c>
      <c r="SJ2" s="30">
        <v>502</v>
      </c>
      <c r="SK2" s="30">
        <v>503</v>
      </c>
      <c r="SL2" s="30">
        <v>504</v>
      </c>
      <c r="SM2" s="30">
        <v>505</v>
      </c>
      <c r="SN2" s="30">
        <v>506</v>
      </c>
      <c r="SO2" s="30">
        <v>507</v>
      </c>
      <c r="SP2" s="50">
        <v>508</v>
      </c>
      <c r="SQ2" s="30">
        <v>509</v>
      </c>
      <c r="SR2" s="30">
        <v>510</v>
      </c>
      <c r="SS2" s="30">
        <v>511</v>
      </c>
      <c r="ST2" s="30">
        <v>512</v>
      </c>
      <c r="SU2" s="30">
        <v>513</v>
      </c>
      <c r="SV2" s="30">
        <v>514</v>
      </c>
      <c r="SW2" s="30">
        <v>515</v>
      </c>
      <c r="SX2" s="30">
        <v>516</v>
      </c>
      <c r="SY2" s="30">
        <v>517</v>
      </c>
      <c r="SZ2" s="30">
        <v>518</v>
      </c>
      <c r="TA2" s="30">
        <v>519</v>
      </c>
      <c r="TB2" s="30">
        <v>520</v>
      </c>
      <c r="TC2" s="30">
        <v>521</v>
      </c>
      <c r="TD2" s="30">
        <v>522</v>
      </c>
      <c r="TE2" s="30">
        <v>523</v>
      </c>
      <c r="TF2" s="30">
        <v>524</v>
      </c>
      <c r="TG2" s="30">
        <v>525</v>
      </c>
      <c r="TH2" s="30">
        <v>526</v>
      </c>
      <c r="TI2" s="30">
        <v>527</v>
      </c>
      <c r="TJ2" s="30">
        <v>528</v>
      </c>
      <c r="TK2" s="30">
        <v>529</v>
      </c>
      <c r="TL2" s="30">
        <v>530</v>
      </c>
      <c r="TM2" s="30">
        <v>531</v>
      </c>
      <c r="TN2" s="30">
        <v>532</v>
      </c>
      <c r="TO2" s="30">
        <v>533</v>
      </c>
      <c r="TP2" s="30">
        <v>534</v>
      </c>
      <c r="TQ2" s="30">
        <v>535</v>
      </c>
      <c r="TR2" s="30">
        <v>536</v>
      </c>
      <c r="TS2" s="30">
        <v>537</v>
      </c>
      <c r="TT2" s="30">
        <v>538</v>
      </c>
      <c r="TU2" s="30">
        <v>539</v>
      </c>
      <c r="TV2" s="30">
        <v>540</v>
      </c>
      <c r="TW2" s="30">
        <v>541</v>
      </c>
      <c r="TX2" s="30">
        <v>542</v>
      </c>
      <c r="TY2" s="30">
        <v>543</v>
      </c>
      <c r="TZ2" s="30">
        <v>544</v>
      </c>
      <c r="UA2" s="30">
        <v>545</v>
      </c>
      <c r="UB2" s="30">
        <v>546</v>
      </c>
      <c r="UC2" s="30">
        <v>547</v>
      </c>
      <c r="UD2" s="30">
        <v>548</v>
      </c>
      <c r="UE2" s="30">
        <v>549</v>
      </c>
      <c r="UF2" s="30">
        <v>550</v>
      </c>
      <c r="UG2" s="30">
        <v>551</v>
      </c>
      <c r="UH2" s="30">
        <v>552</v>
      </c>
      <c r="UI2" s="30">
        <v>553</v>
      </c>
      <c r="UJ2" s="30">
        <v>554</v>
      </c>
      <c r="UK2" s="30">
        <v>555</v>
      </c>
      <c r="UL2" s="30">
        <v>556</v>
      </c>
      <c r="UM2" s="30">
        <v>557</v>
      </c>
      <c r="UN2" s="30">
        <v>558</v>
      </c>
      <c r="UO2" s="30">
        <v>559</v>
      </c>
      <c r="UP2" s="30">
        <v>560</v>
      </c>
      <c r="UQ2" s="30">
        <v>561</v>
      </c>
      <c r="UR2" s="30">
        <v>562</v>
      </c>
      <c r="US2" s="30">
        <v>563</v>
      </c>
      <c r="UT2" s="30">
        <v>564</v>
      </c>
      <c r="UU2" s="30">
        <v>565</v>
      </c>
      <c r="UV2" s="30">
        <v>566</v>
      </c>
      <c r="UW2" s="30">
        <v>567</v>
      </c>
      <c r="UX2" s="30">
        <v>568</v>
      </c>
      <c r="UY2" s="30">
        <v>569</v>
      </c>
      <c r="UZ2" s="30">
        <v>570</v>
      </c>
      <c r="VA2" s="30">
        <v>571</v>
      </c>
      <c r="VB2" s="30">
        <v>572</v>
      </c>
      <c r="VC2" s="30">
        <v>573</v>
      </c>
      <c r="VD2" s="30">
        <v>574</v>
      </c>
      <c r="VE2" s="30">
        <v>575</v>
      </c>
      <c r="VF2" s="30">
        <v>576</v>
      </c>
      <c r="VG2" s="30">
        <v>577</v>
      </c>
      <c r="VH2" s="30">
        <v>578</v>
      </c>
      <c r="VI2" s="30">
        <v>579</v>
      </c>
      <c r="VJ2" s="30">
        <v>580</v>
      </c>
      <c r="VK2" s="30">
        <v>581</v>
      </c>
      <c r="VL2" s="30">
        <v>582</v>
      </c>
      <c r="VM2" s="30">
        <v>583</v>
      </c>
      <c r="VN2" s="30">
        <v>584</v>
      </c>
      <c r="VO2" s="30">
        <v>585</v>
      </c>
      <c r="VP2" s="30">
        <v>586</v>
      </c>
      <c r="VQ2" s="30">
        <v>587</v>
      </c>
      <c r="VR2" s="30">
        <v>588</v>
      </c>
      <c r="VS2" s="30">
        <v>589</v>
      </c>
      <c r="VT2" s="30">
        <v>590</v>
      </c>
      <c r="VU2" s="30">
        <v>591</v>
      </c>
      <c r="VV2" s="30">
        <v>592</v>
      </c>
      <c r="VW2" s="30">
        <v>593</v>
      </c>
      <c r="VX2" s="30">
        <v>594</v>
      </c>
      <c r="VY2" s="30">
        <v>595</v>
      </c>
      <c r="VZ2" s="30">
        <v>596</v>
      </c>
      <c r="WA2" s="30">
        <v>597</v>
      </c>
      <c r="WB2" s="30">
        <v>598</v>
      </c>
      <c r="WC2" s="30">
        <v>599</v>
      </c>
      <c r="WD2" s="30">
        <v>600</v>
      </c>
      <c r="WE2" s="30">
        <v>601</v>
      </c>
      <c r="WF2" s="30">
        <v>602</v>
      </c>
      <c r="WG2" s="30">
        <v>603</v>
      </c>
      <c r="WH2" s="30">
        <v>604</v>
      </c>
      <c r="WI2" s="30">
        <v>605</v>
      </c>
      <c r="WJ2" s="30">
        <v>606</v>
      </c>
      <c r="WK2" s="30">
        <v>607</v>
      </c>
      <c r="WL2" s="30">
        <v>608</v>
      </c>
      <c r="WM2" s="30">
        <v>609</v>
      </c>
      <c r="WN2" s="30">
        <v>610</v>
      </c>
      <c r="WO2" s="30">
        <v>611</v>
      </c>
      <c r="WP2" s="30">
        <v>612</v>
      </c>
      <c r="WQ2" s="30">
        <v>613</v>
      </c>
      <c r="WR2" s="30">
        <v>614</v>
      </c>
      <c r="WS2" s="30">
        <v>615</v>
      </c>
      <c r="WT2" s="30">
        <v>616</v>
      </c>
      <c r="WU2" s="30">
        <v>617</v>
      </c>
      <c r="WV2" s="30">
        <v>618</v>
      </c>
      <c r="WW2" s="30">
        <v>619</v>
      </c>
      <c r="WX2" s="30">
        <v>620</v>
      </c>
      <c r="WY2" s="30">
        <v>621</v>
      </c>
      <c r="WZ2" s="30">
        <v>622</v>
      </c>
      <c r="XA2" s="30">
        <v>623</v>
      </c>
      <c r="XB2" s="30">
        <v>624</v>
      </c>
      <c r="XC2" s="30">
        <v>625</v>
      </c>
      <c r="XD2" s="30">
        <v>626</v>
      </c>
      <c r="XE2" s="30">
        <v>627</v>
      </c>
      <c r="XF2" s="30">
        <v>628</v>
      </c>
      <c r="XG2" s="30">
        <v>629</v>
      </c>
      <c r="XH2" s="30">
        <v>630</v>
      </c>
      <c r="XI2" s="30">
        <v>631</v>
      </c>
      <c r="XJ2" s="30">
        <v>632</v>
      </c>
      <c r="XK2" s="30">
        <v>633</v>
      </c>
      <c r="XL2" s="30">
        <v>634</v>
      </c>
      <c r="XM2" s="30">
        <v>635</v>
      </c>
      <c r="XN2" s="30">
        <v>636</v>
      </c>
      <c r="XO2" s="30">
        <v>637</v>
      </c>
      <c r="XP2" s="30">
        <v>638</v>
      </c>
      <c r="XQ2" s="30">
        <v>639</v>
      </c>
      <c r="XR2" s="30">
        <v>640</v>
      </c>
      <c r="XS2" s="30">
        <v>641</v>
      </c>
      <c r="XT2" s="30">
        <v>642</v>
      </c>
      <c r="XU2" s="30">
        <v>643</v>
      </c>
      <c r="XV2" s="30">
        <v>644</v>
      </c>
      <c r="XW2" s="30">
        <v>645</v>
      </c>
      <c r="XX2" s="30">
        <v>646</v>
      </c>
      <c r="XY2" s="30">
        <v>647</v>
      </c>
      <c r="XZ2" s="30">
        <v>648</v>
      </c>
      <c r="YA2" s="30">
        <v>649</v>
      </c>
      <c r="YB2" s="30">
        <v>650</v>
      </c>
      <c r="YC2" s="30">
        <v>651</v>
      </c>
      <c r="YD2" s="30">
        <v>652</v>
      </c>
      <c r="YE2" s="30">
        <v>653</v>
      </c>
      <c r="YF2" s="30">
        <v>654</v>
      </c>
      <c r="YG2" s="30">
        <v>655</v>
      </c>
      <c r="YH2" s="30">
        <v>656</v>
      </c>
      <c r="YI2" s="30">
        <v>657</v>
      </c>
      <c r="YJ2" s="30">
        <v>658</v>
      </c>
      <c r="YK2" s="30">
        <v>659</v>
      </c>
      <c r="YL2" s="30">
        <v>660</v>
      </c>
      <c r="YM2" s="30">
        <v>661</v>
      </c>
      <c r="YN2" s="30">
        <v>662</v>
      </c>
      <c r="YO2" s="30">
        <v>663</v>
      </c>
      <c r="YP2" s="30">
        <v>664</v>
      </c>
      <c r="YQ2" s="30">
        <v>665</v>
      </c>
      <c r="YR2" s="30">
        <v>666</v>
      </c>
      <c r="YS2" s="30">
        <v>667</v>
      </c>
      <c r="YT2" s="30">
        <v>668</v>
      </c>
      <c r="YU2" s="30">
        <v>669</v>
      </c>
      <c r="YV2" s="30">
        <v>670</v>
      </c>
      <c r="YW2" s="30">
        <v>671</v>
      </c>
      <c r="YX2" s="30">
        <v>672</v>
      </c>
      <c r="YY2" s="30">
        <v>673</v>
      </c>
      <c r="YZ2" s="30">
        <v>674</v>
      </c>
      <c r="ZA2" s="30">
        <v>675</v>
      </c>
      <c r="ZB2" s="30">
        <v>676</v>
      </c>
      <c r="ZC2" s="30">
        <v>677</v>
      </c>
      <c r="ZD2" s="30">
        <v>678</v>
      </c>
      <c r="ZE2" s="30">
        <v>679</v>
      </c>
      <c r="ZF2" s="30">
        <v>680</v>
      </c>
      <c r="ZG2" s="30">
        <v>681</v>
      </c>
      <c r="ZH2" s="30">
        <v>682</v>
      </c>
      <c r="ZI2" s="30">
        <v>683</v>
      </c>
      <c r="ZJ2" s="30">
        <v>684</v>
      </c>
      <c r="ZK2" s="30">
        <v>685</v>
      </c>
      <c r="ZL2" s="30">
        <v>686</v>
      </c>
      <c r="ZM2" s="30">
        <v>687</v>
      </c>
      <c r="ZN2" s="30">
        <v>688</v>
      </c>
      <c r="ZO2" s="30">
        <v>689</v>
      </c>
      <c r="ZP2" s="30">
        <v>690</v>
      </c>
      <c r="ZQ2" s="30">
        <v>691</v>
      </c>
      <c r="ZR2" s="30">
        <v>692</v>
      </c>
      <c r="ZS2" s="30">
        <v>693</v>
      </c>
      <c r="ZT2" s="30">
        <v>694</v>
      </c>
      <c r="ZU2" s="30">
        <v>695</v>
      </c>
      <c r="ZV2" s="30">
        <v>696</v>
      </c>
      <c r="ZW2" s="30">
        <v>697</v>
      </c>
      <c r="ZX2" s="30">
        <v>698</v>
      </c>
      <c r="ZY2" s="30">
        <v>699</v>
      </c>
      <c r="ZZ2" s="30">
        <v>700</v>
      </c>
      <c r="AAA2" s="30">
        <v>701</v>
      </c>
      <c r="AAB2" s="30">
        <v>702</v>
      </c>
      <c r="AAC2" s="30">
        <v>703</v>
      </c>
      <c r="AAD2" s="30">
        <v>704</v>
      </c>
      <c r="AAE2" s="30">
        <v>705</v>
      </c>
      <c r="AAF2" s="30">
        <v>706</v>
      </c>
      <c r="AAG2" s="30">
        <v>707</v>
      </c>
      <c r="AAH2" s="30">
        <v>708</v>
      </c>
      <c r="AAI2" s="30">
        <v>709</v>
      </c>
      <c r="AAJ2" s="30">
        <v>710</v>
      </c>
      <c r="AAK2" s="30">
        <v>711</v>
      </c>
      <c r="AAL2" s="30">
        <v>712</v>
      </c>
      <c r="AAM2" s="30">
        <v>713</v>
      </c>
      <c r="AAN2" s="30">
        <v>714</v>
      </c>
      <c r="AAO2" s="30">
        <v>715</v>
      </c>
      <c r="AAP2" s="30">
        <v>716</v>
      </c>
      <c r="AAQ2" s="52">
        <v>717</v>
      </c>
      <c r="AAR2" s="52">
        <v>718</v>
      </c>
      <c r="AAS2" s="52">
        <v>719</v>
      </c>
      <c r="AAT2" s="52">
        <v>720</v>
      </c>
      <c r="AAU2" s="52">
        <v>721</v>
      </c>
      <c r="AAV2" s="52">
        <v>722</v>
      </c>
      <c r="AAW2" s="52">
        <v>723</v>
      </c>
      <c r="AAX2" s="52">
        <v>724</v>
      </c>
      <c r="AAY2" s="52">
        <v>725</v>
      </c>
      <c r="AAZ2" s="52">
        <v>726</v>
      </c>
      <c r="ABA2" s="52">
        <v>727</v>
      </c>
      <c r="ABB2" s="52">
        <v>728</v>
      </c>
      <c r="ABC2" s="52">
        <v>729</v>
      </c>
      <c r="ABD2" s="52">
        <v>730</v>
      </c>
      <c r="ABE2" s="52">
        <v>731</v>
      </c>
      <c r="ABF2" s="52">
        <v>732</v>
      </c>
      <c r="ABG2" s="52">
        <v>733</v>
      </c>
      <c r="ABH2" s="52">
        <v>734</v>
      </c>
      <c r="ABI2" s="52">
        <v>735</v>
      </c>
      <c r="ABJ2" s="52">
        <v>736</v>
      </c>
      <c r="ABK2" s="52">
        <v>737</v>
      </c>
      <c r="ABL2" s="52">
        <v>738</v>
      </c>
      <c r="ABM2" s="52">
        <v>739</v>
      </c>
      <c r="ABN2" s="52">
        <v>740</v>
      </c>
      <c r="ABO2" s="52">
        <v>741</v>
      </c>
      <c r="ABP2" s="52">
        <v>742</v>
      </c>
      <c r="ABQ2" s="52">
        <v>743</v>
      </c>
      <c r="ABR2" s="52">
        <v>744</v>
      </c>
      <c r="ABS2" s="52">
        <v>745</v>
      </c>
      <c r="ABT2" s="52">
        <v>746</v>
      </c>
      <c r="ABU2" s="52">
        <v>747</v>
      </c>
      <c r="ABV2" s="52">
        <v>748</v>
      </c>
      <c r="ABW2" s="52">
        <v>749</v>
      </c>
      <c r="ABX2" s="52">
        <v>750</v>
      </c>
      <c r="ABY2" s="52">
        <v>751</v>
      </c>
      <c r="ABZ2" s="52">
        <v>752</v>
      </c>
      <c r="ACA2" s="52">
        <v>753</v>
      </c>
      <c r="ACB2" s="52">
        <v>754</v>
      </c>
      <c r="ACC2" s="52">
        <v>755</v>
      </c>
      <c r="ACD2" s="52">
        <v>756</v>
      </c>
      <c r="ACE2" s="52">
        <v>757</v>
      </c>
      <c r="ACF2" s="52">
        <v>758</v>
      </c>
      <c r="ACG2" s="52">
        <v>759</v>
      </c>
      <c r="ACH2" s="52">
        <v>760</v>
      </c>
      <c r="ACI2" s="52">
        <v>761</v>
      </c>
      <c r="ACJ2" s="52">
        <v>762</v>
      </c>
      <c r="ACK2" s="52">
        <v>763</v>
      </c>
      <c r="ACL2" s="52">
        <v>764</v>
      </c>
      <c r="ACM2" s="52">
        <v>765</v>
      </c>
      <c r="ACN2" s="52">
        <v>766</v>
      </c>
      <c r="ACO2" s="52">
        <v>767</v>
      </c>
      <c r="ACP2" s="52">
        <v>768</v>
      </c>
      <c r="ACQ2" s="52">
        <v>769</v>
      </c>
      <c r="ACR2" s="52">
        <v>770</v>
      </c>
      <c r="ACS2" s="52">
        <v>771</v>
      </c>
      <c r="ACT2" s="52">
        <v>772</v>
      </c>
      <c r="ACU2" s="52">
        <v>773</v>
      </c>
      <c r="ACV2" s="52">
        <v>774</v>
      </c>
      <c r="ACW2" s="52">
        <v>775</v>
      </c>
      <c r="ACX2" s="52">
        <v>776</v>
      </c>
      <c r="ACY2" s="52">
        <v>777</v>
      </c>
      <c r="ACZ2" s="52">
        <v>778</v>
      </c>
      <c r="ADA2" s="52">
        <v>779</v>
      </c>
      <c r="ADB2" s="52">
        <v>780</v>
      </c>
      <c r="ADC2" s="52">
        <v>781</v>
      </c>
      <c r="ADD2" s="52">
        <v>782</v>
      </c>
      <c r="ADE2" s="52">
        <v>783</v>
      </c>
      <c r="ADF2" s="52">
        <v>784</v>
      </c>
      <c r="ADG2" s="52">
        <v>785</v>
      </c>
      <c r="ADH2" s="52">
        <v>786</v>
      </c>
      <c r="ADI2" s="52">
        <v>787</v>
      </c>
      <c r="ADJ2" s="52">
        <v>788</v>
      </c>
      <c r="ADK2" s="52">
        <v>789</v>
      </c>
      <c r="ADL2" s="52">
        <v>790</v>
      </c>
      <c r="ADM2" s="52">
        <v>791</v>
      </c>
      <c r="ADN2" s="52">
        <v>792</v>
      </c>
      <c r="ADO2" s="52">
        <v>793</v>
      </c>
      <c r="ADP2" s="52">
        <v>794</v>
      </c>
      <c r="ADQ2" s="52">
        <v>795</v>
      </c>
      <c r="ADR2" s="52">
        <v>796</v>
      </c>
      <c r="ADS2" s="52">
        <v>797</v>
      </c>
    </row>
    <row r="3" spans="1:799" x14ac:dyDescent="0.25">
      <c r="A3" s="24" t="s">
        <v>812</v>
      </c>
      <c r="B3" s="34" t="s">
        <v>813</v>
      </c>
      <c r="C3" s="41"/>
      <c r="D3" s="42" t="s">
        <v>1</v>
      </c>
      <c r="E3" s="14" t="s">
        <v>1</v>
      </c>
      <c r="F3" s="14" t="s">
        <v>0</v>
      </c>
      <c r="G3" s="14" t="s">
        <v>0</v>
      </c>
      <c r="H3" s="14" t="s">
        <v>0</v>
      </c>
      <c r="I3" s="14"/>
      <c r="J3" s="14"/>
      <c r="K3" s="14"/>
      <c r="L3" s="14" t="s">
        <v>0</v>
      </c>
      <c r="M3" s="14" t="s">
        <v>0</v>
      </c>
      <c r="N3" s="14" t="s">
        <v>0</v>
      </c>
      <c r="O3" s="14" t="s">
        <v>0</v>
      </c>
      <c r="P3" s="14" t="s">
        <v>0</v>
      </c>
      <c r="Q3" s="14" t="s">
        <v>1</v>
      </c>
      <c r="R3" s="14" t="s">
        <v>0</v>
      </c>
      <c r="S3" s="14" t="s">
        <v>0</v>
      </c>
      <c r="T3" s="14" t="s">
        <v>0</v>
      </c>
      <c r="U3" s="14" t="s">
        <v>0</v>
      </c>
      <c r="V3" s="14" t="s">
        <v>0</v>
      </c>
      <c r="W3" s="14" t="s">
        <v>0</v>
      </c>
      <c r="X3" s="14" t="s">
        <v>1</v>
      </c>
      <c r="Y3" s="14" t="s">
        <v>0</v>
      </c>
      <c r="Z3" s="14" t="s">
        <v>0</v>
      </c>
      <c r="AA3" s="14" t="s">
        <v>0</v>
      </c>
      <c r="AB3" s="14" t="s">
        <v>0</v>
      </c>
      <c r="AC3" s="14" t="s">
        <v>1</v>
      </c>
      <c r="AD3" s="14" t="s">
        <v>1</v>
      </c>
      <c r="AE3" s="14" t="s">
        <v>0</v>
      </c>
      <c r="AF3" s="14" t="s">
        <v>1</v>
      </c>
      <c r="AG3" s="14" t="s">
        <v>0</v>
      </c>
      <c r="AH3" s="14" t="s">
        <v>1</v>
      </c>
      <c r="AI3" s="14" t="s">
        <v>0</v>
      </c>
      <c r="AJ3" s="14" t="s">
        <v>0</v>
      </c>
      <c r="AK3" s="14" t="s">
        <v>0</v>
      </c>
      <c r="AL3" s="14" t="s">
        <v>0</v>
      </c>
      <c r="AM3" s="14" t="s">
        <v>0</v>
      </c>
      <c r="AN3" s="14" t="s">
        <v>0</v>
      </c>
      <c r="AO3" s="14" t="s">
        <v>0</v>
      </c>
      <c r="AP3" s="14" t="s">
        <v>693</v>
      </c>
      <c r="AQ3" s="14" t="s">
        <v>0</v>
      </c>
      <c r="AR3" s="14" t="s">
        <v>0</v>
      </c>
      <c r="AS3" s="14" t="s">
        <v>0</v>
      </c>
      <c r="AT3" s="14" t="s">
        <v>0</v>
      </c>
      <c r="AU3" s="14" t="s">
        <v>1</v>
      </c>
      <c r="AV3" s="14" t="s">
        <v>0</v>
      </c>
      <c r="AW3" s="14" t="s">
        <v>0</v>
      </c>
      <c r="AX3" s="14" t="s">
        <v>0</v>
      </c>
      <c r="AY3" s="14" t="s">
        <v>1</v>
      </c>
      <c r="AZ3" s="14" t="s">
        <v>1</v>
      </c>
      <c r="BA3" s="14" t="s">
        <v>0</v>
      </c>
      <c r="BB3" s="14" t="s">
        <v>1</v>
      </c>
      <c r="BC3" s="14" t="s">
        <v>0</v>
      </c>
      <c r="BD3" s="14" t="s">
        <v>0</v>
      </c>
      <c r="BE3" s="14"/>
      <c r="BF3" s="14" t="s">
        <v>0</v>
      </c>
      <c r="BG3" s="14" t="s">
        <v>0</v>
      </c>
      <c r="BH3" s="14" t="s">
        <v>0</v>
      </c>
      <c r="BI3" s="14" t="s">
        <v>0</v>
      </c>
      <c r="BJ3" s="14" t="s">
        <v>0</v>
      </c>
      <c r="BK3" s="14" t="s">
        <v>0</v>
      </c>
      <c r="BL3" s="14" t="s">
        <v>0</v>
      </c>
      <c r="BM3" s="14" t="s">
        <v>0</v>
      </c>
      <c r="BN3" s="14" t="s">
        <v>0</v>
      </c>
      <c r="BO3" s="14" t="s">
        <v>0</v>
      </c>
      <c r="BP3" s="14" t="s">
        <v>1</v>
      </c>
      <c r="BQ3" s="14" t="s">
        <v>0</v>
      </c>
      <c r="BR3" s="14" t="s">
        <v>0</v>
      </c>
      <c r="BS3" s="14" t="s">
        <v>0</v>
      </c>
      <c r="BT3" s="14" t="s">
        <v>0</v>
      </c>
      <c r="BU3" s="14" t="s">
        <v>0</v>
      </c>
      <c r="BV3" s="14" t="s">
        <v>1</v>
      </c>
      <c r="BW3" s="14" t="s">
        <v>1</v>
      </c>
      <c r="BX3" s="14" t="s">
        <v>1</v>
      </c>
      <c r="BY3" s="14" t="s">
        <v>0</v>
      </c>
      <c r="BZ3" s="14"/>
      <c r="CA3" s="14" t="s">
        <v>0</v>
      </c>
      <c r="CB3" s="14" t="s">
        <v>0</v>
      </c>
      <c r="CC3" s="14" t="s">
        <v>0</v>
      </c>
      <c r="CD3" s="14" t="s">
        <v>0</v>
      </c>
      <c r="CE3" s="14" t="s">
        <v>0</v>
      </c>
      <c r="CF3" s="14" t="s">
        <v>0</v>
      </c>
      <c r="CG3" s="14" t="s">
        <v>0</v>
      </c>
      <c r="CH3" s="14" t="s">
        <v>0</v>
      </c>
      <c r="CI3" s="14" t="s">
        <v>0</v>
      </c>
      <c r="CJ3" s="14"/>
      <c r="CK3" s="14"/>
      <c r="CL3" s="54">
        <v>1</v>
      </c>
      <c r="CM3" s="54">
        <v>3</v>
      </c>
      <c r="CN3" s="54">
        <v>2</v>
      </c>
      <c r="CO3" s="54">
        <v>4</v>
      </c>
      <c r="CP3" s="54">
        <v>2</v>
      </c>
      <c r="CQ3" s="54">
        <v>1</v>
      </c>
      <c r="CR3" s="54">
        <v>1</v>
      </c>
      <c r="CS3" s="54">
        <v>0</v>
      </c>
      <c r="CT3" s="54">
        <v>1</v>
      </c>
      <c r="CU3" s="54">
        <v>1</v>
      </c>
      <c r="CV3" s="54">
        <v>1</v>
      </c>
      <c r="CW3" s="54">
        <v>5</v>
      </c>
      <c r="CX3" s="54">
        <v>0</v>
      </c>
      <c r="CY3" s="54">
        <v>1</v>
      </c>
      <c r="CZ3" s="54">
        <v>0</v>
      </c>
      <c r="DA3" s="54">
        <v>0</v>
      </c>
      <c r="DB3" s="54">
        <v>1</v>
      </c>
      <c r="DC3" s="54">
        <v>38</v>
      </c>
      <c r="DD3" s="54">
        <v>9</v>
      </c>
      <c r="DE3" s="54">
        <v>4</v>
      </c>
      <c r="DF3" s="14"/>
      <c r="DG3" s="54">
        <v>1</v>
      </c>
      <c r="DH3" s="54">
        <v>5</v>
      </c>
      <c r="DI3" s="54">
        <v>6</v>
      </c>
      <c r="DJ3" s="54">
        <v>1</v>
      </c>
      <c r="DK3" s="54">
        <v>3</v>
      </c>
      <c r="DL3" s="54">
        <v>0</v>
      </c>
      <c r="DM3" s="54">
        <v>0</v>
      </c>
      <c r="DN3" s="54">
        <v>1</v>
      </c>
      <c r="DO3" s="54">
        <v>0</v>
      </c>
      <c r="DP3" s="54">
        <v>0</v>
      </c>
      <c r="DQ3" s="54">
        <v>0</v>
      </c>
      <c r="DR3" s="54">
        <v>2</v>
      </c>
      <c r="DS3" s="54">
        <v>0</v>
      </c>
      <c r="DT3" s="54">
        <v>0</v>
      </c>
      <c r="DU3" s="54">
        <v>0</v>
      </c>
      <c r="DV3" s="54">
        <v>1</v>
      </c>
      <c r="DW3" s="54">
        <v>0</v>
      </c>
      <c r="DX3" s="54">
        <v>0</v>
      </c>
      <c r="DY3" s="54">
        <v>0</v>
      </c>
      <c r="DZ3" s="54">
        <v>0</v>
      </c>
      <c r="EA3" s="54">
        <v>1</v>
      </c>
      <c r="EB3" s="54">
        <v>0</v>
      </c>
      <c r="EC3" s="54">
        <v>1</v>
      </c>
      <c r="ED3" s="14"/>
      <c r="EE3" s="54">
        <v>1</v>
      </c>
      <c r="EF3" s="54">
        <v>0</v>
      </c>
      <c r="EG3" s="54">
        <v>0</v>
      </c>
      <c r="EH3" s="54">
        <v>1</v>
      </c>
      <c r="EI3" s="54">
        <v>1</v>
      </c>
      <c r="EJ3" s="54">
        <v>1</v>
      </c>
      <c r="EK3" s="54">
        <v>1</v>
      </c>
      <c r="EL3" s="54">
        <v>0</v>
      </c>
      <c r="EM3" s="54">
        <v>2</v>
      </c>
      <c r="EN3" s="14"/>
      <c r="EO3" s="54">
        <v>2</v>
      </c>
      <c r="EP3" s="54">
        <v>0</v>
      </c>
      <c r="EQ3" s="54">
        <v>0</v>
      </c>
      <c r="ER3" s="54">
        <v>1</v>
      </c>
      <c r="ES3" s="54">
        <v>2</v>
      </c>
      <c r="ET3" s="54">
        <v>3</v>
      </c>
      <c r="EU3" s="54">
        <v>0</v>
      </c>
      <c r="EV3" s="54">
        <v>0</v>
      </c>
      <c r="EW3" s="54">
        <v>0</v>
      </c>
      <c r="EX3" s="54">
        <v>1</v>
      </c>
      <c r="EY3" s="54">
        <v>2</v>
      </c>
      <c r="EZ3" s="54">
        <v>0</v>
      </c>
      <c r="FA3" s="54">
        <v>1</v>
      </c>
      <c r="FB3" s="54">
        <v>1</v>
      </c>
      <c r="FC3" s="54">
        <v>1</v>
      </c>
      <c r="FD3" s="54">
        <v>1</v>
      </c>
      <c r="FE3" s="14"/>
      <c r="FF3" s="54">
        <v>0</v>
      </c>
      <c r="FG3" s="14"/>
      <c r="FH3" s="14"/>
      <c r="FI3" s="14" t="s">
        <v>0</v>
      </c>
      <c r="FJ3" s="14" t="s">
        <v>0</v>
      </c>
      <c r="FK3" s="14" t="s">
        <v>1</v>
      </c>
      <c r="FL3" s="14" t="s">
        <v>0</v>
      </c>
      <c r="FM3" s="14" t="s">
        <v>0</v>
      </c>
      <c r="FN3" s="14" t="s">
        <v>0</v>
      </c>
      <c r="FO3" s="14" t="s">
        <v>0</v>
      </c>
      <c r="FP3" s="14" t="s">
        <v>0</v>
      </c>
      <c r="FQ3" s="14" t="s">
        <v>1</v>
      </c>
      <c r="FR3" s="14" t="s">
        <v>0</v>
      </c>
      <c r="FS3" s="14" t="s">
        <v>1</v>
      </c>
      <c r="FT3" s="14" t="s">
        <v>0</v>
      </c>
      <c r="FU3" s="14" t="s">
        <v>1</v>
      </c>
      <c r="FV3" s="14" t="s">
        <v>0</v>
      </c>
      <c r="FW3" s="14" t="s">
        <v>1</v>
      </c>
      <c r="FX3" s="14" t="s">
        <v>0</v>
      </c>
      <c r="FY3" s="14" t="s">
        <v>0</v>
      </c>
      <c r="FZ3" s="14" t="s">
        <v>0</v>
      </c>
      <c r="GA3" s="14" t="s">
        <v>1</v>
      </c>
      <c r="GB3" s="14" t="s">
        <v>1</v>
      </c>
      <c r="GC3" s="14" t="s">
        <v>1</v>
      </c>
      <c r="GD3" s="14" t="s">
        <v>1</v>
      </c>
      <c r="GE3" s="14" t="s">
        <v>1</v>
      </c>
      <c r="GF3" s="14" t="s">
        <v>0</v>
      </c>
      <c r="GG3" s="14" t="s">
        <v>0</v>
      </c>
      <c r="GH3" s="14"/>
      <c r="GI3" s="14"/>
      <c r="GJ3" s="14"/>
      <c r="GK3" s="14" t="s">
        <v>1</v>
      </c>
      <c r="GL3" s="14" t="s">
        <v>1</v>
      </c>
      <c r="GM3" s="43" t="s">
        <v>0</v>
      </c>
      <c r="GN3" s="44"/>
      <c r="GO3" s="42" t="s">
        <v>1</v>
      </c>
      <c r="GP3" s="14" t="s">
        <v>1</v>
      </c>
      <c r="GQ3" s="14" t="s">
        <v>1</v>
      </c>
      <c r="GR3" s="14" t="s">
        <v>0</v>
      </c>
      <c r="GS3" s="14" t="s">
        <v>1</v>
      </c>
      <c r="GT3" s="14" t="s">
        <v>1</v>
      </c>
      <c r="GU3" s="14" t="s">
        <v>1</v>
      </c>
      <c r="GV3" s="14" t="s">
        <v>1</v>
      </c>
      <c r="GW3" s="14" t="s">
        <v>1</v>
      </c>
      <c r="GX3" s="14" t="s">
        <v>1</v>
      </c>
      <c r="GY3" s="14" t="s">
        <v>1</v>
      </c>
      <c r="GZ3" s="14" t="s">
        <v>0</v>
      </c>
      <c r="HA3" s="14" t="s">
        <v>0</v>
      </c>
      <c r="HB3" s="14" t="s">
        <v>1</v>
      </c>
      <c r="HC3" s="14" t="s">
        <v>0</v>
      </c>
      <c r="HD3" s="14" t="s">
        <v>0</v>
      </c>
      <c r="HE3" s="14" t="s">
        <v>1</v>
      </c>
      <c r="HF3" s="14" t="s">
        <v>693</v>
      </c>
      <c r="HG3" s="14" t="s">
        <v>0</v>
      </c>
      <c r="HH3" s="14" t="s">
        <v>0</v>
      </c>
      <c r="HI3" s="14" t="s">
        <v>1</v>
      </c>
      <c r="HJ3" s="14" t="s">
        <v>0</v>
      </c>
      <c r="HK3" s="14" t="s">
        <v>0</v>
      </c>
      <c r="HL3" s="14" t="s">
        <v>1</v>
      </c>
      <c r="HM3" s="14" t="s">
        <v>1</v>
      </c>
      <c r="HN3" s="14" t="s">
        <v>693</v>
      </c>
      <c r="HO3" s="14" t="s">
        <v>1</v>
      </c>
      <c r="HP3" s="14" t="s">
        <v>1</v>
      </c>
      <c r="HQ3" s="14" t="s">
        <v>1</v>
      </c>
      <c r="HR3" s="14" t="s">
        <v>693</v>
      </c>
      <c r="HS3" s="14" t="s">
        <v>0</v>
      </c>
      <c r="HT3" s="14" t="s">
        <v>0</v>
      </c>
      <c r="HU3" s="14" t="s">
        <v>1</v>
      </c>
      <c r="HV3" s="14"/>
      <c r="HW3" s="14" t="s">
        <v>1</v>
      </c>
      <c r="HX3" s="14" t="s">
        <v>1</v>
      </c>
      <c r="HY3" s="14" t="s">
        <v>0</v>
      </c>
      <c r="HZ3" s="14" t="s">
        <v>0</v>
      </c>
      <c r="IA3" s="14" t="s">
        <v>0</v>
      </c>
      <c r="IB3" s="14" t="s">
        <v>1</v>
      </c>
      <c r="IC3" s="14" t="s">
        <v>0</v>
      </c>
      <c r="ID3" s="14" t="s">
        <v>0</v>
      </c>
      <c r="IE3" s="14" t="s">
        <v>0</v>
      </c>
      <c r="IF3" s="14" t="s">
        <v>0</v>
      </c>
      <c r="IG3" s="14" t="s">
        <v>1</v>
      </c>
      <c r="IH3" s="14" t="s">
        <v>0</v>
      </c>
      <c r="II3" s="14" t="s">
        <v>0</v>
      </c>
      <c r="IJ3" s="14" t="s">
        <v>0</v>
      </c>
      <c r="IK3" s="14" t="s">
        <v>0</v>
      </c>
      <c r="IL3" s="14" t="s">
        <v>0</v>
      </c>
      <c r="IM3" s="14" t="s">
        <v>0</v>
      </c>
      <c r="IN3" s="14" t="s">
        <v>1</v>
      </c>
      <c r="IO3" s="14" t="s">
        <v>1</v>
      </c>
      <c r="IP3" s="14" t="s">
        <v>0</v>
      </c>
      <c r="IQ3" s="14" t="s">
        <v>0</v>
      </c>
      <c r="IR3" s="14" t="s">
        <v>0</v>
      </c>
      <c r="IS3" s="14" t="s">
        <v>1</v>
      </c>
      <c r="IT3" s="14" t="s">
        <v>0</v>
      </c>
      <c r="IU3" s="14" t="s">
        <v>0</v>
      </c>
      <c r="IV3" s="14" t="s">
        <v>0</v>
      </c>
      <c r="IW3" s="14" t="s">
        <v>0</v>
      </c>
      <c r="IX3" s="14" t="s">
        <v>0</v>
      </c>
      <c r="IY3" s="14" t="s">
        <v>0</v>
      </c>
      <c r="IZ3" s="14" t="s">
        <v>0</v>
      </c>
      <c r="JA3" s="14" t="s">
        <v>0</v>
      </c>
      <c r="JB3" s="14" t="s">
        <v>0</v>
      </c>
      <c r="JC3" s="14" t="s">
        <v>1</v>
      </c>
      <c r="JD3" s="14" t="s">
        <v>0</v>
      </c>
      <c r="JE3" s="14" t="s">
        <v>0</v>
      </c>
      <c r="JF3" s="14" t="s">
        <v>0</v>
      </c>
      <c r="JG3" s="14" t="s">
        <v>0</v>
      </c>
      <c r="JH3" s="14" t="s">
        <v>0</v>
      </c>
      <c r="JI3" s="14" t="s">
        <v>0</v>
      </c>
      <c r="JJ3" s="14" t="s">
        <v>0</v>
      </c>
      <c r="JK3" s="14" t="s">
        <v>1</v>
      </c>
      <c r="JL3" s="14" t="s">
        <v>693</v>
      </c>
      <c r="JM3" s="14" t="s">
        <v>693</v>
      </c>
      <c r="JN3" s="14" t="s">
        <v>693</v>
      </c>
      <c r="JO3" s="14" t="s">
        <v>693</v>
      </c>
      <c r="JP3" s="14" t="s">
        <v>693</v>
      </c>
      <c r="JQ3" s="14" t="s">
        <v>693</v>
      </c>
      <c r="JR3" s="14" t="s">
        <v>1</v>
      </c>
      <c r="JS3" s="14" t="s">
        <v>693</v>
      </c>
      <c r="JT3" s="14" t="s">
        <v>1</v>
      </c>
      <c r="JU3" s="14" t="s">
        <v>693</v>
      </c>
      <c r="JV3" s="14" t="s">
        <v>0</v>
      </c>
      <c r="JW3" s="14" t="s">
        <v>0</v>
      </c>
      <c r="JX3" s="14" t="s">
        <v>1</v>
      </c>
      <c r="JY3" s="14"/>
      <c r="JZ3" s="14" t="s">
        <v>1</v>
      </c>
      <c r="KA3" s="14" t="s">
        <v>0</v>
      </c>
      <c r="KB3" s="14" t="s">
        <v>0</v>
      </c>
      <c r="KC3" s="14" t="s">
        <v>0</v>
      </c>
      <c r="KD3" s="14" t="s">
        <v>0</v>
      </c>
      <c r="KE3" s="14" t="s">
        <v>0</v>
      </c>
      <c r="KF3" s="14" t="s">
        <v>1</v>
      </c>
      <c r="KG3" s="14" t="s">
        <v>0</v>
      </c>
      <c r="KH3" s="14" t="s">
        <v>0</v>
      </c>
      <c r="KI3" s="14" t="s">
        <v>0</v>
      </c>
      <c r="KJ3" s="14" t="s">
        <v>0</v>
      </c>
      <c r="KK3" s="14" t="s">
        <v>1</v>
      </c>
      <c r="KL3" s="14" t="s">
        <v>1</v>
      </c>
      <c r="KM3" s="14"/>
      <c r="KN3" s="14" t="s">
        <v>0</v>
      </c>
      <c r="KO3" s="14" t="s">
        <v>1</v>
      </c>
      <c r="KP3" s="14" t="s">
        <v>1</v>
      </c>
      <c r="KQ3" s="14" t="s">
        <v>0</v>
      </c>
      <c r="KR3" s="14" t="s">
        <v>0</v>
      </c>
      <c r="KS3" s="14" t="s">
        <v>0</v>
      </c>
      <c r="KT3" s="14" t="s">
        <v>0</v>
      </c>
      <c r="KU3" s="14" t="s">
        <v>1</v>
      </c>
      <c r="KV3" s="14" t="s">
        <v>1</v>
      </c>
      <c r="KW3" s="14" t="s">
        <v>1</v>
      </c>
      <c r="KX3" s="14" t="s">
        <v>693</v>
      </c>
      <c r="KY3" s="14" t="s">
        <v>1</v>
      </c>
      <c r="KZ3" s="14" t="s">
        <v>693</v>
      </c>
      <c r="LA3" s="14" t="s">
        <v>1</v>
      </c>
      <c r="LB3" s="14" t="s">
        <v>1</v>
      </c>
      <c r="LC3" s="14" t="s">
        <v>1</v>
      </c>
      <c r="LD3" s="14" t="s">
        <v>1</v>
      </c>
      <c r="LE3" s="14" t="s">
        <v>0</v>
      </c>
      <c r="LF3" s="14"/>
      <c r="LG3" s="14" t="s">
        <v>0</v>
      </c>
      <c r="LH3" s="14"/>
      <c r="LI3" s="14"/>
      <c r="LJ3" s="14" t="s">
        <v>1</v>
      </c>
      <c r="LK3" s="14" t="s">
        <v>0</v>
      </c>
      <c r="LL3" s="14" t="s">
        <v>0</v>
      </c>
      <c r="LM3" s="14" t="s">
        <v>0</v>
      </c>
      <c r="LN3" s="14"/>
      <c r="LO3" s="14" t="s">
        <v>0</v>
      </c>
      <c r="LP3" s="14" t="s">
        <v>0</v>
      </c>
      <c r="LQ3" s="14" t="s">
        <v>1</v>
      </c>
      <c r="LR3" s="14" t="s">
        <v>693</v>
      </c>
      <c r="LS3" s="14" t="s">
        <v>0</v>
      </c>
      <c r="LT3" s="14" t="s">
        <v>0</v>
      </c>
      <c r="LU3" s="14" t="s">
        <v>0</v>
      </c>
      <c r="LV3" s="14" t="s">
        <v>0</v>
      </c>
      <c r="LW3" s="14" t="s">
        <v>0</v>
      </c>
      <c r="LX3" s="14" t="s">
        <v>0</v>
      </c>
      <c r="LY3" s="14" t="s">
        <v>0</v>
      </c>
      <c r="LZ3" s="14" t="s">
        <v>0</v>
      </c>
      <c r="MA3" s="14" t="s">
        <v>0</v>
      </c>
      <c r="MB3" s="14" t="s">
        <v>0</v>
      </c>
      <c r="MC3" s="14" t="s">
        <v>0</v>
      </c>
      <c r="MD3" s="14" t="s">
        <v>0</v>
      </c>
      <c r="ME3" s="14" t="s">
        <v>1</v>
      </c>
      <c r="MF3" s="14" t="s">
        <v>693</v>
      </c>
      <c r="MG3" s="14" t="s">
        <v>0</v>
      </c>
      <c r="MH3" s="14" t="s">
        <v>0</v>
      </c>
      <c r="MI3" s="14" t="s">
        <v>0</v>
      </c>
      <c r="MJ3" s="14" t="s">
        <v>0</v>
      </c>
      <c r="MK3" s="14" t="s">
        <v>1</v>
      </c>
      <c r="ML3" s="14" t="s">
        <v>693</v>
      </c>
      <c r="MM3" s="14" t="s">
        <v>0</v>
      </c>
      <c r="MN3" s="14" t="s">
        <v>0</v>
      </c>
      <c r="MO3" s="14"/>
      <c r="MP3" s="14"/>
      <c r="MQ3" s="14" t="s">
        <v>0</v>
      </c>
      <c r="MR3" s="14" t="s">
        <v>0</v>
      </c>
      <c r="MS3" s="14" t="s">
        <v>0</v>
      </c>
      <c r="MT3" s="14" t="s">
        <v>0</v>
      </c>
      <c r="MU3" s="14" t="s">
        <v>0</v>
      </c>
      <c r="MV3" s="14" t="s">
        <v>0</v>
      </c>
      <c r="MW3" s="14" t="s">
        <v>0</v>
      </c>
      <c r="MX3" s="14" t="s">
        <v>1</v>
      </c>
      <c r="MY3" s="14" t="s">
        <v>1</v>
      </c>
      <c r="MZ3" s="14" t="s">
        <v>1</v>
      </c>
      <c r="NA3" s="14"/>
      <c r="NB3" s="14" t="s">
        <v>0</v>
      </c>
      <c r="NC3" s="14" t="s">
        <v>0</v>
      </c>
      <c r="ND3" s="14" t="s">
        <v>0</v>
      </c>
      <c r="NE3" s="14"/>
      <c r="NF3" s="14" t="s">
        <v>0</v>
      </c>
      <c r="NG3" s="14" t="s">
        <v>1</v>
      </c>
      <c r="NH3" s="14"/>
      <c r="NI3" s="14"/>
      <c r="NJ3" s="14" t="s">
        <v>0</v>
      </c>
      <c r="NK3" s="14" t="s">
        <v>0</v>
      </c>
      <c r="NL3" s="14" t="s">
        <v>1</v>
      </c>
      <c r="NM3" s="14" t="s">
        <v>0</v>
      </c>
      <c r="NN3" s="14" t="s">
        <v>0</v>
      </c>
      <c r="NO3" s="14" t="s">
        <v>0</v>
      </c>
      <c r="NP3" s="14" t="s">
        <v>0</v>
      </c>
      <c r="NQ3" s="14" t="s">
        <v>0</v>
      </c>
      <c r="NR3" s="14" t="s">
        <v>0</v>
      </c>
      <c r="NS3" s="14" t="s">
        <v>1</v>
      </c>
      <c r="NT3" s="14" t="s">
        <v>693</v>
      </c>
      <c r="NU3" s="14" t="s">
        <v>0</v>
      </c>
      <c r="NV3" s="14" t="s">
        <v>0</v>
      </c>
      <c r="NW3" s="14" t="s">
        <v>1</v>
      </c>
      <c r="NX3" s="14" t="s">
        <v>1</v>
      </c>
      <c r="NY3" s="14" t="s">
        <v>1</v>
      </c>
      <c r="NZ3" s="14" t="s">
        <v>1</v>
      </c>
      <c r="OA3" s="14"/>
      <c r="OB3" s="14"/>
      <c r="OC3" s="14" t="s">
        <v>0</v>
      </c>
      <c r="OD3" s="14" t="s">
        <v>0</v>
      </c>
      <c r="OE3" s="14" t="s">
        <v>0</v>
      </c>
      <c r="OF3" s="14" t="s">
        <v>0</v>
      </c>
      <c r="OG3" s="14" t="s">
        <v>1</v>
      </c>
      <c r="OH3" s="14" t="s">
        <v>1</v>
      </c>
      <c r="OI3" s="14" t="s">
        <v>1</v>
      </c>
      <c r="OJ3" s="14"/>
      <c r="OK3" s="14" t="s">
        <v>0</v>
      </c>
      <c r="OL3" s="14" t="s">
        <v>0</v>
      </c>
      <c r="OM3" s="14" t="s">
        <v>0</v>
      </c>
      <c r="ON3" s="14"/>
      <c r="OO3" s="14" t="s">
        <v>0</v>
      </c>
      <c r="OP3" s="14" t="s">
        <v>1</v>
      </c>
      <c r="OQ3" s="14" t="s">
        <v>0</v>
      </c>
      <c r="OR3" s="14" t="s">
        <v>0</v>
      </c>
      <c r="OS3" s="14"/>
      <c r="OT3" s="14"/>
      <c r="OU3" s="14"/>
      <c r="OV3" s="14"/>
      <c r="OW3" s="5" t="s">
        <v>1</v>
      </c>
      <c r="OX3" s="5" t="s">
        <v>1</v>
      </c>
      <c r="OY3" s="5" t="s">
        <v>1</v>
      </c>
      <c r="OZ3" s="5" t="s">
        <v>0</v>
      </c>
      <c r="PA3" s="5" t="s">
        <v>0</v>
      </c>
      <c r="PB3" s="5" t="s">
        <v>0</v>
      </c>
      <c r="PC3" s="5" t="s">
        <v>1</v>
      </c>
      <c r="PD3" s="5" t="s">
        <v>0</v>
      </c>
      <c r="PE3" s="5" t="s">
        <v>1</v>
      </c>
      <c r="PF3" s="5" t="s">
        <v>0</v>
      </c>
      <c r="PG3" s="5" t="s">
        <v>1</v>
      </c>
      <c r="PH3" s="5" t="s">
        <v>0</v>
      </c>
      <c r="PI3" s="5" t="s">
        <v>1</v>
      </c>
      <c r="PJ3" s="5" t="s">
        <v>1</v>
      </c>
      <c r="PK3" s="5" t="s">
        <v>0</v>
      </c>
      <c r="PL3" s="5" t="s">
        <v>0</v>
      </c>
      <c r="PM3" s="5" t="s">
        <v>1</v>
      </c>
      <c r="PN3" s="14"/>
      <c r="PO3" s="14"/>
      <c r="PP3" s="14"/>
      <c r="PQ3" s="5" t="s">
        <v>693</v>
      </c>
      <c r="PR3" s="5" t="s">
        <v>693</v>
      </c>
      <c r="PS3" s="5" t="s">
        <v>693</v>
      </c>
      <c r="PT3" s="5" t="s">
        <v>693</v>
      </c>
      <c r="PU3" s="5" t="s">
        <v>693</v>
      </c>
      <c r="PV3" s="5" t="s">
        <v>693</v>
      </c>
      <c r="PW3" s="5" t="s">
        <v>693</v>
      </c>
      <c r="PX3" s="5" t="s">
        <v>693</v>
      </c>
      <c r="PY3" s="5" t="s">
        <v>693</v>
      </c>
      <c r="PZ3" s="5" t="s">
        <v>693</v>
      </c>
      <c r="QA3" s="5" t="s">
        <v>693</v>
      </c>
      <c r="QB3" s="5" t="s">
        <v>693</v>
      </c>
      <c r="QC3" s="5" t="s">
        <v>693</v>
      </c>
      <c r="QD3" s="5" t="s">
        <v>693</v>
      </c>
      <c r="QE3" s="5" t="s">
        <v>693</v>
      </c>
      <c r="QF3" s="5" t="s">
        <v>693</v>
      </c>
      <c r="QG3" s="14"/>
      <c r="QH3" s="14"/>
      <c r="QI3" s="14" t="s">
        <v>1</v>
      </c>
      <c r="QJ3" s="14" t="s">
        <v>1</v>
      </c>
      <c r="QK3" s="14" t="s">
        <v>1</v>
      </c>
      <c r="QL3" s="14" t="s">
        <v>1</v>
      </c>
      <c r="QM3" s="14" t="s">
        <v>1</v>
      </c>
      <c r="QN3" s="14" t="s">
        <v>1</v>
      </c>
      <c r="QO3" s="14" t="s">
        <v>1</v>
      </c>
      <c r="QP3" s="14"/>
      <c r="QQ3" s="14" t="s">
        <v>0</v>
      </c>
      <c r="QR3" s="14" t="s">
        <v>0</v>
      </c>
      <c r="QS3" s="14" t="s">
        <v>0</v>
      </c>
      <c r="QT3" s="14"/>
      <c r="QU3" s="14" t="s">
        <v>1</v>
      </c>
      <c r="QV3" s="14" t="s">
        <v>693</v>
      </c>
      <c r="QW3" s="14" t="s">
        <v>0</v>
      </c>
      <c r="QX3" s="14"/>
      <c r="QY3" s="14"/>
      <c r="QZ3" s="14" t="s">
        <v>0</v>
      </c>
      <c r="RA3" s="14" t="s">
        <v>0</v>
      </c>
      <c r="RB3" s="14" t="s">
        <v>0</v>
      </c>
      <c r="RC3" s="14" t="s">
        <v>0</v>
      </c>
      <c r="RD3" s="14" t="s">
        <v>1</v>
      </c>
      <c r="RE3" s="14" t="s">
        <v>1</v>
      </c>
      <c r="RF3" s="14" t="s">
        <v>0</v>
      </c>
      <c r="RG3" s="14" t="s">
        <v>0</v>
      </c>
      <c r="RH3" s="14" t="s">
        <v>0</v>
      </c>
      <c r="RI3" s="14" t="s">
        <v>1</v>
      </c>
      <c r="RJ3" s="14" t="s">
        <v>0</v>
      </c>
      <c r="RK3" s="14" t="s">
        <v>0</v>
      </c>
      <c r="RL3" s="14" t="s">
        <v>0</v>
      </c>
      <c r="RM3" s="14" t="s">
        <v>0</v>
      </c>
      <c r="RN3" s="14" t="s">
        <v>1</v>
      </c>
      <c r="RO3" s="14" t="s">
        <v>693</v>
      </c>
      <c r="RP3" s="14" t="s">
        <v>1</v>
      </c>
      <c r="RQ3" s="14" t="s">
        <v>693</v>
      </c>
      <c r="RR3" s="14" t="s">
        <v>0</v>
      </c>
      <c r="RS3" s="14" t="s">
        <v>0</v>
      </c>
      <c r="RT3" s="14"/>
      <c r="RU3" s="14" t="s">
        <v>1</v>
      </c>
      <c r="RV3" s="14" t="s">
        <v>693</v>
      </c>
      <c r="RW3" s="14" t="s">
        <v>0</v>
      </c>
      <c r="RX3" s="14" t="s">
        <v>0</v>
      </c>
      <c r="RY3" s="14"/>
      <c r="RZ3" s="14" t="s">
        <v>1</v>
      </c>
      <c r="SA3" s="14" t="s">
        <v>693</v>
      </c>
      <c r="SB3" s="14" t="s">
        <v>1</v>
      </c>
      <c r="SC3" s="14" t="s">
        <v>0</v>
      </c>
      <c r="SD3" s="14" t="s">
        <v>0</v>
      </c>
      <c r="SE3" s="14" t="s">
        <v>0</v>
      </c>
      <c r="SF3" s="14" t="s">
        <v>0</v>
      </c>
      <c r="SG3" s="14" t="s">
        <v>0</v>
      </c>
      <c r="SH3" s="14" t="s">
        <v>0</v>
      </c>
      <c r="SI3" s="14" t="s">
        <v>1</v>
      </c>
      <c r="SJ3" s="14" t="s">
        <v>693</v>
      </c>
      <c r="SK3" s="14" t="s">
        <v>0</v>
      </c>
      <c r="SL3" s="14" t="s">
        <v>0</v>
      </c>
      <c r="SM3" s="14" t="s">
        <v>0</v>
      </c>
      <c r="SN3" s="14" t="s">
        <v>1</v>
      </c>
      <c r="SO3" s="14" t="s">
        <v>1</v>
      </c>
      <c r="SP3" s="14" t="s">
        <v>1</v>
      </c>
      <c r="SQ3" s="14"/>
      <c r="SR3" s="14"/>
      <c r="SS3" s="14" t="s">
        <v>0</v>
      </c>
      <c r="ST3" s="14" t="s">
        <v>0</v>
      </c>
      <c r="SU3" s="14" t="s">
        <v>0</v>
      </c>
      <c r="SV3" s="14" t="s">
        <v>0</v>
      </c>
      <c r="SW3" s="14" t="s">
        <v>1</v>
      </c>
      <c r="SX3" s="14" t="s">
        <v>0</v>
      </c>
      <c r="SY3" s="14" t="s">
        <v>1</v>
      </c>
      <c r="SZ3" s="14"/>
      <c r="TA3" s="14" t="s">
        <v>0</v>
      </c>
      <c r="TB3" s="14" t="s">
        <v>0</v>
      </c>
      <c r="TC3" s="14" t="s">
        <v>0</v>
      </c>
      <c r="TD3" s="14" t="s">
        <v>0</v>
      </c>
      <c r="TE3" s="14"/>
      <c r="TF3" s="14" t="s">
        <v>1</v>
      </c>
      <c r="TG3" s="14"/>
      <c r="TH3" s="14"/>
      <c r="TI3" s="14"/>
      <c r="TJ3" s="14" t="s">
        <v>693</v>
      </c>
      <c r="TK3" s="14" t="s">
        <v>693</v>
      </c>
      <c r="TL3" s="14" t="s">
        <v>693</v>
      </c>
      <c r="TM3" s="14" t="s">
        <v>693</v>
      </c>
      <c r="TN3" s="14" t="s">
        <v>693</v>
      </c>
      <c r="TO3" s="14" t="s">
        <v>693</v>
      </c>
      <c r="TP3" s="14" t="s">
        <v>693</v>
      </c>
      <c r="TQ3" s="14" t="s">
        <v>693</v>
      </c>
      <c r="TR3" s="14" t="s">
        <v>0</v>
      </c>
      <c r="TS3" s="14"/>
      <c r="TT3" s="14"/>
      <c r="TU3" s="14" t="s">
        <v>0</v>
      </c>
      <c r="TV3" s="14" t="s">
        <v>0</v>
      </c>
      <c r="TW3" s="14" t="s">
        <v>0</v>
      </c>
      <c r="TX3" s="14" t="s">
        <v>0</v>
      </c>
      <c r="TY3" s="14" t="s">
        <v>0</v>
      </c>
      <c r="TZ3" s="14" t="s">
        <v>0</v>
      </c>
      <c r="UA3" s="14" t="s">
        <v>0</v>
      </c>
      <c r="UB3" s="14"/>
      <c r="UC3" s="14"/>
      <c r="UD3" s="14"/>
      <c r="UE3" s="14"/>
      <c r="UF3" s="14" t="s">
        <v>1</v>
      </c>
      <c r="UG3" s="14" t="s">
        <v>0</v>
      </c>
      <c r="UH3" s="14" t="s">
        <v>0</v>
      </c>
      <c r="UI3" s="14" t="s">
        <v>0</v>
      </c>
      <c r="UJ3" s="14"/>
      <c r="UK3" s="14"/>
      <c r="UL3" s="14" t="s">
        <v>0</v>
      </c>
      <c r="UM3" s="14" t="s">
        <v>0</v>
      </c>
      <c r="UN3" s="14" t="s">
        <v>0</v>
      </c>
      <c r="UO3" s="14" t="s">
        <v>1</v>
      </c>
      <c r="UP3" s="14" t="s">
        <v>0</v>
      </c>
      <c r="UQ3" s="14" t="s">
        <v>1</v>
      </c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 t="s">
        <v>1</v>
      </c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 t="s">
        <v>0</v>
      </c>
      <c r="WJ3" s="14" t="s">
        <v>0</v>
      </c>
      <c r="WK3" s="14" t="s">
        <v>0</v>
      </c>
      <c r="WL3" s="14" t="s">
        <v>0</v>
      </c>
      <c r="WM3" s="14" t="s">
        <v>0</v>
      </c>
      <c r="WN3" s="14" t="s">
        <v>0</v>
      </c>
      <c r="WO3" s="14" t="s">
        <v>0</v>
      </c>
      <c r="WP3" s="14" t="s">
        <v>0</v>
      </c>
      <c r="WQ3" s="14" t="s">
        <v>0</v>
      </c>
      <c r="WR3" s="14" t="s">
        <v>0</v>
      </c>
      <c r="WS3" s="14" t="s">
        <v>0</v>
      </c>
      <c r="WT3" s="14" t="s">
        <v>1</v>
      </c>
      <c r="WU3" s="14" t="s">
        <v>0</v>
      </c>
      <c r="WV3" s="14" t="s">
        <v>1</v>
      </c>
      <c r="WW3" s="14" t="s">
        <v>0</v>
      </c>
      <c r="WX3" s="14" t="s">
        <v>0</v>
      </c>
      <c r="WY3" s="14" t="s">
        <v>1</v>
      </c>
      <c r="WZ3" s="14" t="s">
        <v>0</v>
      </c>
      <c r="XA3" s="14" t="s">
        <v>0</v>
      </c>
      <c r="XB3" s="14" t="s">
        <v>0</v>
      </c>
      <c r="XC3" s="14" t="s">
        <v>0</v>
      </c>
      <c r="XD3" s="14" t="s">
        <v>0</v>
      </c>
      <c r="XE3" s="14" t="s">
        <v>0</v>
      </c>
      <c r="XF3" s="14" t="s">
        <v>1</v>
      </c>
      <c r="XG3" s="14" t="s">
        <v>1</v>
      </c>
      <c r="XH3" s="14"/>
      <c r="XI3" s="14" t="s">
        <v>0</v>
      </c>
      <c r="XJ3" s="14" t="s">
        <v>0</v>
      </c>
      <c r="XK3" s="14" t="s">
        <v>1</v>
      </c>
      <c r="XL3" s="14" t="s">
        <v>1</v>
      </c>
      <c r="XM3" s="14" t="s">
        <v>0</v>
      </c>
      <c r="XN3" s="14" t="s">
        <v>0</v>
      </c>
      <c r="XO3" s="14" t="s">
        <v>1</v>
      </c>
      <c r="XP3" s="14" t="s">
        <v>0</v>
      </c>
      <c r="XQ3" s="14" t="s">
        <v>1</v>
      </c>
      <c r="XR3" s="14" t="s">
        <v>0</v>
      </c>
      <c r="XS3" s="14" t="s">
        <v>0</v>
      </c>
      <c r="XT3" s="14" t="s">
        <v>0</v>
      </c>
      <c r="XU3" s="14" t="s">
        <v>0</v>
      </c>
      <c r="XV3" s="14" t="s">
        <v>0</v>
      </c>
      <c r="XW3" s="14" t="s">
        <v>0</v>
      </c>
      <c r="XX3" s="14"/>
      <c r="XY3" s="14"/>
      <c r="XZ3" s="14" t="s">
        <v>0</v>
      </c>
      <c r="YA3" s="14" t="s">
        <v>0</v>
      </c>
      <c r="YB3" s="14" t="s">
        <v>0</v>
      </c>
      <c r="YC3" s="14" t="s">
        <v>0</v>
      </c>
      <c r="YD3" s="14" t="s">
        <v>0</v>
      </c>
      <c r="YE3" s="14" t="s">
        <v>1</v>
      </c>
      <c r="YF3" s="14" t="s">
        <v>0</v>
      </c>
      <c r="YG3" s="14" t="s">
        <v>0</v>
      </c>
      <c r="YH3" s="14" t="s">
        <v>0</v>
      </c>
      <c r="YI3" s="14" t="s">
        <v>0</v>
      </c>
      <c r="YJ3" s="14" t="s">
        <v>0</v>
      </c>
      <c r="YK3" s="14" t="s">
        <v>0</v>
      </c>
      <c r="YL3" s="14" t="s">
        <v>0</v>
      </c>
      <c r="YM3" s="14" t="s">
        <v>0</v>
      </c>
      <c r="YN3" s="14" t="s">
        <v>0</v>
      </c>
      <c r="YO3" s="14" t="s">
        <v>0</v>
      </c>
      <c r="YP3" s="14" t="s">
        <v>0</v>
      </c>
      <c r="YQ3" s="14" t="s">
        <v>0</v>
      </c>
      <c r="YR3" s="14" t="s">
        <v>0</v>
      </c>
      <c r="YS3" s="14" t="s">
        <v>0</v>
      </c>
      <c r="YT3" s="14" t="s">
        <v>0</v>
      </c>
      <c r="YU3" s="14" t="s">
        <v>0</v>
      </c>
      <c r="YV3" s="14" t="s">
        <v>0</v>
      </c>
      <c r="YW3" s="14" t="s">
        <v>0</v>
      </c>
      <c r="YX3" s="14"/>
      <c r="YY3" s="14"/>
      <c r="YZ3" s="14" t="s">
        <v>0</v>
      </c>
      <c r="ZA3" s="14" t="s">
        <v>0</v>
      </c>
      <c r="ZB3" s="14" t="s">
        <v>0</v>
      </c>
      <c r="ZC3" s="14" t="s">
        <v>0</v>
      </c>
      <c r="ZD3" s="14" t="s">
        <v>0</v>
      </c>
      <c r="ZE3" s="14" t="s">
        <v>0</v>
      </c>
      <c r="ZF3" s="14" t="s">
        <v>0</v>
      </c>
      <c r="ZG3" s="14" t="s">
        <v>0</v>
      </c>
      <c r="ZH3" s="14" t="s">
        <v>0</v>
      </c>
      <c r="ZI3" s="14" t="s">
        <v>0</v>
      </c>
      <c r="ZJ3" s="14" t="s">
        <v>0</v>
      </c>
      <c r="ZK3" s="14" t="s">
        <v>1</v>
      </c>
      <c r="ZL3" s="14" t="s">
        <v>0</v>
      </c>
      <c r="ZM3" s="14"/>
      <c r="ZN3" s="14" t="s">
        <v>0</v>
      </c>
      <c r="ZO3" s="14"/>
      <c r="ZP3" s="14" t="s">
        <v>0</v>
      </c>
      <c r="ZQ3" s="14" t="s">
        <v>0</v>
      </c>
      <c r="ZR3" s="14" t="s">
        <v>0</v>
      </c>
      <c r="ZS3" s="14"/>
      <c r="ZT3" s="14" t="s">
        <v>0</v>
      </c>
      <c r="ZU3" s="14" t="s">
        <v>0</v>
      </c>
      <c r="ZV3" s="14" t="s">
        <v>0</v>
      </c>
      <c r="ZW3" s="14"/>
      <c r="ZX3" s="14" t="s">
        <v>0</v>
      </c>
      <c r="ZY3" s="14" t="s">
        <v>0</v>
      </c>
      <c r="ZZ3" s="14"/>
      <c r="AAA3" s="14" t="s">
        <v>0</v>
      </c>
      <c r="AAB3" s="14" t="s">
        <v>0</v>
      </c>
      <c r="AAC3" s="14" t="s">
        <v>0</v>
      </c>
      <c r="AAD3" s="14"/>
      <c r="AAE3" s="14" t="s">
        <v>0</v>
      </c>
      <c r="AAF3" s="14" t="s">
        <v>0</v>
      </c>
      <c r="AAG3" s="14"/>
      <c r="AAH3" s="14" t="s">
        <v>0</v>
      </c>
      <c r="AAI3" s="14"/>
      <c r="AAJ3" s="14" t="s">
        <v>0</v>
      </c>
      <c r="AAK3" s="14" t="s">
        <v>1</v>
      </c>
      <c r="AAL3" s="14" t="s">
        <v>1</v>
      </c>
      <c r="AAM3" s="14"/>
      <c r="AAN3" s="14" t="s">
        <v>1</v>
      </c>
      <c r="AAO3" s="14" t="s">
        <v>0</v>
      </c>
      <c r="AAP3" s="14" t="s">
        <v>1</v>
      </c>
      <c r="AAQ3" s="3"/>
      <c r="AAR3" s="3"/>
      <c r="AAS3" s="3" t="s">
        <v>1</v>
      </c>
      <c r="AAT3" s="3" t="s">
        <v>1</v>
      </c>
      <c r="AAU3" s="3" t="s">
        <v>1</v>
      </c>
      <c r="AAV3" s="3" t="s">
        <v>1</v>
      </c>
      <c r="AAW3" s="3" t="s">
        <v>1</v>
      </c>
      <c r="AAX3" s="3" t="s">
        <v>0</v>
      </c>
      <c r="AAY3" s="3" t="s">
        <v>0</v>
      </c>
      <c r="AAZ3" s="3" t="s">
        <v>0</v>
      </c>
      <c r="ABA3" s="3" t="s">
        <v>0</v>
      </c>
      <c r="ABB3" s="3" t="s">
        <v>0</v>
      </c>
      <c r="ABC3" s="3" t="s">
        <v>0</v>
      </c>
      <c r="ABD3" s="3" t="s">
        <v>0</v>
      </c>
      <c r="ABE3" s="3" t="s">
        <v>0</v>
      </c>
      <c r="ABF3" s="3" t="s">
        <v>0</v>
      </c>
      <c r="ABG3" s="3" t="s">
        <v>0</v>
      </c>
      <c r="ABH3" s="3"/>
      <c r="ABI3" s="3" t="s">
        <v>0</v>
      </c>
      <c r="ABJ3" s="3" t="s">
        <v>0</v>
      </c>
      <c r="ABK3" s="3" t="s">
        <v>0</v>
      </c>
      <c r="ABL3" s="3" t="s">
        <v>0</v>
      </c>
      <c r="ABM3" s="3" t="s">
        <v>0</v>
      </c>
      <c r="ABN3" s="3" t="s">
        <v>0</v>
      </c>
      <c r="ABO3" s="3" t="s">
        <v>0</v>
      </c>
      <c r="ABP3" s="3" t="s">
        <v>0</v>
      </c>
      <c r="ABQ3" s="3" t="s">
        <v>0</v>
      </c>
      <c r="ABR3" s="3" t="s">
        <v>0</v>
      </c>
      <c r="ABS3" s="3"/>
      <c r="ABT3" s="3" t="s">
        <v>1</v>
      </c>
      <c r="ABU3" s="3" t="s">
        <v>693</v>
      </c>
      <c r="ABV3" s="3" t="s">
        <v>0</v>
      </c>
      <c r="ABW3" s="3" t="s">
        <v>0</v>
      </c>
      <c r="ABX3" s="3" t="s">
        <v>1</v>
      </c>
      <c r="ABY3" s="3" t="s">
        <v>0</v>
      </c>
      <c r="ABZ3" s="3" t="s">
        <v>0</v>
      </c>
      <c r="ACA3" s="3" t="s">
        <v>0</v>
      </c>
      <c r="ACB3" s="3" t="s">
        <v>1</v>
      </c>
      <c r="ACC3" s="3"/>
      <c r="ACD3" s="3" t="s">
        <v>0</v>
      </c>
      <c r="ACE3" s="3" t="s">
        <v>0</v>
      </c>
      <c r="ACF3" s="3" t="s">
        <v>0</v>
      </c>
      <c r="ACG3" s="3" t="s">
        <v>0</v>
      </c>
      <c r="ACH3" s="3" t="s">
        <v>0</v>
      </c>
      <c r="ACI3" s="3" t="s">
        <v>0</v>
      </c>
      <c r="ACJ3" s="3" t="s">
        <v>0</v>
      </c>
      <c r="ACK3" s="3" t="s">
        <v>0</v>
      </c>
      <c r="ACL3" s="3" t="s">
        <v>0</v>
      </c>
      <c r="ACM3" s="3" t="s">
        <v>0</v>
      </c>
      <c r="ACN3" s="3" t="s">
        <v>1</v>
      </c>
      <c r="ACO3" s="3" t="s">
        <v>0</v>
      </c>
      <c r="ACP3" s="3" t="s">
        <v>0</v>
      </c>
      <c r="ACQ3" s="3"/>
      <c r="ACR3" s="3" t="s">
        <v>0</v>
      </c>
      <c r="ACS3" s="3" t="s">
        <v>0</v>
      </c>
      <c r="ACT3" s="3" t="s">
        <v>0</v>
      </c>
      <c r="ACU3" s="3" t="s">
        <v>0</v>
      </c>
      <c r="ACV3" s="3" t="s">
        <v>1</v>
      </c>
      <c r="ACW3" s="3" t="s">
        <v>0</v>
      </c>
      <c r="ACX3" s="3" t="s">
        <v>0</v>
      </c>
      <c r="ACY3" s="3" t="s">
        <v>0</v>
      </c>
      <c r="ACZ3" s="3" t="s">
        <v>1</v>
      </c>
      <c r="ADA3" s="3" t="s">
        <v>0</v>
      </c>
      <c r="ADB3" s="3" t="s">
        <v>1</v>
      </c>
      <c r="ADC3" s="3"/>
      <c r="ADD3" s="3" t="s">
        <v>0</v>
      </c>
      <c r="ADE3" s="3" t="s">
        <v>0</v>
      </c>
      <c r="ADF3" s="3" t="s">
        <v>0</v>
      </c>
      <c r="ADG3" s="3" t="s">
        <v>0</v>
      </c>
      <c r="ADH3" s="3" t="s">
        <v>0</v>
      </c>
      <c r="ADI3" s="3" t="s">
        <v>1</v>
      </c>
      <c r="ADJ3" s="3"/>
      <c r="ADK3" s="3" t="s">
        <v>693</v>
      </c>
      <c r="ADL3" s="3" t="s">
        <v>693</v>
      </c>
      <c r="ADM3" s="3" t="s">
        <v>693</v>
      </c>
      <c r="ADN3" s="3" t="s">
        <v>693</v>
      </c>
      <c r="ADO3" s="3" t="s">
        <v>693</v>
      </c>
      <c r="ADP3" s="3" t="s">
        <v>693</v>
      </c>
      <c r="ADQ3" s="3" t="s">
        <v>693</v>
      </c>
      <c r="ADR3" s="3" t="s">
        <v>693</v>
      </c>
      <c r="ADS3" s="3" t="s">
        <v>693</v>
      </c>
    </row>
    <row r="4" spans="1:799" x14ac:dyDescent="0.25">
      <c r="A4" s="24" t="s">
        <v>814</v>
      </c>
      <c r="B4" s="34" t="s">
        <v>815</v>
      </c>
      <c r="C4" s="26"/>
      <c r="D4" s="29" t="s">
        <v>1</v>
      </c>
      <c r="E4" s="12" t="s">
        <v>1</v>
      </c>
      <c r="F4" s="12" t="s">
        <v>0</v>
      </c>
      <c r="G4" s="12" t="s">
        <v>0</v>
      </c>
      <c r="H4" s="12" t="s">
        <v>0</v>
      </c>
      <c r="I4" s="12"/>
      <c r="J4" s="12"/>
      <c r="K4" s="12"/>
      <c r="L4" s="12" t="s">
        <v>1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 t="s">
        <v>0</v>
      </c>
      <c r="S4" s="12" t="s">
        <v>0</v>
      </c>
      <c r="T4" s="12" t="s">
        <v>0</v>
      </c>
      <c r="U4" s="12" t="s">
        <v>0</v>
      </c>
      <c r="V4" s="12" t="s">
        <v>0</v>
      </c>
      <c r="W4" s="12" t="s">
        <v>0</v>
      </c>
      <c r="X4" s="12" t="s">
        <v>1</v>
      </c>
      <c r="Y4" s="12" t="s">
        <v>0</v>
      </c>
      <c r="Z4" s="12" t="s">
        <v>0</v>
      </c>
      <c r="AA4" s="12" t="s">
        <v>0</v>
      </c>
      <c r="AB4" s="12" t="s">
        <v>0</v>
      </c>
      <c r="AC4" s="12" t="s">
        <v>0</v>
      </c>
      <c r="AD4" s="12" t="s">
        <v>1</v>
      </c>
      <c r="AE4" s="12" t="s">
        <v>0</v>
      </c>
      <c r="AF4" s="12" t="s">
        <v>0</v>
      </c>
      <c r="AG4" s="12" t="s">
        <v>0</v>
      </c>
      <c r="AH4" s="12" t="s">
        <v>0</v>
      </c>
      <c r="AI4" s="12" t="s">
        <v>0</v>
      </c>
      <c r="AJ4" s="12" t="s">
        <v>0</v>
      </c>
      <c r="AK4" s="12" t="s">
        <v>0</v>
      </c>
      <c r="AL4" s="12" t="s">
        <v>0</v>
      </c>
      <c r="AM4" s="12" t="s">
        <v>1</v>
      </c>
      <c r="AN4" s="12" t="s">
        <v>1</v>
      </c>
      <c r="AO4" s="12" t="s">
        <v>0</v>
      </c>
      <c r="AP4" s="12" t="s">
        <v>693</v>
      </c>
      <c r="AQ4" s="12" t="s">
        <v>0</v>
      </c>
      <c r="AR4" s="12" t="s">
        <v>0</v>
      </c>
      <c r="AS4" s="12" t="s">
        <v>0</v>
      </c>
      <c r="AT4" s="12" t="s">
        <v>0</v>
      </c>
      <c r="AU4" s="12" t="s">
        <v>0</v>
      </c>
      <c r="AV4" s="12" t="s">
        <v>0</v>
      </c>
      <c r="AW4" s="12" t="s">
        <v>0</v>
      </c>
      <c r="AX4" s="12" t="s">
        <v>0</v>
      </c>
      <c r="AY4" s="12" t="s">
        <v>0</v>
      </c>
      <c r="AZ4" s="12" t="s">
        <v>1</v>
      </c>
      <c r="BA4" s="12" t="s">
        <v>0</v>
      </c>
      <c r="BB4" s="12" t="s">
        <v>0</v>
      </c>
      <c r="BC4" s="12" t="s">
        <v>1</v>
      </c>
      <c r="BD4" s="12" t="s">
        <v>0</v>
      </c>
      <c r="BE4" s="12"/>
      <c r="BF4" s="12" t="s">
        <v>0</v>
      </c>
      <c r="BG4" s="12" t="s">
        <v>0</v>
      </c>
      <c r="BH4" s="12" t="s">
        <v>0</v>
      </c>
      <c r="BI4" s="12" t="s">
        <v>1</v>
      </c>
      <c r="BJ4" s="12" t="s">
        <v>0</v>
      </c>
      <c r="BK4" s="12" t="s">
        <v>0</v>
      </c>
      <c r="BL4" s="12" t="s">
        <v>0</v>
      </c>
      <c r="BM4" s="12" t="s">
        <v>0</v>
      </c>
      <c r="BN4" s="12" t="s">
        <v>0</v>
      </c>
      <c r="BO4" s="12" t="s">
        <v>0</v>
      </c>
      <c r="BP4" s="12" t="s">
        <v>1</v>
      </c>
      <c r="BQ4" s="12" t="s">
        <v>1</v>
      </c>
      <c r="BR4" s="12" t="s">
        <v>1</v>
      </c>
      <c r="BS4" s="12" t="s">
        <v>1</v>
      </c>
      <c r="BT4" s="12" t="s">
        <v>0</v>
      </c>
      <c r="BU4" s="12" t="s">
        <v>1</v>
      </c>
      <c r="BV4" s="12" t="s">
        <v>1</v>
      </c>
      <c r="BW4" s="12" t="s">
        <v>1</v>
      </c>
      <c r="BX4" s="12" t="s">
        <v>0</v>
      </c>
      <c r="BY4" s="12" t="s">
        <v>0</v>
      </c>
      <c r="BZ4" s="12"/>
      <c r="CA4" s="12" t="s">
        <v>0</v>
      </c>
      <c r="CB4" s="12" t="s">
        <v>1</v>
      </c>
      <c r="CC4" s="12" t="s">
        <v>0</v>
      </c>
      <c r="CD4" s="12" t="s">
        <v>1</v>
      </c>
      <c r="CE4" s="12" t="s">
        <v>0</v>
      </c>
      <c r="CF4" s="12" t="s">
        <v>1</v>
      </c>
      <c r="CG4" s="12" t="s">
        <v>1</v>
      </c>
      <c r="CH4" s="12" t="s">
        <v>1</v>
      </c>
      <c r="CI4" s="12" t="s">
        <v>0</v>
      </c>
      <c r="CJ4" s="12"/>
      <c r="CK4" s="12"/>
      <c r="CL4" s="55">
        <v>0</v>
      </c>
      <c r="CM4" s="55">
        <v>2</v>
      </c>
      <c r="CN4" s="55">
        <v>3</v>
      </c>
      <c r="CO4" s="55">
        <v>3</v>
      </c>
      <c r="CP4" s="55">
        <v>1</v>
      </c>
      <c r="CQ4" s="55">
        <v>2</v>
      </c>
      <c r="CR4" s="55">
        <v>1</v>
      </c>
      <c r="CS4" s="55">
        <v>1</v>
      </c>
      <c r="CT4" s="55">
        <v>1</v>
      </c>
      <c r="CU4" s="55">
        <v>1</v>
      </c>
      <c r="CV4" s="55">
        <v>1</v>
      </c>
      <c r="CW4" s="55">
        <v>5</v>
      </c>
      <c r="CX4" s="55">
        <v>0</v>
      </c>
      <c r="CY4" s="55">
        <v>0</v>
      </c>
      <c r="CZ4" s="55">
        <v>1</v>
      </c>
      <c r="DA4" s="55">
        <v>0</v>
      </c>
      <c r="DB4" s="55">
        <v>1</v>
      </c>
      <c r="DC4" s="55">
        <v>28</v>
      </c>
      <c r="DD4" s="55">
        <v>1</v>
      </c>
      <c r="DE4" s="55">
        <v>3</v>
      </c>
      <c r="DF4" s="12"/>
      <c r="DG4" s="55">
        <v>44</v>
      </c>
      <c r="DH4" s="55">
        <v>5</v>
      </c>
      <c r="DI4" s="55">
        <v>2</v>
      </c>
      <c r="DJ4" s="55">
        <v>2</v>
      </c>
      <c r="DK4" s="55">
        <v>2</v>
      </c>
      <c r="DL4" s="55">
        <v>0</v>
      </c>
      <c r="DM4" s="55">
        <v>0</v>
      </c>
      <c r="DN4" s="55">
        <v>2</v>
      </c>
      <c r="DO4" s="55">
        <v>0</v>
      </c>
      <c r="DP4" s="55">
        <v>0</v>
      </c>
      <c r="DQ4" s="55">
        <v>1</v>
      </c>
      <c r="DR4" s="55">
        <v>0</v>
      </c>
      <c r="DS4" s="55">
        <v>0</v>
      </c>
      <c r="DT4" s="55">
        <v>1</v>
      </c>
      <c r="DU4" s="55">
        <v>1</v>
      </c>
      <c r="DV4" s="55">
        <v>1</v>
      </c>
      <c r="DW4" s="55">
        <v>0</v>
      </c>
      <c r="DX4" s="55">
        <v>0</v>
      </c>
      <c r="DY4" s="55">
        <v>0</v>
      </c>
      <c r="DZ4" s="55">
        <v>0</v>
      </c>
      <c r="EA4" s="55">
        <v>0</v>
      </c>
      <c r="EB4" s="55">
        <v>0</v>
      </c>
      <c r="EC4" s="55">
        <v>0</v>
      </c>
      <c r="ED4" s="12"/>
      <c r="EE4" s="55">
        <v>1</v>
      </c>
      <c r="EF4" s="55">
        <v>1</v>
      </c>
      <c r="EG4" s="55">
        <v>0</v>
      </c>
      <c r="EH4" s="55">
        <v>0</v>
      </c>
      <c r="EI4" s="55">
        <v>1</v>
      </c>
      <c r="EJ4" s="55">
        <v>1</v>
      </c>
      <c r="EK4" s="55">
        <v>0</v>
      </c>
      <c r="EL4" s="55">
        <v>0</v>
      </c>
      <c r="EM4" s="55">
        <v>2</v>
      </c>
      <c r="EN4" s="12"/>
      <c r="EO4" s="55">
        <v>2</v>
      </c>
      <c r="EP4" s="55">
        <v>2</v>
      </c>
      <c r="EQ4" s="55">
        <v>1</v>
      </c>
      <c r="ER4" s="55">
        <v>9</v>
      </c>
      <c r="ES4" s="55">
        <v>2</v>
      </c>
      <c r="ET4" s="55">
        <v>4</v>
      </c>
      <c r="EU4" s="55">
        <v>3</v>
      </c>
      <c r="EV4" s="55">
        <v>2</v>
      </c>
      <c r="EW4" s="55">
        <v>2</v>
      </c>
      <c r="EX4" s="55">
        <v>7</v>
      </c>
      <c r="EY4" s="55">
        <v>5</v>
      </c>
      <c r="EZ4" s="55">
        <v>0</v>
      </c>
      <c r="FA4" s="55">
        <v>7</v>
      </c>
      <c r="FB4" s="55">
        <v>4</v>
      </c>
      <c r="FC4" s="55">
        <v>7</v>
      </c>
      <c r="FD4" s="55">
        <v>1</v>
      </c>
      <c r="FE4" s="12"/>
      <c r="FF4" s="55">
        <v>0</v>
      </c>
      <c r="FG4" s="12"/>
      <c r="FH4" s="12"/>
      <c r="FI4" s="12" t="s">
        <v>0</v>
      </c>
      <c r="FJ4" s="12" t="s">
        <v>0</v>
      </c>
      <c r="FK4" s="12" t="s">
        <v>0</v>
      </c>
      <c r="FL4" s="12" t="s">
        <v>0</v>
      </c>
      <c r="FM4" s="12" t="s">
        <v>0</v>
      </c>
      <c r="FN4" s="12" t="s">
        <v>0</v>
      </c>
      <c r="FO4" s="12" t="s">
        <v>0</v>
      </c>
      <c r="FP4" s="12" t="s">
        <v>0</v>
      </c>
      <c r="FQ4" s="12" t="s">
        <v>0</v>
      </c>
      <c r="FR4" s="12" t="s">
        <v>0</v>
      </c>
      <c r="FS4" s="12" t="s">
        <v>0</v>
      </c>
      <c r="FT4" s="12" t="s">
        <v>0</v>
      </c>
      <c r="FU4" s="12" t="s">
        <v>0</v>
      </c>
      <c r="FV4" s="12" t="s">
        <v>0</v>
      </c>
      <c r="FW4" s="12" t="s">
        <v>0</v>
      </c>
      <c r="FX4" s="12" t="s">
        <v>0</v>
      </c>
      <c r="FY4" s="12" t="s">
        <v>0</v>
      </c>
      <c r="FZ4" s="12" t="s">
        <v>0</v>
      </c>
      <c r="GA4" s="12" t="s">
        <v>0</v>
      </c>
      <c r="GB4" s="12" t="s">
        <v>0</v>
      </c>
      <c r="GC4" s="12" t="s">
        <v>0</v>
      </c>
      <c r="GD4" s="12" t="s">
        <v>0</v>
      </c>
      <c r="GE4" s="12" t="s">
        <v>0</v>
      </c>
      <c r="GF4" s="12" t="s">
        <v>0</v>
      </c>
      <c r="GG4" s="12" t="s">
        <v>0</v>
      </c>
      <c r="GH4" s="12"/>
      <c r="GI4" s="12"/>
      <c r="GJ4" s="12"/>
      <c r="GK4" s="12" t="s">
        <v>0</v>
      </c>
      <c r="GL4" s="12" t="s">
        <v>0</v>
      </c>
      <c r="GM4" s="23" t="s">
        <v>0</v>
      </c>
      <c r="GN4" s="31"/>
      <c r="GO4" s="29" t="s">
        <v>0</v>
      </c>
      <c r="GP4" s="12" t="s">
        <v>1</v>
      </c>
      <c r="GQ4" s="12" t="s">
        <v>1</v>
      </c>
      <c r="GR4" s="12" t="s">
        <v>0</v>
      </c>
      <c r="GS4" s="12" t="s">
        <v>0</v>
      </c>
      <c r="GT4" s="12" t="s">
        <v>0</v>
      </c>
      <c r="GU4" s="12" t="s">
        <v>0</v>
      </c>
      <c r="GV4" s="12" t="s">
        <v>1</v>
      </c>
      <c r="GW4" s="12" t="s">
        <v>1</v>
      </c>
      <c r="GX4" s="12" t="s">
        <v>1</v>
      </c>
      <c r="GY4" s="12" t="s">
        <v>1</v>
      </c>
      <c r="GZ4" s="12" t="s">
        <v>0</v>
      </c>
      <c r="HA4" s="12" t="s">
        <v>0</v>
      </c>
      <c r="HB4" s="12" t="s">
        <v>0</v>
      </c>
      <c r="HC4" s="12" t="s">
        <v>0</v>
      </c>
      <c r="HD4" s="12" t="s">
        <v>1</v>
      </c>
      <c r="HE4" s="12" t="s">
        <v>1</v>
      </c>
      <c r="HF4" s="12" t="s">
        <v>693</v>
      </c>
      <c r="HG4" s="12" t="s">
        <v>0</v>
      </c>
      <c r="HH4" s="12" t="s">
        <v>0</v>
      </c>
      <c r="HI4" s="12" t="s">
        <v>1</v>
      </c>
      <c r="HJ4" s="12" t="s">
        <v>0</v>
      </c>
      <c r="HK4" s="12" t="s">
        <v>0</v>
      </c>
      <c r="HL4" s="12" t="s">
        <v>1</v>
      </c>
      <c r="HM4" s="12" t="s">
        <v>1</v>
      </c>
      <c r="HN4" s="12" t="s">
        <v>693</v>
      </c>
      <c r="HO4" s="12" t="s">
        <v>0</v>
      </c>
      <c r="HP4" s="12" t="s">
        <v>0</v>
      </c>
      <c r="HQ4" s="12" t="s">
        <v>0</v>
      </c>
      <c r="HR4" s="12" t="s">
        <v>0</v>
      </c>
      <c r="HS4" s="12" t="s">
        <v>0</v>
      </c>
      <c r="HT4" s="12" t="s">
        <v>0</v>
      </c>
      <c r="HU4" s="12" t="s">
        <v>0</v>
      </c>
      <c r="HV4" s="12"/>
      <c r="HW4" s="12" t="s">
        <v>0</v>
      </c>
      <c r="HX4" s="12" t="s">
        <v>0</v>
      </c>
      <c r="HY4" s="12" t="s">
        <v>1</v>
      </c>
      <c r="HZ4" s="12" t="s">
        <v>0</v>
      </c>
      <c r="IA4" s="12" t="s">
        <v>0</v>
      </c>
      <c r="IB4" s="12" t="s">
        <v>0</v>
      </c>
      <c r="IC4" s="12" t="s">
        <v>0</v>
      </c>
      <c r="ID4" s="12" t="s">
        <v>0</v>
      </c>
      <c r="IE4" s="12" t="s">
        <v>0</v>
      </c>
      <c r="IF4" s="12" t="s">
        <v>0</v>
      </c>
      <c r="IG4" s="12" t="s">
        <v>0</v>
      </c>
      <c r="IH4" s="12" t="s">
        <v>1</v>
      </c>
      <c r="II4" s="12" t="s">
        <v>0</v>
      </c>
      <c r="IJ4" s="12" t="s">
        <v>0</v>
      </c>
      <c r="IK4" s="12" t="s">
        <v>0</v>
      </c>
      <c r="IL4" s="12" t="s">
        <v>0</v>
      </c>
      <c r="IM4" s="12" t="s">
        <v>0</v>
      </c>
      <c r="IN4" s="12" t="s">
        <v>0</v>
      </c>
      <c r="IO4" s="12" t="s">
        <v>0</v>
      </c>
      <c r="IP4" s="12" t="s">
        <v>0</v>
      </c>
      <c r="IQ4" s="12" t="s">
        <v>0</v>
      </c>
      <c r="IR4" s="12" t="s">
        <v>1</v>
      </c>
      <c r="IS4" s="12" t="s">
        <v>0</v>
      </c>
      <c r="IT4" s="12" t="s">
        <v>0</v>
      </c>
      <c r="IU4" s="12" t="s">
        <v>1</v>
      </c>
      <c r="IV4" s="12" t="s">
        <v>693</v>
      </c>
      <c r="IW4" s="12" t="s">
        <v>0</v>
      </c>
      <c r="IX4" s="12" t="s">
        <v>0</v>
      </c>
      <c r="IY4" s="12" t="s">
        <v>0</v>
      </c>
      <c r="IZ4" s="12" t="s">
        <v>0</v>
      </c>
      <c r="JA4" s="12" t="s">
        <v>0</v>
      </c>
      <c r="JB4" s="12" t="s">
        <v>0</v>
      </c>
      <c r="JC4" s="12" t="s">
        <v>0</v>
      </c>
      <c r="JD4" s="12" t="s">
        <v>0</v>
      </c>
      <c r="JE4" s="12" t="s">
        <v>0</v>
      </c>
      <c r="JF4" s="12" t="s">
        <v>0</v>
      </c>
      <c r="JG4" s="12" t="s">
        <v>0</v>
      </c>
      <c r="JH4" s="12" t="s">
        <v>0</v>
      </c>
      <c r="JI4" s="12" t="s">
        <v>0</v>
      </c>
      <c r="JJ4" s="12" t="s">
        <v>0</v>
      </c>
      <c r="JK4" s="12" t="s">
        <v>0</v>
      </c>
      <c r="JL4" s="12" t="s">
        <v>0</v>
      </c>
      <c r="JM4" s="12" t="s">
        <v>1</v>
      </c>
      <c r="JN4" s="12" t="s">
        <v>0</v>
      </c>
      <c r="JO4" s="12" t="s">
        <v>0</v>
      </c>
      <c r="JP4" s="12" t="s">
        <v>0</v>
      </c>
      <c r="JQ4" s="12" t="s">
        <v>0</v>
      </c>
      <c r="JR4" s="12" t="s">
        <v>1</v>
      </c>
      <c r="JS4" s="12" t="s">
        <v>693</v>
      </c>
      <c r="JT4" s="12" t="s">
        <v>1</v>
      </c>
      <c r="JU4" s="12" t="s">
        <v>693</v>
      </c>
      <c r="JV4" s="12" t="s">
        <v>0</v>
      </c>
      <c r="JW4" s="12" t="s">
        <v>0</v>
      </c>
      <c r="JX4" s="12" t="s">
        <v>1</v>
      </c>
      <c r="JY4" s="12"/>
      <c r="JZ4" s="12" t="s">
        <v>0</v>
      </c>
      <c r="KA4" s="12" t="s">
        <v>1</v>
      </c>
      <c r="KB4" s="12" t="s">
        <v>0</v>
      </c>
      <c r="KC4" s="12" t="s">
        <v>0</v>
      </c>
      <c r="KD4" s="12" t="s">
        <v>1</v>
      </c>
      <c r="KE4" s="12" t="s">
        <v>0</v>
      </c>
      <c r="KF4" s="12" t="s">
        <v>0</v>
      </c>
      <c r="KG4" s="12" t="s">
        <v>0</v>
      </c>
      <c r="KH4" s="12" t="s">
        <v>0</v>
      </c>
      <c r="KI4" s="12" t="s">
        <v>0</v>
      </c>
      <c r="KJ4" s="12" t="s">
        <v>0</v>
      </c>
      <c r="KK4" s="12" t="s">
        <v>1</v>
      </c>
      <c r="KL4" s="12" t="s">
        <v>0</v>
      </c>
      <c r="KM4" s="12"/>
      <c r="KN4" s="12" t="s">
        <v>0</v>
      </c>
      <c r="KO4" s="12" t="s">
        <v>0</v>
      </c>
      <c r="KP4" s="12" t="s">
        <v>0</v>
      </c>
      <c r="KQ4" s="12" t="s">
        <v>0</v>
      </c>
      <c r="KR4" s="12" t="s">
        <v>1</v>
      </c>
      <c r="KS4" s="12" t="s">
        <v>0</v>
      </c>
      <c r="KT4" s="12" t="s">
        <v>0</v>
      </c>
      <c r="KU4" s="12" t="s">
        <v>0</v>
      </c>
      <c r="KV4" s="12" t="s">
        <v>1</v>
      </c>
      <c r="KW4" s="12" t="s">
        <v>0</v>
      </c>
      <c r="KX4" s="12" t="s">
        <v>0</v>
      </c>
      <c r="KY4" s="12" t="s">
        <v>1</v>
      </c>
      <c r="KZ4" s="12" t="s">
        <v>693</v>
      </c>
      <c r="LA4" s="12" t="s">
        <v>1</v>
      </c>
      <c r="LB4" s="12" t="s">
        <v>1</v>
      </c>
      <c r="LC4" s="12" t="s">
        <v>1</v>
      </c>
      <c r="LD4" s="12" t="s">
        <v>1</v>
      </c>
      <c r="LE4" s="12" t="s">
        <v>0</v>
      </c>
      <c r="LF4" s="12"/>
      <c r="LG4" s="12" t="s">
        <v>1</v>
      </c>
      <c r="LH4" s="12"/>
      <c r="LI4" s="12"/>
      <c r="LJ4" s="12" t="s">
        <v>1</v>
      </c>
      <c r="LK4" s="12" t="s">
        <v>0</v>
      </c>
      <c r="LL4" s="12" t="s">
        <v>0</v>
      </c>
      <c r="LM4" s="12" t="s">
        <v>0</v>
      </c>
      <c r="LN4" s="12"/>
      <c r="LO4" s="12" t="s">
        <v>1</v>
      </c>
      <c r="LP4" s="12" t="s">
        <v>693</v>
      </c>
      <c r="LQ4" s="12" t="s">
        <v>1</v>
      </c>
      <c r="LR4" s="12" t="s">
        <v>693</v>
      </c>
      <c r="LS4" s="12" t="s">
        <v>0</v>
      </c>
      <c r="LT4" s="12" t="s">
        <v>0</v>
      </c>
      <c r="LU4" s="12" t="s">
        <v>0</v>
      </c>
      <c r="LV4" s="12" t="s">
        <v>0</v>
      </c>
      <c r="LW4" s="12" t="s">
        <v>0</v>
      </c>
      <c r="LX4" s="12" t="s">
        <v>0</v>
      </c>
      <c r="LY4" s="12" t="s">
        <v>0</v>
      </c>
      <c r="LZ4" s="12" t="s">
        <v>0</v>
      </c>
      <c r="MA4" s="12" t="s">
        <v>0</v>
      </c>
      <c r="MB4" s="12" t="s">
        <v>0</v>
      </c>
      <c r="MC4" s="12" t="s">
        <v>0</v>
      </c>
      <c r="MD4" s="12" t="s">
        <v>0</v>
      </c>
      <c r="ME4" s="12" t="s">
        <v>1</v>
      </c>
      <c r="MF4" s="12" t="s">
        <v>693</v>
      </c>
      <c r="MG4" s="12" t="s">
        <v>0</v>
      </c>
      <c r="MH4" s="12" t="s">
        <v>0</v>
      </c>
      <c r="MI4" s="12" t="s">
        <v>0</v>
      </c>
      <c r="MJ4" s="12" t="s">
        <v>0</v>
      </c>
      <c r="MK4" s="12" t="s">
        <v>0</v>
      </c>
      <c r="ML4" s="12" t="s">
        <v>0</v>
      </c>
      <c r="MM4" s="12" t="s">
        <v>0</v>
      </c>
      <c r="MN4" s="12" t="s">
        <v>0</v>
      </c>
      <c r="MO4" s="12"/>
      <c r="MP4" s="12"/>
      <c r="MQ4" s="12" t="s">
        <v>0</v>
      </c>
      <c r="MR4" s="12" t="s">
        <v>0</v>
      </c>
      <c r="MS4" s="12" t="s">
        <v>0</v>
      </c>
      <c r="MT4" s="12" t="s">
        <v>0</v>
      </c>
      <c r="MU4" s="12" t="s">
        <v>0</v>
      </c>
      <c r="MV4" s="12" t="s">
        <v>0</v>
      </c>
      <c r="MW4" s="12" t="s">
        <v>0</v>
      </c>
      <c r="MX4" s="12" t="s">
        <v>1</v>
      </c>
      <c r="MY4" s="12" t="s">
        <v>0</v>
      </c>
      <c r="MZ4" s="12" t="s">
        <v>0</v>
      </c>
      <c r="NA4" s="12"/>
      <c r="NB4" s="12" t="s">
        <v>0</v>
      </c>
      <c r="NC4" s="12" t="s">
        <v>0</v>
      </c>
      <c r="ND4" s="12" t="s">
        <v>0</v>
      </c>
      <c r="NE4" s="12"/>
      <c r="NF4" s="12" t="s">
        <v>0</v>
      </c>
      <c r="NG4" s="12" t="s">
        <v>0</v>
      </c>
      <c r="NH4" s="12"/>
      <c r="NI4" s="12"/>
      <c r="NJ4" s="12" t="s">
        <v>0</v>
      </c>
      <c r="NK4" s="12" t="s">
        <v>0</v>
      </c>
      <c r="NL4" s="12" t="s">
        <v>1</v>
      </c>
      <c r="NM4" s="12" t="s">
        <v>0</v>
      </c>
      <c r="NN4" s="12" t="s">
        <v>0</v>
      </c>
      <c r="NO4" s="12" t="s">
        <v>0</v>
      </c>
      <c r="NP4" s="12" t="s">
        <v>0</v>
      </c>
      <c r="NQ4" s="12" t="s">
        <v>0</v>
      </c>
      <c r="NR4" s="12" t="s">
        <v>0</v>
      </c>
      <c r="NS4" s="12" t="s">
        <v>1</v>
      </c>
      <c r="NT4" s="12" t="s">
        <v>693</v>
      </c>
      <c r="NU4" s="12" t="s">
        <v>0</v>
      </c>
      <c r="NV4" s="12" t="s">
        <v>0</v>
      </c>
      <c r="NW4" s="12" t="s">
        <v>1</v>
      </c>
      <c r="NX4" s="12" t="s">
        <v>1</v>
      </c>
      <c r="NY4" s="12" t="s">
        <v>1</v>
      </c>
      <c r="NZ4" s="12" t="s">
        <v>0</v>
      </c>
      <c r="OA4" s="12"/>
      <c r="OB4" s="12"/>
      <c r="OC4" s="12" t="s">
        <v>0</v>
      </c>
      <c r="OD4" s="12" t="s">
        <v>0</v>
      </c>
      <c r="OE4" s="12" t="s">
        <v>0</v>
      </c>
      <c r="OF4" s="12" t="s">
        <v>0</v>
      </c>
      <c r="OG4" s="12" t="s">
        <v>1</v>
      </c>
      <c r="OH4" s="12" t="s">
        <v>0</v>
      </c>
      <c r="OI4" s="12" t="s">
        <v>1</v>
      </c>
      <c r="OJ4" s="12"/>
      <c r="OK4" s="12" t="s">
        <v>0</v>
      </c>
      <c r="OL4" s="12" t="s">
        <v>0</v>
      </c>
      <c r="OM4" s="12" t="s">
        <v>0</v>
      </c>
      <c r="ON4" s="12"/>
      <c r="OO4" s="12" t="s">
        <v>0</v>
      </c>
      <c r="OP4" s="12" t="s">
        <v>0</v>
      </c>
      <c r="OQ4" s="12" t="s">
        <v>0</v>
      </c>
      <c r="OR4" s="12" t="s">
        <v>0</v>
      </c>
      <c r="OS4" s="12"/>
      <c r="OT4" s="12"/>
      <c r="OU4" s="12"/>
      <c r="OV4" s="12"/>
      <c r="OW4" s="3" t="s">
        <v>1</v>
      </c>
      <c r="OX4" s="3" t="s">
        <v>0</v>
      </c>
      <c r="OY4" s="3" t="s">
        <v>0</v>
      </c>
      <c r="OZ4" s="3" t="s">
        <v>0</v>
      </c>
      <c r="PA4" s="3" t="s">
        <v>0</v>
      </c>
      <c r="PB4" s="3" t="s">
        <v>0</v>
      </c>
      <c r="PC4" s="3" t="s">
        <v>1</v>
      </c>
      <c r="PD4" s="3" t="s">
        <v>0</v>
      </c>
      <c r="PE4" s="3" t="s">
        <v>0</v>
      </c>
      <c r="PF4" s="3" t="s">
        <v>1</v>
      </c>
      <c r="PG4" s="3" t="s">
        <v>693</v>
      </c>
      <c r="PH4" s="3" t="s">
        <v>693</v>
      </c>
      <c r="PI4" s="3" t="s">
        <v>693</v>
      </c>
      <c r="PJ4" s="3" t="s">
        <v>693</v>
      </c>
      <c r="PK4" s="3" t="s">
        <v>0</v>
      </c>
      <c r="PL4" s="3" t="s">
        <v>0</v>
      </c>
      <c r="PM4" s="3" t="s">
        <v>1</v>
      </c>
      <c r="PN4" s="12"/>
      <c r="PO4" s="12"/>
      <c r="PP4" s="12"/>
      <c r="PQ4" s="3" t="s">
        <v>693</v>
      </c>
      <c r="PR4" s="3" t="s">
        <v>693</v>
      </c>
      <c r="PS4" s="3" t="s">
        <v>693</v>
      </c>
      <c r="PT4" s="3" t="s">
        <v>693</v>
      </c>
      <c r="PU4" s="3" t="s">
        <v>693</v>
      </c>
      <c r="PV4" s="3" t="s">
        <v>693</v>
      </c>
      <c r="PW4" s="3" t="s">
        <v>693</v>
      </c>
      <c r="PX4" s="3" t="s">
        <v>693</v>
      </c>
      <c r="PY4" s="3" t="s">
        <v>693</v>
      </c>
      <c r="PZ4" s="3" t="s">
        <v>693</v>
      </c>
      <c r="QA4" s="3" t="s">
        <v>693</v>
      </c>
      <c r="QB4" s="3" t="s">
        <v>693</v>
      </c>
      <c r="QC4" s="3" t="s">
        <v>693</v>
      </c>
      <c r="QD4" s="3" t="s">
        <v>693</v>
      </c>
      <c r="QE4" s="3" t="s">
        <v>693</v>
      </c>
      <c r="QF4" s="3" t="s">
        <v>693</v>
      </c>
      <c r="QG4" s="12"/>
      <c r="QH4" s="12"/>
      <c r="QI4" s="12" t="s">
        <v>0</v>
      </c>
      <c r="QJ4" s="12" t="s">
        <v>0</v>
      </c>
      <c r="QK4" s="12" t="s">
        <v>1</v>
      </c>
      <c r="QL4" s="12" t="s">
        <v>1</v>
      </c>
      <c r="QM4" s="12" t="s">
        <v>1</v>
      </c>
      <c r="QN4" s="12" t="s">
        <v>1</v>
      </c>
      <c r="QO4" s="12" t="s">
        <v>1</v>
      </c>
      <c r="QP4" s="12"/>
      <c r="QQ4" s="12" t="s">
        <v>0</v>
      </c>
      <c r="QR4" s="12" t="s">
        <v>0</v>
      </c>
      <c r="QS4" s="12" t="s">
        <v>0</v>
      </c>
      <c r="QT4" s="12"/>
      <c r="QU4" s="12" t="s">
        <v>0</v>
      </c>
      <c r="QV4" s="12" t="s">
        <v>0</v>
      </c>
      <c r="QW4" s="12" t="s">
        <v>0</v>
      </c>
      <c r="QX4" s="12"/>
      <c r="QY4" s="12"/>
      <c r="QZ4" s="12" t="s">
        <v>0</v>
      </c>
      <c r="RA4" s="12" t="s">
        <v>0</v>
      </c>
      <c r="RB4" s="12" t="s">
        <v>0</v>
      </c>
      <c r="RC4" s="12" t="s">
        <v>0</v>
      </c>
      <c r="RD4" s="12" t="s">
        <v>1</v>
      </c>
      <c r="RE4" s="12" t="s">
        <v>1</v>
      </c>
      <c r="RF4" s="12" t="s">
        <v>0</v>
      </c>
      <c r="RG4" s="12" t="s">
        <v>0</v>
      </c>
      <c r="RH4" s="12" t="s">
        <v>0</v>
      </c>
      <c r="RI4" s="12" t="s">
        <v>1</v>
      </c>
      <c r="RJ4" s="12" t="s">
        <v>1</v>
      </c>
      <c r="RK4" s="12" t="s">
        <v>1</v>
      </c>
      <c r="RL4" s="12" t="s">
        <v>1</v>
      </c>
      <c r="RM4" s="12" t="s">
        <v>693</v>
      </c>
      <c r="RN4" s="12" t="s">
        <v>0</v>
      </c>
      <c r="RO4" s="12" t="s">
        <v>0</v>
      </c>
      <c r="RP4" s="12" t="s">
        <v>1</v>
      </c>
      <c r="RQ4" s="12" t="s">
        <v>693</v>
      </c>
      <c r="RR4" s="12" t="s">
        <v>0</v>
      </c>
      <c r="RS4" s="12" t="s">
        <v>0</v>
      </c>
      <c r="RT4" s="12"/>
      <c r="RU4" s="12" t="s">
        <v>1</v>
      </c>
      <c r="RV4" s="12" t="s">
        <v>693</v>
      </c>
      <c r="RW4" s="12" t="s">
        <v>0</v>
      </c>
      <c r="RX4" s="12" t="s">
        <v>0</v>
      </c>
      <c r="RY4" s="12"/>
      <c r="RZ4" s="12" t="s">
        <v>0</v>
      </c>
      <c r="SA4" s="12" t="s">
        <v>0</v>
      </c>
      <c r="SB4" s="12" t="s">
        <v>1</v>
      </c>
      <c r="SC4" s="12" t="s">
        <v>0</v>
      </c>
      <c r="SD4" s="12" t="s">
        <v>0</v>
      </c>
      <c r="SE4" s="12" t="s">
        <v>0</v>
      </c>
      <c r="SF4" s="12" t="s">
        <v>0</v>
      </c>
      <c r="SG4" s="12" t="s">
        <v>0</v>
      </c>
      <c r="SH4" s="12" t="s">
        <v>0</v>
      </c>
      <c r="SI4" s="12" t="s">
        <v>0</v>
      </c>
      <c r="SJ4" s="12" t="s">
        <v>0</v>
      </c>
      <c r="SK4" s="12" t="s">
        <v>1</v>
      </c>
      <c r="SL4" s="12" t="s">
        <v>693</v>
      </c>
      <c r="SM4" s="12" t="s">
        <v>1</v>
      </c>
      <c r="SN4" s="12" t="s">
        <v>0</v>
      </c>
      <c r="SO4" s="12" t="s">
        <v>1</v>
      </c>
      <c r="SP4" s="12" t="s">
        <v>0</v>
      </c>
      <c r="SQ4" s="12"/>
      <c r="SR4" s="12"/>
      <c r="SS4" s="12" t="s">
        <v>0</v>
      </c>
      <c r="ST4" s="12" t="s">
        <v>0</v>
      </c>
      <c r="SU4" s="12" t="s">
        <v>0</v>
      </c>
      <c r="SV4" s="12" t="s">
        <v>0</v>
      </c>
      <c r="SW4" s="12" t="s">
        <v>1</v>
      </c>
      <c r="SX4" s="12" t="s">
        <v>0</v>
      </c>
      <c r="SY4" s="12" t="s">
        <v>1</v>
      </c>
      <c r="SZ4" s="12"/>
      <c r="TA4" s="12" t="s">
        <v>0</v>
      </c>
      <c r="TB4" s="12" t="s">
        <v>0</v>
      </c>
      <c r="TC4" s="12" t="s">
        <v>0</v>
      </c>
      <c r="TD4" s="12" t="s">
        <v>0</v>
      </c>
      <c r="TE4" s="12"/>
      <c r="TF4" s="12" t="s">
        <v>1</v>
      </c>
      <c r="TG4" s="12"/>
      <c r="TH4" s="12"/>
      <c r="TI4" s="12"/>
      <c r="TJ4" s="12" t="s">
        <v>693</v>
      </c>
      <c r="TK4" s="12" t="s">
        <v>693</v>
      </c>
      <c r="TL4" s="12" t="s">
        <v>693</v>
      </c>
      <c r="TM4" s="12" t="s">
        <v>693</v>
      </c>
      <c r="TN4" s="12" t="s">
        <v>693</v>
      </c>
      <c r="TO4" s="12" t="s">
        <v>693</v>
      </c>
      <c r="TP4" s="12" t="s">
        <v>693</v>
      </c>
      <c r="TQ4" s="12" t="s">
        <v>693</v>
      </c>
      <c r="TR4" s="12" t="s">
        <v>0</v>
      </c>
      <c r="TS4" s="12"/>
      <c r="TT4" s="12"/>
      <c r="TU4" s="12" t="s">
        <v>0</v>
      </c>
      <c r="TV4" s="12" t="s">
        <v>0</v>
      </c>
      <c r="TW4" s="12" t="s">
        <v>0</v>
      </c>
      <c r="TX4" s="12" t="s">
        <v>0</v>
      </c>
      <c r="TY4" s="12" t="s">
        <v>0</v>
      </c>
      <c r="TZ4" s="12" t="s">
        <v>0</v>
      </c>
      <c r="UA4" s="12" t="s">
        <v>0</v>
      </c>
      <c r="UB4" s="12"/>
      <c r="UC4" s="12"/>
      <c r="UD4" s="12"/>
      <c r="UE4" s="12"/>
      <c r="UF4" s="12" t="s">
        <v>1</v>
      </c>
      <c r="UG4" s="12" t="s">
        <v>0</v>
      </c>
      <c r="UH4" s="12" t="s">
        <v>0</v>
      </c>
      <c r="UI4" s="12" t="s">
        <v>0</v>
      </c>
      <c r="UJ4" s="12"/>
      <c r="UK4" s="12"/>
      <c r="UL4" s="12" t="s">
        <v>0</v>
      </c>
      <c r="UM4" s="12" t="s">
        <v>0</v>
      </c>
      <c r="UN4" s="12" t="s">
        <v>1</v>
      </c>
      <c r="UO4" s="12" t="s">
        <v>1</v>
      </c>
      <c r="UP4" s="12" t="s">
        <v>0</v>
      </c>
      <c r="UQ4" s="12" t="s">
        <v>1</v>
      </c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 t="s">
        <v>1</v>
      </c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 t="s">
        <v>0</v>
      </c>
      <c r="WJ4" s="12" t="s">
        <v>0</v>
      </c>
      <c r="WK4" s="12" t="s">
        <v>0</v>
      </c>
      <c r="WL4" s="12" t="s">
        <v>0</v>
      </c>
      <c r="WM4" s="12" t="s">
        <v>0</v>
      </c>
      <c r="WN4" s="12" t="s">
        <v>0</v>
      </c>
      <c r="WO4" s="12" t="s">
        <v>0</v>
      </c>
      <c r="WP4" s="12" t="s">
        <v>0</v>
      </c>
      <c r="WQ4" s="12" t="s">
        <v>0</v>
      </c>
      <c r="WR4" s="12" t="s">
        <v>1</v>
      </c>
      <c r="WS4" s="12" t="s">
        <v>0</v>
      </c>
      <c r="WT4" s="12" t="s">
        <v>0</v>
      </c>
      <c r="WU4" s="12" t="s">
        <v>0</v>
      </c>
      <c r="WV4" s="12" t="s">
        <v>0</v>
      </c>
      <c r="WW4" s="12" t="s">
        <v>0</v>
      </c>
      <c r="WX4" s="12" t="s">
        <v>0</v>
      </c>
      <c r="WY4" s="12" t="s">
        <v>0</v>
      </c>
      <c r="WZ4" s="12" t="s">
        <v>0</v>
      </c>
      <c r="XA4" s="12" t="s">
        <v>1</v>
      </c>
      <c r="XB4" s="12" t="s">
        <v>1</v>
      </c>
      <c r="XC4" s="12" t="s">
        <v>0</v>
      </c>
      <c r="XD4" s="12" t="s">
        <v>0</v>
      </c>
      <c r="XE4" s="12" t="s">
        <v>0</v>
      </c>
      <c r="XF4" s="12" t="s">
        <v>0</v>
      </c>
      <c r="XG4" s="12" t="s">
        <v>1</v>
      </c>
      <c r="XH4" s="12"/>
      <c r="XI4" s="12" t="s">
        <v>0</v>
      </c>
      <c r="XJ4" s="12" t="s">
        <v>0</v>
      </c>
      <c r="XK4" s="12" t="s">
        <v>0</v>
      </c>
      <c r="XL4" s="12" t="s">
        <v>0</v>
      </c>
      <c r="XM4" s="12" t="s">
        <v>0</v>
      </c>
      <c r="XN4" s="12" t="s">
        <v>0</v>
      </c>
      <c r="XO4" s="12" t="s">
        <v>1</v>
      </c>
      <c r="XP4" s="12" t="s">
        <v>0</v>
      </c>
      <c r="XQ4" s="12" t="s">
        <v>0</v>
      </c>
      <c r="XR4" s="12" t="s">
        <v>0</v>
      </c>
      <c r="XS4" s="12" t="s">
        <v>0</v>
      </c>
      <c r="XT4" s="12" t="s">
        <v>0</v>
      </c>
      <c r="XU4" s="12" t="s">
        <v>0</v>
      </c>
      <c r="XV4" s="12" t="s">
        <v>1</v>
      </c>
      <c r="XW4" s="12" t="s">
        <v>1</v>
      </c>
      <c r="XX4" s="12"/>
      <c r="XY4" s="12"/>
      <c r="XZ4" s="12" t="s">
        <v>0</v>
      </c>
      <c r="YA4" s="12" t="s">
        <v>0</v>
      </c>
      <c r="YB4" s="12" t="s">
        <v>0</v>
      </c>
      <c r="YC4" s="12" t="s">
        <v>0</v>
      </c>
      <c r="YD4" s="12" t="s">
        <v>0</v>
      </c>
      <c r="YE4" s="12" t="s">
        <v>0</v>
      </c>
      <c r="YF4" s="12" t="s">
        <v>0</v>
      </c>
      <c r="YG4" s="12" t="s">
        <v>0</v>
      </c>
      <c r="YH4" s="12" t="s">
        <v>0</v>
      </c>
      <c r="YI4" s="12" t="s">
        <v>0</v>
      </c>
      <c r="YJ4" s="12" t="s">
        <v>0</v>
      </c>
      <c r="YK4" s="12" t="s">
        <v>0</v>
      </c>
      <c r="YL4" s="12" t="s">
        <v>1</v>
      </c>
      <c r="YM4" s="12" t="s">
        <v>1</v>
      </c>
      <c r="YN4" s="12" t="s">
        <v>0</v>
      </c>
      <c r="YO4" s="12" t="s">
        <v>1</v>
      </c>
      <c r="YP4" s="12" t="s">
        <v>0</v>
      </c>
      <c r="YQ4" s="12" t="s">
        <v>0</v>
      </c>
      <c r="YR4" s="12" t="s">
        <v>0</v>
      </c>
      <c r="YS4" s="12" t="s">
        <v>0</v>
      </c>
      <c r="YT4" s="12" t="s">
        <v>0</v>
      </c>
      <c r="YU4" s="12" t="s">
        <v>0</v>
      </c>
      <c r="YV4" s="12" t="s">
        <v>0</v>
      </c>
      <c r="YW4" s="12" t="s">
        <v>0</v>
      </c>
      <c r="YX4" s="12"/>
      <c r="YY4" s="12"/>
      <c r="YZ4" s="12" t="s">
        <v>0</v>
      </c>
      <c r="ZA4" s="12" t="s">
        <v>0</v>
      </c>
      <c r="ZB4" s="12" t="s">
        <v>1</v>
      </c>
      <c r="ZC4" s="12" t="s">
        <v>0</v>
      </c>
      <c r="ZD4" s="12" t="s">
        <v>0</v>
      </c>
      <c r="ZE4" s="12" t="s">
        <v>0</v>
      </c>
      <c r="ZF4" s="12" t="s">
        <v>0</v>
      </c>
      <c r="ZG4" s="12" t="s">
        <v>0</v>
      </c>
      <c r="ZH4" s="12" t="s">
        <v>0</v>
      </c>
      <c r="ZI4" s="12" t="s">
        <v>0</v>
      </c>
      <c r="ZJ4" s="12" t="s">
        <v>0</v>
      </c>
      <c r="ZK4" s="12" t="s">
        <v>1</v>
      </c>
      <c r="ZL4" s="12" t="s">
        <v>0</v>
      </c>
      <c r="ZM4" s="12"/>
      <c r="ZN4" s="12" t="s">
        <v>0</v>
      </c>
      <c r="ZO4" s="12"/>
      <c r="ZP4" s="12" t="s">
        <v>0</v>
      </c>
      <c r="ZQ4" s="12" t="s">
        <v>0</v>
      </c>
      <c r="ZR4" s="12" t="s">
        <v>1</v>
      </c>
      <c r="ZS4" s="12"/>
      <c r="ZT4" s="12" t="s">
        <v>0</v>
      </c>
      <c r="ZU4" s="12" t="s">
        <v>0</v>
      </c>
      <c r="ZV4" s="12" t="s">
        <v>0</v>
      </c>
      <c r="ZW4" s="12"/>
      <c r="ZX4" s="12" t="s">
        <v>0</v>
      </c>
      <c r="ZY4" s="12" t="s">
        <v>0</v>
      </c>
      <c r="ZZ4" s="12"/>
      <c r="AAA4" s="12" t="s">
        <v>0</v>
      </c>
      <c r="AAB4" s="12" t="s">
        <v>0</v>
      </c>
      <c r="AAC4" s="12" t="s">
        <v>0</v>
      </c>
      <c r="AAD4" s="12"/>
      <c r="AAE4" s="12" t="s">
        <v>0</v>
      </c>
      <c r="AAF4" s="12" t="s">
        <v>1</v>
      </c>
      <c r="AAG4" s="12"/>
      <c r="AAH4" s="12" t="s">
        <v>0</v>
      </c>
      <c r="AAI4" s="12"/>
      <c r="AAJ4" s="12" t="s">
        <v>1</v>
      </c>
      <c r="AAK4" s="12" t="s">
        <v>1</v>
      </c>
      <c r="AAL4" s="12" t="s">
        <v>1</v>
      </c>
      <c r="AAM4" s="12"/>
      <c r="AAN4" s="12" t="s">
        <v>1</v>
      </c>
      <c r="AAO4" s="12" t="s">
        <v>1</v>
      </c>
      <c r="AAP4" s="12" t="s">
        <v>0</v>
      </c>
      <c r="AAQ4" s="3"/>
      <c r="AAR4" s="3"/>
      <c r="AAS4" s="3" t="s">
        <v>0</v>
      </c>
      <c r="AAT4" s="3" t="s">
        <v>0</v>
      </c>
      <c r="AAU4" s="3" t="s">
        <v>0</v>
      </c>
      <c r="AAV4" s="3" t="s">
        <v>0</v>
      </c>
      <c r="AAW4" s="3" t="s">
        <v>0</v>
      </c>
      <c r="AAX4" s="3" t="s">
        <v>0</v>
      </c>
      <c r="AAY4" s="3" t="s">
        <v>0</v>
      </c>
      <c r="AAZ4" s="3" t="s">
        <v>0</v>
      </c>
      <c r="ABA4" s="3" t="s">
        <v>0</v>
      </c>
      <c r="ABB4" s="3" t="s">
        <v>0</v>
      </c>
      <c r="ABC4" s="3" t="s">
        <v>0</v>
      </c>
      <c r="ABD4" s="3" t="s">
        <v>0</v>
      </c>
      <c r="ABE4" s="3" t="s">
        <v>0</v>
      </c>
      <c r="ABF4" s="3" t="s">
        <v>0</v>
      </c>
      <c r="ABG4" s="3" t="s">
        <v>0</v>
      </c>
      <c r="ABH4" s="3"/>
      <c r="ABI4" s="3" t="s">
        <v>0</v>
      </c>
      <c r="ABJ4" s="3" t="s">
        <v>0</v>
      </c>
      <c r="ABK4" s="3" t="s">
        <v>1</v>
      </c>
      <c r="ABL4" s="3" t="s">
        <v>0</v>
      </c>
      <c r="ABM4" s="3" t="s">
        <v>0</v>
      </c>
      <c r="ABN4" s="3" t="s">
        <v>0</v>
      </c>
      <c r="ABO4" s="3" t="s">
        <v>0</v>
      </c>
      <c r="ABP4" s="3" t="s">
        <v>1</v>
      </c>
      <c r="ABQ4" s="3" t="s">
        <v>1</v>
      </c>
      <c r="ABR4" s="3" t="s">
        <v>0</v>
      </c>
      <c r="ABS4" s="3"/>
      <c r="ABT4" s="3" t="s">
        <v>0</v>
      </c>
      <c r="ABU4" s="3" t="s">
        <v>0</v>
      </c>
      <c r="ABV4" s="3" t="s">
        <v>0</v>
      </c>
      <c r="ABW4" s="3" t="s">
        <v>0</v>
      </c>
      <c r="ABX4" s="3" t="s">
        <v>0</v>
      </c>
      <c r="ABY4" s="3" t="s">
        <v>0</v>
      </c>
      <c r="ABZ4" s="3" t="s">
        <v>0</v>
      </c>
      <c r="ACA4" s="3" t="s">
        <v>0</v>
      </c>
      <c r="ACB4" s="3" t="s">
        <v>0</v>
      </c>
      <c r="ACC4" s="3"/>
      <c r="ACD4" s="3" t="s">
        <v>0</v>
      </c>
      <c r="ACE4" s="3" t="s">
        <v>0</v>
      </c>
      <c r="ACF4" s="3" t="s">
        <v>0</v>
      </c>
      <c r="ACG4" s="3" t="s">
        <v>0</v>
      </c>
      <c r="ACH4" s="3" t="s">
        <v>0</v>
      </c>
      <c r="ACI4" s="3" t="s">
        <v>0</v>
      </c>
      <c r="ACJ4" s="3" t="s">
        <v>0</v>
      </c>
      <c r="ACK4" s="3" t="s">
        <v>0</v>
      </c>
      <c r="ACL4" s="3" t="s">
        <v>0</v>
      </c>
      <c r="ACM4" s="3" t="s">
        <v>0</v>
      </c>
      <c r="ACN4" s="3" t="s">
        <v>0</v>
      </c>
      <c r="ACO4" s="3" t="s">
        <v>0</v>
      </c>
      <c r="ACP4" s="3" t="s">
        <v>0</v>
      </c>
      <c r="ACQ4" s="3"/>
      <c r="ACR4" s="3" t="s">
        <v>0</v>
      </c>
      <c r="ACS4" s="3" t="s">
        <v>0</v>
      </c>
      <c r="ACT4" s="3" t="s">
        <v>0</v>
      </c>
      <c r="ACU4" s="3" t="s">
        <v>0</v>
      </c>
      <c r="ACV4" s="3" t="s">
        <v>0</v>
      </c>
      <c r="ACW4" s="3" t="s">
        <v>0</v>
      </c>
      <c r="ACX4" s="3" t="s">
        <v>0</v>
      </c>
      <c r="ACY4" s="3" t="s">
        <v>0</v>
      </c>
      <c r="ACZ4" s="3" t="s">
        <v>0</v>
      </c>
      <c r="ADA4" s="3" t="s">
        <v>0</v>
      </c>
      <c r="ADB4" s="3" t="s">
        <v>0</v>
      </c>
      <c r="ADC4" s="3"/>
      <c r="ADD4" s="3" t="s">
        <v>0</v>
      </c>
      <c r="ADE4" s="3" t="s">
        <v>0</v>
      </c>
      <c r="ADF4" s="3" t="s">
        <v>0</v>
      </c>
      <c r="ADG4" s="3" t="s">
        <v>0</v>
      </c>
      <c r="ADH4" s="3" t="s">
        <v>0</v>
      </c>
      <c r="ADI4" s="3" t="s">
        <v>0</v>
      </c>
      <c r="ADJ4" s="3"/>
      <c r="ADK4" s="3" t="s">
        <v>0</v>
      </c>
      <c r="ADL4" s="3" t="s">
        <v>0</v>
      </c>
      <c r="ADM4" s="3" t="s">
        <v>0</v>
      </c>
      <c r="ADN4" s="3" t="s">
        <v>0</v>
      </c>
      <c r="ADO4" s="3" t="s">
        <v>0</v>
      </c>
      <c r="ADP4" s="3" t="s">
        <v>0</v>
      </c>
      <c r="ADQ4" s="3" t="s">
        <v>0</v>
      </c>
      <c r="ADR4" s="3" t="s">
        <v>1</v>
      </c>
      <c r="ADS4" s="3" t="s">
        <v>0</v>
      </c>
    </row>
    <row r="5" spans="1:799" s="49" customFormat="1" x14ac:dyDescent="0.25">
      <c r="A5" s="45" t="s">
        <v>811</v>
      </c>
      <c r="B5" s="46"/>
      <c r="C5" s="46">
        <v>2</v>
      </c>
      <c r="D5" s="47">
        <v>0</v>
      </c>
      <c r="E5" s="47">
        <v>0</v>
      </c>
      <c r="F5" s="47">
        <v>2</v>
      </c>
      <c r="G5" s="47">
        <v>2</v>
      </c>
      <c r="H5" s="47">
        <v>2</v>
      </c>
      <c r="I5" s="46"/>
      <c r="J5" s="46"/>
      <c r="K5" s="46"/>
      <c r="L5" s="47">
        <v>1</v>
      </c>
      <c r="M5" s="47">
        <v>2</v>
      </c>
      <c r="N5" s="47">
        <v>2</v>
      </c>
      <c r="O5" s="47">
        <v>2</v>
      </c>
      <c r="P5" s="47">
        <v>2</v>
      </c>
      <c r="Q5" s="47">
        <v>1</v>
      </c>
      <c r="R5" s="47">
        <v>2</v>
      </c>
      <c r="S5" s="47">
        <v>2</v>
      </c>
      <c r="T5" s="47">
        <v>2</v>
      </c>
      <c r="U5" s="47">
        <v>2</v>
      </c>
      <c r="V5" s="47">
        <v>2</v>
      </c>
      <c r="W5" s="47">
        <v>2</v>
      </c>
      <c r="X5" s="47">
        <v>0</v>
      </c>
      <c r="Y5" s="47">
        <v>2</v>
      </c>
      <c r="Z5" s="47">
        <v>2</v>
      </c>
      <c r="AA5" s="47">
        <v>2</v>
      </c>
      <c r="AB5" s="47">
        <v>2</v>
      </c>
      <c r="AC5" s="47">
        <v>1</v>
      </c>
      <c r="AD5" s="47">
        <v>0</v>
      </c>
      <c r="AE5" s="47">
        <v>2</v>
      </c>
      <c r="AF5" s="47">
        <v>1</v>
      </c>
      <c r="AG5" s="47">
        <v>2</v>
      </c>
      <c r="AH5" s="47">
        <v>1</v>
      </c>
      <c r="AI5" s="47">
        <v>2</v>
      </c>
      <c r="AJ5" s="47">
        <v>2</v>
      </c>
      <c r="AK5" s="47">
        <v>2</v>
      </c>
      <c r="AL5" s="47">
        <v>2</v>
      </c>
      <c r="AM5" s="47">
        <v>1</v>
      </c>
      <c r="AN5" s="47">
        <v>1</v>
      </c>
      <c r="AO5" s="47">
        <v>2</v>
      </c>
      <c r="AP5" s="47">
        <v>0</v>
      </c>
      <c r="AQ5" s="47">
        <v>2</v>
      </c>
      <c r="AR5" s="47">
        <v>2</v>
      </c>
      <c r="AS5" s="47">
        <v>2</v>
      </c>
      <c r="AT5" s="47">
        <v>2</v>
      </c>
      <c r="AU5" s="47">
        <v>1</v>
      </c>
      <c r="AV5" s="47">
        <v>2</v>
      </c>
      <c r="AW5" s="47">
        <v>2</v>
      </c>
      <c r="AX5" s="47">
        <v>2</v>
      </c>
      <c r="AY5" s="47">
        <v>1</v>
      </c>
      <c r="AZ5" s="47">
        <v>0</v>
      </c>
      <c r="BA5" s="47">
        <v>2</v>
      </c>
      <c r="BB5" s="47">
        <v>1</v>
      </c>
      <c r="BC5" s="47">
        <v>1</v>
      </c>
      <c r="BD5" s="47">
        <v>2</v>
      </c>
      <c r="BE5" s="46"/>
      <c r="BF5" s="47">
        <v>2</v>
      </c>
      <c r="BG5" s="47">
        <v>2</v>
      </c>
      <c r="BH5" s="47">
        <v>2</v>
      </c>
      <c r="BI5" s="47">
        <v>1</v>
      </c>
      <c r="BJ5" s="47">
        <v>2</v>
      </c>
      <c r="BK5" s="47">
        <v>2</v>
      </c>
      <c r="BL5" s="47">
        <v>2</v>
      </c>
      <c r="BM5" s="47">
        <v>2</v>
      </c>
      <c r="BN5" s="47">
        <v>2</v>
      </c>
      <c r="BO5" s="47">
        <v>2</v>
      </c>
      <c r="BP5" s="47">
        <v>0</v>
      </c>
      <c r="BQ5" s="47">
        <v>1</v>
      </c>
      <c r="BR5" s="47">
        <v>1</v>
      </c>
      <c r="BS5" s="47">
        <v>1</v>
      </c>
      <c r="BT5" s="47">
        <v>2</v>
      </c>
      <c r="BU5" s="47">
        <v>1</v>
      </c>
      <c r="BV5" s="47">
        <v>0</v>
      </c>
      <c r="BW5" s="47">
        <v>0</v>
      </c>
      <c r="BX5" s="47">
        <v>1</v>
      </c>
      <c r="BY5" s="47">
        <v>2</v>
      </c>
      <c r="BZ5" s="46"/>
      <c r="CA5" s="47">
        <v>2</v>
      </c>
      <c r="CB5" s="47">
        <v>1</v>
      </c>
      <c r="CC5" s="47">
        <v>2</v>
      </c>
      <c r="CD5" s="47">
        <v>1</v>
      </c>
      <c r="CE5" s="47">
        <v>2</v>
      </c>
      <c r="CF5" s="47">
        <v>1</v>
      </c>
      <c r="CG5" s="47">
        <v>1</v>
      </c>
      <c r="CH5" s="47">
        <v>1</v>
      </c>
      <c r="CI5" s="47">
        <v>2</v>
      </c>
      <c r="CJ5" s="46">
        <v>0</v>
      </c>
      <c r="CK5" s="46">
        <v>0</v>
      </c>
      <c r="CL5" s="46">
        <v>1</v>
      </c>
      <c r="CM5" s="46">
        <v>5</v>
      </c>
      <c r="CN5" s="46">
        <v>5</v>
      </c>
      <c r="CO5" s="46">
        <v>7</v>
      </c>
      <c r="CP5" s="46">
        <v>3</v>
      </c>
      <c r="CQ5" s="46">
        <v>3</v>
      </c>
      <c r="CR5" s="46">
        <v>2</v>
      </c>
      <c r="CS5" s="46">
        <v>1</v>
      </c>
      <c r="CT5" s="46">
        <v>2</v>
      </c>
      <c r="CU5" s="46">
        <v>2</v>
      </c>
      <c r="CV5" s="46">
        <v>2</v>
      </c>
      <c r="CW5" s="46">
        <v>10</v>
      </c>
      <c r="CX5" s="46">
        <v>0</v>
      </c>
      <c r="CY5" s="46">
        <v>1</v>
      </c>
      <c r="CZ5" s="46">
        <v>1</v>
      </c>
      <c r="DA5" s="46">
        <v>0</v>
      </c>
      <c r="DB5" s="46">
        <v>2</v>
      </c>
      <c r="DC5" s="46">
        <v>66</v>
      </c>
      <c r="DD5" s="46">
        <v>10</v>
      </c>
      <c r="DE5" s="46">
        <v>7</v>
      </c>
      <c r="DF5" s="48"/>
      <c r="DG5" s="46">
        <v>45</v>
      </c>
      <c r="DH5" s="46">
        <v>10</v>
      </c>
      <c r="DI5" s="46">
        <v>8</v>
      </c>
      <c r="DJ5" s="46">
        <v>3</v>
      </c>
      <c r="DK5" s="46">
        <v>5</v>
      </c>
      <c r="DL5" s="46">
        <v>0</v>
      </c>
      <c r="DM5" s="46">
        <v>0</v>
      </c>
      <c r="DN5" s="46">
        <v>3</v>
      </c>
      <c r="DO5" s="46">
        <v>0</v>
      </c>
      <c r="DP5" s="46">
        <v>0</v>
      </c>
      <c r="DQ5" s="46">
        <v>1</v>
      </c>
      <c r="DR5" s="46">
        <v>2</v>
      </c>
      <c r="DS5" s="46">
        <v>0</v>
      </c>
      <c r="DT5" s="46">
        <v>1</v>
      </c>
      <c r="DU5" s="46">
        <v>1</v>
      </c>
      <c r="DV5" s="46">
        <v>2</v>
      </c>
      <c r="DW5" s="46">
        <v>0</v>
      </c>
      <c r="DX5" s="46">
        <v>0</v>
      </c>
      <c r="DY5" s="46">
        <v>0</v>
      </c>
      <c r="DZ5" s="46">
        <v>0</v>
      </c>
      <c r="EA5" s="46">
        <v>1</v>
      </c>
      <c r="EB5" s="46">
        <v>0</v>
      </c>
      <c r="EC5" s="46">
        <v>1</v>
      </c>
      <c r="ED5" s="48"/>
      <c r="EE5" s="46">
        <v>2</v>
      </c>
      <c r="EF5" s="46">
        <v>1</v>
      </c>
      <c r="EG5" s="46">
        <v>0</v>
      </c>
      <c r="EH5" s="46">
        <v>1</v>
      </c>
      <c r="EI5" s="46">
        <v>2</v>
      </c>
      <c r="EJ5" s="46">
        <v>2</v>
      </c>
      <c r="EK5" s="46">
        <v>1</v>
      </c>
      <c r="EL5" s="46">
        <v>0</v>
      </c>
      <c r="EM5" s="46">
        <v>4</v>
      </c>
      <c r="EN5" s="48"/>
      <c r="EO5" s="46">
        <v>4</v>
      </c>
      <c r="EP5" s="46">
        <v>2</v>
      </c>
      <c r="EQ5" s="46">
        <v>1</v>
      </c>
      <c r="ER5" s="46">
        <v>10</v>
      </c>
      <c r="ES5" s="46">
        <v>4</v>
      </c>
      <c r="ET5" s="46">
        <v>7</v>
      </c>
      <c r="EU5" s="46">
        <v>3</v>
      </c>
      <c r="EV5" s="46">
        <v>2</v>
      </c>
      <c r="EW5" s="46">
        <v>2</v>
      </c>
      <c r="EX5" s="46">
        <v>8</v>
      </c>
      <c r="EY5" s="46">
        <v>7</v>
      </c>
      <c r="EZ5" s="46">
        <v>0</v>
      </c>
      <c r="FA5" s="46">
        <v>8</v>
      </c>
      <c r="FB5" s="46">
        <v>5</v>
      </c>
      <c r="FC5" s="46">
        <v>8</v>
      </c>
      <c r="FD5" s="46">
        <v>2</v>
      </c>
      <c r="FE5" s="48"/>
      <c r="FF5" s="46">
        <v>0</v>
      </c>
      <c r="FG5" s="46"/>
      <c r="FH5" s="46"/>
      <c r="FI5" s="47">
        <v>2</v>
      </c>
      <c r="FJ5" s="47">
        <v>2</v>
      </c>
      <c r="FK5" s="47">
        <v>1</v>
      </c>
      <c r="FL5" s="47">
        <v>2</v>
      </c>
      <c r="FM5" s="47">
        <v>2</v>
      </c>
      <c r="FN5" s="47">
        <v>2</v>
      </c>
      <c r="FO5" s="47">
        <v>2</v>
      </c>
      <c r="FP5" s="47">
        <v>2</v>
      </c>
      <c r="FQ5" s="47">
        <v>1</v>
      </c>
      <c r="FR5" s="47">
        <v>2</v>
      </c>
      <c r="FS5" s="47">
        <v>1</v>
      </c>
      <c r="FT5" s="47">
        <v>2</v>
      </c>
      <c r="FU5" s="47">
        <v>1</v>
      </c>
      <c r="FV5" s="47">
        <v>2</v>
      </c>
      <c r="FW5" s="47">
        <v>1</v>
      </c>
      <c r="FX5" s="47">
        <v>2</v>
      </c>
      <c r="FY5" s="47">
        <v>2</v>
      </c>
      <c r="FZ5" s="47">
        <v>2</v>
      </c>
      <c r="GA5" s="47">
        <v>1</v>
      </c>
      <c r="GB5" s="47">
        <v>1</v>
      </c>
      <c r="GC5" s="47">
        <v>1</v>
      </c>
      <c r="GD5" s="47">
        <v>1</v>
      </c>
      <c r="GE5" s="47">
        <v>1</v>
      </c>
      <c r="GF5" s="47">
        <v>2</v>
      </c>
      <c r="GG5" s="47">
        <v>2</v>
      </c>
      <c r="GH5" s="46"/>
      <c r="GI5" s="46"/>
      <c r="GJ5" s="46"/>
      <c r="GK5" s="47">
        <v>1</v>
      </c>
      <c r="GL5" s="47">
        <v>1</v>
      </c>
      <c r="GM5" s="47">
        <v>2</v>
      </c>
      <c r="GN5" s="46"/>
      <c r="GO5" s="47">
        <v>1</v>
      </c>
      <c r="GP5" s="47">
        <v>0</v>
      </c>
      <c r="GQ5" s="47">
        <v>0</v>
      </c>
      <c r="GR5" s="47">
        <v>2</v>
      </c>
      <c r="GS5" s="47">
        <v>1</v>
      </c>
      <c r="GT5" s="47">
        <v>1</v>
      </c>
      <c r="GU5" s="47">
        <v>1</v>
      </c>
      <c r="GV5" s="47">
        <v>0</v>
      </c>
      <c r="GW5" s="47">
        <v>0</v>
      </c>
      <c r="GX5" s="47">
        <v>0</v>
      </c>
      <c r="GY5" s="47">
        <v>0</v>
      </c>
      <c r="GZ5" s="47">
        <v>2</v>
      </c>
      <c r="HA5" s="47">
        <v>2</v>
      </c>
      <c r="HB5" s="47">
        <v>1</v>
      </c>
      <c r="HC5" s="47">
        <v>2</v>
      </c>
      <c r="HD5" s="47">
        <v>1</v>
      </c>
      <c r="HE5" s="47">
        <v>0</v>
      </c>
      <c r="HF5" s="47">
        <v>0</v>
      </c>
      <c r="HG5" s="47">
        <v>2</v>
      </c>
      <c r="HH5" s="47">
        <v>2</v>
      </c>
      <c r="HI5" s="47">
        <v>0</v>
      </c>
      <c r="HJ5" s="47">
        <v>2</v>
      </c>
      <c r="HK5" s="47">
        <v>2</v>
      </c>
      <c r="HL5" s="47">
        <v>0</v>
      </c>
      <c r="HM5" s="47">
        <v>0</v>
      </c>
      <c r="HN5" s="47">
        <v>0</v>
      </c>
      <c r="HO5" s="47">
        <v>1</v>
      </c>
      <c r="HP5" s="47">
        <v>1</v>
      </c>
      <c r="HQ5" s="47">
        <v>1</v>
      </c>
      <c r="HR5" s="47">
        <v>1</v>
      </c>
      <c r="HS5" s="47">
        <v>2</v>
      </c>
      <c r="HT5" s="47">
        <v>2</v>
      </c>
      <c r="HU5" s="47">
        <v>1</v>
      </c>
      <c r="HV5" s="46"/>
      <c r="HW5" s="47">
        <v>1</v>
      </c>
      <c r="HX5" s="47">
        <v>1</v>
      </c>
      <c r="HY5" s="47">
        <v>1</v>
      </c>
      <c r="HZ5" s="47">
        <v>2</v>
      </c>
      <c r="IA5" s="47">
        <v>2</v>
      </c>
      <c r="IB5" s="47">
        <v>1</v>
      </c>
      <c r="IC5" s="47">
        <v>2</v>
      </c>
      <c r="ID5" s="47">
        <v>2</v>
      </c>
      <c r="IE5" s="47">
        <v>2</v>
      </c>
      <c r="IF5" s="47">
        <v>2</v>
      </c>
      <c r="IG5" s="47">
        <v>1</v>
      </c>
      <c r="IH5" s="47">
        <v>1</v>
      </c>
      <c r="II5" s="47">
        <v>2</v>
      </c>
      <c r="IJ5" s="47">
        <v>2</v>
      </c>
      <c r="IK5" s="47">
        <v>2</v>
      </c>
      <c r="IL5" s="47">
        <v>2</v>
      </c>
      <c r="IM5" s="47">
        <v>2</v>
      </c>
      <c r="IN5" s="47">
        <v>1</v>
      </c>
      <c r="IO5" s="47">
        <v>1</v>
      </c>
      <c r="IP5" s="47">
        <v>2</v>
      </c>
      <c r="IQ5" s="47">
        <v>2</v>
      </c>
      <c r="IR5" s="47">
        <v>1</v>
      </c>
      <c r="IS5" s="47">
        <v>1</v>
      </c>
      <c r="IT5" s="47">
        <v>2</v>
      </c>
      <c r="IU5" s="47">
        <v>1</v>
      </c>
      <c r="IV5" s="47">
        <v>1</v>
      </c>
      <c r="IW5" s="47">
        <v>2</v>
      </c>
      <c r="IX5" s="47">
        <v>2</v>
      </c>
      <c r="IY5" s="47">
        <v>2</v>
      </c>
      <c r="IZ5" s="47">
        <v>2</v>
      </c>
      <c r="JA5" s="47">
        <v>2</v>
      </c>
      <c r="JB5" s="47">
        <v>2</v>
      </c>
      <c r="JC5" s="47">
        <v>1</v>
      </c>
      <c r="JD5" s="47">
        <v>2</v>
      </c>
      <c r="JE5" s="47">
        <v>2</v>
      </c>
      <c r="JF5" s="47">
        <v>2</v>
      </c>
      <c r="JG5" s="47">
        <v>2</v>
      </c>
      <c r="JH5" s="47">
        <v>2</v>
      </c>
      <c r="JI5" s="47">
        <v>2</v>
      </c>
      <c r="JJ5" s="47">
        <v>2</v>
      </c>
      <c r="JK5" s="47">
        <v>1</v>
      </c>
      <c r="JL5" s="47">
        <v>1</v>
      </c>
      <c r="JM5" s="47">
        <v>0</v>
      </c>
      <c r="JN5" s="47">
        <v>1</v>
      </c>
      <c r="JO5" s="47">
        <v>1</v>
      </c>
      <c r="JP5" s="47">
        <v>1</v>
      </c>
      <c r="JQ5" s="47">
        <v>1</v>
      </c>
      <c r="JR5" s="47">
        <v>0</v>
      </c>
      <c r="JS5" s="47">
        <v>0</v>
      </c>
      <c r="JT5" s="47">
        <v>0</v>
      </c>
      <c r="JU5" s="47">
        <v>0</v>
      </c>
      <c r="JV5" s="47">
        <v>2</v>
      </c>
      <c r="JW5" s="47">
        <v>2</v>
      </c>
      <c r="JX5" s="47">
        <v>0</v>
      </c>
      <c r="JY5" s="46"/>
      <c r="JZ5" s="47">
        <v>1</v>
      </c>
      <c r="KA5" s="47">
        <v>1</v>
      </c>
      <c r="KB5" s="47">
        <v>2</v>
      </c>
      <c r="KC5" s="47">
        <v>2</v>
      </c>
      <c r="KD5" s="47">
        <v>1</v>
      </c>
      <c r="KE5" s="47">
        <v>2</v>
      </c>
      <c r="KF5" s="47">
        <v>1</v>
      </c>
      <c r="KG5" s="47">
        <v>2</v>
      </c>
      <c r="KH5" s="47">
        <v>2</v>
      </c>
      <c r="KI5" s="47">
        <v>2</v>
      </c>
      <c r="KJ5" s="47">
        <v>2</v>
      </c>
      <c r="KK5" s="47">
        <v>0</v>
      </c>
      <c r="KL5" s="47">
        <v>1</v>
      </c>
      <c r="KM5" s="46"/>
      <c r="KN5" s="47">
        <v>2</v>
      </c>
      <c r="KO5" s="47">
        <v>1</v>
      </c>
      <c r="KP5" s="47">
        <v>1</v>
      </c>
      <c r="KQ5" s="47">
        <v>2</v>
      </c>
      <c r="KR5" s="47">
        <v>1</v>
      </c>
      <c r="KS5" s="47">
        <v>2</v>
      </c>
      <c r="KT5" s="47">
        <v>2</v>
      </c>
      <c r="KU5" s="47">
        <v>1</v>
      </c>
      <c r="KV5" s="47">
        <v>0</v>
      </c>
      <c r="KW5" s="47">
        <v>1</v>
      </c>
      <c r="KX5" s="47">
        <v>1</v>
      </c>
      <c r="KY5" s="47">
        <v>0</v>
      </c>
      <c r="KZ5" s="47">
        <v>0</v>
      </c>
      <c r="LA5" s="47">
        <v>0</v>
      </c>
      <c r="LB5" s="47">
        <v>0</v>
      </c>
      <c r="LC5" s="47">
        <v>0</v>
      </c>
      <c r="LD5" s="47">
        <v>0</v>
      </c>
      <c r="LE5" s="47">
        <v>2</v>
      </c>
      <c r="LF5" s="46"/>
      <c r="LG5" s="47">
        <v>1</v>
      </c>
      <c r="LH5" s="46"/>
      <c r="LI5" s="46"/>
      <c r="LJ5" s="47">
        <v>0</v>
      </c>
      <c r="LK5" s="47">
        <v>2</v>
      </c>
      <c r="LL5" s="47">
        <v>2</v>
      </c>
      <c r="LM5" s="47">
        <v>2</v>
      </c>
      <c r="LN5" s="46"/>
      <c r="LO5" s="47">
        <v>1</v>
      </c>
      <c r="LP5" s="47">
        <v>1</v>
      </c>
      <c r="LQ5" s="47">
        <v>0</v>
      </c>
      <c r="LR5" s="47">
        <v>0</v>
      </c>
      <c r="LS5" s="47">
        <v>2</v>
      </c>
      <c r="LT5" s="47">
        <v>2</v>
      </c>
      <c r="LU5" s="47">
        <v>2</v>
      </c>
      <c r="LV5" s="47">
        <v>2</v>
      </c>
      <c r="LW5" s="47">
        <v>2</v>
      </c>
      <c r="LX5" s="47">
        <v>2</v>
      </c>
      <c r="LY5" s="47">
        <v>2</v>
      </c>
      <c r="LZ5" s="47">
        <v>2</v>
      </c>
      <c r="MA5" s="47">
        <v>2</v>
      </c>
      <c r="MB5" s="47">
        <v>2</v>
      </c>
      <c r="MC5" s="47">
        <v>2</v>
      </c>
      <c r="MD5" s="47">
        <v>2</v>
      </c>
      <c r="ME5" s="47">
        <v>0</v>
      </c>
      <c r="MF5" s="47">
        <v>0</v>
      </c>
      <c r="MG5" s="47">
        <v>2</v>
      </c>
      <c r="MH5" s="47">
        <v>2</v>
      </c>
      <c r="MI5" s="47">
        <v>2</v>
      </c>
      <c r="MJ5" s="47">
        <v>2</v>
      </c>
      <c r="MK5" s="47">
        <v>1</v>
      </c>
      <c r="ML5" s="47">
        <v>1</v>
      </c>
      <c r="MM5" s="47">
        <v>2</v>
      </c>
      <c r="MN5" s="47">
        <v>2</v>
      </c>
      <c r="MO5" s="46"/>
      <c r="MP5" s="46"/>
      <c r="MQ5" s="47">
        <v>2</v>
      </c>
      <c r="MR5" s="47">
        <v>2</v>
      </c>
      <c r="MS5" s="47">
        <v>2</v>
      </c>
      <c r="MT5" s="47">
        <v>2</v>
      </c>
      <c r="MU5" s="47">
        <v>2</v>
      </c>
      <c r="MV5" s="47">
        <v>2</v>
      </c>
      <c r="MW5" s="47">
        <v>2</v>
      </c>
      <c r="MX5" s="47">
        <v>0</v>
      </c>
      <c r="MY5" s="47">
        <v>1</v>
      </c>
      <c r="MZ5" s="47">
        <v>1</v>
      </c>
      <c r="NA5" s="46"/>
      <c r="NB5" s="47">
        <v>2</v>
      </c>
      <c r="NC5" s="47">
        <v>2</v>
      </c>
      <c r="ND5" s="47">
        <v>2</v>
      </c>
      <c r="NE5" s="46"/>
      <c r="NF5" s="47">
        <v>2</v>
      </c>
      <c r="NG5" s="47">
        <v>1</v>
      </c>
      <c r="NH5" s="46"/>
      <c r="NI5" s="46"/>
      <c r="NJ5" s="47">
        <v>2</v>
      </c>
      <c r="NK5" s="47">
        <v>2</v>
      </c>
      <c r="NL5" s="47">
        <v>0</v>
      </c>
      <c r="NM5" s="47">
        <v>2</v>
      </c>
      <c r="NN5" s="47">
        <v>2</v>
      </c>
      <c r="NO5" s="47">
        <v>2</v>
      </c>
      <c r="NP5" s="47">
        <v>2</v>
      </c>
      <c r="NQ5" s="47">
        <v>2</v>
      </c>
      <c r="NR5" s="47">
        <v>2</v>
      </c>
      <c r="NS5" s="47">
        <v>0</v>
      </c>
      <c r="NT5" s="47">
        <v>0</v>
      </c>
      <c r="NU5" s="47">
        <v>2</v>
      </c>
      <c r="NV5" s="47">
        <v>2</v>
      </c>
      <c r="NW5" s="47">
        <v>0</v>
      </c>
      <c r="NX5" s="47">
        <v>0</v>
      </c>
      <c r="NY5" s="47">
        <v>0</v>
      </c>
      <c r="NZ5" s="53">
        <v>1</v>
      </c>
      <c r="OA5" s="46"/>
      <c r="OB5" s="46"/>
      <c r="OC5" s="47">
        <v>2</v>
      </c>
      <c r="OD5" s="47">
        <v>2</v>
      </c>
      <c r="OE5" s="47">
        <v>2</v>
      </c>
      <c r="OF5" s="47">
        <v>2</v>
      </c>
      <c r="OG5" s="47">
        <v>0</v>
      </c>
      <c r="OH5" s="47">
        <v>1</v>
      </c>
      <c r="OI5" s="47">
        <v>0</v>
      </c>
      <c r="OJ5" s="46"/>
      <c r="OK5" s="47">
        <v>2</v>
      </c>
      <c r="OL5" s="47">
        <v>2</v>
      </c>
      <c r="OM5" s="47">
        <v>2</v>
      </c>
      <c r="ON5" s="46"/>
      <c r="OO5" s="47">
        <v>2</v>
      </c>
      <c r="OP5" s="47">
        <v>1</v>
      </c>
      <c r="OQ5" s="47">
        <v>2</v>
      </c>
      <c r="OR5" s="47">
        <v>2</v>
      </c>
      <c r="OS5" s="46"/>
      <c r="OT5" s="46"/>
      <c r="OU5" s="46"/>
      <c r="OV5" s="46"/>
      <c r="OW5" s="47">
        <v>0</v>
      </c>
      <c r="OX5" s="47">
        <v>1</v>
      </c>
      <c r="OY5" s="47">
        <v>1</v>
      </c>
      <c r="OZ5" s="47">
        <v>2</v>
      </c>
      <c r="PA5" s="47">
        <v>2</v>
      </c>
      <c r="PB5" s="47">
        <v>2</v>
      </c>
      <c r="PC5" s="47">
        <v>0</v>
      </c>
      <c r="PD5" s="47">
        <v>2</v>
      </c>
      <c r="PE5" s="47">
        <v>1</v>
      </c>
      <c r="PF5" s="47">
        <v>1</v>
      </c>
      <c r="PG5" s="47">
        <v>0</v>
      </c>
      <c r="PH5" s="47">
        <v>1</v>
      </c>
      <c r="PI5" s="47">
        <v>0</v>
      </c>
      <c r="PJ5" s="47">
        <v>0</v>
      </c>
      <c r="PK5" s="47">
        <v>2</v>
      </c>
      <c r="PL5" s="47">
        <v>2</v>
      </c>
      <c r="PM5" s="47">
        <v>0</v>
      </c>
      <c r="PN5" s="46"/>
      <c r="PO5" s="46"/>
      <c r="PP5" s="46"/>
      <c r="PQ5" s="47">
        <v>0</v>
      </c>
      <c r="PR5" s="47">
        <v>0</v>
      </c>
      <c r="PS5" s="47">
        <v>0</v>
      </c>
      <c r="PT5" s="47">
        <v>0</v>
      </c>
      <c r="PU5" s="47">
        <v>0</v>
      </c>
      <c r="PV5" s="47">
        <v>0</v>
      </c>
      <c r="PW5" s="47">
        <v>0</v>
      </c>
      <c r="PX5" s="47">
        <v>0</v>
      </c>
      <c r="PY5" s="47">
        <v>0</v>
      </c>
      <c r="PZ5" s="47">
        <v>0</v>
      </c>
      <c r="QA5" s="47">
        <v>0</v>
      </c>
      <c r="QB5" s="47">
        <v>0</v>
      </c>
      <c r="QC5" s="47">
        <v>0</v>
      </c>
      <c r="QD5" s="47">
        <v>0</v>
      </c>
      <c r="QE5" s="47">
        <v>0</v>
      </c>
      <c r="QF5" s="47">
        <v>0</v>
      </c>
      <c r="QG5" s="46"/>
      <c r="QH5" s="46"/>
      <c r="QI5" s="47">
        <v>1</v>
      </c>
      <c r="QJ5" s="47">
        <v>1</v>
      </c>
      <c r="QK5" s="47">
        <v>0</v>
      </c>
      <c r="QL5" s="47">
        <v>0</v>
      </c>
      <c r="QM5" s="47">
        <v>0</v>
      </c>
      <c r="QN5" s="47">
        <v>0</v>
      </c>
      <c r="QO5" s="47">
        <v>0</v>
      </c>
      <c r="QP5" s="46"/>
      <c r="QQ5" s="47">
        <v>2</v>
      </c>
      <c r="QR5" s="47">
        <v>2</v>
      </c>
      <c r="QS5" s="47">
        <v>2</v>
      </c>
      <c r="QT5" s="46"/>
      <c r="QU5" s="47">
        <v>1</v>
      </c>
      <c r="QV5" s="47">
        <v>1</v>
      </c>
      <c r="QW5" s="47">
        <v>2</v>
      </c>
      <c r="QX5" s="46"/>
      <c r="QY5" s="46"/>
      <c r="QZ5" s="47">
        <v>2</v>
      </c>
      <c r="RA5" s="47">
        <v>2</v>
      </c>
      <c r="RB5" s="47">
        <v>2</v>
      </c>
      <c r="RC5" s="47">
        <v>2</v>
      </c>
      <c r="RD5" s="47">
        <v>0</v>
      </c>
      <c r="RE5" s="47">
        <v>0</v>
      </c>
      <c r="RF5" s="47">
        <v>2</v>
      </c>
      <c r="RG5" s="47">
        <v>2</v>
      </c>
      <c r="RH5" s="47">
        <v>2</v>
      </c>
      <c r="RI5" s="47">
        <v>0</v>
      </c>
      <c r="RJ5" s="47">
        <v>1</v>
      </c>
      <c r="RK5" s="47">
        <v>1</v>
      </c>
      <c r="RL5" s="47">
        <v>1</v>
      </c>
      <c r="RM5" s="47">
        <v>1</v>
      </c>
      <c r="RN5" s="47">
        <v>1</v>
      </c>
      <c r="RO5" s="47">
        <v>1</v>
      </c>
      <c r="RP5" s="47">
        <v>0</v>
      </c>
      <c r="RQ5" s="47">
        <v>0</v>
      </c>
      <c r="RR5" s="47">
        <v>2</v>
      </c>
      <c r="RS5" s="47">
        <v>2</v>
      </c>
      <c r="RT5" s="46"/>
      <c r="RU5" s="47">
        <v>0</v>
      </c>
      <c r="RV5" s="47">
        <v>0</v>
      </c>
      <c r="RW5" s="47">
        <v>2</v>
      </c>
      <c r="RX5" s="47">
        <v>2</v>
      </c>
      <c r="RY5" s="46"/>
      <c r="RZ5" s="47">
        <v>1</v>
      </c>
      <c r="SA5" s="47">
        <v>1</v>
      </c>
      <c r="SB5" s="47">
        <v>0</v>
      </c>
      <c r="SC5" s="47">
        <v>2</v>
      </c>
      <c r="SD5" s="47">
        <v>2</v>
      </c>
      <c r="SE5" s="47">
        <v>2</v>
      </c>
      <c r="SF5" s="47">
        <v>2</v>
      </c>
      <c r="SG5" s="47">
        <v>2</v>
      </c>
      <c r="SH5" s="47">
        <v>2</v>
      </c>
      <c r="SI5" s="47">
        <v>1</v>
      </c>
      <c r="SJ5" s="47">
        <v>1</v>
      </c>
      <c r="SK5" s="47">
        <v>1</v>
      </c>
      <c r="SL5" s="47">
        <v>1</v>
      </c>
      <c r="SM5" s="47">
        <v>1</v>
      </c>
      <c r="SN5" s="47">
        <v>1</v>
      </c>
      <c r="SO5" s="47">
        <v>0</v>
      </c>
      <c r="SP5" s="53">
        <v>1</v>
      </c>
      <c r="SQ5" s="46"/>
      <c r="SR5" s="46"/>
      <c r="SS5" s="47">
        <v>2</v>
      </c>
      <c r="ST5" s="47">
        <v>2</v>
      </c>
      <c r="SU5" s="47">
        <v>2</v>
      </c>
      <c r="SV5" s="47">
        <v>2</v>
      </c>
      <c r="SW5" s="47">
        <v>0</v>
      </c>
      <c r="SX5" s="47">
        <v>2</v>
      </c>
      <c r="SY5" s="47">
        <v>0</v>
      </c>
      <c r="SZ5" s="46"/>
      <c r="TA5" s="47">
        <v>2</v>
      </c>
      <c r="TB5" s="47">
        <v>2</v>
      </c>
      <c r="TC5" s="47">
        <v>2</v>
      </c>
      <c r="TD5" s="47">
        <v>2</v>
      </c>
      <c r="TE5" s="46"/>
      <c r="TF5" s="47">
        <v>0</v>
      </c>
      <c r="TG5" s="46"/>
      <c r="TH5" s="46"/>
      <c r="TI5" s="46"/>
      <c r="TJ5" s="47">
        <v>0</v>
      </c>
      <c r="TK5" s="47">
        <v>0</v>
      </c>
      <c r="TL5" s="47">
        <v>0</v>
      </c>
      <c r="TM5" s="47">
        <v>0</v>
      </c>
      <c r="TN5" s="47">
        <v>0</v>
      </c>
      <c r="TO5" s="47">
        <v>0</v>
      </c>
      <c r="TP5" s="47">
        <v>0</v>
      </c>
      <c r="TQ5" s="47">
        <v>0</v>
      </c>
      <c r="TR5" s="47">
        <v>2</v>
      </c>
      <c r="TS5" s="46"/>
      <c r="TT5" s="46"/>
      <c r="TU5" s="47">
        <v>2</v>
      </c>
      <c r="TV5" s="47">
        <v>2</v>
      </c>
      <c r="TW5" s="47">
        <v>2</v>
      </c>
      <c r="TX5" s="47">
        <v>2</v>
      </c>
      <c r="TY5" s="47">
        <v>2</v>
      </c>
      <c r="TZ5" s="47">
        <v>2</v>
      </c>
      <c r="UA5" s="47">
        <v>2</v>
      </c>
      <c r="UB5" s="46"/>
      <c r="UC5" s="46"/>
      <c r="UD5" s="46"/>
      <c r="UE5" s="46"/>
      <c r="UF5" s="47">
        <v>0</v>
      </c>
      <c r="UG5" s="47">
        <v>2</v>
      </c>
      <c r="UH5" s="47">
        <v>2</v>
      </c>
      <c r="UI5" s="47">
        <v>2</v>
      </c>
      <c r="UJ5" s="46"/>
      <c r="UK5" s="46"/>
      <c r="UL5" s="47">
        <v>2</v>
      </c>
      <c r="UM5" s="47">
        <v>2</v>
      </c>
      <c r="UN5" s="47">
        <v>1</v>
      </c>
      <c r="UO5" s="47">
        <v>0</v>
      </c>
      <c r="UP5" s="47">
        <v>2</v>
      </c>
      <c r="UQ5" s="47">
        <v>0</v>
      </c>
      <c r="UR5" s="46"/>
      <c r="US5" s="46"/>
      <c r="UT5" s="46"/>
      <c r="UU5" s="46"/>
      <c r="UV5" s="46"/>
      <c r="UW5" s="46"/>
      <c r="UX5" s="46"/>
      <c r="UY5" s="46"/>
      <c r="UZ5" s="46"/>
      <c r="VA5" s="46"/>
      <c r="VB5" s="46"/>
      <c r="VC5" s="46"/>
      <c r="VD5" s="46"/>
      <c r="VE5" s="46"/>
      <c r="VF5" s="46"/>
      <c r="VG5" s="46"/>
      <c r="VH5" s="46"/>
      <c r="VI5" s="47">
        <v>0</v>
      </c>
      <c r="VJ5" s="46"/>
      <c r="VK5" s="46"/>
      <c r="VL5" s="46"/>
      <c r="VM5" s="46"/>
      <c r="VN5" s="46"/>
      <c r="VO5" s="46"/>
      <c r="VP5" s="46"/>
      <c r="VQ5" s="46"/>
      <c r="VR5" s="46"/>
      <c r="VS5" s="46"/>
      <c r="VT5" s="46"/>
      <c r="VU5" s="46"/>
      <c r="VV5" s="46"/>
      <c r="VW5" s="46"/>
      <c r="VX5" s="46"/>
      <c r="VY5" s="46"/>
      <c r="VZ5" s="46"/>
      <c r="WA5" s="46"/>
      <c r="WB5" s="46"/>
      <c r="WC5" s="46"/>
      <c r="WD5" s="46"/>
      <c r="WE5" s="46"/>
      <c r="WF5" s="46"/>
      <c r="WG5" s="46"/>
      <c r="WH5" s="46"/>
      <c r="WI5" s="47">
        <v>2</v>
      </c>
      <c r="WJ5" s="47">
        <v>2</v>
      </c>
      <c r="WK5" s="47">
        <v>2</v>
      </c>
      <c r="WL5" s="47">
        <v>2</v>
      </c>
      <c r="WM5" s="47">
        <v>2</v>
      </c>
      <c r="WN5" s="47">
        <v>2</v>
      </c>
      <c r="WO5" s="47">
        <v>2</v>
      </c>
      <c r="WP5" s="47">
        <v>2</v>
      </c>
      <c r="WQ5" s="47">
        <v>2</v>
      </c>
      <c r="WR5" s="47">
        <v>1</v>
      </c>
      <c r="WS5" s="47">
        <v>2</v>
      </c>
      <c r="WT5" s="47">
        <v>1</v>
      </c>
      <c r="WU5" s="47">
        <v>2</v>
      </c>
      <c r="WV5" s="47">
        <v>1</v>
      </c>
      <c r="WW5" s="47">
        <v>2</v>
      </c>
      <c r="WX5" s="47">
        <v>2</v>
      </c>
      <c r="WY5" s="47">
        <v>1</v>
      </c>
      <c r="WZ5" s="47">
        <v>2</v>
      </c>
      <c r="XA5" s="47">
        <v>1</v>
      </c>
      <c r="XB5" s="47">
        <v>1</v>
      </c>
      <c r="XC5" s="47">
        <v>2</v>
      </c>
      <c r="XD5" s="47">
        <v>2</v>
      </c>
      <c r="XE5" s="47">
        <v>2</v>
      </c>
      <c r="XF5" s="47">
        <v>1</v>
      </c>
      <c r="XG5" s="47">
        <v>0</v>
      </c>
      <c r="XH5" s="46"/>
      <c r="XI5" s="47">
        <v>2</v>
      </c>
      <c r="XJ5" s="47">
        <v>2</v>
      </c>
      <c r="XK5" s="47">
        <v>1</v>
      </c>
      <c r="XL5" s="47">
        <v>1</v>
      </c>
      <c r="XM5" s="47">
        <v>2</v>
      </c>
      <c r="XN5" s="47">
        <v>2</v>
      </c>
      <c r="XO5" s="47">
        <v>0</v>
      </c>
      <c r="XP5" s="47">
        <v>2</v>
      </c>
      <c r="XQ5" s="47">
        <v>1</v>
      </c>
      <c r="XR5" s="47">
        <v>2</v>
      </c>
      <c r="XS5" s="47">
        <v>2</v>
      </c>
      <c r="XT5" s="47">
        <v>2</v>
      </c>
      <c r="XU5" s="47">
        <v>2</v>
      </c>
      <c r="XV5" s="47">
        <v>1</v>
      </c>
      <c r="XW5" s="47">
        <v>1</v>
      </c>
      <c r="XX5" s="46"/>
      <c r="XY5" s="46"/>
      <c r="XZ5" s="47">
        <v>2</v>
      </c>
      <c r="YA5" s="47">
        <v>2</v>
      </c>
      <c r="YB5" s="47">
        <v>2</v>
      </c>
      <c r="YC5" s="47">
        <v>2</v>
      </c>
      <c r="YD5" s="47">
        <v>2</v>
      </c>
      <c r="YE5" s="47">
        <v>1</v>
      </c>
      <c r="YF5" s="47">
        <v>2</v>
      </c>
      <c r="YG5" s="47">
        <v>2</v>
      </c>
      <c r="YH5" s="47">
        <v>2</v>
      </c>
      <c r="YI5" s="47">
        <v>2</v>
      </c>
      <c r="YJ5" s="47">
        <v>2</v>
      </c>
      <c r="YK5" s="47">
        <v>2</v>
      </c>
      <c r="YL5" s="47">
        <v>1</v>
      </c>
      <c r="YM5" s="47">
        <v>1</v>
      </c>
      <c r="YN5" s="47">
        <v>2</v>
      </c>
      <c r="YO5" s="47">
        <v>1</v>
      </c>
      <c r="YP5" s="47">
        <v>2</v>
      </c>
      <c r="YQ5" s="47">
        <v>2</v>
      </c>
      <c r="YR5" s="47">
        <v>2</v>
      </c>
      <c r="YS5" s="47">
        <v>2</v>
      </c>
      <c r="YT5" s="47">
        <v>2</v>
      </c>
      <c r="YU5" s="47">
        <v>2</v>
      </c>
      <c r="YV5" s="47">
        <v>2</v>
      </c>
      <c r="YW5" s="47">
        <v>2</v>
      </c>
      <c r="YX5" s="46"/>
      <c r="YY5" s="46"/>
      <c r="YZ5" s="47">
        <v>2</v>
      </c>
      <c r="ZA5" s="47">
        <v>2</v>
      </c>
      <c r="ZB5" s="47">
        <v>1</v>
      </c>
      <c r="ZC5" s="47">
        <v>2</v>
      </c>
      <c r="ZD5" s="47">
        <v>2</v>
      </c>
      <c r="ZE5" s="47">
        <v>2</v>
      </c>
      <c r="ZF5" s="47">
        <v>2</v>
      </c>
      <c r="ZG5" s="47">
        <v>2</v>
      </c>
      <c r="ZH5" s="47">
        <v>2</v>
      </c>
      <c r="ZI5" s="47">
        <v>2</v>
      </c>
      <c r="ZJ5" s="47">
        <v>2</v>
      </c>
      <c r="ZK5" s="47">
        <v>0</v>
      </c>
      <c r="ZL5" s="47">
        <v>2</v>
      </c>
      <c r="ZM5" s="46"/>
      <c r="ZN5" s="47">
        <v>2</v>
      </c>
      <c r="ZO5" s="46"/>
      <c r="ZP5" s="47">
        <v>2</v>
      </c>
      <c r="ZQ5" s="47">
        <v>2</v>
      </c>
      <c r="ZR5" s="47">
        <v>1</v>
      </c>
      <c r="ZS5" s="46"/>
      <c r="ZT5" s="47">
        <v>2</v>
      </c>
      <c r="ZU5" s="47">
        <v>2</v>
      </c>
      <c r="ZV5" s="47">
        <v>2</v>
      </c>
      <c r="ZW5" s="46"/>
      <c r="ZX5" s="47">
        <v>2</v>
      </c>
      <c r="ZY5" s="47">
        <v>2</v>
      </c>
      <c r="ZZ5" s="47"/>
      <c r="AAA5" s="47">
        <v>2</v>
      </c>
      <c r="AAB5" s="47">
        <v>2</v>
      </c>
      <c r="AAC5" s="47">
        <v>2</v>
      </c>
      <c r="AAD5" s="46"/>
      <c r="AAE5" s="47">
        <v>2</v>
      </c>
      <c r="AAF5" s="47">
        <v>1</v>
      </c>
      <c r="AAG5" s="46"/>
      <c r="AAH5" s="47">
        <v>2</v>
      </c>
      <c r="AAI5" s="46"/>
      <c r="AAJ5" s="47">
        <v>1</v>
      </c>
      <c r="AAK5" s="47">
        <v>0</v>
      </c>
      <c r="AAL5" s="47">
        <v>0</v>
      </c>
      <c r="AAM5" s="46"/>
      <c r="AAN5" s="47">
        <v>0</v>
      </c>
      <c r="AAO5" s="47">
        <v>1</v>
      </c>
      <c r="AAP5" s="47">
        <v>1</v>
      </c>
      <c r="AAQ5" s="46"/>
      <c r="AAR5" s="46"/>
      <c r="AAS5" s="47">
        <v>1</v>
      </c>
      <c r="AAT5" s="47">
        <v>1</v>
      </c>
      <c r="AAU5" s="47">
        <v>1</v>
      </c>
      <c r="AAV5" s="47">
        <v>1</v>
      </c>
      <c r="AAW5" s="47">
        <v>1</v>
      </c>
      <c r="AAX5" s="47">
        <v>2</v>
      </c>
      <c r="AAY5" s="47">
        <v>2</v>
      </c>
      <c r="AAZ5" s="47">
        <v>2</v>
      </c>
      <c r="ABA5" s="47">
        <v>2</v>
      </c>
      <c r="ABB5" s="47">
        <v>2</v>
      </c>
      <c r="ABC5" s="47">
        <v>2</v>
      </c>
      <c r="ABD5" s="47">
        <v>2</v>
      </c>
      <c r="ABE5" s="47">
        <v>2</v>
      </c>
      <c r="ABF5" s="47">
        <v>2</v>
      </c>
      <c r="ABG5" s="47">
        <v>2</v>
      </c>
      <c r="ABH5" s="46"/>
      <c r="ABI5" s="47">
        <v>2</v>
      </c>
      <c r="ABJ5" s="47">
        <v>2</v>
      </c>
      <c r="ABK5" s="47">
        <v>1</v>
      </c>
      <c r="ABL5" s="47">
        <v>2</v>
      </c>
      <c r="ABM5" s="47">
        <v>2</v>
      </c>
      <c r="ABN5" s="47">
        <v>2</v>
      </c>
      <c r="ABO5" s="47">
        <v>2</v>
      </c>
      <c r="ABP5" s="47">
        <v>1</v>
      </c>
      <c r="ABQ5" s="47">
        <v>1</v>
      </c>
      <c r="ABR5" s="47">
        <v>2</v>
      </c>
      <c r="ABS5" s="46"/>
      <c r="ABT5" s="47">
        <v>1</v>
      </c>
      <c r="ABU5" s="47">
        <v>1</v>
      </c>
      <c r="ABV5" s="47">
        <v>2</v>
      </c>
      <c r="ABW5" s="47">
        <v>2</v>
      </c>
      <c r="ABX5" s="47">
        <v>1</v>
      </c>
      <c r="ABY5" s="47">
        <v>2</v>
      </c>
      <c r="ABZ5" s="47">
        <v>2</v>
      </c>
      <c r="ACA5" s="47">
        <v>2</v>
      </c>
      <c r="ACB5" s="47">
        <v>1</v>
      </c>
      <c r="ACC5" s="46"/>
      <c r="ACD5" s="47">
        <v>2</v>
      </c>
      <c r="ACE5" s="47">
        <v>2</v>
      </c>
      <c r="ACF5" s="47">
        <v>2</v>
      </c>
      <c r="ACG5" s="47">
        <v>2</v>
      </c>
      <c r="ACH5" s="47">
        <v>2</v>
      </c>
      <c r="ACI5" s="47">
        <v>2</v>
      </c>
      <c r="ACJ5" s="47">
        <v>2</v>
      </c>
      <c r="ACK5" s="47">
        <v>2</v>
      </c>
      <c r="ACL5" s="47">
        <v>2</v>
      </c>
      <c r="ACM5" s="47">
        <v>2</v>
      </c>
      <c r="ACN5" s="47">
        <v>1</v>
      </c>
      <c r="ACO5" s="47">
        <v>2</v>
      </c>
      <c r="ACP5" s="47">
        <v>2</v>
      </c>
      <c r="ACQ5" s="46"/>
      <c r="ACR5" s="47">
        <v>2</v>
      </c>
      <c r="ACS5" s="47">
        <v>2</v>
      </c>
      <c r="ACT5" s="47">
        <v>2</v>
      </c>
      <c r="ACU5" s="47">
        <v>2</v>
      </c>
      <c r="ACV5" s="47">
        <v>1</v>
      </c>
      <c r="ACW5" s="47">
        <v>2</v>
      </c>
      <c r="ACX5" s="47">
        <v>2</v>
      </c>
      <c r="ACY5" s="47">
        <v>2</v>
      </c>
      <c r="ACZ5" s="47">
        <v>1</v>
      </c>
      <c r="ADA5" s="47">
        <v>2</v>
      </c>
      <c r="ADB5" s="47">
        <v>1</v>
      </c>
      <c r="ADC5" s="46"/>
      <c r="ADD5" s="47">
        <v>2</v>
      </c>
      <c r="ADE5" s="47">
        <v>2</v>
      </c>
      <c r="ADF5" s="47">
        <v>2</v>
      </c>
      <c r="ADG5" s="47">
        <v>2</v>
      </c>
      <c r="ADH5" s="47">
        <v>2</v>
      </c>
      <c r="ADI5" s="47">
        <v>1</v>
      </c>
      <c r="ADJ5" s="46"/>
      <c r="ADK5" s="47">
        <v>1</v>
      </c>
      <c r="ADL5" s="47">
        <v>1</v>
      </c>
      <c r="ADM5" s="47">
        <v>1</v>
      </c>
      <c r="ADN5" s="47">
        <v>1</v>
      </c>
      <c r="ADO5" s="47">
        <v>1</v>
      </c>
      <c r="ADP5" s="47">
        <v>1</v>
      </c>
      <c r="ADQ5" s="47">
        <v>1</v>
      </c>
      <c r="ADR5" s="47">
        <v>0</v>
      </c>
      <c r="ADS5" s="47">
        <v>1</v>
      </c>
    </row>
    <row r="7" spans="1:799" x14ac:dyDescent="0.25"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</row>
    <row r="8" spans="1:799" x14ac:dyDescent="0.25">
      <c r="A8" s="27"/>
      <c r="B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  <c r="OM8" s="27"/>
      <c r="ON8" s="27"/>
      <c r="OO8" s="27"/>
      <c r="OP8" s="27"/>
      <c r="OQ8" s="27"/>
      <c r="OR8" s="27"/>
      <c r="OS8" s="27"/>
      <c r="OT8" s="27"/>
      <c r="OU8" s="27"/>
      <c r="OV8" s="27"/>
      <c r="OW8" s="27"/>
      <c r="OX8" s="27"/>
      <c r="OY8" s="27"/>
      <c r="OZ8" s="27"/>
      <c r="PA8" s="27"/>
      <c r="PB8" s="27"/>
      <c r="PC8" s="27"/>
      <c r="PD8" s="27"/>
      <c r="PE8" s="27"/>
      <c r="PF8" s="27"/>
      <c r="PG8" s="27"/>
      <c r="PH8" s="27"/>
      <c r="PI8" s="27"/>
      <c r="PJ8" s="27"/>
      <c r="PK8" s="27"/>
      <c r="PL8" s="27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7"/>
      <c r="PY8" s="27"/>
      <c r="PZ8" s="27"/>
      <c r="QA8" s="27"/>
      <c r="QB8" s="27"/>
      <c r="QC8" s="27"/>
      <c r="QD8" s="27"/>
      <c r="QE8" s="27"/>
      <c r="QF8" s="27"/>
      <c r="QG8" s="27"/>
      <c r="QH8" s="27"/>
      <c r="QI8" s="27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7"/>
      <c r="RL8" s="27"/>
      <c r="RM8" s="27"/>
      <c r="RN8" s="27"/>
      <c r="RO8" s="27"/>
      <c r="RP8" s="27"/>
      <c r="RQ8" s="27"/>
      <c r="RR8" s="27"/>
      <c r="RS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ST8" s="27"/>
      <c r="SU8" s="27"/>
      <c r="SV8" s="27"/>
      <c r="SW8" s="27"/>
      <c r="SX8" s="27"/>
      <c r="SY8" s="27"/>
      <c r="SZ8" s="27"/>
      <c r="TA8" s="27"/>
      <c r="TB8" s="27"/>
      <c r="TC8" s="27"/>
      <c r="TD8" s="27"/>
      <c r="TE8" s="27"/>
      <c r="TF8" s="35"/>
      <c r="TG8" s="36"/>
      <c r="TH8" s="36"/>
      <c r="TI8" s="36"/>
      <c r="TJ8" s="37"/>
      <c r="TK8" s="38"/>
      <c r="TL8" s="37"/>
      <c r="TM8" s="38"/>
      <c r="TN8" s="37"/>
      <c r="TO8" s="37"/>
      <c r="TP8" s="37"/>
      <c r="TQ8" s="37"/>
      <c r="TR8" s="27"/>
      <c r="TS8" s="27"/>
      <c r="TT8" s="27"/>
      <c r="TU8" s="27"/>
      <c r="TV8" s="27"/>
      <c r="TW8" s="27"/>
      <c r="TX8" s="27"/>
      <c r="TY8" s="27"/>
      <c r="TZ8" s="27"/>
      <c r="UA8" s="27"/>
      <c r="UB8" s="27"/>
      <c r="UC8" s="27"/>
      <c r="UD8" s="27"/>
      <c r="UE8" s="39"/>
      <c r="UF8" s="27"/>
      <c r="UG8" s="27"/>
      <c r="UH8" s="27"/>
      <c r="UI8" s="27"/>
      <c r="UJ8" s="27"/>
      <c r="UK8" s="27"/>
      <c r="UL8" s="27"/>
      <c r="UM8" s="27"/>
      <c r="UN8" s="27"/>
      <c r="UO8" s="27"/>
      <c r="UP8" s="27"/>
      <c r="UQ8" s="27"/>
      <c r="UR8" s="27"/>
      <c r="US8" s="27"/>
      <c r="UT8" s="27"/>
      <c r="UU8" s="27"/>
      <c r="UV8" s="27"/>
      <c r="UW8" s="27"/>
      <c r="UX8" s="27"/>
      <c r="UY8" s="27"/>
      <c r="UZ8" s="27"/>
      <c r="VA8" s="27"/>
      <c r="VB8" s="27"/>
      <c r="VC8" s="27"/>
      <c r="VD8" s="27"/>
      <c r="VE8" s="27"/>
      <c r="VF8" s="27"/>
      <c r="VG8" s="27"/>
      <c r="VH8" s="27"/>
      <c r="VI8" s="27"/>
      <c r="VJ8" s="27"/>
      <c r="VK8" s="27"/>
      <c r="VL8" s="27"/>
      <c r="VM8" s="27"/>
      <c r="VN8" s="27"/>
      <c r="VO8" s="27"/>
      <c r="VP8" s="27"/>
      <c r="VQ8" s="27"/>
      <c r="VR8" s="27"/>
      <c r="VS8" s="27"/>
      <c r="VT8" s="27"/>
      <c r="VU8" s="27"/>
      <c r="VV8" s="27"/>
      <c r="VW8" s="27"/>
      <c r="VX8" s="27"/>
      <c r="VY8" s="27"/>
      <c r="VZ8" s="27"/>
      <c r="WA8" s="27"/>
      <c r="WB8" s="27"/>
      <c r="WC8" s="27"/>
      <c r="WD8" s="27"/>
      <c r="WE8" s="27"/>
      <c r="WF8" s="27"/>
      <c r="WG8" s="27"/>
      <c r="WH8" s="27"/>
      <c r="WI8" s="27"/>
      <c r="WJ8" s="27"/>
      <c r="WK8" s="27"/>
      <c r="WL8" s="27"/>
      <c r="WM8" s="27"/>
      <c r="WN8" s="27"/>
      <c r="WO8" s="27"/>
      <c r="WP8" s="27"/>
      <c r="WQ8" s="27"/>
      <c r="WR8" s="27"/>
      <c r="WS8" s="27"/>
      <c r="WT8" s="27"/>
      <c r="WU8" s="27"/>
      <c r="WV8" s="27"/>
      <c r="WW8" s="27"/>
      <c r="WX8" s="27"/>
      <c r="WY8" s="27"/>
      <c r="WZ8" s="27"/>
      <c r="XA8" s="27"/>
      <c r="XB8" s="27"/>
      <c r="XC8" s="27"/>
      <c r="XD8" s="27"/>
      <c r="XE8" s="27"/>
      <c r="XF8" s="27"/>
      <c r="XG8" s="27"/>
      <c r="XH8" s="27"/>
      <c r="XI8" s="27"/>
      <c r="XJ8" s="27"/>
      <c r="XK8" s="27"/>
      <c r="XL8" s="27"/>
      <c r="XM8" s="27"/>
      <c r="XN8" s="27"/>
      <c r="XO8" s="27"/>
      <c r="XP8" s="27"/>
      <c r="XQ8" s="27"/>
      <c r="XR8" s="27"/>
      <c r="XS8" s="27"/>
      <c r="XT8" s="27"/>
      <c r="XU8" s="27"/>
      <c r="XV8" s="27"/>
      <c r="XW8" s="27"/>
      <c r="XX8" s="27"/>
      <c r="XY8" s="27"/>
      <c r="XZ8" s="27"/>
      <c r="YA8" s="27"/>
      <c r="YB8" s="27"/>
      <c r="YC8" s="27"/>
      <c r="YD8" s="27"/>
      <c r="YE8" s="27"/>
      <c r="YF8" s="27"/>
      <c r="YG8" s="27"/>
      <c r="YH8" s="27"/>
      <c r="YI8" s="27"/>
      <c r="YJ8" s="27"/>
      <c r="YK8" s="27"/>
      <c r="YL8" s="27"/>
      <c r="YM8" s="27"/>
      <c r="YN8" s="27"/>
      <c r="YO8" s="27"/>
      <c r="YP8" s="27"/>
      <c r="YQ8" s="27"/>
      <c r="YR8" s="27"/>
      <c r="YS8" s="27"/>
      <c r="YT8" s="27"/>
      <c r="YU8" s="27"/>
      <c r="YV8" s="27"/>
      <c r="YW8" s="27"/>
      <c r="YX8" s="27"/>
      <c r="YY8" s="27"/>
      <c r="YZ8" s="27"/>
      <c r="ZA8" s="27"/>
      <c r="ZB8" s="27"/>
      <c r="ZC8" s="27"/>
      <c r="ZD8" s="27"/>
      <c r="ZE8" s="27"/>
      <c r="ZF8" s="27"/>
      <c r="ZG8" s="27"/>
      <c r="ZH8" s="27"/>
      <c r="ZI8" s="27"/>
      <c r="ZJ8" s="27"/>
      <c r="ZK8" s="27"/>
      <c r="ZL8" s="27"/>
      <c r="ZM8" s="27"/>
      <c r="ZN8" s="27"/>
      <c r="ZO8" s="27"/>
      <c r="ZP8" s="27"/>
      <c r="ZQ8" s="27"/>
      <c r="ZR8" s="27"/>
      <c r="ZS8" s="27"/>
      <c r="ZT8" s="27"/>
      <c r="ZU8" s="27"/>
      <c r="ZV8" s="27"/>
      <c r="ZW8" s="27"/>
      <c r="ZX8" s="27"/>
      <c r="ZY8" s="27"/>
      <c r="ZZ8" s="27"/>
      <c r="AAA8" s="27"/>
      <c r="AAB8" s="27"/>
      <c r="AAC8" s="27"/>
      <c r="AAD8" s="27"/>
      <c r="AAE8" s="27"/>
      <c r="AAF8" s="27"/>
      <c r="AAG8" s="27"/>
      <c r="AAH8" s="27"/>
      <c r="AAI8" s="27"/>
      <c r="AAJ8" s="27"/>
      <c r="AAK8" s="27"/>
      <c r="AAL8" s="27"/>
      <c r="AAM8" s="27"/>
      <c r="AAN8" s="27"/>
      <c r="AAO8" s="27"/>
      <c r="AAP8" s="27"/>
    </row>
    <row r="9" spans="1:799" x14ac:dyDescent="0.25">
      <c r="A9" s="1"/>
      <c r="B9" s="1"/>
    </row>
    <row r="10" spans="1:799" x14ac:dyDescent="0.25">
      <c r="A10" s="1"/>
      <c r="B10" s="1"/>
    </row>
    <row r="11" spans="1:799" x14ac:dyDescent="0.25">
      <c r="A11" s="1"/>
      <c r="B11" s="1"/>
    </row>
    <row r="12" spans="1:799" x14ac:dyDescent="0.25">
      <c r="A12" s="1"/>
      <c r="B12" s="1"/>
    </row>
    <row r="13" spans="1:799" x14ac:dyDescent="0.25">
      <c r="A13" s="1"/>
      <c r="B13" s="1"/>
    </row>
    <row r="14" spans="1:799" x14ac:dyDescent="0.25">
      <c r="A14" s="1"/>
      <c r="B14" s="1"/>
    </row>
    <row r="15" spans="1:799" x14ac:dyDescent="0.25">
      <c r="A15" s="1"/>
      <c r="B15" s="1"/>
    </row>
    <row r="16" spans="1:799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</sheetData>
  <sortState xmlns:xlrd2="http://schemas.microsoft.com/office/spreadsheetml/2017/richdata2" ref="A3:AAP4">
    <sortCondition ref="A3:A4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5"/>
  <sheetViews>
    <sheetView zoomScale="70" zoomScaleNormal="70" workbookViewId="0">
      <selection activeCell="C2" sqref="C2"/>
    </sheetView>
  </sheetViews>
  <sheetFormatPr defaultColWidth="21.140625" defaultRowHeight="15" x14ac:dyDescent="0.25"/>
  <sheetData>
    <row r="1" spans="1:48" s="2" customFormat="1" ht="105" x14ac:dyDescent="0.25">
      <c r="A1" s="9" t="s">
        <v>4</v>
      </c>
      <c r="B1" s="9" t="s">
        <v>178</v>
      </c>
      <c r="C1" s="9" t="s">
        <v>439</v>
      </c>
      <c r="D1" s="9" t="s">
        <v>204</v>
      </c>
      <c r="E1" s="9" t="s">
        <v>205</v>
      </c>
      <c r="F1" s="9" t="s">
        <v>206</v>
      </c>
      <c r="G1" s="9" t="s">
        <v>135</v>
      </c>
      <c r="H1" s="9" t="s">
        <v>136</v>
      </c>
      <c r="I1" s="9" t="s">
        <v>307</v>
      </c>
      <c r="J1" s="9" t="s">
        <v>308</v>
      </c>
      <c r="K1" s="9" t="s">
        <v>442</v>
      </c>
      <c r="L1" s="9" t="s">
        <v>443</v>
      </c>
      <c r="M1" s="9" t="s">
        <v>444</v>
      </c>
      <c r="N1" s="9" t="s">
        <v>445</v>
      </c>
      <c r="O1" s="9" t="s">
        <v>446</v>
      </c>
      <c r="P1" s="9" t="s">
        <v>447</v>
      </c>
      <c r="Q1" s="9" t="s">
        <v>448</v>
      </c>
      <c r="R1" s="9" t="s">
        <v>449</v>
      </c>
      <c r="S1" s="9" t="s">
        <v>450</v>
      </c>
      <c r="T1" s="9" t="s">
        <v>451</v>
      </c>
      <c r="U1" s="9" t="s">
        <v>204</v>
      </c>
      <c r="V1" s="9" t="s">
        <v>205</v>
      </c>
      <c r="W1" s="9" t="s">
        <v>206</v>
      </c>
      <c r="X1" s="9" t="s">
        <v>135</v>
      </c>
      <c r="Y1" s="9" t="s">
        <v>136</v>
      </c>
      <c r="Z1" s="9" t="s">
        <v>307</v>
      </c>
      <c r="AA1" s="9" t="s">
        <v>308</v>
      </c>
      <c r="AB1" s="9" t="s">
        <v>442</v>
      </c>
      <c r="AC1" s="9" t="s">
        <v>443</v>
      </c>
      <c r="AD1" s="9" t="s">
        <v>444</v>
      </c>
      <c r="AE1" s="9" t="s">
        <v>445</v>
      </c>
      <c r="AF1" s="9" t="s">
        <v>446</v>
      </c>
      <c r="AG1" s="9" t="s">
        <v>447</v>
      </c>
      <c r="AH1" s="9" t="s">
        <v>448</v>
      </c>
      <c r="AI1" s="9" t="s">
        <v>449</v>
      </c>
      <c r="AJ1" s="9" t="s">
        <v>450</v>
      </c>
      <c r="AK1" s="9" t="s">
        <v>137</v>
      </c>
      <c r="AL1" s="9" t="s">
        <v>138</v>
      </c>
      <c r="AM1" s="9" t="s">
        <v>139</v>
      </c>
      <c r="AN1" s="9" t="s">
        <v>140</v>
      </c>
      <c r="AO1" s="9" t="s">
        <v>141</v>
      </c>
      <c r="AP1" s="9" t="s">
        <v>391</v>
      </c>
      <c r="AQ1" s="9" t="s">
        <v>392</v>
      </c>
      <c r="AR1" s="9" t="s">
        <v>142</v>
      </c>
      <c r="AS1" s="9" t="s">
        <v>143</v>
      </c>
      <c r="AT1" s="9" t="s">
        <v>144</v>
      </c>
      <c r="AU1" s="9" t="s">
        <v>145</v>
      </c>
      <c r="AV1" s="9" t="s">
        <v>146</v>
      </c>
    </row>
    <row r="2" spans="1:48" x14ac:dyDescent="0.25">
      <c r="A2" s="24" t="s">
        <v>418</v>
      </c>
      <c r="B2" s="14" t="s">
        <v>0</v>
      </c>
      <c r="C2" s="14" t="s">
        <v>0</v>
      </c>
      <c r="D2" s="5" t="s">
        <v>1</v>
      </c>
      <c r="E2" s="5" t="s">
        <v>1</v>
      </c>
      <c r="F2" s="5" t="s">
        <v>1</v>
      </c>
      <c r="G2" s="5" t="s">
        <v>0</v>
      </c>
      <c r="H2" s="5" t="s">
        <v>0</v>
      </c>
      <c r="I2" s="5" t="s">
        <v>0</v>
      </c>
      <c r="J2" s="5" t="s">
        <v>1</v>
      </c>
      <c r="K2" s="5" t="s">
        <v>0</v>
      </c>
      <c r="L2" s="5" t="s">
        <v>1</v>
      </c>
      <c r="M2" s="5" t="s">
        <v>0</v>
      </c>
      <c r="N2" s="5" t="s">
        <v>1</v>
      </c>
      <c r="O2" s="5" t="s">
        <v>0</v>
      </c>
      <c r="P2" s="5" t="s">
        <v>1</v>
      </c>
      <c r="Q2" s="5" t="s">
        <v>1</v>
      </c>
      <c r="R2" s="5" t="s">
        <v>0</v>
      </c>
      <c r="S2" s="5" t="s">
        <v>0</v>
      </c>
      <c r="T2" s="5" t="s">
        <v>1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14" t="s">
        <v>1</v>
      </c>
      <c r="AL2" s="14" t="s">
        <v>1</v>
      </c>
      <c r="AM2" s="14" t="s">
        <v>1</v>
      </c>
      <c r="AN2" s="14" t="s">
        <v>1</v>
      </c>
      <c r="AO2" s="14" t="s">
        <v>1</v>
      </c>
      <c r="AP2" s="14" t="s">
        <v>1</v>
      </c>
      <c r="AQ2" s="14" t="s">
        <v>1</v>
      </c>
      <c r="AR2" s="14" t="s">
        <v>0</v>
      </c>
      <c r="AS2" s="14" t="s">
        <v>0</v>
      </c>
      <c r="AT2" s="14" t="s">
        <v>0</v>
      </c>
      <c r="AU2" s="14" t="s">
        <v>1</v>
      </c>
      <c r="AV2" s="14"/>
    </row>
    <row r="3" spans="1:48" x14ac:dyDescent="0.25">
      <c r="A3" s="24" t="s">
        <v>417</v>
      </c>
      <c r="B3" s="12" t="s">
        <v>0</v>
      </c>
      <c r="C3" s="12" t="s">
        <v>0</v>
      </c>
      <c r="D3" s="3" t="s">
        <v>1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1</v>
      </c>
      <c r="K3" s="3" t="s">
        <v>0</v>
      </c>
      <c r="L3" s="3" t="s">
        <v>0</v>
      </c>
      <c r="M3" s="3" t="s">
        <v>1</v>
      </c>
      <c r="N3" s="3"/>
      <c r="O3" s="3"/>
      <c r="P3" s="3"/>
      <c r="Q3" s="3"/>
      <c r="R3" s="3" t="s">
        <v>0</v>
      </c>
      <c r="S3" s="3" t="s">
        <v>0</v>
      </c>
      <c r="T3" s="3" t="s">
        <v>1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12" t="s">
        <v>0</v>
      </c>
      <c r="AL3" s="12" t="s">
        <v>0</v>
      </c>
      <c r="AM3" s="12" t="s">
        <v>1</v>
      </c>
      <c r="AN3" s="12" t="s">
        <v>1</v>
      </c>
      <c r="AO3" s="12" t="s">
        <v>1</v>
      </c>
      <c r="AP3" s="12" t="s">
        <v>1</v>
      </c>
      <c r="AQ3" s="12" t="s">
        <v>1</v>
      </c>
      <c r="AR3" s="12" t="s">
        <v>0</v>
      </c>
      <c r="AS3" s="12" t="s">
        <v>0</v>
      </c>
      <c r="AT3" s="12" t="s">
        <v>0</v>
      </c>
      <c r="AU3" s="12" t="s">
        <v>0</v>
      </c>
      <c r="AV3" s="12" t="s">
        <v>0</v>
      </c>
    </row>
    <row r="4" spans="1:48" x14ac:dyDescent="0.25">
      <c r="A4" s="6" t="s">
        <v>696</v>
      </c>
      <c r="B4" s="7">
        <f t="shared" ref="B4:AV4" si="0">COUNTA(B2:B3)</f>
        <v>2</v>
      </c>
      <c r="C4" s="7">
        <f t="shared" si="0"/>
        <v>2</v>
      </c>
      <c r="D4" s="7">
        <f t="shared" si="0"/>
        <v>2</v>
      </c>
      <c r="E4" s="7">
        <f t="shared" si="0"/>
        <v>2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1</v>
      </c>
      <c r="O4" s="7">
        <f t="shared" si="0"/>
        <v>1</v>
      </c>
      <c r="P4" s="7">
        <f t="shared" si="0"/>
        <v>1</v>
      </c>
      <c r="Q4" s="7">
        <f t="shared" si="0"/>
        <v>1</v>
      </c>
      <c r="R4" s="7">
        <f t="shared" si="0"/>
        <v>2</v>
      </c>
      <c r="S4" s="7">
        <f t="shared" si="0"/>
        <v>2</v>
      </c>
      <c r="T4" s="7">
        <f t="shared" si="0"/>
        <v>2</v>
      </c>
      <c r="U4" s="7">
        <f t="shared" si="0"/>
        <v>0</v>
      </c>
      <c r="V4" s="7">
        <f t="shared" si="0"/>
        <v>0</v>
      </c>
      <c r="W4" s="7">
        <f t="shared" si="0"/>
        <v>0</v>
      </c>
      <c r="X4" s="7">
        <f t="shared" si="0"/>
        <v>0</v>
      </c>
      <c r="Y4" s="7">
        <f t="shared" si="0"/>
        <v>0</v>
      </c>
      <c r="Z4" s="7">
        <f t="shared" si="0"/>
        <v>0</v>
      </c>
      <c r="AA4" s="7">
        <f t="shared" si="0"/>
        <v>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  <c r="AK4" s="7">
        <f t="shared" si="0"/>
        <v>2</v>
      </c>
      <c r="AL4" s="7">
        <f t="shared" si="0"/>
        <v>2</v>
      </c>
      <c r="AM4" s="7">
        <f t="shared" si="0"/>
        <v>2</v>
      </c>
      <c r="AN4" s="7">
        <f t="shared" si="0"/>
        <v>2</v>
      </c>
      <c r="AO4" s="7">
        <f t="shared" si="0"/>
        <v>2</v>
      </c>
      <c r="AP4" s="7">
        <f t="shared" si="0"/>
        <v>2</v>
      </c>
      <c r="AQ4" s="7">
        <f t="shared" si="0"/>
        <v>2</v>
      </c>
      <c r="AR4" s="7">
        <f t="shared" si="0"/>
        <v>2</v>
      </c>
      <c r="AS4" s="7">
        <f t="shared" si="0"/>
        <v>2</v>
      </c>
      <c r="AT4" s="7">
        <f t="shared" si="0"/>
        <v>2</v>
      </c>
      <c r="AU4" s="7">
        <f t="shared" si="0"/>
        <v>2</v>
      </c>
      <c r="AV4" s="7">
        <f t="shared" si="0"/>
        <v>1</v>
      </c>
    </row>
    <row r="5" spans="1:48" s="57" customFormat="1" x14ac:dyDescent="0.25">
      <c r="A5" s="8" t="s">
        <v>695</v>
      </c>
      <c r="B5" s="40">
        <f t="shared" ref="B5:AV5" si="1">COUNTIF(B2:B3,"Yes")</f>
        <v>2</v>
      </c>
      <c r="C5" s="40">
        <f t="shared" si="1"/>
        <v>2</v>
      </c>
      <c r="D5" s="40">
        <f t="shared" si="1"/>
        <v>0</v>
      </c>
      <c r="E5" s="40">
        <f t="shared" si="1"/>
        <v>1</v>
      </c>
      <c r="F5" s="40">
        <f t="shared" si="1"/>
        <v>1</v>
      </c>
      <c r="G5" s="40">
        <f t="shared" si="1"/>
        <v>2</v>
      </c>
      <c r="H5" s="40">
        <f t="shared" si="1"/>
        <v>2</v>
      </c>
      <c r="I5" s="40">
        <f t="shared" si="1"/>
        <v>2</v>
      </c>
      <c r="J5" s="40">
        <f t="shared" si="1"/>
        <v>0</v>
      </c>
      <c r="K5" s="40">
        <f t="shared" si="1"/>
        <v>2</v>
      </c>
      <c r="L5" s="40">
        <f t="shared" si="1"/>
        <v>1</v>
      </c>
      <c r="M5" s="40">
        <f t="shared" si="1"/>
        <v>1</v>
      </c>
      <c r="N5" s="40">
        <f t="shared" si="1"/>
        <v>0</v>
      </c>
      <c r="O5" s="40">
        <f t="shared" si="1"/>
        <v>1</v>
      </c>
      <c r="P5" s="40">
        <f t="shared" si="1"/>
        <v>0</v>
      </c>
      <c r="Q5" s="40">
        <f t="shared" si="1"/>
        <v>0</v>
      </c>
      <c r="R5" s="40">
        <f t="shared" si="1"/>
        <v>2</v>
      </c>
      <c r="S5" s="40">
        <f t="shared" si="1"/>
        <v>2</v>
      </c>
      <c r="T5" s="40">
        <f t="shared" si="1"/>
        <v>0</v>
      </c>
      <c r="U5" s="40">
        <f t="shared" si="1"/>
        <v>0</v>
      </c>
      <c r="V5" s="40">
        <f t="shared" si="1"/>
        <v>0</v>
      </c>
      <c r="W5" s="40">
        <f t="shared" si="1"/>
        <v>0</v>
      </c>
      <c r="X5" s="40">
        <f t="shared" si="1"/>
        <v>0</v>
      </c>
      <c r="Y5" s="40">
        <f t="shared" si="1"/>
        <v>0</v>
      </c>
      <c r="Z5" s="40">
        <f t="shared" si="1"/>
        <v>0</v>
      </c>
      <c r="AA5" s="40">
        <f t="shared" si="1"/>
        <v>0</v>
      </c>
      <c r="AB5" s="40">
        <f t="shared" si="1"/>
        <v>0</v>
      </c>
      <c r="AC5" s="40">
        <f t="shared" si="1"/>
        <v>0</v>
      </c>
      <c r="AD5" s="40">
        <f t="shared" si="1"/>
        <v>0</v>
      </c>
      <c r="AE5" s="40">
        <f t="shared" si="1"/>
        <v>0</v>
      </c>
      <c r="AF5" s="40">
        <f t="shared" si="1"/>
        <v>0</v>
      </c>
      <c r="AG5" s="40">
        <f t="shared" si="1"/>
        <v>0</v>
      </c>
      <c r="AH5" s="40">
        <f t="shared" si="1"/>
        <v>0</v>
      </c>
      <c r="AI5" s="40">
        <f t="shared" si="1"/>
        <v>0</v>
      </c>
      <c r="AJ5" s="40">
        <f t="shared" si="1"/>
        <v>0</v>
      </c>
      <c r="AK5" s="40">
        <f t="shared" si="1"/>
        <v>1</v>
      </c>
      <c r="AL5" s="40">
        <f t="shared" si="1"/>
        <v>1</v>
      </c>
      <c r="AM5" s="40">
        <f t="shared" si="1"/>
        <v>0</v>
      </c>
      <c r="AN5" s="40">
        <f t="shared" si="1"/>
        <v>0</v>
      </c>
      <c r="AO5" s="40">
        <f t="shared" si="1"/>
        <v>0</v>
      </c>
      <c r="AP5" s="40">
        <f t="shared" si="1"/>
        <v>0</v>
      </c>
      <c r="AQ5" s="40">
        <f t="shared" si="1"/>
        <v>0</v>
      </c>
      <c r="AR5" s="40">
        <f t="shared" si="1"/>
        <v>2</v>
      </c>
      <c r="AS5" s="40">
        <f t="shared" si="1"/>
        <v>2</v>
      </c>
      <c r="AT5" s="40">
        <f t="shared" si="1"/>
        <v>2</v>
      </c>
      <c r="AU5" s="40">
        <f t="shared" si="1"/>
        <v>1</v>
      </c>
      <c r="AV5" s="40">
        <f t="shared" si="1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5"/>
  <sheetViews>
    <sheetView zoomScale="85" zoomScaleNormal="85" workbookViewId="0">
      <selection activeCell="C2" sqref="C2"/>
    </sheetView>
  </sheetViews>
  <sheetFormatPr defaultColWidth="19.85546875" defaultRowHeight="15" x14ac:dyDescent="0.25"/>
  <cols>
    <col min="11" max="16384" width="19.85546875" style="32"/>
  </cols>
  <sheetData>
    <row r="1" spans="1:20" s="58" customFormat="1" ht="75" x14ac:dyDescent="0.25">
      <c r="A1" s="9" t="s">
        <v>4</v>
      </c>
      <c r="B1" s="15" t="s">
        <v>682</v>
      </c>
      <c r="C1" s="17" t="s">
        <v>599</v>
      </c>
      <c r="D1" s="18" t="s">
        <v>600</v>
      </c>
      <c r="E1" s="17" t="s">
        <v>601</v>
      </c>
      <c r="F1" s="18" t="s">
        <v>602</v>
      </c>
      <c r="G1" s="17" t="s">
        <v>603</v>
      </c>
      <c r="H1" s="17" t="s">
        <v>604</v>
      </c>
      <c r="I1" s="17" t="s">
        <v>605</v>
      </c>
      <c r="J1" s="65" t="s">
        <v>606</v>
      </c>
    </row>
    <row r="2" spans="1:20" x14ac:dyDescent="0.25">
      <c r="A2" s="24" t="s">
        <v>812</v>
      </c>
      <c r="B2" s="14" t="s">
        <v>1</v>
      </c>
      <c r="C2" s="14"/>
      <c r="D2" s="14"/>
      <c r="E2" s="14"/>
      <c r="F2" s="14"/>
      <c r="G2" s="14"/>
      <c r="H2" s="14"/>
      <c r="I2" s="14"/>
      <c r="J2" s="43"/>
    </row>
    <row r="3" spans="1:20" x14ac:dyDescent="0.25">
      <c r="A3" s="24" t="s">
        <v>814</v>
      </c>
      <c r="B3" s="12" t="s">
        <v>1</v>
      </c>
      <c r="C3" s="12"/>
      <c r="D3" s="12"/>
      <c r="E3" s="12"/>
      <c r="F3" s="12"/>
      <c r="G3" s="12"/>
      <c r="H3" s="12"/>
      <c r="I3" s="12"/>
      <c r="J3" s="23"/>
    </row>
    <row r="4" spans="1:20" x14ac:dyDescent="0.25">
      <c r="A4" s="6" t="s">
        <v>696</v>
      </c>
      <c r="B4" s="7">
        <f t="shared" ref="B4:J4" si="0">COUNTA(B2:B3)</f>
        <v>2</v>
      </c>
      <c r="C4" s="7">
        <f t="shared" si="0"/>
        <v>0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66">
        <f t="shared" si="0"/>
        <v>0</v>
      </c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s="67" customFormat="1" x14ac:dyDescent="0.25">
      <c r="A5" s="8" t="s">
        <v>695</v>
      </c>
      <c r="B5" s="40">
        <f t="shared" ref="B5:J5" si="1">COUNTIF(B2:B3,"Yes")</f>
        <v>0</v>
      </c>
      <c r="C5" s="40">
        <f t="shared" si="1"/>
        <v>0</v>
      </c>
      <c r="D5" s="40">
        <f t="shared" si="1"/>
        <v>0</v>
      </c>
      <c r="E5" s="40">
        <f t="shared" si="1"/>
        <v>0</v>
      </c>
      <c r="F5" s="40">
        <f t="shared" si="1"/>
        <v>0</v>
      </c>
      <c r="G5" s="40">
        <f t="shared" si="1"/>
        <v>0</v>
      </c>
      <c r="H5" s="40">
        <f t="shared" si="1"/>
        <v>0</v>
      </c>
      <c r="I5" s="40">
        <f t="shared" si="1"/>
        <v>0</v>
      </c>
      <c r="J5" s="68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5"/>
  <sheetViews>
    <sheetView zoomScale="85" zoomScaleNormal="85" workbookViewId="0">
      <selection activeCell="C2" sqref="C2"/>
    </sheetView>
  </sheetViews>
  <sheetFormatPr defaultColWidth="21" defaultRowHeight="15" x14ac:dyDescent="0.25"/>
  <sheetData>
    <row r="1" spans="1:20" s="2" customFormat="1" ht="75" x14ac:dyDescent="0.25">
      <c r="A1" s="9" t="s">
        <v>4</v>
      </c>
      <c r="B1" s="9" t="s">
        <v>271</v>
      </c>
      <c r="C1" s="9" t="s">
        <v>609</v>
      </c>
      <c r="D1" s="9" t="s">
        <v>610</v>
      </c>
      <c r="E1" s="9" t="s">
        <v>611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620</v>
      </c>
      <c r="K1" s="9" t="s">
        <v>621</v>
      </c>
      <c r="L1" s="9" t="s">
        <v>622</v>
      </c>
      <c r="M1" s="9" t="s">
        <v>623</v>
      </c>
      <c r="N1" s="9" t="s">
        <v>626</v>
      </c>
      <c r="O1" s="9" t="s">
        <v>627</v>
      </c>
      <c r="P1" s="9" t="s">
        <v>628</v>
      </c>
      <c r="Q1" s="9" t="s">
        <v>629</v>
      </c>
      <c r="R1" s="9" t="s">
        <v>630</v>
      </c>
      <c r="S1" s="9" t="s">
        <v>631</v>
      </c>
      <c r="T1" s="9" t="s">
        <v>672</v>
      </c>
    </row>
    <row r="2" spans="1:20" x14ac:dyDescent="0.25">
      <c r="A2" s="24" t="s">
        <v>812</v>
      </c>
      <c r="B2" s="14" t="s">
        <v>0</v>
      </c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1</v>
      </c>
      <c r="K2" s="14" t="s">
        <v>0</v>
      </c>
      <c r="L2" s="14" t="s">
        <v>0</v>
      </c>
      <c r="M2" s="14" t="s">
        <v>0</v>
      </c>
      <c r="N2" s="14" t="s">
        <v>0</v>
      </c>
      <c r="O2" s="14" t="s">
        <v>0</v>
      </c>
      <c r="P2" s="14" t="s">
        <v>0</v>
      </c>
      <c r="Q2" s="14" t="s">
        <v>1</v>
      </c>
      <c r="R2" s="14" t="s">
        <v>0</v>
      </c>
      <c r="S2" s="14" t="s">
        <v>1</v>
      </c>
      <c r="T2" s="14" t="s">
        <v>1</v>
      </c>
    </row>
    <row r="3" spans="1:20" x14ac:dyDescent="0.25">
      <c r="A3" s="24" t="s">
        <v>814</v>
      </c>
      <c r="B3" s="12" t="s">
        <v>0</v>
      </c>
      <c r="C3" s="12" t="s">
        <v>0</v>
      </c>
      <c r="D3" s="12" t="s">
        <v>0</v>
      </c>
      <c r="E3" s="12" t="s">
        <v>0</v>
      </c>
      <c r="F3" s="12" t="s">
        <v>0</v>
      </c>
      <c r="G3" s="12" t="s">
        <v>0</v>
      </c>
      <c r="H3" s="12" t="s">
        <v>0</v>
      </c>
      <c r="I3" s="12" t="s">
        <v>0</v>
      </c>
      <c r="J3" s="12" t="s">
        <v>1</v>
      </c>
      <c r="K3" s="12" t="s">
        <v>0</v>
      </c>
      <c r="L3" s="12" t="s">
        <v>0</v>
      </c>
      <c r="M3" s="12" t="s">
        <v>0</v>
      </c>
      <c r="N3" s="12" t="s">
        <v>0</v>
      </c>
      <c r="O3" s="12" t="s">
        <v>0</v>
      </c>
      <c r="P3" s="12" t="s">
        <v>1</v>
      </c>
      <c r="Q3" s="12" t="s">
        <v>1</v>
      </c>
      <c r="R3" s="12" t="s">
        <v>0</v>
      </c>
      <c r="S3" s="12" t="s">
        <v>1</v>
      </c>
      <c r="T3" s="12" t="s">
        <v>1</v>
      </c>
    </row>
    <row r="4" spans="1:20" x14ac:dyDescent="0.25">
      <c r="A4" s="6" t="s">
        <v>696</v>
      </c>
      <c r="B4" s="7">
        <f t="shared" ref="B4:T4" si="0">COUNTA(B2:B3)</f>
        <v>2</v>
      </c>
      <c r="C4" s="7">
        <f t="shared" si="0"/>
        <v>2</v>
      </c>
      <c r="D4" s="7">
        <f t="shared" si="0"/>
        <v>2</v>
      </c>
      <c r="E4" s="7">
        <f t="shared" si="0"/>
        <v>2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2</v>
      </c>
      <c r="S4" s="7">
        <f t="shared" si="0"/>
        <v>2</v>
      </c>
      <c r="T4" s="7">
        <f t="shared" si="0"/>
        <v>2</v>
      </c>
    </row>
    <row r="5" spans="1:20" s="57" customFormat="1" x14ac:dyDescent="0.25">
      <c r="A5" s="8" t="s">
        <v>695</v>
      </c>
      <c r="B5" s="40">
        <f t="shared" ref="B5:T5" si="1">COUNTIF(B2:B3,"Yes")</f>
        <v>2</v>
      </c>
      <c r="C5" s="40">
        <f t="shared" si="1"/>
        <v>2</v>
      </c>
      <c r="D5" s="40">
        <f t="shared" si="1"/>
        <v>2</v>
      </c>
      <c r="E5" s="40">
        <f t="shared" si="1"/>
        <v>2</v>
      </c>
      <c r="F5" s="40">
        <f t="shared" si="1"/>
        <v>2</v>
      </c>
      <c r="G5" s="40">
        <f t="shared" si="1"/>
        <v>2</v>
      </c>
      <c r="H5" s="40">
        <f t="shared" si="1"/>
        <v>2</v>
      </c>
      <c r="I5" s="40">
        <f t="shared" si="1"/>
        <v>2</v>
      </c>
      <c r="J5" s="40">
        <f t="shared" si="1"/>
        <v>0</v>
      </c>
      <c r="K5" s="40">
        <f t="shared" si="1"/>
        <v>2</v>
      </c>
      <c r="L5" s="40">
        <f t="shared" si="1"/>
        <v>2</v>
      </c>
      <c r="M5" s="40">
        <f t="shared" si="1"/>
        <v>2</v>
      </c>
      <c r="N5" s="40">
        <f t="shared" si="1"/>
        <v>2</v>
      </c>
      <c r="O5" s="40">
        <f t="shared" si="1"/>
        <v>2</v>
      </c>
      <c r="P5" s="40">
        <f t="shared" si="1"/>
        <v>1</v>
      </c>
      <c r="Q5" s="40">
        <f t="shared" si="1"/>
        <v>0</v>
      </c>
      <c r="R5" s="40">
        <f t="shared" si="1"/>
        <v>2</v>
      </c>
      <c r="S5" s="40">
        <f t="shared" si="1"/>
        <v>0</v>
      </c>
      <c r="T5" s="40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5"/>
  <sheetViews>
    <sheetView zoomScale="85" zoomScaleNormal="85" workbookViewId="0">
      <selection activeCell="C2" sqref="C2"/>
    </sheetView>
  </sheetViews>
  <sheetFormatPr defaultColWidth="19.5703125" defaultRowHeight="15" x14ac:dyDescent="0.25"/>
  <sheetData>
    <row r="1" spans="1:25" s="10" customFormat="1" ht="60" x14ac:dyDescent="0.25">
      <c r="A1" s="9" t="s">
        <v>4</v>
      </c>
      <c r="B1" s="9" t="s">
        <v>396</v>
      </c>
      <c r="C1" s="9" t="s">
        <v>397</v>
      </c>
      <c r="D1" s="9" t="s">
        <v>398</v>
      </c>
      <c r="E1" s="9" t="s">
        <v>399</v>
      </c>
      <c r="F1" s="9" t="s">
        <v>400</v>
      </c>
      <c r="G1" s="9" t="s">
        <v>416</v>
      </c>
      <c r="H1" s="9" t="s">
        <v>415</v>
      </c>
      <c r="I1" s="9" t="s">
        <v>414</v>
      </c>
      <c r="J1" s="9" t="s">
        <v>413</v>
      </c>
      <c r="K1" s="9" t="s">
        <v>412</v>
      </c>
      <c r="L1" s="9" t="s">
        <v>411</v>
      </c>
      <c r="M1" s="9" t="s">
        <v>410</v>
      </c>
      <c r="N1" s="9" t="s">
        <v>409</v>
      </c>
      <c r="O1" s="9" t="s">
        <v>408</v>
      </c>
      <c r="P1" s="9" t="s">
        <v>407</v>
      </c>
      <c r="Q1" s="9" t="s">
        <v>809</v>
      </c>
      <c r="R1" s="9" t="s">
        <v>406</v>
      </c>
      <c r="S1" s="9" t="s">
        <v>405</v>
      </c>
      <c r="T1" s="9" t="s">
        <v>404</v>
      </c>
      <c r="U1" s="9" t="s">
        <v>403</v>
      </c>
      <c r="V1" s="9" t="s">
        <v>402</v>
      </c>
      <c r="W1" s="9" t="s">
        <v>401</v>
      </c>
      <c r="X1" s="9" t="s">
        <v>441</v>
      </c>
      <c r="Y1" s="9" t="s">
        <v>522</v>
      </c>
    </row>
    <row r="2" spans="1:25" x14ac:dyDescent="0.25">
      <c r="A2" s="24" t="s">
        <v>812</v>
      </c>
      <c r="B2" s="14" t="s">
        <v>0</v>
      </c>
      <c r="C2" s="14" t="s">
        <v>0</v>
      </c>
      <c r="D2" s="14" t="s">
        <v>0</v>
      </c>
      <c r="E2" s="14" t="s">
        <v>0</v>
      </c>
      <c r="F2" s="14" t="s">
        <v>0</v>
      </c>
      <c r="G2" s="14" t="s">
        <v>1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0</v>
      </c>
      <c r="O2" s="14" t="s">
        <v>0</v>
      </c>
      <c r="P2" s="14" t="s">
        <v>0</v>
      </c>
      <c r="Q2" s="14" t="s">
        <v>0</v>
      </c>
      <c r="R2" s="14" t="s">
        <v>0</v>
      </c>
      <c r="S2" s="14" t="s">
        <v>0</v>
      </c>
      <c r="T2" s="14" t="s">
        <v>0</v>
      </c>
      <c r="U2" s="14" t="s">
        <v>0</v>
      </c>
      <c r="V2" s="14" t="s">
        <v>0</v>
      </c>
      <c r="W2" s="14" t="s">
        <v>0</v>
      </c>
      <c r="X2" s="14" t="s">
        <v>0</v>
      </c>
      <c r="Y2" s="14" t="s">
        <v>0</v>
      </c>
    </row>
    <row r="3" spans="1:25" x14ac:dyDescent="0.25">
      <c r="A3" s="24" t="s">
        <v>814</v>
      </c>
      <c r="B3" s="12" t="s">
        <v>0</v>
      </c>
      <c r="C3" s="12" t="s">
        <v>0</v>
      </c>
      <c r="D3" s="12" t="s">
        <v>0</v>
      </c>
      <c r="E3" s="12" t="s">
        <v>0</v>
      </c>
      <c r="F3" s="12" t="s">
        <v>0</v>
      </c>
      <c r="G3" s="12" t="s">
        <v>0</v>
      </c>
      <c r="H3" s="12" t="s">
        <v>0</v>
      </c>
      <c r="I3" s="12" t="s">
        <v>0</v>
      </c>
      <c r="J3" s="12" t="s">
        <v>0</v>
      </c>
      <c r="K3" s="12" t="s">
        <v>0</v>
      </c>
      <c r="L3" s="12" t="s">
        <v>0</v>
      </c>
      <c r="M3" s="12" t="s">
        <v>0</v>
      </c>
      <c r="N3" s="12" t="s">
        <v>1</v>
      </c>
      <c r="O3" s="12" t="s">
        <v>1</v>
      </c>
      <c r="P3" s="12" t="s">
        <v>0</v>
      </c>
      <c r="Q3" s="12" t="s">
        <v>1</v>
      </c>
      <c r="R3" s="12" t="s">
        <v>0</v>
      </c>
      <c r="S3" s="12" t="s">
        <v>0</v>
      </c>
      <c r="T3" s="12" t="s">
        <v>0</v>
      </c>
      <c r="U3" s="12" t="s">
        <v>0</v>
      </c>
      <c r="V3" s="12" t="s">
        <v>0</v>
      </c>
      <c r="W3" s="12" t="s">
        <v>0</v>
      </c>
      <c r="X3" s="12" t="s">
        <v>0</v>
      </c>
      <c r="Y3" s="12" t="s">
        <v>0</v>
      </c>
    </row>
    <row r="4" spans="1:25" x14ac:dyDescent="0.25">
      <c r="A4" s="6" t="s">
        <v>696</v>
      </c>
      <c r="B4" s="7">
        <f t="shared" ref="B4:Y4" si="0">COUNTA(B2:B3)</f>
        <v>2</v>
      </c>
      <c r="C4" s="7">
        <f t="shared" si="0"/>
        <v>2</v>
      </c>
      <c r="D4" s="7">
        <f t="shared" si="0"/>
        <v>2</v>
      </c>
      <c r="E4" s="7">
        <f t="shared" si="0"/>
        <v>2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2</v>
      </c>
      <c r="S4" s="7">
        <f t="shared" si="0"/>
        <v>2</v>
      </c>
      <c r="T4" s="7">
        <f t="shared" si="0"/>
        <v>2</v>
      </c>
      <c r="U4" s="7">
        <f t="shared" si="0"/>
        <v>2</v>
      </c>
      <c r="V4" s="7">
        <f t="shared" si="0"/>
        <v>2</v>
      </c>
      <c r="W4" s="7">
        <f t="shared" si="0"/>
        <v>2</v>
      </c>
      <c r="X4" s="7">
        <f t="shared" si="0"/>
        <v>2</v>
      </c>
      <c r="Y4" s="7">
        <f t="shared" si="0"/>
        <v>2</v>
      </c>
    </row>
    <row r="5" spans="1:25" s="57" customFormat="1" x14ac:dyDescent="0.25">
      <c r="A5" s="8" t="s">
        <v>695</v>
      </c>
      <c r="B5" s="40">
        <f t="shared" ref="B5:Y5" si="1">COUNTIF(B2:B3,"Yes")</f>
        <v>2</v>
      </c>
      <c r="C5" s="40">
        <f t="shared" si="1"/>
        <v>2</v>
      </c>
      <c r="D5" s="40">
        <f t="shared" si="1"/>
        <v>2</v>
      </c>
      <c r="E5" s="40">
        <f t="shared" si="1"/>
        <v>2</v>
      </c>
      <c r="F5" s="40">
        <f t="shared" si="1"/>
        <v>2</v>
      </c>
      <c r="G5" s="40">
        <f t="shared" si="1"/>
        <v>1</v>
      </c>
      <c r="H5" s="40">
        <f t="shared" si="1"/>
        <v>2</v>
      </c>
      <c r="I5" s="40">
        <f t="shared" si="1"/>
        <v>2</v>
      </c>
      <c r="J5" s="40">
        <f t="shared" si="1"/>
        <v>2</v>
      </c>
      <c r="K5" s="40">
        <f t="shared" si="1"/>
        <v>2</v>
      </c>
      <c r="L5" s="40">
        <f t="shared" si="1"/>
        <v>2</v>
      </c>
      <c r="M5" s="40">
        <f t="shared" si="1"/>
        <v>2</v>
      </c>
      <c r="N5" s="40">
        <f t="shared" si="1"/>
        <v>1</v>
      </c>
      <c r="O5" s="40">
        <f t="shared" si="1"/>
        <v>1</v>
      </c>
      <c r="P5" s="40">
        <f t="shared" si="1"/>
        <v>2</v>
      </c>
      <c r="Q5" s="40">
        <f t="shared" si="1"/>
        <v>1</v>
      </c>
      <c r="R5" s="40">
        <f t="shared" si="1"/>
        <v>2</v>
      </c>
      <c r="S5" s="40">
        <f t="shared" si="1"/>
        <v>2</v>
      </c>
      <c r="T5" s="40">
        <f t="shared" si="1"/>
        <v>2</v>
      </c>
      <c r="U5" s="40">
        <f t="shared" si="1"/>
        <v>2</v>
      </c>
      <c r="V5" s="40">
        <f t="shared" si="1"/>
        <v>2</v>
      </c>
      <c r="W5" s="40">
        <f t="shared" si="1"/>
        <v>2</v>
      </c>
      <c r="X5" s="40">
        <f t="shared" si="1"/>
        <v>2</v>
      </c>
      <c r="Y5" s="40">
        <f t="shared" si="1"/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5"/>
  <sheetViews>
    <sheetView workbookViewId="0">
      <selection activeCell="C2" sqref="C2"/>
    </sheetView>
  </sheetViews>
  <sheetFormatPr defaultRowHeight="15" x14ac:dyDescent="0.25"/>
  <cols>
    <col min="1" max="1" width="16.5703125" bestFit="1" customWidth="1"/>
  </cols>
  <sheetData>
    <row r="1" spans="1:14" ht="90" x14ac:dyDescent="0.25">
      <c r="A1" s="9" t="s">
        <v>4</v>
      </c>
      <c r="B1" s="9" t="s">
        <v>174</v>
      </c>
      <c r="C1" s="9" t="s">
        <v>175</v>
      </c>
      <c r="D1" s="9" t="s">
        <v>176</v>
      </c>
      <c r="E1" s="9" t="s">
        <v>257</v>
      </c>
      <c r="F1" s="9" t="s">
        <v>588</v>
      </c>
      <c r="G1" s="9" t="s">
        <v>589</v>
      </c>
      <c r="H1" s="9" t="s">
        <v>590</v>
      </c>
      <c r="I1" s="9" t="s">
        <v>591</v>
      </c>
      <c r="J1" s="9" t="s">
        <v>592</v>
      </c>
      <c r="K1" s="9" t="s">
        <v>593</v>
      </c>
      <c r="L1" s="9" t="s">
        <v>594</v>
      </c>
      <c r="M1" s="9" t="s">
        <v>595</v>
      </c>
      <c r="N1" s="9" t="s">
        <v>596</v>
      </c>
    </row>
    <row r="2" spans="1:14" x14ac:dyDescent="0.25">
      <c r="A2" s="24" t="s">
        <v>812</v>
      </c>
      <c r="B2" s="14" t="s">
        <v>0</v>
      </c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1</v>
      </c>
      <c r="N2" s="14" t="s">
        <v>0</v>
      </c>
    </row>
    <row r="3" spans="1:14" x14ac:dyDescent="0.25">
      <c r="A3" s="24" t="s">
        <v>814</v>
      </c>
      <c r="B3" s="12" t="s">
        <v>0</v>
      </c>
      <c r="C3" s="12" t="s">
        <v>0</v>
      </c>
      <c r="D3" s="12" t="s">
        <v>1</v>
      </c>
      <c r="E3" s="12" t="s">
        <v>0</v>
      </c>
      <c r="F3" s="12" t="s">
        <v>0</v>
      </c>
      <c r="G3" s="12" t="s">
        <v>0</v>
      </c>
      <c r="H3" s="12" t="s">
        <v>0</v>
      </c>
      <c r="I3" s="12" t="s">
        <v>0</v>
      </c>
      <c r="J3" s="12" t="s">
        <v>0</v>
      </c>
      <c r="K3" s="12" t="s">
        <v>0</v>
      </c>
      <c r="L3" s="12" t="s">
        <v>0</v>
      </c>
      <c r="M3" s="12" t="s">
        <v>1</v>
      </c>
      <c r="N3" s="12" t="s">
        <v>0</v>
      </c>
    </row>
    <row r="4" spans="1:14" x14ac:dyDescent="0.25">
      <c r="A4" s="6" t="s">
        <v>696</v>
      </c>
      <c r="B4" s="7">
        <f t="shared" ref="B4:N4" si="0">COUNTA(B2:B3)</f>
        <v>2</v>
      </c>
      <c r="C4" s="7">
        <f t="shared" si="0"/>
        <v>2</v>
      </c>
      <c r="D4" s="7">
        <f t="shared" si="0"/>
        <v>2</v>
      </c>
      <c r="E4" s="7">
        <f t="shared" si="0"/>
        <v>2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</row>
    <row r="5" spans="1:14" x14ac:dyDescent="0.25">
      <c r="A5" s="8" t="s">
        <v>695</v>
      </c>
      <c r="B5" s="19">
        <f t="shared" ref="B5:N5" si="1">COUNTIF(B2:B3,"Yes")</f>
        <v>2</v>
      </c>
      <c r="C5" s="19">
        <f t="shared" si="1"/>
        <v>2</v>
      </c>
      <c r="D5" s="19">
        <f t="shared" si="1"/>
        <v>1</v>
      </c>
      <c r="E5" s="19">
        <f t="shared" si="1"/>
        <v>2</v>
      </c>
      <c r="F5" s="19">
        <f t="shared" si="1"/>
        <v>2</v>
      </c>
      <c r="G5" s="19">
        <f t="shared" si="1"/>
        <v>2</v>
      </c>
      <c r="H5" s="19">
        <f t="shared" si="1"/>
        <v>2</v>
      </c>
      <c r="I5" s="19">
        <f t="shared" si="1"/>
        <v>2</v>
      </c>
      <c r="J5" s="19">
        <f t="shared" si="1"/>
        <v>2</v>
      </c>
      <c r="K5" s="19">
        <f t="shared" si="1"/>
        <v>2</v>
      </c>
      <c r="L5" s="19">
        <f t="shared" si="1"/>
        <v>2</v>
      </c>
      <c r="M5" s="19">
        <f t="shared" si="1"/>
        <v>0</v>
      </c>
      <c r="N5" s="19">
        <f t="shared" si="1"/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5"/>
  <sheetViews>
    <sheetView zoomScale="85" zoomScaleNormal="85" workbookViewId="0">
      <selection activeCell="C2" sqref="C2"/>
    </sheetView>
  </sheetViews>
  <sheetFormatPr defaultRowHeight="15" x14ac:dyDescent="0.25"/>
  <cols>
    <col min="1" max="1" width="16.5703125" bestFit="1" customWidth="1"/>
    <col min="2" max="2" width="8" bestFit="1" customWidth="1"/>
    <col min="5" max="16" width="9.140625" style="1"/>
  </cols>
  <sheetData>
    <row r="1" spans="1:22" ht="195" x14ac:dyDescent="0.25">
      <c r="A1" s="9" t="s">
        <v>4</v>
      </c>
      <c r="B1" s="9" t="s">
        <v>265</v>
      </c>
      <c r="C1" s="9" t="s">
        <v>180</v>
      </c>
      <c r="D1" s="9" t="s">
        <v>181</v>
      </c>
      <c r="E1" s="9" t="s">
        <v>182</v>
      </c>
      <c r="F1" s="9" t="s">
        <v>258</v>
      </c>
      <c r="G1" s="9" t="s">
        <v>259</v>
      </c>
      <c r="H1" s="9" t="s">
        <v>260</v>
      </c>
      <c r="I1" s="9" t="s">
        <v>263</v>
      </c>
      <c r="J1" s="9" t="s">
        <v>207</v>
      </c>
      <c r="K1" s="9" t="s">
        <v>183</v>
      </c>
      <c r="L1" s="9" t="s">
        <v>184</v>
      </c>
      <c r="M1" s="9" t="s">
        <v>208</v>
      </c>
      <c r="N1" s="9" t="s">
        <v>272</v>
      </c>
      <c r="O1" s="9" t="s">
        <v>209</v>
      </c>
      <c r="P1" s="22" t="s">
        <v>261</v>
      </c>
      <c r="Q1" s="9" t="s">
        <v>185</v>
      </c>
      <c r="R1" s="9" t="s">
        <v>262</v>
      </c>
      <c r="S1" s="9" t="s">
        <v>186</v>
      </c>
      <c r="T1" s="9" t="s">
        <v>187</v>
      </c>
      <c r="U1" s="9" t="s">
        <v>810</v>
      </c>
      <c r="V1" s="9" t="s">
        <v>188</v>
      </c>
    </row>
    <row r="2" spans="1:22" x14ac:dyDescent="0.25">
      <c r="A2" s="24" t="s">
        <v>812</v>
      </c>
      <c r="B2" s="14" t="s">
        <v>0</v>
      </c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0</v>
      </c>
      <c r="O2" s="14" t="s">
        <v>0</v>
      </c>
      <c r="P2" s="14" t="s">
        <v>0</v>
      </c>
      <c r="Q2" s="14" t="s">
        <v>0</v>
      </c>
      <c r="R2" s="14" t="s">
        <v>1</v>
      </c>
      <c r="S2" s="14" t="s">
        <v>1</v>
      </c>
      <c r="T2" s="14" t="s">
        <v>1</v>
      </c>
      <c r="U2" s="14" t="s">
        <v>0</v>
      </c>
      <c r="V2" s="14" t="s">
        <v>1</v>
      </c>
    </row>
    <row r="3" spans="1:22" x14ac:dyDescent="0.25">
      <c r="A3" s="24" t="s">
        <v>814</v>
      </c>
      <c r="B3" s="12" t="s">
        <v>0</v>
      </c>
      <c r="C3" s="12" t="s">
        <v>0</v>
      </c>
      <c r="D3" s="12" t="s">
        <v>0</v>
      </c>
      <c r="E3" s="12" t="s">
        <v>1</v>
      </c>
      <c r="F3" s="12" t="s">
        <v>0</v>
      </c>
      <c r="G3" s="12" t="s">
        <v>0</v>
      </c>
      <c r="H3" s="12" t="s">
        <v>0</v>
      </c>
      <c r="I3" s="12" t="s">
        <v>0</v>
      </c>
      <c r="J3" s="12" t="s">
        <v>0</v>
      </c>
      <c r="K3" s="12" t="s">
        <v>0</v>
      </c>
      <c r="L3" s="12" t="s">
        <v>0</v>
      </c>
      <c r="M3" s="12" t="s">
        <v>0</v>
      </c>
      <c r="N3" s="12" t="s">
        <v>0</v>
      </c>
      <c r="O3" s="12" t="s">
        <v>1</v>
      </c>
      <c r="P3" s="12" t="s">
        <v>0</v>
      </c>
      <c r="Q3" s="12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2" t="s">
        <v>0</v>
      </c>
    </row>
    <row r="4" spans="1:22" x14ac:dyDescent="0.25">
      <c r="A4" s="6" t="s">
        <v>696</v>
      </c>
      <c r="B4" s="7">
        <f t="shared" ref="B4:V4" si="0">COUNTA(B2:B3)</f>
        <v>2</v>
      </c>
      <c r="C4" s="7">
        <f t="shared" si="0"/>
        <v>2</v>
      </c>
      <c r="D4" s="7">
        <f t="shared" si="0"/>
        <v>2</v>
      </c>
      <c r="E4" s="7">
        <f t="shared" si="0"/>
        <v>2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2</v>
      </c>
      <c r="S4" s="7">
        <f t="shared" si="0"/>
        <v>2</v>
      </c>
      <c r="T4" s="7">
        <f t="shared" si="0"/>
        <v>2</v>
      </c>
      <c r="U4" s="7">
        <f t="shared" si="0"/>
        <v>2</v>
      </c>
      <c r="V4" s="7">
        <f t="shared" si="0"/>
        <v>2</v>
      </c>
    </row>
    <row r="5" spans="1:22" s="57" customFormat="1" x14ac:dyDescent="0.25">
      <c r="A5" s="8" t="s">
        <v>695</v>
      </c>
      <c r="B5" s="40">
        <f t="shared" ref="B5:V5" si="1">COUNTIF(B2:B3,"Yes")</f>
        <v>2</v>
      </c>
      <c r="C5" s="40">
        <f t="shared" si="1"/>
        <v>2</v>
      </c>
      <c r="D5" s="40">
        <f t="shared" si="1"/>
        <v>2</v>
      </c>
      <c r="E5" s="40">
        <f t="shared" si="1"/>
        <v>1</v>
      </c>
      <c r="F5" s="40">
        <f t="shared" si="1"/>
        <v>2</v>
      </c>
      <c r="G5" s="40">
        <f t="shared" si="1"/>
        <v>2</v>
      </c>
      <c r="H5" s="40">
        <f t="shared" si="1"/>
        <v>2</v>
      </c>
      <c r="I5" s="40">
        <f t="shared" si="1"/>
        <v>2</v>
      </c>
      <c r="J5" s="40">
        <f t="shared" si="1"/>
        <v>2</v>
      </c>
      <c r="K5" s="40">
        <f t="shared" si="1"/>
        <v>2</v>
      </c>
      <c r="L5" s="40">
        <f t="shared" si="1"/>
        <v>2</v>
      </c>
      <c r="M5" s="40">
        <f t="shared" si="1"/>
        <v>2</v>
      </c>
      <c r="N5" s="40">
        <f t="shared" si="1"/>
        <v>2</v>
      </c>
      <c r="O5" s="40">
        <f t="shared" si="1"/>
        <v>1</v>
      </c>
      <c r="P5" s="40">
        <f t="shared" si="1"/>
        <v>2</v>
      </c>
      <c r="Q5" s="40">
        <f t="shared" si="1"/>
        <v>1</v>
      </c>
      <c r="R5" s="40">
        <f t="shared" si="1"/>
        <v>0</v>
      </c>
      <c r="S5" s="40">
        <f t="shared" si="1"/>
        <v>0</v>
      </c>
      <c r="T5" s="40">
        <f t="shared" si="1"/>
        <v>0</v>
      </c>
      <c r="U5" s="40">
        <f t="shared" si="1"/>
        <v>1</v>
      </c>
      <c r="V5" s="40">
        <f t="shared" si="1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5"/>
  <sheetViews>
    <sheetView zoomScale="70" zoomScaleNormal="70" workbookViewId="0">
      <selection activeCell="C2" sqref="C2"/>
    </sheetView>
  </sheetViews>
  <sheetFormatPr defaultRowHeight="15" x14ac:dyDescent="0.25"/>
  <cols>
    <col min="1" max="1" width="16.5703125" bestFit="1" customWidth="1"/>
    <col min="2" max="41" width="9.140625" style="1"/>
  </cols>
  <sheetData>
    <row r="1" spans="1:41" ht="105" x14ac:dyDescent="0.25">
      <c r="A1" s="9" t="s">
        <v>4</v>
      </c>
      <c r="B1" s="9" t="s">
        <v>150</v>
      </c>
      <c r="C1" s="9" t="s">
        <v>151</v>
      </c>
      <c r="D1" s="9" t="s">
        <v>152</v>
      </c>
      <c r="E1" s="9" t="s">
        <v>153</v>
      </c>
      <c r="F1" s="9" t="s">
        <v>154</v>
      </c>
      <c r="G1" s="9" t="s">
        <v>155</v>
      </c>
      <c r="H1" s="9" t="s">
        <v>156</v>
      </c>
      <c r="I1" s="9" t="s">
        <v>157</v>
      </c>
      <c r="J1" s="9" t="s">
        <v>419</v>
      </c>
      <c r="K1" s="9" t="s">
        <v>420</v>
      </c>
      <c r="L1" s="9" t="s">
        <v>421</v>
      </c>
      <c r="M1" s="9" t="s">
        <v>422</v>
      </c>
      <c r="N1" s="9" t="s">
        <v>423</v>
      </c>
      <c r="O1" s="9" t="s">
        <v>424</v>
      </c>
      <c r="P1" s="9" t="s">
        <v>425</v>
      </c>
      <c r="Q1" s="9" t="s">
        <v>426</v>
      </c>
      <c r="R1" s="9" t="s">
        <v>427</v>
      </c>
      <c r="S1" s="9" t="s">
        <v>428</v>
      </c>
      <c r="T1" s="9" t="s">
        <v>429</v>
      </c>
      <c r="U1" s="9" t="s">
        <v>430</v>
      </c>
      <c r="V1" s="9" t="s">
        <v>431</v>
      </c>
      <c r="W1" s="9" t="s">
        <v>432</v>
      </c>
      <c r="X1" s="9" t="s">
        <v>433</v>
      </c>
      <c r="Y1" s="9" t="s">
        <v>434</v>
      </c>
      <c r="Z1" s="9" t="s">
        <v>435</v>
      </c>
      <c r="AA1" s="9" t="s">
        <v>158</v>
      </c>
      <c r="AB1" s="9" t="s">
        <v>159</v>
      </c>
      <c r="AC1" s="9" t="s">
        <v>160</v>
      </c>
      <c r="AD1" s="9" t="s">
        <v>161</v>
      </c>
      <c r="AE1" s="9" t="s">
        <v>162</v>
      </c>
      <c r="AF1" s="9" t="s">
        <v>163</v>
      </c>
      <c r="AG1" s="9" t="s">
        <v>164</v>
      </c>
      <c r="AH1" s="9" t="s">
        <v>165</v>
      </c>
      <c r="AI1" s="9" t="s">
        <v>166</v>
      </c>
      <c r="AJ1" s="9" t="s">
        <v>167</v>
      </c>
      <c r="AK1" s="9" t="s">
        <v>168</v>
      </c>
      <c r="AL1" s="9" t="s">
        <v>169</v>
      </c>
      <c r="AM1" s="9" t="s">
        <v>170</v>
      </c>
      <c r="AN1" s="9" t="s">
        <v>171</v>
      </c>
      <c r="AO1" s="9" t="s">
        <v>521</v>
      </c>
    </row>
    <row r="2" spans="1:41" x14ac:dyDescent="0.25">
      <c r="A2" s="24" t="s">
        <v>812</v>
      </c>
      <c r="B2" s="14" t="s">
        <v>0</v>
      </c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1</v>
      </c>
      <c r="N2" s="14" t="s">
        <v>0</v>
      </c>
      <c r="O2" s="14" t="s">
        <v>1</v>
      </c>
      <c r="P2" s="14" t="s">
        <v>0</v>
      </c>
      <c r="Q2" s="14" t="s">
        <v>0</v>
      </c>
      <c r="R2" s="14" t="s">
        <v>1</v>
      </c>
      <c r="S2" s="14" t="s">
        <v>0</v>
      </c>
      <c r="T2" s="14" t="s">
        <v>0</v>
      </c>
      <c r="U2" s="14" t="s">
        <v>0</v>
      </c>
      <c r="V2" s="14" t="s">
        <v>0</v>
      </c>
      <c r="W2" s="14" t="s">
        <v>0</v>
      </c>
      <c r="X2" s="14" t="s">
        <v>0</v>
      </c>
      <c r="Y2" s="14" t="s">
        <v>1</v>
      </c>
      <c r="Z2" s="14" t="s">
        <v>1</v>
      </c>
      <c r="AA2" s="14" t="s">
        <v>0</v>
      </c>
      <c r="AB2" s="14" t="s">
        <v>0</v>
      </c>
      <c r="AC2" s="14" t="s">
        <v>1</v>
      </c>
      <c r="AD2" s="14" t="s">
        <v>1</v>
      </c>
      <c r="AE2" s="14" t="s">
        <v>0</v>
      </c>
      <c r="AF2" s="14" t="s">
        <v>0</v>
      </c>
      <c r="AG2" s="14" t="s">
        <v>1</v>
      </c>
      <c r="AH2" s="14" t="s">
        <v>0</v>
      </c>
      <c r="AI2" s="14" t="s">
        <v>1</v>
      </c>
      <c r="AJ2" s="14" t="s">
        <v>0</v>
      </c>
      <c r="AK2" s="14" t="s">
        <v>0</v>
      </c>
      <c r="AL2" s="14" t="s">
        <v>0</v>
      </c>
      <c r="AM2" s="14" t="s">
        <v>0</v>
      </c>
      <c r="AN2" s="14" t="s">
        <v>0</v>
      </c>
      <c r="AO2" s="14" t="s">
        <v>0</v>
      </c>
    </row>
    <row r="3" spans="1:41" x14ac:dyDescent="0.25">
      <c r="A3" s="24" t="s">
        <v>814</v>
      </c>
      <c r="B3" s="12" t="s">
        <v>0</v>
      </c>
      <c r="C3" s="12" t="s">
        <v>0</v>
      </c>
      <c r="D3" s="12" t="s">
        <v>0</v>
      </c>
      <c r="E3" s="12" t="s">
        <v>0</v>
      </c>
      <c r="F3" s="12" t="s">
        <v>0</v>
      </c>
      <c r="G3" s="12" t="s">
        <v>0</v>
      </c>
      <c r="H3" s="12" t="s">
        <v>0</v>
      </c>
      <c r="I3" s="12" t="s">
        <v>0</v>
      </c>
      <c r="J3" s="12" t="s">
        <v>0</v>
      </c>
      <c r="K3" s="12" t="s">
        <v>1</v>
      </c>
      <c r="L3" s="12" t="s">
        <v>0</v>
      </c>
      <c r="M3" s="12" t="s">
        <v>0</v>
      </c>
      <c r="N3" s="12" t="s">
        <v>0</v>
      </c>
      <c r="O3" s="12" t="s">
        <v>0</v>
      </c>
      <c r="P3" s="12" t="s">
        <v>0</v>
      </c>
      <c r="Q3" s="12" t="s">
        <v>0</v>
      </c>
      <c r="R3" s="12" t="s">
        <v>0</v>
      </c>
      <c r="S3" s="12" t="s">
        <v>0</v>
      </c>
      <c r="T3" s="12" t="s">
        <v>1</v>
      </c>
      <c r="U3" s="12" t="s">
        <v>1</v>
      </c>
      <c r="V3" s="12" t="s">
        <v>0</v>
      </c>
      <c r="W3" s="12" t="s">
        <v>0</v>
      </c>
      <c r="X3" s="12" t="s">
        <v>0</v>
      </c>
      <c r="Y3" s="12" t="s">
        <v>0</v>
      </c>
      <c r="Z3" s="12" t="s">
        <v>1</v>
      </c>
      <c r="AA3" s="12" t="s">
        <v>0</v>
      </c>
      <c r="AB3" s="12" t="s">
        <v>0</v>
      </c>
      <c r="AC3" s="12" t="s">
        <v>0</v>
      </c>
      <c r="AD3" s="12" t="s">
        <v>0</v>
      </c>
      <c r="AE3" s="12" t="s">
        <v>0</v>
      </c>
      <c r="AF3" s="12" t="s">
        <v>0</v>
      </c>
      <c r="AG3" s="12" t="s">
        <v>1</v>
      </c>
      <c r="AH3" s="12" t="s">
        <v>0</v>
      </c>
      <c r="AI3" s="12" t="s">
        <v>0</v>
      </c>
      <c r="AJ3" s="12" t="s">
        <v>0</v>
      </c>
      <c r="AK3" s="12" t="s">
        <v>0</v>
      </c>
      <c r="AL3" s="12" t="s">
        <v>0</v>
      </c>
      <c r="AM3" s="12" t="s">
        <v>0</v>
      </c>
      <c r="AN3" s="12" t="s">
        <v>1</v>
      </c>
      <c r="AO3" s="12" t="s">
        <v>1</v>
      </c>
    </row>
    <row r="4" spans="1:41" x14ac:dyDescent="0.25">
      <c r="A4" s="6" t="s">
        <v>696</v>
      </c>
      <c r="B4" s="7">
        <f t="shared" ref="B4:AO4" si="0">COUNTA(B2:B3)</f>
        <v>2</v>
      </c>
      <c r="C4" s="7">
        <f t="shared" si="0"/>
        <v>2</v>
      </c>
      <c r="D4" s="7">
        <f t="shared" si="0"/>
        <v>2</v>
      </c>
      <c r="E4" s="7">
        <f t="shared" si="0"/>
        <v>2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2</v>
      </c>
      <c r="S4" s="7">
        <f t="shared" si="0"/>
        <v>2</v>
      </c>
      <c r="T4" s="7">
        <f t="shared" si="0"/>
        <v>2</v>
      </c>
      <c r="U4" s="7">
        <f t="shared" si="0"/>
        <v>2</v>
      </c>
      <c r="V4" s="7">
        <f t="shared" si="0"/>
        <v>2</v>
      </c>
      <c r="W4" s="7">
        <f t="shared" si="0"/>
        <v>2</v>
      </c>
      <c r="X4" s="7">
        <f t="shared" si="0"/>
        <v>2</v>
      </c>
      <c r="Y4" s="7">
        <f t="shared" si="0"/>
        <v>2</v>
      </c>
      <c r="Z4" s="7">
        <f t="shared" si="0"/>
        <v>2</v>
      </c>
      <c r="AA4" s="7">
        <f t="shared" si="0"/>
        <v>2</v>
      </c>
      <c r="AB4" s="7">
        <f t="shared" si="0"/>
        <v>2</v>
      </c>
      <c r="AC4" s="7">
        <f t="shared" si="0"/>
        <v>2</v>
      </c>
      <c r="AD4" s="7">
        <f t="shared" si="0"/>
        <v>2</v>
      </c>
      <c r="AE4" s="7">
        <f t="shared" si="0"/>
        <v>2</v>
      </c>
      <c r="AF4" s="7">
        <f t="shared" si="0"/>
        <v>2</v>
      </c>
      <c r="AG4" s="7">
        <f t="shared" si="0"/>
        <v>2</v>
      </c>
      <c r="AH4" s="7">
        <f t="shared" si="0"/>
        <v>2</v>
      </c>
      <c r="AI4" s="7">
        <f t="shared" si="0"/>
        <v>2</v>
      </c>
      <c r="AJ4" s="7">
        <f t="shared" si="0"/>
        <v>2</v>
      </c>
      <c r="AK4" s="7">
        <f t="shared" si="0"/>
        <v>2</v>
      </c>
      <c r="AL4" s="7">
        <f t="shared" si="0"/>
        <v>2</v>
      </c>
      <c r="AM4" s="7">
        <f t="shared" si="0"/>
        <v>2</v>
      </c>
      <c r="AN4" s="7">
        <f t="shared" si="0"/>
        <v>2</v>
      </c>
      <c r="AO4" s="7">
        <f t="shared" si="0"/>
        <v>2</v>
      </c>
    </row>
    <row r="5" spans="1:41" s="57" customFormat="1" x14ac:dyDescent="0.25">
      <c r="A5" s="8" t="s">
        <v>695</v>
      </c>
      <c r="B5" s="40">
        <f t="shared" ref="B5:AO5" si="1">COUNTIF(B2:B3,"Yes")</f>
        <v>2</v>
      </c>
      <c r="C5" s="40">
        <f t="shared" si="1"/>
        <v>2</v>
      </c>
      <c r="D5" s="40">
        <f t="shared" si="1"/>
        <v>2</v>
      </c>
      <c r="E5" s="40">
        <f t="shared" si="1"/>
        <v>2</v>
      </c>
      <c r="F5" s="40">
        <f t="shared" si="1"/>
        <v>2</v>
      </c>
      <c r="G5" s="40">
        <f t="shared" si="1"/>
        <v>2</v>
      </c>
      <c r="H5" s="40">
        <f t="shared" si="1"/>
        <v>2</v>
      </c>
      <c r="I5" s="40">
        <f t="shared" si="1"/>
        <v>2</v>
      </c>
      <c r="J5" s="40">
        <f t="shared" si="1"/>
        <v>2</v>
      </c>
      <c r="K5" s="40">
        <f t="shared" si="1"/>
        <v>1</v>
      </c>
      <c r="L5" s="40">
        <f t="shared" si="1"/>
        <v>2</v>
      </c>
      <c r="M5" s="40">
        <f t="shared" si="1"/>
        <v>1</v>
      </c>
      <c r="N5" s="40">
        <f t="shared" si="1"/>
        <v>2</v>
      </c>
      <c r="O5" s="40">
        <f t="shared" si="1"/>
        <v>1</v>
      </c>
      <c r="P5" s="40">
        <f t="shared" si="1"/>
        <v>2</v>
      </c>
      <c r="Q5" s="40">
        <f t="shared" si="1"/>
        <v>2</v>
      </c>
      <c r="R5" s="40">
        <f t="shared" si="1"/>
        <v>1</v>
      </c>
      <c r="S5" s="40">
        <f t="shared" si="1"/>
        <v>2</v>
      </c>
      <c r="T5" s="40">
        <f t="shared" si="1"/>
        <v>1</v>
      </c>
      <c r="U5" s="40">
        <f t="shared" si="1"/>
        <v>1</v>
      </c>
      <c r="V5" s="40">
        <f t="shared" si="1"/>
        <v>2</v>
      </c>
      <c r="W5" s="40">
        <f t="shared" si="1"/>
        <v>2</v>
      </c>
      <c r="X5" s="40">
        <f t="shared" si="1"/>
        <v>2</v>
      </c>
      <c r="Y5" s="40">
        <f t="shared" si="1"/>
        <v>1</v>
      </c>
      <c r="Z5" s="40">
        <f t="shared" si="1"/>
        <v>0</v>
      </c>
      <c r="AA5" s="40">
        <f t="shared" si="1"/>
        <v>2</v>
      </c>
      <c r="AB5" s="40">
        <f t="shared" si="1"/>
        <v>2</v>
      </c>
      <c r="AC5" s="40">
        <f t="shared" si="1"/>
        <v>1</v>
      </c>
      <c r="AD5" s="40">
        <f t="shared" si="1"/>
        <v>1</v>
      </c>
      <c r="AE5" s="40">
        <f t="shared" si="1"/>
        <v>2</v>
      </c>
      <c r="AF5" s="40">
        <f t="shared" si="1"/>
        <v>2</v>
      </c>
      <c r="AG5" s="40">
        <f t="shared" si="1"/>
        <v>0</v>
      </c>
      <c r="AH5" s="40">
        <f t="shared" si="1"/>
        <v>2</v>
      </c>
      <c r="AI5" s="40">
        <f t="shared" si="1"/>
        <v>1</v>
      </c>
      <c r="AJ5" s="40">
        <f t="shared" si="1"/>
        <v>2</v>
      </c>
      <c r="AK5" s="40">
        <f t="shared" si="1"/>
        <v>2</v>
      </c>
      <c r="AL5" s="40">
        <f t="shared" si="1"/>
        <v>2</v>
      </c>
      <c r="AM5" s="40">
        <f t="shared" si="1"/>
        <v>2</v>
      </c>
      <c r="AN5" s="40">
        <f t="shared" si="1"/>
        <v>1</v>
      </c>
      <c r="AO5" s="40">
        <f t="shared" si="1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Y7"/>
  <sheetViews>
    <sheetView topLeftCell="AB1" zoomScale="85" zoomScaleNormal="85" workbookViewId="0">
      <selection activeCell="C2" sqref="C2"/>
    </sheetView>
  </sheetViews>
  <sheetFormatPr defaultRowHeight="15" x14ac:dyDescent="0.25"/>
  <cols>
    <col min="1" max="1" width="16.5703125" bestFit="1" customWidth="1"/>
    <col min="2" max="48" width="9.140625" style="1"/>
  </cols>
  <sheetData>
    <row r="1" spans="1:51" ht="135" x14ac:dyDescent="0.25">
      <c r="A1" s="9" t="s">
        <v>4</v>
      </c>
      <c r="B1" s="9" t="s">
        <v>177</v>
      </c>
      <c r="C1" s="50" t="s">
        <v>273</v>
      </c>
      <c r="D1" s="50" t="s">
        <v>274</v>
      </c>
      <c r="E1" s="50" t="s">
        <v>275</v>
      </c>
      <c r="F1" s="50" t="s">
        <v>276</v>
      </c>
      <c r="G1" s="50" t="s">
        <v>393</v>
      </c>
      <c r="H1" s="50" t="s">
        <v>277</v>
      </c>
      <c r="I1" s="50" t="s">
        <v>278</v>
      </c>
      <c r="J1" s="50" t="s">
        <v>279</v>
      </c>
      <c r="K1" s="50" t="s">
        <v>280</v>
      </c>
      <c r="L1" s="50" t="s">
        <v>281</v>
      </c>
      <c r="M1" s="50" t="s">
        <v>282</v>
      </c>
      <c r="N1" s="50" t="s">
        <v>283</v>
      </c>
      <c r="O1" s="50" t="s">
        <v>304</v>
      </c>
      <c r="P1" s="50" t="s">
        <v>284</v>
      </c>
      <c r="Q1" s="50" t="s">
        <v>305</v>
      </c>
      <c r="R1" s="50" t="s">
        <v>285</v>
      </c>
      <c r="S1" s="50" t="s">
        <v>306</v>
      </c>
      <c r="T1" s="50" t="s">
        <v>286</v>
      </c>
      <c r="U1" s="50" t="s">
        <v>287</v>
      </c>
      <c r="V1" s="50" t="s">
        <v>288</v>
      </c>
      <c r="W1" s="50" t="s">
        <v>509</v>
      </c>
      <c r="X1" s="50" t="s">
        <v>518</v>
      </c>
      <c r="Y1" s="50" t="s">
        <v>519</v>
      </c>
      <c r="Z1" s="50" t="s">
        <v>520</v>
      </c>
      <c r="AA1" s="50" t="s">
        <v>580</v>
      </c>
      <c r="AB1" s="50" t="s">
        <v>289</v>
      </c>
      <c r="AC1" s="50" t="s">
        <v>290</v>
      </c>
      <c r="AD1" s="50" t="s">
        <v>394</v>
      </c>
      <c r="AE1" s="50" t="s">
        <v>291</v>
      </c>
      <c r="AF1" s="50" t="s">
        <v>292</v>
      </c>
      <c r="AG1" s="50" t="s">
        <v>293</v>
      </c>
      <c r="AH1" s="50" t="s">
        <v>294</v>
      </c>
      <c r="AI1" s="50" t="s">
        <v>295</v>
      </c>
      <c r="AJ1" s="50" t="s">
        <v>296</v>
      </c>
      <c r="AK1" s="50" t="s">
        <v>297</v>
      </c>
      <c r="AL1" s="50" t="s">
        <v>298</v>
      </c>
      <c r="AM1" s="50" t="s">
        <v>299</v>
      </c>
      <c r="AN1" s="50" t="s">
        <v>300</v>
      </c>
      <c r="AO1" s="50" t="s">
        <v>301</v>
      </c>
      <c r="AP1" s="50" t="s">
        <v>302</v>
      </c>
      <c r="AQ1" s="50" t="s">
        <v>395</v>
      </c>
      <c r="AR1" s="50" t="s">
        <v>808</v>
      </c>
      <c r="AS1" s="50" t="s">
        <v>496</v>
      </c>
      <c r="AT1" s="50" t="s">
        <v>497</v>
      </c>
      <c r="AU1" s="50" t="s">
        <v>498</v>
      </c>
      <c r="AV1" s="50" t="s">
        <v>499</v>
      </c>
      <c r="AW1" s="50" t="s">
        <v>500</v>
      </c>
      <c r="AX1" s="50" t="s">
        <v>501</v>
      </c>
      <c r="AY1" s="50" t="s">
        <v>502</v>
      </c>
    </row>
    <row r="2" spans="1:51" x14ac:dyDescent="0.25">
      <c r="A2" s="24" t="s">
        <v>812</v>
      </c>
      <c r="B2" s="14" t="s">
        <v>0</v>
      </c>
      <c r="C2" s="14" t="s">
        <v>0</v>
      </c>
      <c r="D2" s="14" t="s">
        <v>0</v>
      </c>
      <c r="E2" s="14" t="s">
        <v>0</v>
      </c>
      <c r="F2" s="14" t="s">
        <v>0</v>
      </c>
      <c r="G2" s="14" t="s">
        <v>1</v>
      </c>
      <c r="H2" s="14" t="s">
        <v>1</v>
      </c>
      <c r="I2" s="14" t="s">
        <v>0</v>
      </c>
      <c r="J2" s="14" t="s">
        <v>0</v>
      </c>
      <c r="K2" s="14" t="s">
        <v>0</v>
      </c>
      <c r="L2" s="14" t="s">
        <v>1</v>
      </c>
      <c r="M2" s="14" t="s">
        <v>0</v>
      </c>
      <c r="N2" s="14" t="s">
        <v>0</v>
      </c>
      <c r="O2" s="14" t="s">
        <v>0</v>
      </c>
      <c r="P2" s="14" t="s">
        <v>0</v>
      </c>
      <c r="Q2" s="14" t="s">
        <v>1</v>
      </c>
      <c r="R2" s="14"/>
      <c r="S2" s="14" t="s">
        <v>1</v>
      </c>
      <c r="T2" s="14"/>
      <c r="U2" s="14" t="s">
        <v>0</v>
      </c>
      <c r="V2" s="14" t="s">
        <v>0</v>
      </c>
      <c r="W2" s="14" t="s">
        <v>1</v>
      </c>
      <c r="X2" s="14"/>
      <c r="Y2" s="14" t="s">
        <v>0</v>
      </c>
      <c r="Z2" s="14" t="s">
        <v>0</v>
      </c>
      <c r="AA2" s="14"/>
      <c r="AB2" s="14" t="s">
        <v>1</v>
      </c>
      <c r="AC2" s="14"/>
      <c r="AD2" s="14" t="s">
        <v>1</v>
      </c>
      <c r="AE2" s="14" t="s">
        <v>0</v>
      </c>
      <c r="AF2" s="14" t="s">
        <v>0</v>
      </c>
      <c r="AG2" s="14" t="s">
        <v>0</v>
      </c>
      <c r="AH2" s="14" t="s">
        <v>0</v>
      </c>
      <c r="AI2" s="14" t="s">
        <v>0</v>
      </c>
      <c r="AJ2" s="14" t="s">
        <v>0</v>
      </c>
      <c r="AK2" s="14" t="s">
        <v>1</v>
      </c>
      <c r="AL2" s="14"/>
      <c r="AM2" s="14" t="s">
        <v>0</v>
      </c>
      <c r="AN2" s="14" t="s">
        <v>0</v>
      </c>
      <c r="AO2" s="14" t="s">
        <v>0</v>
      </c>
      <c r="AP2" s="14" t="s">
        <v>1</v>
      </c>
      <c r="AQ2" s="14" t="s">
        <v>1</v>
      </c>
      <c r="AR2" s="14" t="s">
        <v>1</v>
      </c>
      <c r="AS2" s="14" t="s">
        <v>0</v>
      </c>
      <c r="AT2" s="14" t="s">
        <v>0</v>
      </c>
      <c r="AU2" s="14" t="s">
        <v>0</v>
      </c>
      <c r="AV2" s="14" t="s">
        <v>0</v>
      </c>
      <c r="AW2" s="14" t="s">
        <v>1</v>
      </c>
      <c r="AX2" s="14" t="s">
        <v>0</v>
      </c>
      <c r="AY2" s="14" t="s">
        <v>1</v>
      </c>
    </row>
    <row r="3" spans="1:51" x14ac:dyDescent="0.25">
      <c r="A3" s="24" t="s">
        <v>814</v>
      </c>
      <c r="B3" s="12" t="s">
        <v>0</v>
      </c>
      <c r="C3" s="12" t="s">
        <v>0</v>
      </c>
      <c r="D3" s="12" t="s">
        <v>0</v>
      </c>
      <c r="E3" s="12" t="s">
        <v>0</v>
      </c>
      <c r="F3" s="12" t="s">
        <v>0</v>
      </c>
      <c r="G3" s="12" t="s">
        <v>1</v>
      </c>
      <c r="H3" s="12" t="s">
        <v>1</v>
      </c>
      <c r="I3" s="12" t="s">
        <v>0</v>
      </c>
      <c r="J3" s="12" t="s">
        <v>0</v>
      </c>
      <c r="K3" s="12" t="s">
        <v>0</v>
      </c>
      <c r="L3" s="12" t="s">
        <v>1</v>
      </c>
      <c r="M3" s="12" t="s">
        <v>1</v>
      </c>
      <c r="N3" s="12" t="s">
        <v>1</v>
      </c>
      <c r="O3" s="12" t="s">
        <v>1</v>
      </c>
      <c r="P3" s="12"/>
      <c r="Q3" s="12" t="s">
        <v>0</v>
      </c>
      <c r="R3" s="12" t="s">
        <v>0</v>
      </c>
      <c r="S3" s="12" t="s">
        <v>1</v>
      </c>
      <c r="T3" s="12"/>
      <c r="U3" s="12" t="s">
        <v>0</v>
      </c>
      <c r="V3" s="12" t="s">
        <v>0</v>
      </c>
      <c r="W3" s="12" t="s">
        <v>1</v>
      </c>
      <c r="X3" s="12"/>
      <c r="Y3" s="12" t="s">
        <v>0</v>
      </c>
      <c r="Z3" s="12" t="s">
        <v>0</v>
      </c>
      <c r="AA3" s="12"/>
      <c r="AB3" s="12" t="s">
        <v>0</v>
      </c>
      <c r="AC3" s="12" t="s">
        <v>0</v>
      </c>
      <c r="AD3" s="12" t="s">
        <v>1</v>
      </c>
      <c r="AE3" s="12" t="s">
        <v>0</v>
      </c>
      <c r="AF3" s="12" t="s">
        <v>0</v>
      </c>
      <c r="AG3" s="12" t="s">
        <v>0</v>
      </c>
      <c r="AH3" s="12" t="s">
        <v>0</v>
      </c>
      <c r="AI3" s="12" t="s">
        <v>0</v>
      </c>
      <c r="AJ3" s="12" t="s">
        <v>0</v>
      </c>
      <c r="AK3" s="12" t="s">
        <v>0</v>
      </c>
      <c r="AL3" s="12" t="s">
        <v>0</v>
      </c>
      <c r="AM3" s="12" t="s">
        <v>1</v>
      </c>
      <c r="AN3" s="12"/>
      <c r="AO3" s="12" t="s">
        <v>1</v>
      </c>
      <c r="AP3" s="12" t="s">
        <v>0</v>
      </c>
      <c r="AQ3" s="12" t="s">
        <v>1</v>
      </c>
      <c r="AR3" s="12" t="s">
        <v>0</v>
      </c>
      <c r="AS3" s="12" t="s">
        <v>0</v>
      </c>
      <c r="AT3" s="12" t="s">
        <v>0</v>
      </c>
      <c r="AU3" s="12" t="s">
        <v>0</v>
      </c>
      <c r="AV3" s="12" t="s">
        <v>0</v>
      </c>
      <c r="AW3" s="12" t="s">
        <v>1</v>
      </c>
      <c r="AX3" s="12" t="s">
        <v>0</v>
      </c>
      <c r="AY3" s="12" t="s">
        <v>1</v>
      </c>
    </row>
    <row r="4" spans="1:51" x14ac:dyDescent="0.25">
      <c r="A4" s="6" t="s">
        <v>696</v>
      </c>
      <c r="B4" s="7">
        <f t="shared" ref="B4:Z4" si="0">COUNTA(B2:B3)</f>
        <v>2</v>
      </c>
      <c r="C4" s="7">
        <f t="shared" si="0"/>
        <v>2</v>
      </c>
      <c r="D4" s="7">
        <f t="shared" si="0"/>
        <v>2</v>
      </c>
      <c r="E4" s="7">
        <f t="shared" si="0"/>
        <v>2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1</v>
      </c>
      <c r="Q4" s="7">
        <f t="shared" si="0"/>
        <v>2</v>
      </c>
      <c r="R4" s="7">
        <f t="shared" si="0"/>
        <v>1</v>
      </c>
      <c r="S4" s="7">
        <f t="shared" si="0"/>
        <v>2</v>
      </c>
      <c r="T4" s="7">
        <f t="shared" si="0"/>
        <v>0</v>
      </c>
      <c r="U4" s="7">
        <f t="shared" si="0"/>
        <v>2</v>
      </c>
      <c r="V4" s="7">
        <f t="shared" si="0"/>
        <v>2</v>
      </c>
      <c r="W4" s="7">
        <f t="shared" si="0"/>
        <v>2</v>
      </c>
      <c r="X4" s="7">
        <f t="shared" si="0"/>
        <v>0</v>
      </c>
      <c r="Y4" s="7">
        <f t="shared" si="0"/>
        <v>2</v>
      </c>
      <c r="Z4" s="7">
        <f t="shared" si="0"/>
        <v>2</v>
      </c>
      <c r="AA4" s="7"/>
      <c r="AB4" s="7">
        <f t="shared" ref="AB4:AY4" si="1">COUNTA(AB2:AB3)</f>
        <v>2</v>
      </c>
      <c r="AC4" s="7">
        <f t="shared" si="1"/>
        <v>1</v>
      </c>
      <c r="AD4" s="7">
        <f t="shared" si="1"/>
        <v>2</v>
      </c>
      <c r="AE4" s="7">
        <f t="shared" si="1"/>
        <v>2</v>
      </c>
      <c r="AF4" s="7">
        <f t="shared" si="1"/>
        <v>2</v>
      </c>
      <c r="AG4" s="7">
        <f t="shared" si="1"/>
        <v>2</v>
      </c>
      <c r="AH4" s="7">
        <f t="shared" si="1"/>
        <v>2</v>
      </c>
      <c r="AI4" s="7">
        <f t="shared" si="1"/>
        <v>2</v>
      </c>
      <c r="AJ4" s="7">
        <f t="shared" si="1"/>
        <v>2</v>
      </c>
      <c r="AK4" s="7">
        <f t="shared" si="1"/>
        <v>2</v>
      </c>
      <c r="AL4" s="7">
        <f t="shared" si="1"/>
        <v>1</v>
      </c>
      <c r="AM4" s="7">
        <f t="shared" si="1"/>
        <v>2</v>
      </c>
      <c r="AN4" s="7">
        <f t="shared" si="1"/>
        <v>1</v>
      </c>
      <c r="AO4" s="7">
        <f t="shared" si="1"/>
        <v>2</v>
      </c>
      <c r="AP4" s="7">
        <f t="shared" si="1"/>
        <v>2</v>
      </c>
      <c r="AQ4" s="7">
        <f t="shared" si="1"/>
        <v>2</v>
      </c>
      <c r="AR4" s="7">
        <f t="shared" si="1"/>
        <v>2</v>
      </c>
      <c r="AS4" s="7">
        <f t="shared" si="1"/>
        <v>2</v>
      </c>
      <c r="AT4" s="7">
        <f t="shared" si="1"/>
        <v>2</v>
      </c>
      <c r="AU4" s="7">
        <f t="shared" si="1"/>
        <v>2</v>
      </c>
      <c r="AV4" s="7">
        <f t="shared" si="1"/>
        <v>2</v>
      </c>
      <c r="AW4" s="7">
        <f t="shared" si="1"/>
        <v>2</v>
      </c>
      <c r="AX4" s="7">
        <f t="shared" si="1"/>
        <v>2</v>
      </c>
      <c r="AY4" s="7">
        <f t="shared" si="1"/>
        <v>2</v>
      </c>
    </row>
    <row r="5" spans="1:51" s="57" customFormat="1" x14ac:dyDescent="0.25">
      <c r="A5" s="8" t="s">
        <v>695</v>
      </c>
      <c r="B5" s="40">
        <f t="shared" ref="B5:Z5" si="2">COUNTIF(B2:B3,"Yes")</f>
        <v>2</v>
      </c>
      <c r="C5" s="40">
        <f t="shared" si="2"/>
        <v>2</v>
      </c>
      <c r="D5" s="40">
        <f t="shared" si="2"/>
        <v>2</v>
      </c>
      <c r="E5" s="40">
        <f t="shared" si="2"/>
        <v>2</v>
      </c>
      <c r="F5" s="40">
        <f t="shared" si="2"/>
        <v>2</v>
      </c>
      <c r="G5" s="40">
        <f t="shared" si="2"/>
        <v>0</v>
      </c>
      <c r="H5" s="40">
        <f t="shared" si="2"/>
        <v>0</v>
      </c>
      <c r="I5" s="40">
        <f t="shared" si="2"/>
        <v>2</v>
      </c>
      <c r="J5" s="40">
        <f t="shared" si="2"/>
        <v>2</v>
      </c>
      <c r="K5" s="40">
        <f t="shared" si="2"/>
        <v>2</v>
      </c>
      <c r="L5" s="40">
        <f t="shared" si="2"/>
        <v>0</v>
      </c>
      <c r="M5" s="40">
        <f t="shared" si="2"/>
        <v>1</v>
      </c>
      <c r="N5" s="40">
        <f t="shared" si="2"/>
        <v>1</v>
      </c>
      <c r="O5" s="40">
        <f t="shared" si="2"/>
        <v>1</v>
      </c>
      <c r="P5" s="40">
        <f t="shared" si="2"/>
        <v>1</v>
      </c>
      <c r="Q5" s="40">
        <f t="shared" si="2"/>
        <v>1</v>
      </c>
      <c r="R5" s="40">
        <f t="shared" si="2"/>
        <v>1</v>
      </c>
      <c r="S5" s="40">
        <f t="shared" si="2"/>
        <v>0</v>
      </c>
      <c r="T5" s="40">
        <f t="shared" si="2"/>
        <v>0</v>
      </c>
      <c r="U5" s="40">
        <f t="shared" si="2"/>
        <v>2</v>
      </c>
      <c r="V5" s="40">
        <f t="shared" si="2"/>
        <v>2</v>
      </c>
      <c r="W5" s="40">
        <f t="shared" si="2"/>
        <v>0</v>
      </c>
      <c r="X5" s="40">
        <f t="shared" si="2"/>
        <v>0</v>
      </c>
      <c r="Y5" s="40">
        <f t="shared" si="2"/>
        <v>2</v>
      </c>
      <c r="Z5" s="40">
        <f t="shared" si="2"/>
        <v>2</v>
      </c>
      <c r="AA5" s="40"/>
      <c r="AB5" s="40">
        <f t="shared" ref="AB5:AY5" si="3">COUNTIF(AB2:AB3,"Yes")</f>
        <v>1</v>
      </c>
      <c r="AC5" s="40">
        <f t="shared" si="3"/>
        <v>1</v>
      </c>
      <c r="AD5" s="40">
        <f t="shared" si="3"/>
        <v>0</v>
      </c>
      <c r="AE5" s="40">
        <f t="shared" si="3"/>
        <v>2</v>
      </c>
      <c r="AF5" s="40">
        <f t="shared" si="3"/>
        <v>2</v>
      </c>
      <c r="AG5" s="40">
        <f t="shared" si="3"/>
        <v>2</v>
      </c>
      <c r="AH5" s="40">
        <f t="shared" si="3"/>
        <v>2</v>
      </c>
      <c r="AI5" s="40">
        <f t="shared" si="3"/>
        <v>2</v>
      </c>
      <c r="AJ5" s="40">
        <f t="shared" si="3"/>
        <v>2</v>
      </c>
      <c r="AK5" s="40">
        <f t="shared" si="3"/>
        <v>1</v>
      </c>
      <c r="AL5" s="40">
        <f t="shared" si="3"/>
        <v>1</v>
      </c>
      <c r="AM5" s="40">
        <f t="shared" si="3"/>
        <v>1</v>
      </c>
      <c r="AN5" s="40">
        <f t="shared" si="3"/>
        <v>1</v>
      </c>
      <c r="AO5" s="40">
        <f t="shared" si="3"/>
        <v>1</v>
      </c>
      <c r="AP5" s="40">
        <f t="shared" si="3"/>
        <v>1</v>
      </c>
      <c r="AQ5" s="40">
        <f t="shared" si="3"/>
        <v>0</v>
      </c>
      <c r="AR5" s="40">
        <f t="shared" si="3"/>
        <v>1</v>
      </c>
      <c r="AS5" s="40">
        <f t="shared" si="3"/>
        <v>2</v>
      </c>
      <c r="AT5" s="40">
        <f t="shared" si="3"/>
        <v>2</v>
      </c>
      <c r="AU5" s="40">
        <f t="shared" si="3"/>
        <v>2</v>
      </c>
      <c r="AV5" s="40">
        <f t="shared" si="3"/>
        <v>2</v>
      </c>
      <c r="AW5" s="40">
        <f t="shared" si="3"/>
        <v>0</v>
      </c>
      <c r="AX5" s="40">
        <f t="shared" si="3"/>
        <v>2</v>
      </c>
      <c r="AY5" s="40">
        <f t="shared" si="3"/>
        <v>0</v>
      </c>
    </row>
    <row r="7" spans="1:51" x14ac:dyDescent="0.25">
      <c r="AV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5"/>
  <sheetViews>
    <sheetView workbookViewId="0">
      <selection activeCell="C2" sqref="C2"/>
    </sheetView>
  </sheetViews>
  <sheetFormatPr defaultRowHeight="15" x14ac:dyDescent="0.25"/>
  <cols>
    <col min="1" max="1" width="16.5703125" bestFit="1" customWidth="1"/>
    <col min="2" max="5" width="9.140625" style="1"/>
  </cols>
  <sheetData>
    <row r="1" spans="1:5" ht="105" x14ac:dyDescent="0.25">
      <c r="A1" s="9" t="s">
        <v>4</v>
      </c>
      <c r="B1" s="9" t="s">
        <v>436</v>
      </c>
      <c r="C1" s="9" t="s">
        <v>437</v>
      </c>
      <c r="D1" s="9" t="s">
        <v>503</v>
      </c>
      <c r="E1" s="9" t="s">
        <v>438</v>
      </c>
    </row>
    <row r="2" spans="1:5" x14ac:dyDescent="0.25">
      <c r="A2" s="24" t="s">
        <v>812</v>
      </c>
      <c r="B2" s="14" t="s">
        <v>0</v>
      </c>
      <c r="C2" s="14" t="s">
        <v>0</v>
      </c>
      <c r="D2" s="14" t="s">
        <v>0</v>
      </c>
      <c r="E2" s="14" t="s">
        <v>0</v>
      </c>
    </row>
    <row r="3" spans="1:5" x14ac:dyDescent="0.25">
      <c r="A3" s="24" t="s">
        <v>814</v>
      </c>
      <c r="B3" s="12" t="s">
        <v>0</v>
      </c>
      <c r="C3" s="12" t="s">
        <v>0</v>
      </c>
      <c r="D3" s="12" t="s">
        <v>0</v>
      </c>
      <c r="E3" s="12" t="s">
        <v>0</v>
      </c>
    </row>
    <row r="4" spans="1:5" x14ac:dyDescent="0.25">
      <c r="A4" s="6" t="s">
        <v>696</v>
      </c>
      <c r="B4" s="7">
        <f>COUNTA(B2:B3)</f>
        <v>2</v>
      </c>
      <c r="C4" s="7">
        <f>COUNTA(C2:C3)</f>
        <v>2</v>
      </c>
      <c r="D4" s="7">
        <f>COUNTA(D2:D3)</f>
        <v>2</v>
      </c>
      <c r="E4" s="7">
        <f>COUNTA(E2:E3)</f>
        <v>2</v>
      </c>
    </row>
    <row r="5" spans="1:5" x14ac:dyDescent="0.25">
      <c r="A5" s="8" t="s">
        <v>695</v>
      </c>
      <c r="B5" s="40">
        <f>COUNTIF(B2:B3,"Yes")</f>
        <v>2</v>
      </c>
      <c r="C5" s="40">
        <f>COUNTIF(C2:C3,"Yes")</f>
        <v>2</v>
      </c>
      <c r="D5" s="40">
        <f>COUNTIF(D2:D3,"Yes")</f>
        <v>2</v>
      </c>
      <c r="E5" s="40">
        <f>COUNTIF(E2:E3,"Yes")</f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4B9A-BF41-4067-911A-AD09159F8317}">
  <dimension ref="A1:BQ5"/>
  <sheetViews>
    <sheetView zoomScale="70" zoomScaleNormal="70" workbookViewId="0">
      <selection activeCell="C2" sqref="C2"/>
    </sheetView>
  </sheetViews>
  <sheetFormatPr defaultRowHeight="15" x14ac:dyDescent="0.25"/>
  <cols>
    <col min="1" max="1" width="16.5703125" bestFit="1" customWidth="1"/>
    <col min="2" max="69" width="13.42578125" customWidth="1"/>
  </cols>
  <sheetData>
    <row r="1" spans="1:69" ht="96.75" customHeight="1" x14ac:dyDescent="0.25">
      <c r="A1" s="30" t="s">
        <v>4</v>
      </c>
      <c r="B1" s="30" t="s">
        <v>726</v>
      </c>
      <c r="C1" s="30" t="s">
        <v>727</v>
      </c>
      <c r="D1" s="30" t="s">
        <v>728</v>
      </c>
      <c r="E1" s="30" t="s">
        <v>729</v>
      </c>
      <c r="F1" s="30" t="s">
        <v>730</v>
      </c>
      <c r="G1" s="30" t="s">
        <v>731</v>
      </c>
      <c r="H1" s="30" t="s">
        <v>732</v>
      </c>
      <c r="I1" s="30" t="s">
        <v>733</v>
      </c>
      <c r="J1" s="30" t="s">
        <v>734</v>
      </c>
      <c r="K1" s="30" t="s">
        <v>735</v>
      </c>
      <c r="L1" s="30" t="s">
        <v>736</v>
      </c>
      <c r="M1" s="30" t="s">
        <v>737</v>
      </c>
      <c r="N1" s="30" t="s">
        <v>738</v>
      </c>
      <c r="O1" s="30" t="s">
        <v>739</v>
      </c>
      <c r="P1" s="30" t="s">
        <v>740</v>
      </c>
      <c r="Q1" s="30" t="s">
        <v>741</v>
      </c>
      <c r="R1" s="30" t="s">
        <v>742</v>
      </c>
      <c r="S1" s="30" t="s">
        <v>743</v>
      </c>
      <c r="T1" s="30" t="s">
        <v>744</v>
      </c>
      <c r="U1" s="30" t="s">
        <v>745</v>
      </c>
      <c r="V1" s="30" t="s">
        <v>746</v>
      </c>
      <c r="W1" s="30" t="s">
        <v>747</v>
      </c>
      <c r="X1" s="30" t="s">
        <v>748</v>
      </c>
      <c r="Y1" s="30" t="s">
        <v>749</v>
      </c>
      <c r="Z1" s="30" t="s">
        <v>750</v>
      </c>
      <c r="AA1" s="30" t="s">
        <v>751</v>
      </c>
      <c r="AB1" s="30" t="s">
        <v>752</v>
      </c>
      <c r="AC1" s="30" t="s">
        <v>753</v>
      </c>
      <c r="AD1" s="30" t="s">
        <v>754</v>
      </c>
      <c r="AE1" s="30" t="s">
        <v>755</v>
      </c>
      <c r="AF1" s="30" t="s">
        <v>756</v>
      </c>
      <c r="AG1" s="30" t="s">
        <v>757</v>
      </c>
      <c r="AH1" s="30" t="s">
        <v>758</v>
      </c>
      <c r="AI1" s="30" t="s">
        <v>759</v>
      </c>
      <c r="AJ1" s="30" t="s">
        <v>760</v>
      </c>
      <c r="AK1" s="30" t="s">
        <v>761</v>
      </c>
      <c r="AL1" s="30" t="s">
        <v>762</v>
      </c>
      <c r="AM1" s="30" t="s">
        <v>763</v>
      </c>
      <c r="AN1" s="30" t="s">
        <v>764</v>
      </c>
      <c r="AO1" s="30" t="s">
        <v>765</v>
      </c>
      <c r="AP1" s="30" t="s">
        <v>766</v>
      </c>
      <c r="AQ1" s="30" t="s">
        <v>767</v>
      </c>
      <c r="AR1" s="30" t="s">
        <v>768</v>
      </c>
      <c r="AS1" s="30" t="s">
        <v>769</v>
      </c>
      <c r="AT1" s="30" t="s">
        <v>770</v>
      </c>
      <c r="AU1" s="30" t="s">
        <v>771</v>
      </c>
      <c r="AV1" s="30" t="s">
        <v>772</v>
      </c>
      <c r="AW1" s="30" t="s">
        <v>773</v>
      </c>
      <c r="AX1" s="30" t="s">
        <v>774</v>
      </c>
      <c r="AY1" s="30" t="s">
        <v>775</v>
      </c>
      <c r="AZ1" s="30" t="s">
        <v>776</v>
      </c>
      <c r="BA1" s="30" t="s">
        <v>777</v>
      </c>
      <c r="BB1" s="30" t="s">
        <v>778</v>
      </c>
      <c r="BC1" s="30" t="s">
        <v>779</v>
      </c>
      <c r="BD1" s="30" t="s">
        <v>780</v>
      </c>
      <c r="BE1" s="30" t="s">
        <v>781</v>
      </c>
      <c r="BF1" s="30" t="s">
        <v>782</v>
      </c>
      <c r="BG1" s="30" t="s">
        <v>783</v>
      </c>
      <c r="BH1" s="30" t="s">
        <v>784</v>
      </c>
      <c r="BI1" s="30" t="s">
        <v>785</v>
      </c>
      <c r="BJ1" s="30" t="s">
        <v>786</v>
      </c>
      <c r="BK1" s="30" t="s">
        <v>787</v>
      </c>
      <c r="BL1" s="30" t="s">
        <v>788</v>
      </c>
      <c r="BM1" s="30" t="s">
        <v>789</v>
      </c>
      <c r="BN1" s="30" t="s">
        <v>790</v>
      </c>
      <c r="BO1" s="30" t="s">
        <v>791</v>
      </c>
      <c r="BP1" s="30" t="s">
        <v>792</v>
      </c>
      <c r="BQ1" s="30" t="s">
        <v>793</v>
      </c>
    </row>
    <row r="2" spans="1:69" x14ac:dyDescent="0.25">
      <c r="A2" s="24" t="s">
        <v>812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24"/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24"/>
      <c r="AC2" s="3" t="s">
        <v>1</v>
      </c>
      <c r="AD2" s="3"/>
      <c r="AE2" s="3" t="s">
        <v>0</v>
      </c>
      <c r="AF2" s="3" t="s">
        <v>0</v>
      </c>
      <c r="AG2" s="3" t="s">
        <v>1</v>
      </c>
      <c r="AH2" s="3" t="s">
        <v>0</v>
      </c>
      <c r="AI2" s="3" t="s">
        <v>0</v>
      </c>
      <c r="AJ2" s="3" t="s">
        <v>0</v>
      </c>
      <c r="AK2" s="3" t="s">
        <v>1</v>
      </c>
      <c r="AL2" s="24"/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1</v>
      </c>
      <c r="AX2" s="3" t="s">
        <v>0</v>
      </c>
      <c r="AY2" s="3" t="s">
        <v>0</v>
      </c>
      <c r="AZ2" s="24"/>
      <c r="BA2" s="3" t="s">
        <v>0</v>
      </c>
      <c r="BB2" s="3" t="s">
        <v>0</v>
      </c>
      <c r="BC2" s="3" t="s">
        <v>0</v>
      </c>
      <c r="BD2" s="3" t="s">
        <v>0</v>
      </c>
      <c r="BE2" s="3" t="s">
        <v>1</v>
      </c>
      <c r="BF2" s="3" t="s">
        <v>0</v>
      </c>
      <c r="BG2" s="3" t="s">
        <v>0</v>
      </c>
      <c r="BH2" s="3" t="s">
        <v>0</v>
      </c>
      <c r="BI2" s="3" t="s">
        <v>1</v>
      </c>
      <c r="BJ2" s="3" t="s">
        <v>0</v>
      </c>
      <c r="BK2" s="3" t="s">
        <v>1</v>
      </c>
      <c r="BL2" s="24"/>
      <c r="BM2" s="3" t="s">
        <v>0</v>
      </c>
      <c r="BN2" s="3" t="s">
        <v>0</v>
      </c>
      <c r="BO2" s="3" t="s">
        <v>0</v>
      </c>
      <c r="BP2" s="3" t="s">
        <v>0</v>
      </c>
      <c r="BQ2" s="3" t="s">
        <v>0</v>
      </c>
    </row>
    <row r="3" spans="1:69" x14ac:dyDescent="0.25">
      <c r="A3" s="24" t="s">
        <v>814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24"/>
      <c r="R3" s="3" t="s">
        <v>0</v>
      </c>
      <c r="S3" s="3" t="s">
        <v>0</v>
      </c>
      <c r="T3" s="3" t="s">
        <v>1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1</v>
      </c>
      <c r="Z3" s="3" t="s">
        <v>1</v>
      </c>
      <c r="AA3" s="3" t="s">
        <v>0</v>
      </c>
      <c r="AB3" s="24"/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24"/>
      <c r="AM3" s="3" t="s">
        <v>0</v>
      </c>
      <c r="AN3" s="3" t="s">
        <v>0</v>
      </c>
      <c r="AO3" s="3" t="s">
        <v>0</v>
      </c>
      <c r="AP3" s="3" t="s">
        <v>0</v>
      </c>
      <c r="AQ3" s="3" t="s">
        <v>0</v>
      </c>
      <c r="AR3" s="3" t="s">
        <v>0</v>
      </c>
      <c r="AS3" s="3" t="s">
        <v>0</v>
      </c>
      <c r="AT3" s="3" t="s">
        <v>0</v>
      </c>
      <c r="AU3" s="3" t="s">
        <v>0</v>
      </c>
      <c r="AV3" s="3" t="s">
        <v>0</v>
      </c>
      <c r="AW3" s="3" t="s">
        <v>0</v>
      </c>
      <c r="AX3" s="3" t="s">
        <v>0</v>
      </c>
      <c r="AY3" s="3" t="s">
        <v>0</v>
      </c>
      <c r="AZ3" s="24"/>
      <c r="BA3" s="3" t="s">
        <v>0</v>
      </c>
      <c r="BB3" s="3" t="s">
        <v>0</v>
      </c>
      <c r="BC3" s="3" t="s">
        <v>0</v>
      </c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K3" s="3" t="s">
        <v>0</v>
      </c>
      <c r="BL3" s="24"/>
      <c r="BM3" s="3" t="s">
        <v>0</v>
      </c>
      <c r="BN3" s="3" t="s">
        <v>0</v>
      </c>
      <c r="BO3" s="3" t="s">
        <v>0</v>
      </c>
      <c r="BP3" s="3" t="s">
        <v>0</v>
      </c>
      <c r="BQ3" s="3" t="s">
        <v>0</v>
      </c>
    </row>
    <row r="4" spans="1:69" x14ac:dyDescent="0.25">
      <c r="A4" s="6" t="s">
        <v>696</v>
      </c>
      <c r="B4" s="40">
        <f t="shared" ref="B4:P4" si="0">COUNTA(B2:B3)</f>
        <v>2</v>
      </c>
      <c r="C4" s="40">
        <f t="shared" si="0"/>
        <v>2</v>
      </c>
      <c r="D4" s="40">
        <f t="shared" si="0"/>
        <v>2</v>
      </c>
      <c r="E4" s="40">
        <f t="shared" si="0"/>
        <v>2</v>
      </c>
      <c r="F4" s="40">
        <f t="shared" si="0"/>
        <v>2</v>
      </c>
      <c r="G4" s="40">
        <f t="shared" si="0"/>
        <v>2</v>
      </c>
      <c r="H4" s="40">
        <f t="shared" si="0"/>
        <v>2</v>
      </c>
      <c r="I4" s="40">
        <f t="shared" si="0"/>
        <v>2</v>
      </c>
      <c r="J4" s="40">
        <f t="shared" si="0"/>
        <v>2</v>
      </c>
      <c r="K4" s="40">
        <f t="shared" si="0"/>
        <v>2</v>
      </c>
      <c r="L4" s="40">
        <f t="shared" si="0"/>
        <v>2</v>
      </c>
      <c r="M4" s="40">
        <f t="shared" si="0"/>
        <v>2</v>
      </c>
      <c r="N4" s="40">
        <f t="shared" si="0"/>
        <v>2</v>
      </c>
      <c r="O4" s="40">
        <f t="shared" si="0"/>
        <v>2</v>
      </c>
      <c r="P4" s="40">
        <f t="shared" si="0"/>
        <v>2</v>
      </c>
      <c r="Q4" s="40"/>
      <c r="R4" s="40">
        <f t="shared" ref="R4:AA4" si="1">COUNTA(R2:R3)</f>
        <v>2</v>
      </c>
      <c r="S4" s="40">
        <f t="shared" si="1"/>
        <v>2</v>
      </c>
      <c r="T4" s="40">
        <f t="shared" si="1"/>
        <v>2</v>
      </c>
      <c r="U4" s="40">
        <f t="shared" si="1"/>
        <v>2</v>
      </c>
      <c r="V4" s="40">
        <f t="shared" si="1"/>
        <v>2</v>
      </c>
      <c r="W4" s="40">
        <f t="shared" si="1"/>
        <v>2</v>
      </c>
      <c r="X4" s="40">
        <f t="shared" si="1"/>
        <v>2</v>
      </c>
      <c r="Y4" s="40">
        <f t="shared" si="1"/>
        <v>2</v>
      </c>
      <c r="Z4" s="40">
        <f t="shared" si="1"/>
        <v>2</v>
      </c>
      <c r="AA4" s="40">
        <f t="shared" si="1"/>
        <v>2</v>
      </c>
      <c r="AB4" s="40"/>
      <c r="AC4" s="40">
        <f t="shared" ref="AC4:AK4" si="2">COUNTA(AC2:AC3)</f>
        <v>2</v>
      </c>
      <c r="AD4" s="40">
        <f t="shared" si="2"/>
        <v>1</v>
      </c>
      <c r="AE4" s="40">
        <f t="shared" si="2"/>
        <v>2</v>
      </c>
      <c r="AF4" s="40">
        <f t="shared" si="2"/>
        <v>2</v>
      </c>
      <c r="AG4" s="40">
        <f t="shared" si="2"/>
        <v>2</v>
      </c>
      <c r="AH4" s="40">
        <f t="shared" si="2"/>
        <v>2</v>
      </c>
      <c r="AI4" s="40">
        <f t="shared" si="2"/>
        <v>2</v>
      </c>
      <c r="AJ4" s="40">
        <f t="shared" si="2"/>
        <v>2</v>
      </c>
      <c r="AK4" s="40">
        <f t="shared" si="2"/>
        <v>2</v>
      </c>
      <c r="AL4" s="40"/>
      <c r="AM4" s="40">
        <f t="shared" ref="AM4:AY4" si="3">COUNTA(AM2:AM3)</f>
        <v>2</v>
      </c>
      <c r="AN4" s="40">
        <f t="shared" si="3"/>
        <v>2</v>
      </c>
      <c r="AO4" s="40">
        <f t="shared" si="3"/>
        <v>2</v>
      </c>
      <c r="AP4" s="40">
        <f t="shared" si="3"/>
        <v>2</v>
      </c>
      <c r="AQ4" s="40">
        <f t="shared" si="3"/>
        <v>2</v>
      </c>
      <c r="AR4" s="40">
        <f t="shared" si="3"/>
        <v>2</v>
      </c>
      <c r="AS4" s="40">
        <f t="shared" si="3"/>
        <v>2</v>
      </c>
      <c r="AT4" s="40">
        <f t="shared" si="3"/>
        <v>2</v>
      </c>
      <c r="AU4" s="40">
        <f t="shared" si="3"/>
        <v>2</v>
      </c>
      <c r="AV4" s="40">
        <f t="shared" si="3"/>
        <v>2</v>
      </c>
      <c r="AW4" s="40">
        <f t="shared" si="3"/>
        <v>2</v>
      </c>
      <c r="AX4" s="40">
        <f t="shared" si="3"/>
        <v>2</v>
      </c>
      <c r="AY4" s="40">
        <f t="shared" si="3"/>
        <v>2</v>
      </c>
      <c r="AZ4" s="40"/>
      <c r="BA4" s="40">
        <f t="shared" ref="BA4:BK4" si="4">COUNTA(BA2:BA3)</f>
        <v>2</v>
      </c>
      <c r="BB4" s="40">
        <f t="shared" si="4"/>
        <v>2</v>
      </c>
      <c r="BC4" s="40">
        <f t="shared" si="4"/>
        <v>2</v>
      </c>
      <c r="BD4" s="40">
        <f t="shared" si="4"/>
        <v>2</v>
      </c>
      <c r="BE4" s="40">
        <f t="shared" si="4"/>
        <v>2</v>
      </c>
      <c r="BF4" s="40">
        <f t="shared" si="4"/>
        <v>2</v>
      </c>
      <c r="BG4" s="40">
        <f t="shared" si="4"/>
        <v>2</v>
      </c>
      <c r="BH4" s="40">
        <f t="shared" si="4"/>
        <v>2</v>
      </c>
      <c r="BI4" s="40">
        <f t="shared" si="4"/>
        <v>2</v>
      </c>
      <c r="BJ4" s="40">
        <f t="shared" si="4"/>
        <v>2</v>
      </c>
      <c r="BK4" s="40">
        <f t="shared" si="4"/>
        <v>2</v>
      </c>
      <c r="BL4" s="40"/>
      <c r="BM4" s="40">
        <f>COUNTA(BM2:BM3)</f>
        <v>2</v>
      </c>
      <c r="BN4" s="40">
        <f>COUNTA(BN2:BN3)</f>
        <v>2</v>
      </c>
      <c r="BO4" s="40">
        <f>COUNTA(BO2:BO3)</f>
        <v>2</v>
      </c>
      <c r="BP4" s="40">
        <f>COUNTA(BP2:BP3)</f>
        <v>2</v>
      </c>
      <c r="BQ4" s="40">
        <f>COUNTA(BQ2:BQ3)</f>
        <v>2</v>
      </c>
    </row>
    <row r="5" spans="1:69" s="57" customFormat="1" x14ac:dyDescent="0.25">
      <c r="A5" s="8" t="s">
        <v>695</v>
      </c>
      <c r="B5" s="40">
        <f t="shared" ref="B5:P5" si="5">COUNTIF(B2:B3,"Yes")</f>
        <v>1</v>
      </c>
      <c r="C5" s="40">
        <f t="shared" si="5"/>
        <v>1</v>
      </c>
      <c r="D5" s="40">
        <f t="shared" si="5"/>
        <v>1</v>
      </c>
      <c r="E5" s="40">
        <f t="shared" si="5"/>
        <v>1</v>
      </c>
      <c r="F5" s="40">
        <f t="shared" si="5"/>
        <v>1</v>
      </c>
      <c r="G5" s="40">
        <f t="shared" si="5"/>
        <v>2</v>
      </c>
      <c r="H5" s="40">
        <f t="shared" si="5"/>
        <v>2</v>
      </c>
      <c r="I5" s="40">
        <f t="shared" si="5"/>
        <v>2</v>
      </c>
      <c r="J5" s="40">
        <f t="shared" si="5"/>
        <v>2</v>
      </c>
      <c r="K5" s="40">
        <f t="shared" si="5"/>
        <v>2</v>
      </c>
      <c r="L5" s="40">
        <f t="shared" si="5"/>
        <v>2</v>
      </c>
      <c r="M5" s="40">
        <f t="shared" si="5"/>
        <v>2</v>
      </c>
      <c r="N5" s="40">
        <f t="shared" si="5"/>
        <v>2</v>
      </c>
      <c r="O5" s="40">
        <f t="shared" si="5"/>
        <v>2</v>
      </c>
      <c r="P5" s="40">
        <f t="shared" si="5"/>
        <v>2</v>
      </c>
      <c r="Q5" s="40"/>
      <c r="R5" s="40">
        <f t="shared" ref="R5:AA5" si="6">COUNTIF(R2:R3,"Yes")</f>
        <v>2</v>
      </c>
      <c r="S5" s="40">
        <f t="shared" si="6"/>
        <v>2</v>
      </c>
      <c r="T5" s="40">
        <f t="shared" si="6"/>
        <v>1</v>
      </c>
      <c r="U5" s="40">
        <f t="shared" si="6"/>
        <v>2</v>
      </c>
      <c r="V5" s="40">
        <f t="shared" si="6"/>
        <v>2</v>
      </c>
      <c r="W5" s="40">
        <f t="shared" si="6"/>
        <v>2</v>
      </c>
      <c r="X5" s="40">
        <f t="shared" si="6"/>
        <v>2</v>
      </c>
      <c r="Y5" s="40">
        <f t="shared" si="6"/>
        <v>1</v>
      </c>
      <c r="Z5" s="40">
        <f t="shared" si="6"/>
        <v>1</v>
      </c>
      <c r="AA5" s="40">
        <f t="shared" si="6"/>
        <v>2</v>
      </c>
      <c r="AB5" s="40"/>
      <c r="AC5" s="40">
        <f t="shared" ref="AC5:AK5" si="7">COUNTIF(AC2:AC3,"Yes")</f>
        <v>1</v>
      </c>
      <c r="AD5" s="40">
        <f t="shared" si="7"/>
        <v>1</v>
      </c>
      <c r="AE5" s="40">
        <f t="shared" si="7"/>
        <v>2</v>
      </c>
      <c r="AF5" s="40">
        <f t="shared" si="7"/>
        <v>2</v>
      </c>
      <c r="AG5" s="40">
        <f t="shared" si="7"/>
        <v>1</v>
      </c>
      <c r="AH5" s="40">
        <f t="shared" si="7"/>
        <v>2</v>
      </c>
      <c r="AI5" s="40">
        <f t="shared" si="7"/>
        <v>2</v>
      </c>
      <c r="AJ5" s="40">
        <f t="shared" si="7"/>
        <v>2</v>
      </c>
      <c r="AK5" s="40">
        <f t="shared" si="7"/>
        <v>1</v>
      </c>
      <c r="AL5" s="40"/>
      <c r="AM5" s="40">
        <f t="shared" ref="AM5:AY5" si="8">COUNTIF(AM2:AM3,"Yes")</f>
        <v>2</v>
      </c>
      <c r="AN5" s="40">
        <f t="shared" si="8"/>
        <v>2</v>
      </c>
      <c r="AO5" s="40">
        <f t="shared" si="8"/>
        <v>2</v>
      </c>
      <c r="AP5" s="40">
        <f t="shared" si="8"/>
        <v>2</v>
      </c>
      <c r="AQ5" s="40">
        <f t="shared" si="8"/>
        <v>2</v>
      </c>
      <c r="AR5" s="40">
        <f t="shared" si="8"/>
        <v>2</v>
      </c>
      <c r="AS5" s="40">
        <f t="shared" si="8"/>
        <v>2</v>
      </c>
      <c r="AT5" s="40">
        <f t="shared" si="8"/>
        <v>2</v>
      </c>
      <c r="AU5" s="40">
        <f t="shared" si="8"/>
        <v>2</v>
      </c>
      <c r="AV5" s="40">
        <f t="shared" si="8"/>
        <v>2</v>
      </c>
      <c r="AW5" s="40">
        <f t="shared" si="8"/>
        <v>1</v>
      </c>
      <c r="AX5" s="40">
        <f t="shared" si="8"/>
        <v>2</v>
      </c>
      <c r="AY5" s="40">
        <f t="shared" si="8"/>
        <v>2</v>
      </c>
      <c r="AZ5" s="40"/>
      <c r="BA5" s="40">
        <f t="shared" ref="BA5:BK5" si="9">COUNTIF(BA2:BA3,"Yes")</f>
        <v>2</v>
      </c>
      <c r="BB5" s="40">
        <f t="shared" si="9"/>
        <v>2</v>
      </c>
      <c r="BC5" s="40">
        <f t="shared" si="9"/>
        <v>2</v>
      </c>
      <c r="BD5" s="40">
        <f t="shared" si="9"/>
        <v>2</v>
      </c>
      <c r="BE5" s="40">
        <f t="shared" si="9"/>
        <v>1</v>
      </c>
      <c r="BF5" s="40">
        <f t="shared" si="9"/>
        <v>2</v>
      </c>
      <c r="BG5" s="40">
        <f t="shared" si="9"/>
        <v>2</v>
      </c>
      <c r="BH5" s="40">
        <f t="shared" si="9"/>
        <v>2</v>
      </c>
      <c r="BI5" s="40">
        <f t="shared" si="9"/>
        <v>1</v>
      </c>
      <c r="BJ5" s="40">
        <f t="shared" si="9"/>
        <v>2</v>
      </c>
      <c r="BK5" s="40">
        <f t="shared" si="9"/>
        <v>1</v>
      </c>
      <c r="BL5" s="40"/>
      <c r="BM5" s="40">
        <f>COUNTIF(BM2:BM3,"Yes")</f>
        <v>2</v>
      </c>
      <c r="BN5" s="40">
        <f>COUNTIF(BN2:BN3,"Yes")</f>
        <v>2</v>
      </c>
      <c r="BO5" s="40">
        <f>COUNTIF(BO2:BO3,"Yes")</f>
        <v>2</v>
      </c>
      <c r="BP5" s="40">
        <f>COUNTIF(BP2:BP3,"Yes")</f>
        <v>2</v>
      </c>
      <c r="BQ5" s="40">
        <f>COUNTIF(BQ2:BQ3,"Yes")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2:C3"/>
    </sheetView>
  </sheetViews>
  <sheetFormatPr defaultColWidth="20.28515625" defaultRowHeight="15" x14ac:dyDescent="0.25"/>
  <cols>
    <col min="47" max="16384" width="20.28515625" style="32"/>
  </cols>
  <sheetData>
    <row r="1" spans="1:46" s="58" customFormat="1" ht="45" customHeight="1" x14ac:dyDescent="0.25">
      <c r="A1" s="73" t="s">
        <v>4</v>
      </c>
      <c r="B1" s="74" t="s">
        <v>697</v>
      </c>
      <c r="C1" s="74"/>
      <c r="D1" s="74"/>
      <c r="E1" s="74" t="s">
        <v>701</v>
      </c>
      <c r="F1" s="74"/>
      <c r="G1" s="74"/>
      <c r="H1" s="74" t="s">
        <v>702</v>
      </c>
      <c r="I1" s="74"/>
      <c r="J1" s="74"/>
      <c r="K1" s="74" t="s">
        <v>703</v>
      </c>
      <c r="L1" s="74"/>
      <c r="M1" s="74"/>
      <c r="N1" s="74" t="s">
        <v>707</v>
      </c>
      <c r="O1" s="74"/>
      <c r="P1" s="74"/>
      <c r="Q1" s="74" t="s">
        <v>708</v>
      </c>
      <c r="R1" s="74"/>
      <c r="S1" s="74"/>
      <c r="T1" s="74" t="s">
        <v>709</v>
      </c>
      <c r="U1" s="74"/>
      <c r="V1" s="74"/>
      <c r="W1" s="74" t="s">
        <v>710</v>
      </c>
      <c r="X1" s="74"/>
      <c r="Y1" s="74"/>
      <c r="Z1" s="74" t="s">
        <v>711</v>
      </c>
      <c r="AA1" s="74"/>
      <c r="AB1" s="74"/>
      <c r="AC1" s="74" t="s">
        <v>712</v>
      </c>
      <c r="AD1" s="74"/>
      <c r="AE1" s="74"/>
      <c r="AF1" s="74" t="s">
        <v>716</v>
      </c>
      <c r="AG1" s="74"/>
      <c r="AH1" s="74"/>
      <c r="AI1" s="74" t="s">
        <v>717</v>
      </c>
      <c r="AJ1" s="74"/>
      <c r="AK1" s="74"/>
      <c r="AL1" s="74" t="s">
        <v>718</v>
      </c>
      <c r="AM1" s="74"/>
      <c r="AN1" s="74"/>
      <c r="AO1" s="74" t="s">
        <v>722</v>
      </c>
      <c r="AP1" s="74"/>
      <c r="AQ1" s="74"/>
      <c r="AR1" s="74" t="s">
        <v>723</v>
      </c>
      <c r="AS1" s="74"/>
      <c r="AT1" s="74"/>
    </row>
    <row r="2" spans="1:46" ht="60" x14ac:dyDescent="0.25">
      <c r="A2" s="73"/>
      <c r="B2" s="70" t="s">
        <v>698</v>
      </c>
      <c r="C2" s="70" t="s">
        <v>699</v>
      </c>
      <c r="D2" s="70" t="s">
        <v>700</v>
      </c>
      <c r="E2" s="70" t="s">
        <v>698</v>
      </c>
      <c r="F2" s="70" t="s">
        <v>699</v>
      </c>
      <c r="G2" s="70" t="s">
        <v>700</v>
      </c>
      <c r="H2" s="70" t="s">
        <v>698</v>
      </c>
      <c r="I2" s="70" t="s">
        <v>699</v>
      </c>
      <c r="J2" s="70" t="s">
        <v>700</v>
      </c>
      <c r="K2" s="69" t="s">
        <v>704</v>
      </c>
      <c r="L2" s="69" t="s">
        <v>705</v>
      </c>
      <c r="M2" s="69" t="s">
        <v>706</v>
      </c>
      <c r="N2" s="69" t="s">
        <v>704</v>
      </c>
      <c r="O2" s="69" t="s">
        <v>705</v>
      </c>
      <c r="P2" s="69" t="s">
        <v>706</v>
      </c>
      <c r="Q2" s="69" t="s">
        <v>704</v>
      </c>
      <c r="R2" s="69" t="s">
        <v>705</v>
      </c>
      <c r="S2" s="69" t="s">
        <v>706</v>
      </c>
      <c r="T2" s="69" t="s">
        <v>703</v>
      </c>
      <c r="U2" s="69" t="s">
        <v>707</v>
      </c>
      <c r="V2" s="69" t="s">
        <v>708</v>
      </c>
      <c r="W2" s="69" t="s">
        <v>703</v>
      </c>
      <c r="X2" s="69" t="s">
        <v>707</v>
      </c>
      <c r="Y2" s="69" t="s">
        <v>708</v>
      </c>
      <c r="Z2" s="69" t="s">
        <v>703</v>
      </c>
      <c r="AA2" s="69" t="s">
        <v>707</v>
      </c>
      <c r="AB2" s="69" t="s">
        <v>708</v>
      </c>
      <c r="AC2" s="69" t="s">
        <v>713</v>
      </c>
      <c r="AD2" s="69" t="s">
        <v>714</v>
      </c>
      <c r="AE2" s="69" t="s">
        <v>715</v>
      </c>
      <c r="AF2" s="69" t="s">
        <v>713</v>
      </c>
      <c r="AG2" s="69" t="s">
        <v>714</v>
      </c>
      <c r="AH2" s="69" t="s">
        <v>715</v>
      </c>
      <c r="AI2" s="69" t="s">
        <v>713</v>
      </c>
      <c r="AJ2" s="69" t="s">
        <v>714</v>
      </c>
      <c r="AK2" s="69" t="s">
        <v>715</v>
      </c>
      <c r="AL2" s="69" t="s">
        <v>719</v>
      </c>
      <c r="AM2" s="69" t="s">
        <v>720</v>
      </c>
      <c r="AN2" s="69" t="s">
        <v>721</v>
      </c>
      <c r="AO2" s="69" t="s">
        <v>719</v>
      </c>
      <c r="AP2" s="69" t="s">
        <v>720</v>
      </c>
      <c r="AQ2" s="69" t="s">
        <v>721</v>
      </c>
      <c r="AR2" s="69" t="s">
        <v>719</v>
      </c>
      <c r="AS2" s="71" t="s">
        <v>720</v>
      </c>
      <c r="AT2" s="56" t="s">
        <v>721</v>
      </c>
    </row>
    <row r="3" spans="1:46" x14ac:dyDescent="0.25">
      <c r="A3" s="4" t="s">
        <v>812</v>
      </c>
      <c r="B3" s="3">
        <v>1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>
        <v>1</v>
      </c>
      <c r="X3" s="3">
        <v>1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72">
        <v>0</v>
      </c>
      <c r="AT3" s="3">
        <v>0</v>
      </c>
    </row>
    <row r="4" spans="1:46" x14ac:dyDescent="0.25">
      <c r="A4" s="4" t="s">
        <v>814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0</v>
      </c>
      <c r="W4" s="3">
        <v>1</v>
      </c>
      <c r="X4" s="3">
        <v>0</v>
      </c>
      <c r="Y4" s="3">
        <v>0</v>
      </c>
      <c r="Z4" s="3">
        <v>1</v>
      </c>
      <c r="AA4" s="3">
        <v>0</v>
      </c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</v>
      </c>
      <c r="AO4" s="3">
        <v>1</v>
      </c>
      <c r="AP4" s="3">
        <v>1</v>
      </c>
      <c r="AQ4" s="3">
        <v>0</v>
      </c>
      <c r="AR4" s="3">
        <v>0</v>
      </c>
      <c r="AS4" s="72">
        <v>0</v>
      </c>
      <c r="AT4" s="3">
        <v>0</v>
      </c>
    </row>
    <row r="5" spans="1:46" x14ac:dyDescent="0.25">
      <c r="A5" s="26" t="s">
        <v>811</v>
      </c>
      <c r="B5" s="3">
        <v>2</v>
      </c>
      <c r="C5" s="3">
        <v>2</v>
      </c>
      <c r="D5" s="3">
        <v>2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2</v>
      </c>
      <c r="L5" s="3">
        <v>2</v>
      </c>
      <c r="M5" s="3">
        <v>2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2</v>
      </c>
      <c r="U5" s="3">
        <v>1</v>
      </c>
      <c r="V5" s="3">
        <v>0</v>
      </c>
      <c r="W5" s="3">
        <v>2</v>
      </c>
      <c r="X5" s="3">
        <v>1</v>
      </c>
      <c r="Y5" s="3">
        <v>0</v>
      </c>
      <c r="Z5" s="3">
        <v>1</v>
      </c>
      <c r="AA5" s="3">
        <v>0</v>
      </c>
      <c r="AB5" s="3">
        <v>0</v>
      </c>
      <c r="AC5" s="3">
        <v>2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</v>
      </c>
      <c r="AO5" s="3">
        <v>1</v>
      </c>
      <c r="AP5" s="3">
        <v>1</v>
      </c>
      <c r="AQ5" s="3">
        <v>0</v>
      </c>
      <c r="AR5" s="3">
        <v>0</v>
      </c>
      <c r="AS5" s="72">
        <v>0</v>
      </c>
      <c r="AT5" s="3">
        <v>0</v>
      </c>
    </row>
  </sheetData>
  <mergeCells count="16">
    <mergeCell ref="AR1:AT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1:A2"/>
    <mergeCell ref="B1:D1"/>
    <mergeCell ref="AI1:AK1"/>
    <mergeCell ref="AL1:AN1"/>
    <mergeCell ref="AO1:AQ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8C7B-B33C-4828-B5FD-AB9EFCF0D735}">
  <dimension ref="A1:K5"/>
  <sheetViews>
    <sheetView workbookViewId="0">
      <selection activeCell="C2" sqref="C2"/>
    </sheetView>
  </sheetViews>
  <sheetFormatPr defaultRowHeight="15" x14ac:dyDescent="0.25"/>
  <cols>
    <col min="1" max="1" width="16.5703125" bestFit="1" customWidth="1"/>
    <col min="2" max="2" width="13.42578125" customWidth="1"/>
    <col min="4" max="4" width="11.42578125" customWidth="1"/>
    <col min="5" max="5" width="10.140625" customWidth="1"/>
    <col min="7" max="7" width="12.85546875" customWidth="1"/>
    <col min="10" max="10" width="14.85546875" customWidth="1"/>
    <col min="11" max="11" width="14.28515625" customWidth="1"/>
  </cols>
  <sheetData>
    <row r="1" spans="1:11" ht="166.5" customHeight="1" x14ac:dyDescent="0.25">
      <c r="A1" s="30" t="s">
        <v>4</v>
      </c>
      <c r="B1" s="30" t="s">
        <v>794</v>
      </c>
      <c r="C1" s="30" t="s">
        <v>796</v>
      </c>
      <c r="D1" s="30" t="s">
        <v>797</v>
      </c>
      <c r="E1" s="30" t="s">
        <v>798</v>
      </c>
      <c r="F1" s="30" t="s">
        <v>799</v>
      </c>
      <c r="G1" s="30" t="s">
        <v>800</v>
      </c>
      <c r="H1" s="30" t="s">
        <v>801</v>
      </c>
      <c r="I1" s="30" t="s">
        <v>802</v>
      </c>
      <c r="J1" s="30" t="s">
        <v>803</v>
      </c>
      <c r="K1" s="30" t="s">
        <v>804</v>
      </c>
    </row>
    <row r="2" spans="1:11" x14ac:dyDescent="0.25">
      <c r="A2" s="24" t="s">
        <v>812</v>
      </c>
      <c r="B2" s="3" t="s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24" t="s">
        <v>814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1</v>
      </c>
      <c r="K3" s="3" t="s">
        <v>0</v>
      </c>
    </row>
    <row r="4" spans="1:11" x14ac:dyDescent="0.25">
      <c r="A4" s="6" t="s">
        <v>696</v>
      </c>
      <c r="B4" s="7">
        <f t="shared" ref="B4:K4" si="0">COUNTA(B2:B3)</f>
        <v>2</v>
      </c>
      <c r="C4" s="7">
        <f t="shared" si="0"/>
        <v>1</v>
      </c>
      <c r="D4" s="7">
        <f t="shared" si="0"/>
        <v>1</v>
      </c>
      <c r="E4" s="7">
        <f t="shared" si="0"/>
        <v>1</v>
      </c>
      <c r="F4" s="7">
        <f t="shared" si="0"/>
        <v>1</v>
      </c>
      <c r="G4" s="7">
        <f t="shared" si="0"/>
        <v>1</v>
      </c>
      <c r="H4" s="7">
        <f t="shared" si="0"/>
        <v>1</v>
      </c>
      <c r="I4" s="7">
        <f t="shared" si="0"/>
        <v>1</v>
      </c>
      <c r="J4" s="7">
        <f t="shared" si="0"/>
        <v>1</v>
      </c>
      <c r="K4" s="7">
        <f t="shared" si="0"/>
        <v>1</v>
      </c>
    </row>
    <row r="5" spans="1:11" x14ac:dyDescent="0.25">
      <c r="A5" s="8" t="s">
        <v>695</v>
      </c>
      <c r="B5" s="40">
        <f t="shared" ref="B5:K5" si="1">COUNTIF(B2:B3,"Yes")</f>
        <v>1</v>
      </c>
      <c r="C5" s="40">
        <f t="shared" si="1"/>
        <v>1</v>
      </c>
      <c r="D5" s="40">
        <f t="shared" si="1"/>
        <v>1</v>
      </c>
      <c r="E5" s="40">
        <f t="shared" si="1"/>
        <v>1</v>
      </c>
      <c r="F5" s="40">
        <f t="shared" si="1"/>
        <v>1</v>
      </c>
      <c r="G5" s="40">
        <f t="shared" si="1"/>
        <v>1</v>
      </c>
      <c r="H5" s="40">
        <f t="shared" si="1"/>
        <v>1</v>
      </c>
      <c r="I5" s="40">
        <f t="shared" si="1"/>
        <v>1</v>
      </c>
      <c r="J5" s="40">
        <f t="shared" si="1"/>
        <v>0</v>
      </c>
      <c r="K5" s="40">
        <f t="shared" si="1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Y6"/>
  <sheetViews>
    <sheetView zoomScaleNormal="100" workbookViewId="0">
      <selection activeCell="C2" sqref="C2"/>
    </sheetView>
  </sheetViews>
  <sheetFormatPr defaultColWidth="21.28515625" defaultRowHeight="15" x14ac:dyDescent="0.25"/>
  <sheetData>
    <row r="1" spans="1:155" s="2" customFormat="1" ht="30" x14ac:dyDescent="0.25">
      <c r="A1" s="9" t="s">
        <v>4</v>
      </c>
      <c r="B1" s="9" t="s">
        <v>453</v>
      </c>
      <c r="C1" s="9" t="s">
        <v>688</v>
      </c>
      <c r="D1" s="9" t="s">
        <v>454</v>
      </c>
      <c r="E1" s="9" t="s">
        <v>382</v>
      </c>
      <c r="F1" s="9" t="s">
        <v>383</v>
      </c>
    </row>
    <row r="2" spans="1:155" x14ac:dyDescent="0.25">
      <c r="A2" s="24" t="s">
        <v>812</v>
      </c>
      <c r="B2" s="42" t="s">
        <v>1</v>
      </c>
      <c r="C2" s="14" t="s">
        <v>1</v>
      </c>
      <c r="D2" s="14" t="s">
        <v>0</v>
      </c>
      <c r="E2" s="14" t="s">
        <v>0</v>
      </c>
      <c r="F2" s="14" t="s">
        <v>0</v>
      </c>
    </row>
    <row r="3" spans="1:155" x14ac:dyDescent="0.25">
      <c r="A3" s="24" t="s">
        <v>814</v>
      </c>
      <c r="B3" s="29" t="s">
        <v>1</v>
      </c>
      <c r="C3" s="12" t="s">
        <v>1</v>
      </c>
      <c r="D3" s="12" t="s">
        <v>0</v>
      </c>
      <c r="E3" s="12" t="s">
        <v>0</v>
      </c>
      <c r="F3" s="12" t="s">
        <v>0</v>
      </c>
    </row>
    <row r="4" spans="1:155" s="32" customFormat="1" x14ac:dyDescent="0.25">
      <c r="A4" s="6" t="s">
        <v>696</v>
      </c>
      <c r="B4" s="7">
        <f>COUNTA(B2:B3)</f>
        <v>2</v>
      </c>
      <c r="C4" s="7">
        <f>COUNTA(C2:C3)</f>
        <v>2</v>
      </c>
      <c r="D4" s="7">
        <f>COUNTA(D2:D3)</f>
        <v>2</v>
      </c>
      <c r="E4" s="7">
        <f>COUNTA(E2:E3)</f>
        <v>2</v>
      </c>
      <c r="F4" s="40">
        <f>COUNTA(F2:F3)</f>
        <v>2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</row>
    <row r="5" spans="1:155" s="67" customFormat="1" x14ac:dyDescent="0.25">
      <c r="A5" s="8" t="s">
        <v>695</v>
      </c>
      <c r="B5" s="40">
        <f>COUNTIF(B2:B3,"Yes")</f>
        <v>0</v>
      </c>
      <c r="C5" s="40">
        <f>COUNTIF(C2:C3,"Yes")</f>
        <v>0</v>
      </c>
      <c r="D5" s="40">
        <f>COUNTIF(D2:D3,"Yes")</f>
        <v>2</v>
      </c>
      <c r="E5" s="40">
        <f>COUNTIF(E2:E3,"Yes")</f>
        <v>2</v>
      </c>
      <c r="F5" s="40">
        <f>COUNTIF(F2:F3,"Yes")</f>
        <v>2</v>
      </c>
    </row>
    <row r="6" spans="1:155" s="32" customFormat="1" x14ac:dyDescent="0.25">
      <c r="A6"/>
      <c r="B6"/>
      <c r="C6"/>
      <c r="D6"/>
      <c r="E6"/>
      <c r="F6"/>
    </row>
  </sheetData>
  <sortState xmlns:xlrd2="http://schemas.microsoft.com/office/spreadsheetml/2017/richdata2" ref="A2:A3">
    <sortCondition ref="A2:A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K5"/>
  <sheetViews>
    <sheetView zoomScale="70" zoomScaleNormal="70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ColWidth="22.28515625" defaultRowHeight="15" x14ac:dyDescent="0.25"/>
  <sheetData>
    <row r="1" spans="1:167" s="2" customFormat="1" ht="120" x14ac:dyDescent="0.25">
      <c r="A1" s="9" t="s">
        <v>4</v>
      </c>
      <c r="B1" s="9" t="s">
        <v>5</v>
      </c>
      <c r="C1" s="9" t="s">
        <v>6</v>
      </c>
      <c r="D1" s="9" t="s">
        <v>7</v>
      </c>
      <c r="E1" s="9" t="s">
        <v>541</v>
      </c>
      <c r="F1" s="9" t="s">
        <v>542</v>
      </c>
      <c r="G1" s="9" t="s">
        <v>689</v>
      </c>
      <c r="H1" s="9" t="s">
        <v>690</v>
      </c>
      <c r="I1" s="9" t="s">
        <v>691</v>
      </c>
      <c r="J1" s="9" t="s">
        <v>692</v>
      </c>
      <c r="K1" s="9" t="s">
        <v>543</v>
      </c>
      <c r="L1" s="9" t="s">
        <v>544</v>
      </c>
      <c r="M1" s="9" t="s">
        <v>545</v>
      </c>
      <c r="N1" s="9" t="s">
        <v>546</v>
      </c>
      <c r="O1" s="9" t="s">
        <v>547</v>
      </c>
      <c r="P1" s="9" t="s">
        <v>548</v>
      </c>
      <c r="Q1" s="9" t="s">
        <v>549</v>
      </c>
      <c r="R1" s="9" t="s">
        <v>550</v>
      </c>
      <c r="S1" s="9" t="s">
        <v>551</v>
      </c>
      <c r="T1" s="9" t="s">
        <v>552</v>
      </c>
      <c r="U1" s="9" t="s">
        <v>553</v>
      </c>
      <c r="V1" s="9" t="s">
        <v>554</v>
      </c>
      <c r="W1" s="9" t="s">
        <v>555</v>
      </c>
      <c r="X1" s="9" t="s">
        <v>556</v>
      </c>
      <c r="Y1" s="9" t="s">
        <v>557</v>
      </c>
      <c r="Z1" s="9" t="s">
        <v>558</v>
      </c>
      <c r="AA1" s="9" t="s">
        <v>559</v>
      </c>
      <c r="AB1" s="9" t="s">
        <v>560</v>
      </c>
      <c r="AC1" s="9" t="s">
        <v>561</v>
      </c>
      <c r="AD1" s="9" t="s">
        <v>562</v>
      </c>
      <c r="AE1" s="9" t="s">
        <v>563</v>
      </c>
      <c r="AF1" s="9" t="s">
        <v>564</v>
      </c>
      <c r="AG1" s="9" t="s">
        <v>565</v>
      </c>
      <c r="AH1" s="9" t="s">
        <v>566</v>
      </c>
      <c r="AI1" s="9" t="s">
        <v>567</v>
      </c>
      <c r="AJ1" s="9" t="s">
        <v>568</v>
      </c>
      <c r="AK1" s="9" t="s">
        <v>569</v>
      </c>
      <c r="AL1" s="9" t="s">
        <v>570</v>
      </c>
      <c r="AM1" s="9" t="s">
        <v>571</v>
      </c>
      <c r="AN1" s="9" t="s">
        <v>572</v>
      </c>
      <c r="AO1" s="9" t="s">
        <v>573</v>
      </c>
      <c r="AP1" s="9" t="s">
        <v>574</v>
      </c>
      <c r="AQ1" s="9" t="s">
        <v>575</v>
      </c>
      <c r="AR1" s="9" t="s">
        <v>576</v>
      </c>
      <c r="AS1" s="9" t="s">
        <v>577</v>
      </c>
      <c r="AT1" s="9" t="s">
        <v>578</v>
      </c>
      <c r="AU1" s="9" t="s">
        <v>8</v>
      </c>
      <c r="AV1" s="9" t="s">
        <v>9</v>
      </c>
      <c r="AW1" s="9" t="s">
        <v>10</v>
      </c>
      <c r="AX1" s="9" t="s">
        <v>11</v>
      </c>
      <c r="AY1" s="9" t="s">
        <v>12</v>
      </c>
      <c r="AZ1" s="9" t="s">
        <v>13</v>
      </c>
      <c r="BA1" s="9" t="s">
        <v>14</v>
      </c>
      <c r="BB1" s="9" t="s">
        <v>15</v>
      </c>
      <c r="BC1" s="9" t="s">
        <v>16</v>
      </c>
      <c r="BD1" s="9" t="s">
        <v>17</v>
      </c>
      <c r="BE1" s="9" t="s">
        <v>18</v>
      </c>
      <c r="BF1" s="9" t="s">
        <v>19</v>
      </c>
      <c r="BG1" s="9" t="s">
        <v>20</v>
      </c>
      <c r="BH1" s="9" t="s">
        <v>21</v>
      </c>
      <c r="BI1" s="9" t="s">
        <v>22</v>
      </c>
      <c r="BJ1" s="9" t="s">
        <v>23</v>
      </c>
      <c r="BK1" s="9" t="s">
        <v>24</v>
      </c>
      <c r="BL1" s="9" t="s">
        <v>25</v>
      </c>
      <c r="BM1" s="9" t="s">
        <v>26</v>
      </c>
      <c r="BN1" s="9" t="s">
        <v>27</v>
      </c>
      <c r="BO1" s="9" t="s">
        <v>28</v>
      </c>
      <c r="BP1" s="9" t="s">
        <v>29</v>
      </c>
      <c r="BQ1" s="9" t="s">
        <v>30</v>
      </c>
      <c r="BR1" s="9" t="s">
        <v>31</v>
      </c>
      <c r="BS1" s="9" t="s">
        <v>32</v>
      </c>
      <c r="BT1" s="9" t="s">
        <v>33</v>
      </c>
      <c r="BU1" s="9" t="s">
        <v>34</v>
      </c>
      <c r="BV1" s="9" t="s">
        <v>35</v>
      </c>
      <c r="BW1" s="9" t="s">
        <v>36</v>
      </c>
    </row>
    <row r="2" spans="1:167" x14ac:dyDescent="0.25">
      <c r="A2" s="24" t="s">
        <v>812</v>
      </c>
      <c r="B2" s="14" t="s">
        <v>0</v>
      </c>
      <c r="C2" s="14" t="s">
        <v>0</v>
      </c>
      <c r="D2" s="14" t="s">
        <v>0</v>
      </c>
      <c r="E2" s="14" t="s">
        <v>0</v>
      </c>
      <c r="F2" s="14" t="s">
        <v>0</v>
      </c>
      <c r="G2" s="14" t="s">
        <v>1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1</v>
      </c>
      <c r="O2" s="14" t="s">
        <v>0</v>
      </c>
      <c r="P2" s="14" t="s">
        <v>0</v>
      </c>
      <c r="Q2" s="14" t="s">
        <v>0</v>
      </c>
      <c r="R2" s="14" t="s">
        <v>0</v>
      </c>
      <c r="S2" s="14" t="s">
        <v>1</v>
      </c>
      <c r="T2" s="14" t="s">
        <v>1</v>
      </c>
      <c r="U2" s="14" t="s">
        <v>0</v>
      </c>
      <c r="V2" s="14" t="s">
        <v>1</v>
      </c>
      <c r="W2" s="14" t="s">
        <v>0</v>
      </c>
      <c r="X2" s="14" t="s">
        <v>1</v>
      </c>
      <c r="Y2" s="14" t="s">
        <v>0</v>
      </c>
      <c r="Z2" s="14" t="s">
        <v>0</v>
      </c>
      <c r="AA2" s="14" t="s">
        <v>0</v>
      </c>
      <c r="AB2" s="14" t="s">
        <v>0</v>
      </c>
      <c r="AC2" s="14" t="s">
        <v>0</v>
      </c>
      <c r="AD2" s="14" t="s">
        <v>0</v>
      </c>
      <c r="AE2" s="14" t="s">
        <v>0</v>
      </c>
      <c r="AF2" s="14"/>
      <c r="AG2" s="14" t="s">
        <v>0</v>
      </c>
      <c r="AH2" s="14" t="s">
        <v>0</v>
      </c>
      <c r="AI2" s="14" t="s">
        <v>0</v>
      </c>
      <c r="AJ2" s="14" t="s">
        <v>0</v>
      </c>
      <c r="AK2" s="14" t="s">
        <v>1</v>
      </c>
      <c r="AL2" s="14" t="s">
        <v>0</v>
      </c>
      <c r="AM2" s="14" t="s">
        <v>0</v>
      </c>
      <c r="AN2" s="14" t="s">
        <v>0</v>
      </c>
      <c r="AO2" s="14" t="s">
        <v>1</v>
      </c>
      <c r="AP2" s="14" t="s">
        <v>1</v>
      </c>
      <c r="AQ2" s="14" t="s">
        <v>0</v>
      </c>
      <c r="AR2" s="14" t="s">
        <v>1</v>
      </c>
      <c r="AS2" s="14" t="s">
        <v>0</v>
      </c>
      <c r="AT2" s="14" t="s">
        <v>0</v>
      </c>
      <c r="AU2" s="14" t="s">
        <v>0</v>
      </c>
      <c r="AV2" s="14" t="s">
        <v>0</v>
      </c>
      <c r="AW2" s="14" t="s">
        <v>0</v>
      </c>
      <c r="AX2" s="14" t="s">
        <v>0</v>
      </c>
      <c r="AY2" s="14" t="s">
        <v>0</v>
      </c>
      <c r="AZ2" s="14" t="s">
        <v>0</v>
      </c>
      <c r="BA2" s="14" t="s">
        <v>0</v>
      </c>
      <c r="BB2" s="14" t="s">
        <v>0</v>
      </c>
      <c r="BC2" s="14" t="s">
        <v>0</v>
      </c>
      <c r="BD2" s="14" t="s">
        <v>0</v>
      </c>
      <c r="BE2" s="14" t="s">
        <v>1</v>
      </c>
      <c r="BF2" s="14" t="s">
        <v>0</v>
      </c>
      <c r="BG2" s="14" t="s">
        <v>0</v>
      </c>
      <c r="BH2" s="14" t="s">
        <v>0</v>
      </c>
      <c r="BI2" s="14" t="s">
        <v>0</v>
      </c>
      <c r="BJ2" s="14" t="s">
        <v>0</v>
      </c>
      <c r="BK2" s="14" t="s">
        <v>1</v>
      </c>
      <c r="BL2" s="14" t="s">
        <v>1</v>
      </c>
      <c r="BM2" s="14" t="s">
        <v>1</v>
      </c>
      <c r="BN2" s="14" t="s">
        <v>0</v>
      </c>
      <c r="BO2" s="14" t="s">
        <v>0</v>
      </c>
      <c r="BP2" s="14" t="s">
        <v>0</v>
      </c>
      <c r="BQ2" s="14" t="s">
        <v>0</v>
      </c>
      <c r="BR2" s="14" t="s">
        <v>0</v>
      </c>
      <c r="BS2" s="14" t="s">
        <v>0</v>
      </c>
      <c r="BT2" s="14" t="s">
        <v>0</v>
      </c>
      <c r="BU2" s="14" t="s">
        <v>0</v>
      </c>
      <c r="BV2" s="14" t="s">
        <v>0</v>
      </c>
      <c r="BW2" s="14" t="s">
        <v>0</v>
      </c>
    </row>
    <row r="3" spans="1:167" x14ac:dyDescent="0.25">
      <c r="A3" s="24" t="s">
        <v>814</v>
      </c>
      <c r="B3" s="12" t="s">
        <v>1</v>
      </c>
      <c r="C3" s="12" t="s">
        <v>0</v>
      </c>
      <c r="D3" s="12" t="s">
        <v>0</v>
      </c>
      <c r="E3" s="12" t="s">
        <v>0</v>
      </c>
      <c r="F3" s="12" t="s">
        <v>0</v>
      </c>
      <c r="G3" s="12" t="s">
        <v>0</v>
      </c>
      <c r="H3" s="12" t="s">
        <v>0</v>
      </c>
      <c r="I3" s="12" t="s">
        <v>0</v>
      </c>
      <c r="J3" s="12" t="s">
        <v>0</v>
      </c>
      <c r="K3" s="12" t="s">
        <v>0</v>
      </c>
      <c r="L3" s="12" t="s">
        <v>0</v>
      </c>
      <c r="M3" s="12" t="s">
        <v>0</v>
      </c>
      <c r="N3" s="12" t="s">
        <v>1</v>
      </c>
      <c r="O3" s="12" t="s">
        <v>0</v>
      </c>
      <c r="P3" s="12" t="s">
        <v>0</v>
      </c>
      <c r="Q3" s="12" t="s">
        <v>0</v>
      </c>
      <c r="R3" s="12" t="s">
        <v>0</v>
      </c>
      <c r="S3" s="12" t="s">
        <v>0</v>
      </c>
      <c r="T3" s="12" t="s">
        <v>1</v>
      </c>
      <c r="U3" s="12" t="s">
        <v>0</v>
      </c>
      <c r="V3" s="12" t="s">
        <v>0</v>
      </c>
      <c r="W3" s="12" t="s">
        <v>0</v>
      </c>
      <c r="X3" s="12" t="s">
        <v>0</v>
      </c>
      <c r="Y3" s="12" t="s">
        <v>0</v>
      </c>
      <c r="Z3" s="12" t="s">
        <v>0</v>
      </c>
      <c r="AA3" s="12" t="s">
        <v>0</v>
      </c>
      <c r="AB3" s="12" t="s">
        <v>0</v>
      </c>
      <c r="AC3" s="12" t="s">
        <v>1</v>
      </c>
      <c r="AD3" s="12" t="s">
        <v>1</v>
      </c>
      <c r="AE3" s="12" t="s">
        <v>0</v>
      </c>
      <c r="AF3" s="12"/>
      <c r="AG3" s="12" t="s">
        <v>0</v>
      </c>
      <c r="AH3" s="12" t="s">
        <v>0</v>
      </c>
      <c r="AI3" s="12" t="s">
        <v>0</v>
      </c>
      <c r="AJ3" s="12" t="s">
        <v>0</v>
      </c>
      <c r="AK3" s="12" t="s">
        <v>0</v>
      </c>
      <c r="AL3" s="12" t="s">
        <v>0</v>
      </c>
      <c r="AM3" s="12" t="s">
        <v>0</v>
      </c>
      <c r="AN3" s="12" t="s">
        <v>0</v>
      </c>
      <c r="AO3" s="12" t="s">
        <v>0</v>
      </c>
      <c r="AP3" s="12" t="s">
        <v>1</v>
      </c>
      <c r="AQ3" s="12" t="s">
        <v>0</v>
      </c>
      <c r="AR3" s="12" t="s">
        <v>0</v>
      </c>
      <c r="AS3" s="12" t="s">
        <v>1</v>
      </c>
      <c r="AT3" s="12" t="s">
        <v>0</v>
      </c>
      <c r="AU3" s="12" t="s">
        <v>0</v>
      </c>
      <c r="AV3" s="12" t="s">
        <v>0</v>
      </c>
      <c r="AW3" s="12" t="s">
        <v>0</v>
      </c>
      <c r="AX3" s="12" t="s">
        <v>1</v>
      </c>
      <c r="AY3" s="12" t="s">
        <v>0</v>
      </c>
      <c r="AZ3" s="12" t="s">
        <v>0</v>
      </c>
      <c r="BA3" s="12" t="s">
        <v>0</v>
      </c>
      <c r="BB3" s="12" t="s">
        <v>0</v>
      </c>
      <c r="BC3" s="12" t="s">
        <v>0</v>
      </c>
      <c r="BD3" s="12" t="s">
        <v>0</v>
      </c>
      <c r="BE3" s="12" t="s">
        <v>1</v>
      </c>
      <c r="BF3" s="12" t="s">
        <v>1</v>
      </c>
      <c r="BG3" s="12" t="s">
        <v>1</v>
      </c>
      <c r="BH3" s="12" t="s">
        <v>1</v>
      </c>
      <c r="BI3" s="12" t="s">
        <v>0</v>
      </c>
      <c r="BJ3" s="12" t="s">
        <v>1</v>
      </c>
      <c r="BK3" s="12" t="s">
        <v>1</v>
      </c>
      <c r="BL3" s="12" t="s">
        <v>1</v>
      </c>
      <c r="BM3" s="12" t="s">
        <v>0</v>
      </c>
      <c r="BN3" s="12" t="s">
        <v>0</v>
      </c>
      <c r="BO3" s="12" t="s">
        <v>0</v>
      </c>
      <c r="BP3" s="12" t="s">
        <v>1</v>
      </c>
      <c r="BQ3" s="12" t="s">
        <v>0</v>
      </c>
      <c r="BR3" s="12" t="s">
        <v>1</v>
      </c>
      <c r="BS3" s="12" t="s">
        <v>0</v>
      </c>
      <c r="BT3" s="12" t="s">
        <v>1</v>
      </c>
      <c r="BU3" s="12" t="s">
        <v>1</v>
      </c>
      <c r="BV3" s="12" t="s">
        <v>1</v>
      </c>
      <c r="BW3" s="12" t="s">
        <v>0</v>
      </c>
    </row>
    <row r="4" spans="1:167" s="32" customFormat="1" x14ac:dyDescent="0.25">
      <c r="A4" s="6" t="s">
        <v>696</v>
      </c>
      <c r="B4" s="7">
        <f t="shared" ref="B4:AG4" si="0">COUNTA(B2:B3)</f>
        <v>2</v>
      </c>
      <c r="C4" s="7">
        <f t="shared" si="0"/>
        <v>2</v>
      </c>
      <c r="D4" s="7">
        <f t="shared" si="0"/>
        <v>2</v>
      </c>
      <c r="E4" s="7">
        <f t="shared" si="0"/>
        <v>2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2</v>
      </c>
      <c r="S4" s="7">
        <f t="shared" si="0"/>
        <v>2</v>
      </c>
      <c r="T4" s="7">
        <f t="shared" si="0"/>
        <v>2</v>
      </c>
      <c r="U4" s="7">
        <f t="shared" si="0"/>
        <v>2</v>
      </c>
      <c r="V4" s="7">
        <f t="shared" si="0"/>
        <v>2</v>
      </c>
      <c r="W4" s="7">
        <f t="shared" si="0"/>
        <v>2</v>
      </c>
      <c r="X4" s="7">
        <f t="shared" si="0"/>
        <v>2</v>
      </c>
      <c r="Y4" s="7">
        <f t="shared" si="0"/>
        <v>2</v>
      </c>
      <c r="Z4" s="7">
        <f t="shared" si="0"/>
        <v>2</v>
      </c>
      <c r="AA4" s="7">
        <f t="shared" si="0"/>
        <v>2</v>
      </c>
      <c r="AB4" s="7">
        <f t="shared" si="0"/>
        <v>2</v>
      </c>
      <c r="AC4" s="7">
        <f t="shared" si="0"/>
        <v>2</v>
      </c>
      <c r="AD4" s="7">
        <f t="shared" si="0"/>
        <v>2</v>
      </c>
      <c r="AE4" s="7">
        <f t="shared" si="0"/>
        <v>2</v>
      </c>
      <c r="AF4" s="7">
        <f t="shared" si="0"/>
        <v>0</v>
      </c>
      <c r="AG4" s="7">
        <f t="shared" si="0"/>
        <v>2</v>
      </c>
      <c r="AH4" s="7">
        <f t="shared" ref="AH4:BM4" si="1">COUNTA(AH2:AH3)</f>
        <v>2</v>
      </c>
      <c r="AI4" s="7">
        <f t="shared" si="1"/>
        <v>2</v>
      </c>
      <c r="AJ4" s="7">
        <f t="shared" si="1"/>
        <v>2</v>
      </c>
      <c r="AK4" s="7">
        <f t="shared" si="1"/>
        <v>2</v>
      </c>
      <c r="AL4" s="7">
        <f t="shared" si="1"/>
        <v>2</v>
      </c>
      <c r="AM4" s="7">
        <f t="shared" si="1"/>
        <v>2</v>
      </c>
      <c r="AN4" s="7">
        <f t="shared" si="1"/>
        <v>2</v>
      </c>
      <c r="AO4" s="7">
        <f t="shared" si="1"/>
        <v>2</v>
      </c>
      <c r="AP4" s="7">
        <f t="shared" si="1"/>
        <v>2</v>
      </c>
      <c r="AQ4" s="7">
        <f t="shared" si="1"/>
        <v>2</v>
      </c>
      <c r="AR4" s="7">
        <f t="shared" si="1"/>
        <v>2</v>
      </c>
      <c r="AS4" s="7">
        <f t="shared" si="1"/>
        <v>2</v>
      </c>
      <c r="AT4" s="7">
        <f t="shared" si="1"/>
        <v>2</v>
      </c>
      <c r="AU4" s="7">
        <f t="shared" si="1"/>
        <v>2</v>
      </c>
      <c r="AV4" s="7">
        <f t="shared" si="1"/>
        <v>2</v>
      </c>
      <c r="AW4" s="7">
        <f t="shared" si="1"/>
        <v>2</v>
      </c>
      <c r="AX4" s="7">
        <f t="shared" si="1"/>
        <v>2</v>
      </c>
      <c r="AY4" s="7">
        <f t="shared" si="1"/>
        <v>2</v>
      </c>
      <c r="AZ4" s="7">
        <f t="shared" si="1"/>
        <v>2</v>
      </c>
      <c r="BA4" s="7">
        <f t="shared" si="1"/>
        <v>2</v>
      </c>
      <c r="BB4" s="7">
        <f t="shared" si="1"/>
        <v>2</v>
      </c>
      <c r="BC4" s="7">
        <f t="shared" si="1"/>
        <v>2</v>
      </c>
      <c r="BD4" s="7">
        <f t="shared" si="1"/>
        <v>2</v>
      </c>
      <c r="BE4" s="7">
        <f t="shared" si="1"/>
        <v>2</v>
      </c>
      <c r="BF4" s="7">
        <f t="shared" si="1"/>
        <v>2</v>
      </c>
      <c r="BG4" s="7">
        <f t="shared" si="1"/>
        <v>2</v>
      </c>
      <c r="BH4" s="7">
        <f t="shared" si="1"/>
        <v>2</v>
      </c>
      <c r="BI4" s="7">
        <f t="shared" si="1"/>
        <v>2</v>
      </c>
      <c r="BJ4" s="7">
        <f t="shared" si="1"/>
        <v>2</v>
      </c>
      <c r="BK4" s="7">
        <f t="shared" si="1"/>
        <v>2</v>
      </c>
      <c r="BL4" s="7">
        <f t="shared" si="1"/>
        <v>2</v>
      </c>
      <c r="BM4" s="7">
        <f t="shared" si="1"/>
        <v>2</v>
      </c>
      <c r="BN4" s="7">
        <f t="shared" ref="BN4:BW4" si="2">COUNTA(BN2:BN3)</f>
        <v>2</v>
      </c>
      <c r="BO4" s="7">
        <f t="shared" si="2"/>
        <v>2</v>
      </c>
      <c r="BP4" s="7">
        <f t="shared" si="2"/>
        <v>2</v>
      </c>
      <c r="BQ4" s="7">
        <f t="shared" si="2"/>
        <v>2</v>
      </c>
      <c r="BR4" s="7">
        <f t="shared" si="2"/>
        <v>2</v>
      </c>
      <c r="BS4" s="7">
        <f t="shared" si="2"/>
        <v>2</v>
      </c>
      <c r="BT4" s="7">
        <f t="shared" si="2"/>
        <v>2</v>
      </c>
      <c r="BU4" s="7">
        <f t="shared" si="2"/>
        <v>2</v>
      </c>
      <c r="BV4" s="7">
        <f t="shared" si="2"/>
        <v>2</v>
      </c>
      <c r="BW4" s="7">
        <f t="shared" si="2"/>
        <v>2</v>
      </c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</row>
    <row r="5" spans="1:167" s="57" customFormat="1" x14ac:dyDescent="0.25">
      <c r="A5" s="8" t="s">
        <v>695</v>
      </c>
      <c r="B5" s="40">
        <f t="shared" ref="B5:AG5" si="3">COUNTIF(B2:B3,"Yes")</f>
        <v>1</v>
      </c>
      <c r="C5" s="40">
        <f t="shared" si="3"/>
        <v>2</v>
      </c>
      <c r="D5" s="40">
        <f t="shared" si="3"/>
        <v>2</v>
      </c>
      <c r="E5" s="40">
        <f t="shared" si="3"/>
        <v>2</v>
      </c>
      <c r="F5" s="40">
        <f t="shared" si="3"/>
        <v>2</v>
      </c>
      <c r="G5" s="40">
        <f t="shared" si="3"/>
        <v>1</v>
      </c>
      <c r="H5" s="40">
        <f t="shared" si="3"/>
        <v>2</v>
      </c>
      <c r="I5" s="40">
        <f t="shared" si="3"/>
        <v>2</v>
      </c>
      <c r="J5" s="40">
        <f t="shared" si="3"/>
        <v>2</v>
      </c>
      <c r="K5" s="40">
        <f t="shared" si="3"/>
        <v>2</v>
      </c>
      <c r="L5" s="40">
        <f t="shared" si="3"/>
        <v>2</v>
      </c>
      <c r="M5" s="40">
        <f t="shared" si="3"/>
        <v>2</v>
      </c>
      <c r="N5" s="40">
        <f t="shared" si="3"/>
        <v>0</v>
      </c>
      <c r="O5" s="40">
        <f t="shared" si="3"/>
        <v>2</v>
      </c>
      <c r="P5" s="40">
        <f t="shared" si="3"/>
        <v>2</v>
      </c>
      <c r="Q5" s="40">
        <f t="shared" si="3"/>
        <v>2</v>
      </c>
      <c r="R5" s="40">
        <f t="shared" si="3"/>
        <v>2</v>
      </c>
      <c r="S5" s="40">
        <f t="shared" si="3"/>
        <v>1</v>
      </c>
      <c r="T5" s="40">
        <f t="shared" si="3"/>
        <v>0</v>
      </c>
      <c r="U5" s="40">
        <f t="shared" si="3"/>
        <v>2</v>
      </c>
      <c r="V5" s="40">
        <f t="shared" si="3"/>
        <v>1</v>
      </c>
      <c r="W5" s="40">
        <f t="shared" si="3"/>
        <v>2</v>
      </c>
      <c r="X5" s="40">
        <f t="shared" si="3"/>
        <v>1</v>
      </c>
      <c r="Y5" s="40">
        <f t="shared" si="3"/>
        <v>2</v>
      </c>
      <c r="Z5" s="40">
        <f t="shared" si="3"/>
        <v>2</v>
      </c>
      <c r="AA5" s="40">
        <f t="shared" si="3"/>
        <v>2</v>
      </c>
      <c r="AB5" s="40">
        <f t="shared" si="3"/>
        <v>2</v>
      </c>
      <c r="AC5" s="40">
        <f t="shared" si="3"/>
        <v>1</v>
      </c>
      <c r="AD5" s="40">
        <f t="shared" si="3"/>
        <v>1</v>
      </c>
      <c r="AE5" s="40">
        <f t="shared" si="3"/>
        <v>2</v>
      </c>
      <c r="AF5" s="40">
        <f t="shared" si="3"/>
        <v>0</v>
      </c>
      <c r="AG5" s="40">
        <f t="shared" si="3"/>
        <v>2</v>
      </c>
      <c r="AH5" s="40">
        <f t="shared" ref="AH5:BM5" si="4">COUNTIF(AH2:AH3,"Yes")</f>
        <v>2</v>
      </c>
      <c r="AI5" s="40">
        <f t="shared" si="4"/>
        <v>2</v>
      </c>
      <c r="AJ5" s="40">
        <f t="shared" si="4"/>
        <v>2</v>
      </c>
      <c r="AK5" s="40">
        <f t="shared" si="4"/>
        <v>1</v>
      </c>
      <c r="AL5" s="40">
        <f t="shared" si="4"/>
        <v>2</v>
      </c>
      <c r="AM5" s="40">
        <f t="shared" si="4"/>
        <v>2</v>
      </c>
      <c r="AN5" s="40">
        <f t="shared" si="4"/>
        <v>2</v>
      </c>
      <c r="AO5" s="40">
        <f t="shared" si="4"/>
        <v>1</v>
      </c>
      <c r="AP5" s="40">
        <f t="shared" si="4"/>
        <v>0</v>
      </c>
      <c r="AQ5" s="40">
        <f t="shared" si="4"/>
        <v>2</v>
      </c>
      <c r="AR5" s="40">
        <f t="shared" si="4"/>
        <v>1</v>
      </c>
      <c r="AS5" s="40">
        <f t="shared" si="4"/>
        <v>1</v>
      </c>
      <c r="AT5" s="40">
        <f t="shared" si="4"/>
        <v>2</v>
      </c>
      <c r="AU5" s="40">
        <f t="shared" si="4"/>
        <v>2</v>
      </c>
      <c r="AV5" s="40">
        <f t="shared" si="4"/>
        <v>2</v>
      </c>
      <c r="AW5" s="40">
        <f t="shared" si="4"/>
        <v>2</v>
      </c>
      <c r="AX5" s="40">
        <f t="shared" si="4"/>
        <v>1</v>
      </c>
      <c r="AY5" s="40">
        <f t="shared" si="4"/>
        <v>2</v>
      </c>
      <c r="AZ5" s="40">
        <f t="shared" si="4"/>
        <v>2</v>
      </c>
      <c r="BA5" s="40">
        <f t="shared" si="4"/>
        <v>2</v>
      </c>
      <c r="BB5" s="40">
        <f t="shared" si="4"/>
        <v>2</v>
      </c>
      <c r="BC5" s="40">
        <f t="shared" si="4"/>
        <v>2</v>
      </c>
      <c r="BD5" s="40">
        <f t="shared" si="4"/>
        <v>2</v>
      </c>
      <c r="BE5" s="40">
        <f t="shared" si="4"/>
        <v>0</v>
      </c>
      <c r="BF5" s="40">
        <f t="shared" si="4"/>
        <v>1</v>
      </c>
      <c r="BG5" s="40">
        <f t="shared" si="4"/>
        <v>1</v>
      </c>
      <c r="BH5" s="40">
        <f t="shared" si="4"/>
        <v>1</v>
      </c>
      <c r="BI5" s="40">
        <f t="shared" si="4"/>
        <v>2</v>
      </c>
      <c r="BJ5" s="40">
        <f t="shared" si="4"/>
        <v>1</v>
      </c>
      <c r="BK5" s="40">
        <f t="shared" si="4"/>
        <v>0</v>
      </c>
      <c r="BL5" s="40">
        <f t="shared" si="4"/>
        <v>0</v>
      </c>
      <c r="BM5" s="40">
        <f t="shared" si="4"/>
        <v>1</v>
      </c>
      <c r="BN5" s="40">
        <f t="shared" ref="BN5:BW5" si="5">COUNTIF(BN2:BN3,"Yes")</f>
        <v>2</v>
      </c>
      <c r="BO5" s="40">
        <f t="shared" si="5"/>
        <v>2</v>
      </c>
      <c r="BP5" s="40">
        <f t="shared" si="5"/>
        <v>1</v>
      </c>
      <c r="BQ5" s="40">
        <f t="shared" si="5"/>
        <v>2</v>
      </c>
      <c r="BR5" s="40">
        <f t="shared" si="5"/>
        <v>1</v>
      </c>
      <c r="BS5" s="40">
        <f t="shared" si="5"/>
        <v>2</v>
      </c>
      <c r="BT5" s="40">
        <f t="shared" si="5"/>
        <v>1</v>
      </c>
      <c r="BU5" s="40">
        <f t="shared" si="5"/>
        <v>1</v>
      </c>
      <c r="BV5" s="40">
        <f t="shared" si="5"/>
        <v>1</v>
      </c>
      <c r="BW5" s="40">
        <f t="shared" si="5"/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M5"/>
  <sheetViews>
    <sheetView zoomScale="85" zoomScaleNormal="85" workbookViewId="0">
      <pane xSplit="1" ySplit="1" topLeftCell="Q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ColWidth="18.28515625" defaultRowHeight="15" x14ac:dyDescent="0.25"/>
  <cols>
    <col min="1" max="26" width="18.28515625" style="2"/>
    <col min="27" max="16384" width="18.28515625" style="58"/>
  </cols>
  <sheetData>
    <row r="1" spans="1:169" ht="75" x14ac:dyDescent="0.25">
      <c r="A1" s="9" t="s">
        <v>4</v>
      </c>
      <c r="B1" s="9" t="s">
        <v>457</v>
      </c>
      <c r="C1" s="9" t="s">
        <v>686</v>
      </c>
      <c r="D1" s="9" t="s">
        <v>458</v>
      </c>
      <c r="E1" s="9" t="s">
        <v>459</v>
      </c>
      <c r="F1" s="9" t="s">
        <v>460</v>
      </c>
      <c r="G1" s="9" t="s">
        <v>461</v>
      </c>
      <c r="H1" s="9" t="s">
        <v>462</v>
      </c>
      <c r="I1" s="9" t="s">
        <v>463</v>
      </c>
      <c r="J1" s="9" t="s">
        <v>464</v>
      </c>
      <c r="K1" s="9" t="s">
        <v>465</v>
      </c>
      <c r="L1" s="9" t="s">
        <v>466</v>
      </c>
      <c r="M1" s="9" t="s">
        <v>467</v>
      </c>
      <c r="N1" s="9" t="s">
        <v>468</v>
      </c>
      <c r="O1" s="9" t="s">
        <v>469</v>
      </c>
      <c r="P1" s="9" t="s">
        <v>470</v>
      </c>
      <c r="Q1" s="9" t="s">
        <v>471</v>
      </c>
      <c r="R1" s="9" t="s">
        <v>472</v>
      </c>
      <c r="S1" s="9" t="s">
        <v>583</v>
      </c>
      <c r="T1" s="9" t="s">
        <v>582</v>
      </c>
      <c r="U1" s="9" t="s">
        <v>473</v>
      </c>
      <c r="V1" s="9" t="s">
        <v>474</v>
      </c>
      <c r="W1" s="9" t="s">
        <v>671</v>
      </c>
      <c r="X1" s="9" t="s">
        <v>475</v>
      </c>
      <c r="Y1" s="9" t="s">
        <v>476</v>
      </c>
      <c r="Z1" s="22" t="s">
        <v>477</v>
      </c>
    </row>
    <row r="2" spans="1:169" x14ac:dyDescent="0.25">
      <c r="A2" s="24" t="s">
        <v>812</v>
      </c>
      <c r="B2" s="14" t="s">
        <v>0</v>
      </c>
      <c r="C2" s="14" t="s">
        <v>0</v>
      </c>
      <c r="D2" s="14" t="s">
        <v>1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1</v>
      </c>
      <c r="K2" s="14" t="s">
        <v>0</v>
      </c>
      <c r="L2" s="14" t="s">
        <v>1</v>
      </c>
      <c r="M2" s="14" t="s">
        <v>0</v>
      </c>
      <c r="N2" s="14" t="s">
        <v>1</v>
      </c>
      <c r="O2" s="14" t="s">
        <v>0</v>
      </c>
      <c r="P2" s="14" t="s">
        <v>1</v>
      </c>
      <c r="Q2" s="14" t="s">
        <v>0</v>
      </c>
      <c r="R2" s="14" t="s">
        <v>0</v>
      </c>
      <c r="S2" s="14" t="s">
        <v>0</v>
      </c>
      <c r="T2" s="14" t="s">
        <v>1</v>
      </c>
      <c r="U2" s="14" t="s">
        <v>1</v>
      </c>
      <c r="V2" s="14" t="s">
        <v>1</v>
      </c>
      <c r="W2" s="14" t="s">
        <v>1</v>
      </c>
      <c r="X2" s="14" t="s">
        <v>1</v>
      </c>
      <c r="Y2" s="43" t="s">
        <v>0</v>
      </c>
      <c r="Z2" s="28" t="s">
        <v>0</v>
      </c>
    </row>
    <row r="3" spans="1:169" x14ac:dyDescent="0.25">
      <c r="A3" s="24" t="s">
        <v>814</v>
      </c>
      <c r="B3" s="12" t="s">
        <v>0</v>
      </c>
      <c r="C3" s="12" t="s">
        <v>0</v>
      </c>
      <c r="D3" s="12" t="s">
        <v>0</v>
      </c>
      <c r="E3" s="12" t="s">
        <v>0</v>
      </c>
      <c r="F3" s="12" t="s">
        <v>0</v>
      </c>
      <c r="G3" s="12" t="s">
        <v>0</v>
      </c>
      <c r="H3" s="12" t="s">
        <v>0</v>
      </c>
      <c r="I3" s="12" t="s">
        <v>0</v>
      </c>
      <c r="J3" s="12" t="s">
        <v>0</v>
      </c>
      <c r="K3" s="12" t="s">
        <v>0</v>
      </c>
      <c r="L3" s="12" t="s">
        <v>0</v>
      </c>
      <c r="M3" s="12" t="s">
        <v>0</v>
      </c>
      <c r="N3" s="12" t="s">
        <v>0</v>
      </c>
      <c r="O3" s="12" t="s">
        <v>0</v>
      </c>
      <c r="P3" s="12" t="s">
        <v>0</v>
      </c>
      <c r="Q3" s="12" t="s">
        <v>0</v>
      </c>
      <c r="R3" s="12" t="s">
        <v>0</v>
      </c>
      <c r="S3" s="12" t="s">
        <v>0</v>
      </c>
      <c r="T3" s="12" t="s">
        <v>0</v>
      </c>
      <c r="U3" s="12" t="s">
        <v>0</v>
      </c>
      <c r="V3" s="12" t="s">
        <v>0</v>
      </c>
      <c r="W3" s="12" t="s">
        <v>0</v>
      </c>
      <c r="X3" s="12" t="s">
        <v>0</v>
      </c>
      <c r="Y3" s="23" t="s">
        <v>0</v>
      </c>
      <c r="Z3" s="28" t="s">
        <v>0</v>
      </c>
    </row>
    <row r="4" spans="1:169" x14ac:dyDescent="0.25">
      <c r="A4" s="6" t="s">
        <v>696</v>
      </c>
      <c r="B4" s="7">
        <f t="shared" ref="B4:Z4" si="0">COUNTA(B2:B3)</f>
        <v>2</v>
      </c>
      <c r="C4" s="7">
        <f t="shared" si="0"/>
        <v>2</v>
      </c>
      <c r="D4" s="7">
        <f t="shared" si="0"/>
        <v>2</v>
      </c>
      <c r="E4" s="7">
        <f t="shared" si="0"/>
        <v>2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2</v>
      </c>
      <c r="S4" s="7">
        <f t="shared" si="0"/>
        <v>2</v>
      </c>
      <c r="T4" s="7">
        <f t="shared" si="0"/>
        <v>2</v>
      </c>
      <c r="U4" s="7">
        <f t="shared" si="0"/>
        <v>2</v>
      </c>
      <c r="V4" s="7">
        <f t="shared" si="0"/>
        <v>2</v>
      </c>
      <c r="W4" s="7">
        <f t="shared" si="0"/>
        <v>2</v>
      </c>
      <c r="X4" s="7">
        <f t="shared" si="0"/>
        <v>2</v>
      </c>
      <c r="Y4" s="7">
        <f t="shared" si="0"/>
        <v>2</v>
      </c>
      <c r="Z4" s="40">
        <f t="shared" si="0"/>
        <v>2</v>
      </c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</row>
    <row r="5" spans="1:169" s="60" customFormat="1" x14ac:dyDescent="0.25">
      <c r="A5" s="8" t="s">
        <v>695</v>
      </c>
      <c r="B5" s="40">
        <f t="shared" ref="B5:Z5" si="1">COUNTIF(B2:B3,"Yes")</f>
        <v>2</v>
      </c>
      <c r="C5" s="40">
        <f t="shared" si="1"/>
        <v>2</v>
      </c>
      <c r="D5" s="40">
        <f t="shared" si="1"/>
        <v>1</v>
      </c>
      <c r="E5" s="40">
        <f t="shared" si="1"/>
        <v>2</v>
      </c>
      <c r="F5" s="40">
        <f t="shared" si="1"/>
        <v>2</v>
      </c>
      <c r="G5" s="40">
        <f t="shared" si="1"/>
        <v>2</v>
      </c>
      <c r="H5" s="40">
        <f t="shared" si="1"/>
        <v>2</v>
      </c>
      <c r="I5" s="40">
        <f t="shared" si="1"/>
        <v>2</v>
      </c>
      <c r="J5" s="40">
        <f t="shared" si="1"/>
        <v>1</v>
      </c>
      <c r="K5" s="40">
        <f t="shared" si="1"/>
        <v>2</v>
      </c>
      <c r="L5" s="40">
        <f t="shared" si="1"/>
        <v>1</v>
      </c>
      <c r="M5" s="40">
        <f t="shared" si="1"/>
        <v>2</v>
      </c>
      <c r="N5" s="40">
        <f t="shared" si="1"/>
        <v>1</v>
      </c>
      <c r="O5" s="40">
        <f t="shared" si="1"/>
        <v>2</v>
      </c>
      <c r="P5" s="40">
        <f t="shared" si="1"/>
        <v>1</v>
      </c>
      <c r="Q5" s="40">
        <f t="shared" si="1"/>
        <v>2</v>
      </c>
      <c r="R5" s="40">
        <f t="shared" si="1"/>
        <v>2</v>
      </c>
      <c r="S5" s="40">
        <f t="shared" si="1"/>
        <v>2</v>
      </c>
      <c r="T5" s="40">
        <f t="shared" si="1"/>
        <v>1</v>
      </c>
      <c r="U5" s="40">
        <f t="shared" si="1"/>
        <v>1</v>
      </c>
      <c r="V5" s="40">
        <f t="shared" si="1"/>
        <v>1</v>
      </c>
      <c r="W5" s="40">
        <f t="shared" si="1"/>
        <v>1</v>
      </c>
      <c r="X5" s="40">
        <f t="shared" si="1"/>
        <v>1</v>
      </c>
      <c r="Y5" s="40">
        <f t="shared" si="1"/>
        <v>2</v>
      </c>
      <c r="Z5" s="40">
        <f t="shared" si="1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C5"/>
  <sheetViews>
    <sheetView zoomScale="85" zoomScaleNormal="85" workbookViewId="0">
      <pane xSplit="1" ySplit="1" topLeftCell="AI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16.5703125" style="13" bestFit="1" customWidth="1"/>
    <col min="2" max="55" width="9.140625" style="1"/>
  </cols>
  <sheetData>
    <row r="1" spans="1:55" ht="75" x14ac:dyDescent="0.25">
      <c r="A1" s="9" t="s">
        <v>4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189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505</v>
      </c>
      <c r="T1" s="9" t="s">
        <v>506</v>
      </c>
      <c r="U1" s="9" t="s">
        <v>507</v>
      </c>
      <c r="V1" s="9" t="s">
        <v>214</v>
      </c>
      <c r="W1" s="9" t="s">
        <v>53</v>
      </c>
      <c r="X1" s="9" t="s">
        <v>245</v>
      </c>
      <c r="Y1" s="9" t="s">
        <v>54</v>
      </c>
      <c r="Z1" s="9" t="s">
        <v>55</v>
      </c>
      <c r="AA1" s="9" t="s">
        <v>56</v>
      </c>
      <c r="AB1" s="9" t="s">
        <v>246</v>
      </c>
      <c r="AC1" s="9" t="s">
        <v>57</v>
      </c>
      <c r="AD1" s="9" t="s">
        <v>58</v>
      </c>
      <c r="AE1" s="9" t="s">
        <v>247</v>
      </c>
      <c r="AF1" s="9" t="s">
        <v>59</v>
      </c>
      <c r="AG1" s="9" t="s">
        <v>60</v>
      </c>
      <c r="AH1" s="9" t="s">
        <v>248</v>
      </c>
      <c r="AI1" s="9" t="s">
        <v>61</v>
      </c>
      <c r="AJ1" s="9" t="s">
        <v>62</v>
      </c>
      <c r="AK1" s="50" t="s">
        <v>805</v>
      </c>
      <c r="AL1" s="9" t="s">
        <v>63</v>
      </c>
      <c r="AM1" s="9" t="s">
        <v>64</v>
      </c>
      <c r="AN1" s="9" t="s">
        <v>65</v>
      </c>
      <c r="AO1" s="9" t="s">
        <v>66</v>
      </c>
      <c r="AP1" s="9" t="s">
        <v>67</v>
      </c>
      <c r="AQ1" s="9" t="s">
        <v>68</v>
      </c>
      <c r="AR1" s="9" t="s">
        <v>69</v>
      </c>
      <c r="AS1" s="9" t="s">
        <v>70</v>
      </c>
      <c r="AT1" s="9" t="s">
        <v>215</v>
      </c>
      <c r="AU1" s="9" t="s">
        <v>71</v>
      </c>
      <c r="AV1" s="9" t="s">
        <v>249</v>
      </c>
      <c r="AW1" s="9" t="s">
        <v>72</v>
      </c>
      <c r="AX1" s="9" t="s">
        <v>73</v>
      </c>
      <c r="AY1" s="9" t="s">
        <v>74</v>
      </c>
      <c r="AZ1" s="9" t="s">
        <v>75</v>
      </c>
      <c r="BA1" s="9" t="s">
        <v>76</v>
      </c>
      <c r="BB1" s="9" t="s">
        <v>77</v>
      </c>
      <c r="BC1" s="9" t="s">
        <v>78</v>
      </c>
    </row>
    <row r="2" spans="1:55" x14ac:dyDescent="0.25">
      <c r="A2" s="24" t="s">
        <v>812</v>
      </c>
      <c r="B2" s="61">
        <v>1</v>
      </c>
      <c r="C2" s="61">
        <v>3</v>
      </c>
      <c r="D2" s="61">
        <v>2</v>
      </c>
      <c r="E2" s="61">
        <v>4</v>
      </c>
      <c r="F2" s="61">
        <v>2</v>
      </c>
      <c r="G2" s="61">
        <v>1</v>
      </c>
      <c r="H2" s="61">
        <v>1</v>
      </c>
      <c r="I2" s="61">
        <v>0</v>
      </c>
      <c r="J2" s="61">
        <v>1</v>
      </c>
      <c r="K2" s="61">
        <v>1</v>
      </c>
      <c r="L2" s="61">
        <v>1</v>
      </c>
      <c r="M2" s="61">
        <v>5</v>
      </c>
      <c r="N2" s="61">
        <v>0</v>
      </c>
      <c r="O2" s="61">
        <v>1</v>
      </c>
      <c r="P2" s="61">
        <v>0</v>
      </c>
      <c r="Q2" s="61">
        <v>0</v>
      </c>
      <c r="R2" s="61">
        <v>1</v>
      </c>
      <c r="S2" s="61">
        <v>38</v>
      </c>
      <c r="T2" s="61">
        <v>9</v>
      </c>
      <c r="U2" s="61">
        <v>4</v>
      </c>
      <c r="V2" s="31"/>
      <c r="W2" s="61">
        <v>1</v>
      </c>
      <c r="X2" s="61">
        <v>5</v>
      </c>
      <c r="Y2" s="61">
        <v>6</v>
      </c>
      <c r="Z2" s="61">
        <v>1</v>
      </c>
      <c r="AA2" s="61">
        <v>3</v>
      </c>
      <c r="AB2" s="61">
        <v>0</v>
      </c>
      <c r="AC2" s="61">
        <v>0</v>
      </c>
      <c r="AD2" s="61">
        <v>1</v>
      </c>
      <c r="AE2" s="61">
        <v>0</v>
      </c>
      <c r="AF2" s="61">
        <v>0</v>
      </c>
      <c r="AG2" s="61">
        <v>0</v>
      </c>
      <c r="AH2" s="61">
        <v>2</v>
      </c>
      <c r="AI2" s="61">
        <v>0</v>
      </c>
      <c r="AJ2" s="61">
        <v>0</v>
      </c>
      <c r="AK2" s="61">
        <v>0</v>
      </c>
      <c r="AL2" s="61">
        <v>1</v>
      </c>
      <c r="AM2" s="61">
        <v>0</v>
      </c>
      <c r="AN2" s="61">
        <v>0</v>
      </c>
      <c r="AO2" s="61">
        <v>0</v>
      </c>
      <c r="AP2" s="61">
        <v>0</v>
      </c>
      <c r="AQ2" s="61">
        <v>1</v>
      </c>
      <c r="AR2" s="61">
        <v>0</v>
      </c>
      <c r="AS2" s="61">
        <v>1</v>
      </c>
      <c r="AT2" s="31"/>
      <c r="AU2" s="61">
        <v>1</v>
      </c>
      <c r="AV2" s="61">
        <v>0</v>
      </c>
      <c r="AW2" s="61">
        <v>0</v>
      </c>
      <c r="AX2" s="61">
        <v>1</v>
      </c>
      <c r="AY2" s="61">
        <v>1</v>
      </c>
      <c r="AZ2" s="61">
        <v>1</v>
      </c>
      <c r="BA2" s="61">
        <v>1</v>
      </c>
      <c r="BB2" s="61">
        <v>0</v>
      </c>
      <c r="BC2" s="61">
        <v>2</v>
      </c>
    </row>
    <row r="3" spans="1:55" x14ac:dyDescent="0.25">
      <c r="A3" s="24" t="s">
        <v>814</v>
      </c>
      <c r="B3" s="61">
        <v>0</v>
      </c>
      <c r="C3" s="61">
        <v>2</v>
      </c>
      <c r="D3" s="61">
        <v>3</v>
      </c>
      <c r="E3" s="61">
        <v>3</v>
      </c>
      <c r="F3" s="61">
        <v>1</v>
      </c>
      <c r="G3" s="61">
        <v>2</v>
      </c>
      <c r="H3" s="61">
        <v>1</v>
      </c>
      <c r="I3" s="61">
        <v>1</v>
      </c>
      <c r="J3" s="61">
        <v>1</v>
      </c>
      <c r="K3" s="61">
        <v>1</v>
      </c>
      <c r="L3" s="61">
        <v>1</v>
      </c>
      <c r="M3" s="61">
        <v>5</v>
      </c>
      <c r="N3" s="61">
        <v>0</v>
      </c>
      <c r="O3" s="61">
        <v>0</v>
      </c>
      <c r="P3" s="61">
        <v>1</v>
      </c>
      <c r="Q3" s="61">
        <v>0</v>
      </c>
      <c r="R3" s="61">
        <v>1</v>
      </c>
      <c r="S3" s="61">
        <v>28</v>
      </c>
      <c r="T3" s="61">
        <v>1</v>
      </c>
      <c r="U3" s="61">
        <v>3</v>
      </c>
      <c r="V3" s="31"/>
      <c r="W3" s="61">
        <v>44</v>
      </c>
      <c r="X3" s="61">
        <v>5</v>
      </c>
      <c r="Y3" s="61">
        <v>2</v>
      </c>
      <c r="Z3" s="61">
        <v>2</v>
      </c>
      <c r="AA3" s="61">
        <v>2</v>
      </c>
      <c r="AB3" s="61">
        <v>0</v>
      </c>
      <c r="AC3" s="61">
        <v>0</v>
      </c>
      <c r="AD3" s="61">
        <v>2</v>
      </c>
      <c r="AE3" s="61">
        <v>0</v>
      </c>
      <c r="AF3" s="61">
        <v>0</v>
      </c>
      <c r="AG3" s="61">
        <v>1</v>
      </c>
      <c r="AH3" s="61">
        <v>0</v>
      </c>
      <c r="AI3" s="61">
        <v>0</v>
      </c>
      <c r="AJ3" s="61">
        <v>1</v>
      </c>
      <c r="AK3" s="61">
        <v>1</v>
      </c>
      <c r="AL3" s="61">
        <v>1</v>
      </c>
      <c r="AM3" s="61">
        <v>0</v>
      </c>
      <c r="AN3" s="61">
        <v>0</v>
      </c>
      <c r="AO3" s="61">
        <v>0</v>
      </c>
      <c r="AP3" s="61">
        <v>0</v>
      </c>
      <c r="AQ3" s="61">
        <v>0</v>
      </c>
      <c r="AR3" s="61">
        <v>0</v>
      </c>
      <c r="AS3" s="61">
        <v>0</v>
      </c>
      <c r="AT3" s="31"/>
      <c r="AU3" s="61">
        <v>1</v>
      </c>
      <c r="AV3" s="61">
        <v>1</v>
      </c>
      <c r="AW3" s="61">
        <v>0</v>
      </c>
      <c r="AX3" s="61">
        <v>0</v>
      </c>
      <c r="AY3" s="61">
        <v>1</v>
      </c>
      <c r="AZ3" s="61">
        <v>1</v>
      </c>
      <c r="BA3" s="61">
        <v>0</v>
      </c>
      <c r="BB3" s="61">
        <v>0</v>
      </c>
      <c r="BC3" s="61">
        <v>2</v>
      </c>
    </row>
    <row r="4" spans="1:55" s="2" customFormat="1" x14ac:dyDescent="0.25">
      <c r="A4" s="6" t="s">
        <v>696</v>
      </c>
      <c r="B4" s="62">
        <f t="shared" ref="B4:U4" si="0">COUNTA(B2:B3)</f>
        <v>2</v>
      </c>
      <c r="C4" s="62">
        <f t="shared" si="0"/>
        <v>2</v>
      </c>
      <c r="D4" s="62">
        <f t="shared" si="0"/>
        <v>2</v>
      </c>
      <c r="E4" s="62">
        <f t="shared" si="0"/>
        <v>2</v>
      </c>
      <c r="F4" s="62">
        <f t="shared" si="0"/>
        <v>2</v>
      </c>
      <c r="G4" s="62">
        <f t="shared" si="0"/>
        <v>2</v>
      </c>
      <c r="H4" s="62">
        <f t="shared" si="0"/>
        <v>2</v>
      </c>
      <c r="I4" s="62">
        <f t="shared" si="0"/>
        <v>2</v>
      </c>
      <c r="J4" s="62">
        <f t="shared" si="0"/>
        <v>2</v>
      </c>
      <c r="K4" s="62">
        <f t="shared" si="0"/>
        <v>2</v>
      </c>
      <c r="L4" s="62">
        <f t="shared" si="0"/>
        <v>2</v>
      </c>
      <c r="M4" s="62">
        <f t="shared" si="0"/>
        <v>2</v>
      </c>
      <c r="N4" s="62">
        <f t="shared" si="0"/>
        <v>2</v>
      </c>
      <c r="O4" s="62">
        <f t="shared" si="0"/>
        <v>2</v>
      </c>
      <c r="P4" s="62">
        <f t="shared" si="0"/>
        <v>2</v>
      </c>
      <c r="Q4" s="62">
        <f t="shared" si="0"/>
        <v>2</v>
      </c>
      <c r="R4" s="62">
        <f t="shared" si="0"/>
        <v>2</v>
      </c>
      <c r="S4" s="62">
        <f t="shared" si="0"/>
        <v>2</v>
      </c>
      <c r="T4" s="62">
        <f t="shared" si="0"/>
        <v>2</v>
      </c>
      <c r="U4" s="62">
        <f t="shared" si="0"/>
        <v>2</v>
      </c>
      <c r="V4" s="62"/>
      <c r="W4" s="62">
        <f t="shared" ref="W4:AS4" si="1">COUNTA(W2:W3)</f>
        <v>2</v>
      </c>
      <c r="X4" s="62">
        <f t="shared" si="1"/>
        <v>2</v>
      </c>
      <c r="Y4" s="62">
        <f t="shared" si="1"/>
        <v>2</v>
      </c>
      <c r="Z4" s="62">
        <f t="shared" si="1"/>
        <v>2</v>
      </c>
      <c r="AA4" s="62">
        <f t="shared" si="1"/>
        <v>2</v>
      </c>
      <c r="AB4" s="62">
        <f t="shared" si="1"/>
        <v>2</v>
      </c>
      <c r="AC4" s="62">
        <f t="shared" si="1"/>
        <v>2</v>
      </c>
      <c r="AD4" s="62">
        <f t="shared" si="1"/>
        <v>2</v>
      </c>
      <c r="AE4" s="62">
        <f t="shared" si="1"/>
        <v>2</v>
      </c>
      <c r="AF4" s="62">
        <f t="shared" si="1"/>
        <v>2</v>
      </c>
      <c r="AG4" s="62">
        <f t="shared" si="1"/>
        <v>2</v>
      </c>
      <c r="AH4" s="62">
        <f t="shared" si="1"/>
        <v>2</v>
      </c>
      <c r="AI4" s="62">
        <f t="shared" si="1"/>
        <v>2</v>
      </c>
      <c r="AJ4" s="62">
        <f t="shared" si="1"/>
        <v>2</v>
      </c>
      <c r="AK4" s="62">
        <f t="shared" si="1"/>
        <v>2</v>
      </c>
      <c r="AL4" s="62">
        <f t="shared" si="1"/>
        <v>2</v>
      </c>
      <c r="AM4" s="62">
        <f t="shared" si="1"/>
        <v>2</v>
      </c>
      <c r="AN4" s="62">
        <f t="shared" si="1"/>
        <v>2</v>
      </c>
      <c r="AO4" s="62">
        <f t="shared" si="1"/>
        <v>2</v>
      </c>
      <c r="AP4" s="62">
        <f t="shared" si="1"/>
        <v>2</v>
      </c>
      <c r="AQ4" s="62">
        <f t="shared" si="1"/>
        <v>2</v>
      </c>
      <c r="AR4" s="62">
        <f t="shared" si="1"/>
        <v>2</v>
      </c>
      <c r="AS4" s="62">
        <f t="shared" si="1"/>
        <v>2</v>
      </c>
      <c r="AT4" s="62"/>
      <c r="AU4" s="62">
        <f t="shared" ref="AU4:BC4" si="2">COUNTA(AU2:AU3)</f>
        <v>2</v>
      </c>
      <c r="AV4" s="62">
        <f t="shared" si="2"/>
        <v>2</v>
      </c>
      <c r="AW4" s="62">
        <f t="shared" si="2"/>
        <v>2</v>
      </c>
      <c r="AX4" s="62">
        <f t="shared" si="2"/>
        <v>2</v>
      </c>
      <c r="AY4" s="62">
        <f t="shared" si="2"/>
        <v>2</v>
      </c>
      <c r="AZ4" s="62">
        <f t="shared" si="2"/>
        <v>2</v>
      </c>
      <c r="BA4" s="62">
        <f t="shared" si="2"/>
        <v>2</v>
      </c>
      <c r="BB4" s="62">
        <f t="shared" si="2"/>
        <v>2</v>
      </c>
      <c r="BC4" s="62">
        <f t="shared" si="2"/>
        <v>2</v>
      </c>
    </row>
    <row r="5" spans="1:55" s="2" customFormat="1" x14ac:dyDescent="0.25">
      <c r="A5" s="8" t="s">
        <v>695</v>
      </c>
      <c r="B5" s="20">
        <f t="shared" ref="B5:U5" si="3">SUM(B2:B3)</f>
        <v>1</v>
      </c>
      <c r="C5" s="20">
        <f t="shared" si="3"/>
        <v>5</v>
      </c>
      <c r="D5" s="20">
        <f t="shared" si="3"/>
        <v>5</v>
      </c>
      <c r="E5" s="20">
        <f t="shared" si="3"/>
        <v>7</v>
      </c>
      <c r="F5" s="20">
        <f t="shared" si="3"/>
        <v>3</v>
      </c>
      <c r="G5" s="20">
        <f t="shared" si="3"/>
        <v>3</v>
      </c>
      <c r="H5" s="20">
        <f t="shared" si="3"/>
        <v>2</v>
      </c>
      <c r="I5" s="20">
        <f t="shared" si="3"/>
        <v>1</v>
      </c>
      <c r="J5" s="20">
        <f t="shared" si="3"/>
        <v>2</v>
      </c>
      <c r="K5" s="20">
        <f t="shared" si="3"/>
        <v>2</v>
      </c>
      <c r="L5" s="20">
        <f t="shared" si="3"/>
        <v>2</v>
      </c>
      <c r="M5" s="20">
        <f t="shared" si="3"/>
        <v>10</v>
      </c>
      <c r="N5" s="20">
        <f t="shared" si="3"/>
        <v>0</v>
      </c>
      <c r="O5" s="20">
        <f t="shared" si="3"/>
        <v>1</v>
      </c>
      <c r="P5" s="20">
        <f t="shared" si="3"/>
        <v>1</v>
      </c>
      <c r="Q5" s="20">
        <f t="shared" si="3"/>
        <v>0</v>
      </c>
      <c r="R5" s="20">
        <f t="shared" si="3"/>
        <v>2</v>
      </c>
      <c r="S5" s="20">
        <f t="shared" si="3"/>
        <v>66</v>
      </c>
      <c r="T5" s="20">
        <f t="shared" si="3"/>
        <v>10</v>
      </c>
      <c r="U5" s="20">
        <f t="shared" si="3"/>
        <v>7</v>
      </c>
      <c r="V5" s="20"/>
      <c r="W5" s="20">
        <f t="shared" ref="W5:AS5" si="4">SUM(W2:W3)</f>
        <v>45</v>
      </c>
      <c r="X5" s="20">
        <f t="shared" si="4"/>
        <v>10</v>
      </c>
      <c r="Y5" s="20">
        <f t="shared" si="4"/>
        <v>8</v>
      </c>
      <c r="Z5" s="20">
        <f t="shared" si="4"/>
        <v>3</v>
      </c>
      <c r="AA5" s="20">
        <f t="shared" si="4"/>
        <v>5</v>
      </c>
      <c r="AB5" s="20">
        <f t="shared" si="4"/>
        <v>0</v>
      </c>
      <c r="AC5" s="20">
        <f t="shared" si="4"/>
        <v>0</v>
      </c>
      <c r="AD5" s="20">
        <f t="shared" si="4"/>
        <v>3</v>
      </c>
      <c r="AE5" s="20">
        <f t="shared" si="4"/>
        <v>0</v>
      </c>
      <c r="AF5" s="20">
        <f t="shared" si="4"/>
        <v>0</v>
      </c>
      <c r="AG5" s="20">
        <f t="shared" si="4"/>
        <v>1</v>
      </c>
      <c r="AH5" s="20">
        <f t="shared" si="4"/>
        <v>2</v>
      </c>
      <c r="AI5" s="20">
        <f t="shared" si="4"/>
        <v>0</v>
      </c>
      <c r="AJ5" s="20">
        <f t="shared" si="4"/>
        <v>1</v>
      </c>
      <c r="AK5" s="20">
        <f t="shared" si="4"/>
        <v>1</v>
      </c>
      <c r="AL5" s="20">
        <f t="shared" si="4"/>
        <v>2</v>
      </c>
      <c r="AM5" s="20">
        <f t="shared" si="4"/>
        <v>0</v>
      </c>
      <c r="AN5" s="20">
        <f t="shared" si="4"/>
        <v>0</v>
      </c>
      <c r="AO5" s="20">
        <f t="shared" si="4"/>
        <v>0</v>
      </c>
      <c r="AP5" s="20">
        <f t="shared" si="4"/>
        <v>0</v>
      </c>
      <c r="AQ5" s="20">
        <f t="shared" si="4"/>
        <v>1</v>
      </c>
      <c r="AR5" s="20">
        <f t="shared" si="4"/>
        <v>0</v>
      </c>
      <c r="AS5" s="20">
        <f t="shared" si="4"/>
        <v>1</v>
      </c>
      <c r="AT5" s="20"/>
      <c r="AU5" s="20">
        <f t="shared" ref="AU5:BC5" si="5">SUM(AU2:AU3)</f>
        <v>2</v>
      </c>
      <c r="AV5" s="20">
        <f t="shared" si="5"/>
        <v>1</v>
      </c>
      <c r="AW5" s="20">
        <f t="shared" si="5"/>
        <v>0</v>
      </c>
      <c r="AX5" s="20">
        <f t="shared" si="5"/>
        <v>1</v>
      </c>
      <c r="AY5" s="20">
        <f t="shared" si="5"/>
        <v>2</v>
      </c>
      <c r="AZ5" s="20">
        <f t="shared" si="5"/>
        <v>2</v>
      </c>
      <c r="BA5" s="20">
        <f t="shared" si="5"/>
        <v>1</v>
      </c>
      <c r="BB5" s="20">
        <f t="shared" si="5"/>
        <v>0</v>
      </c>
      <c r="BC5" s="20">
        <f t="shared" si="5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5"/>
  <sheetViews>
    <sheetView workbookViewId="0">
      <selection activeCell="C2" sqref="C2"/>
    </sheetView>
  </sheetViews>
  <sheetFormatPr defaultRowHeight="15" x14ac:dyDescent="0.25"/>
  <cols>
    <col min="1" max="1" width="16.5703125" bestFit="1" customWidth="1"/>
    <col min="2" max="18" width="9.140625" style="1"/>
  </cols>
  <sheetData>
    <row r="1" spans="1:18" ht="75" x14ac:dyDescent="0.25">
      <c r="A1" s="9" t="s">
        <v>4</v>
      </c>
      <c r="B1" s="9" t="s">
        <v>524</v>
      </c>
      <c r="C1" s="9" t="s">
        <v>525</v>
      </c>
      <c r="D1" s="9" t="s">
        <v>526</v>
      </c>
      <c r="E1" s="9" t="s">
        <v>527</v>
      </c>
      <c r="F1" s="9" t="s">
        <v>528</v>
      </c>
      <c r="G1" s="9" t="s">
        <v>529</v>
      </c>
      <c r="H1" s="9" t="s">
        <v>530</v>
      </c>
      <c r="I1" s="9" t="s">
        <v>531</v>
      </c>
      <c r="J1" s="9" t="s">
        <v>532</v>
      </c>
      <c r="K1" s="9" t="s">
        <v>533</v>
      </c>
      <c r="L1" s="9" t="s">
        <v>534</v>
      </c>
      <c r="M1" s="9" t="s">
        <v>535</v>
      </c>
      <c r="N1" s="9" t="s">
        <v>536</v>
      </c>
      <c r="O1" s="9" t="s">
        <v>537</v>
      </c>
      <c r="P1" s="9" t="s">
        <v>538</v>
      </c>
      <c r="Q1" s="9" t="s">
        <v>539</v>
      </c>
      <c r="R1" s="9" t="s">
        <v>540</v>
      </c>
    </row>
    <row r="2" spans="1:18" x14ac:dyDescent="0.25">
      <c r="A2" s="24" t="s">
        <v>812</v>
      </c>
      <c r="B2" s="54">
        <v>2</v>
      </c>
      <c r="C2" s="54">
        <v>0</v>
      </c>
      <c r="D2" s="54">
        <v>0</v>
      </c>
      <c r="E2" s="54">
        <v>1</v>
      </c>
      <c r="F2" s="54">
        <v>2</v>
      </c>
      <c r="G2" s="54">
        <v>3</v>
      </c>
      <c r="H2" s="54">
        <v>0</v>
      </c>
      <c r="I2" s="54">
        <v>0</v>
      </c>
      <c r="J2" s="54">
        <v>0</v>
      </c>
      <c r="K2" s="54">
        <v>1</v>
      </c>
      <c r="L2" s="54">
        <v>2</v>
      </c>
      <c r="M2" s="54">
        <v>0</v>
      </c>
      <c r="N2" s="54">
        <v>1</v>
      </c>
      <c r="O2" s="54">
        <v>1</v>
      </c>
      <c r="P2" s="54">
        <v>1</v>
      </c>
      <c r="Q2" s="54">
        <v>1</v>
      </c>
      <c r="R2" s="54">
        <v>0</v>
      </c>
    </row>
    <row r="3" spans="1:18" x14ac:dyDescent="0.25">
      <c r="A3" s="24" t="s">
        <v>814</v>
      </c>
      <c r="B3" s="55">
        <v>2</v>
      </c>
      <c r="C3" s="55">
        <v>2</v>
      </c>
      <c r="D3" s="55">
        <v>1</v>
      </c>
      <c r="E3" s="55">
        <v>9</v>
      </c>
      <c r="F3" s="55">
        <v>2</v>
      </c>
      <c r="G3" s="55">
        <v>4</v>
      </c>
      <c r="H3" s="55">
        <v>3</v>
      </c>
      <c r="I3" s="55">
        <v>2</v>
      </c>
      <c r="J3" s="55">
        <v>2</v>
      </c>
      <c r="K3" s="55">
        <v>7</v>
      </c>
      <c r="L3" s="55">
        <v>5</v>
      </c>
      <c r="M3" s="55">
        <v>0</v>
      </c>
      <c r="N3" s="55">
        <v>7</v>
      </c>
      <c r="O3" s="55">
        <v>4</v>
      </c>
      <c r="P3" s="55">
        <v>7</v>
      </c>
      <c r="Q3" s="55">
        <v>1</v>
      </c>
      <c r="R3" s="55">
        <v>0</v>
      </c>
    </row>
    <row r="4" spans="1:18" x14ac:dyDescent="0.25">
      <c r="A4" s="6" t="s">
        <v>696</v>
      </c>
      <c r="B4" s="21">
        <f t="shared" ref="B4:R4" si="0">COUNTA(B2:B3)</f>
        <v>2</v>
      </c>
      <c r="C4" s="21">
        <f t="shared" si="0"/>
        <v>2</v>
      </c>
      <c r="D4" s="21">
        <f t="shared" si="0"/>
        <v>2</v>
      </c>
      <c r="E4" s="21">
        <f t="shared" si="0"/>
        <v>2</v>
      </c>
      <c r="F4" s="21">
        <f t="shared" si="0"/>
        <v>2</v>
      </c>
      <c r="G4" s="21">
        <f t="shared" si="0"/>
        <v>2</v>
      </c>
      <c r="H4" s="21">
        <f t="shared" si="0"/>
        <v>2</v>
      </c>
      <c r="I4" s="21">
        <f t="shared" si="0"/>
        <v>2</v>
      </c>
      <c r="J4" s="21">
        <f t="shared" si="0"/>
        <v>2</v>
      </c>
      <c r="K4" s="21">
        <f t="shared" si="0"/>
        <v>2</v>
      </c>
      <c r="L4" s="21">
        <f t="shared" si="0"/>
        <v>2</v>
      </c>
      <c r="M4" s="21">
        <f t="shared" si="0"/>
        <v>2</v>
      </c>
      <c r="N4" s="21">
        <f t="shared" si="0"/>
        <v>2</v>
      </c>
      <c r="O4" s="21">
        <f t="shared" si="0"/>
        <v>2</v>
      </c>
      <c r="P4" s="21">
        <f t="shared" si="0"/>
        <v>2</v>
      </c>
      <c r="Q4" s="21">
        <f t="shared" si="0"/>
        <v>2</v>
      </c>
      <c r="R4" s="21">
        <f t="shared" si="0"/>
        <v>2</v>
      </c>
    </row>
    <row r="5" spans="1:18" s="57" customFormat="1" x14ac:dyDescent="0.25">
      <c r="A5" s="8" t="s">
        <v>695</v>
      </c>
      <c r="B5" s="62">
        <f t="shared" ref="B5:R5" si="1">SUM(B2:B3)</f>
        <v>4</v>
      </c>
      <c r="C5" s="62">
        <f t="shared" si="1"/>
        <v>2</v>
      </c>
      <c r="D5" s="62">
        <f t="shared" si="1"/>
        <v>1</v>
      </c>
      <c r="E5" s="62">
        <f t="shared" si="1"/>
        <v>10</v>
      </c>
      <c r="F5" s="62">
        <f t="shared" si="1"/>
        <v>4</v>
      </c>
      <c r="G5" s="62">
        <f t="shared" si="1"/>
        <v>7</v>
      </c>
      <c r="H5" s="62">
        <f t="shared" si="1"/>
        <v>3</v>
      </c>
      <c r="I5" s="62">
        <f t="shared" si="1"/>
        <v>2</v>
      </c>
      <c r="J5" s="62">
        <f t="shared" si="1"/>
        <v>2</v>
      </c>
      <c r="K5" s="62">
        <f t="shared" si="1"/>
        <v>8</v>
      </c>
      <c r="L5" s="62">
        <f t="shared" si="1"/>
        <v>7</v>
      </c>
      <c r="M5" s="62">
        <f t="shared" si="1"/>
        <v>0</v>
      </c>
      <c r="N5" s="62">
        <f t="shared" si="1"/>
        <v>8</v>
      </c>
      <c r="O5" s="62">
        <f t="shared" si="1"/>
        <v>5</v>
      </c>
      <c r="P5" s="62">
        <f t="shared" si="1"/>
        <v>8</v>
      </c>
      <c r="Q5" s="62">
        <f t="shared" si="1"/>
        <v>2</v>
      </c>
      <c r="R5" s="6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M5"/>
  <sheetViews>
    <sheetView zoomScale="70" zoomScaleNormal="70" workbookViewId="0">
      <selection activeCell="C2" sqref="C2"/>
    </sheetView>
  </sheetViews>
  <sheetFormatPr defaultColWidth="21" defaultRowHeight="15" x14ac:dyDescent="0.25"/>
  <cols>
    <col min="1" max="16384" width="21" style="2"/>
  </cols>
  <sheetData>
    <row r="1" spans="1:169" ht="90" x14ac:dyDescent="0.25">
      <c r="A1" s="9" t="s">
        <v>4</v>
      </c>
      <c r="B1" s="9" t="s">
        <v>479</v>
      </c>
      <c r="C1" s="9" t="s">
        <v>79</v>
      </c>
      <c r="D1" s="50" t="s">
        <v>694</v>
      </c>
      <c r="E1" s="9" t="s">
        <v>523</v>
      </c>
      <c r="F1" s="9" t="s">
        <v>674</v>
      </c>
      <c r="G1" s="9" t="s">
        <v>675</v>
      </c>
      <c r="H1" s="9" t="s">
        <v>676</v>
      </c>
      <c r="I1" s="9" t="s">
        <v>677</v>
      </c>
      <c r="J1" s="9" t="s">
        <v>678</v>
      </c>
      <c r="K1" s="9" t="s">
        <v>673</v>
      </c>
      <c r="L1" s="9" t="s">
        <v>687</v>
      </c>
      <c r="M1" s="9" t="s">
        <v>679</v>
      </c>
      <c r="N1" s="9" t="s">
        <v>680</v>
      </c>
      <c r="O1" s="9" t="s">
        <v>681</v>
      </c>
      <c r="P1" s="9" t="s">
        <v>80</v>
      </c>
      <c r="Q1" s="9" t="s">
        <v>480</v>
      </c>
      <c r="R1" s="9" t="s">
        <v>481</v>
      </c>
      <c r="S1" s="9" t="s">
        <v>81</v>
      </c>
      <c r="T1" s="9" t="s">
        <v>323</v>
      </c>
      <c r="U1" s="9" t="s">
        <v>324</v>
      </c>
      <c r="V1" s="9" t="s">
        <v>325</v>
      </c>
      <c r="W1" s="9" t="s">
        <v>326</v>
      </c>
      <c r="X1" s="9" t="s">
        <v>327</v>
      </c>
      <c r="Y1" s="9" t="s">
        <v>328</v>
      </c>
      <c r="Z1" s="9" t="s">
        <v>82</v>
      </c>
      <c r="AA1" s="9" t="s">
        <v>191</v>
      </c>
      <c r="AB1" s="9" t="s">
        <v>482</v>
      </c>
      <c r="AC1" s="9" t="s">
        <v>192</v>
      </c>
      <c r="AD1" s="9" t="s">
        <v>329</v>
      </c>
      <c r="AE1" s="9" t="s">
        <v>330</v>
      </c>
      <c r="AF1" s="9" t="s">
        <v>483</v>
      </c>
      <c r="AG1" s="9" t="s">
        <v>83</v>
      </c>
      <c r="AH1" s="9" t="s">
        <v>331</v>
      </c>
      <c r="AI1" s="9" t="s">
        <v>332</v>
      </c>
      <c r="AJ1" s="9" t="s">
        <v>333</v>
      </c>
      <c r="AK1" s="9" t="s">
        <v>334</v>
      </c>
      <c r="AL1" s="9" t="s">
        <v>193</v>
      </c>
      <c r="AM1" s="9" t="s">
        <v>194</v>
      </c>
      <c r="AN1" s="9" t="s">
        <v>504</v>
      </c>
      <c r="AO1" s="9" t="s">
        <v>84</v>
      </c>
      <c r="AP1" s="9" t="s">
        <v>250</v>
      </c>
      <c r="AQ1" s="9" t="s">
        <v>85</v>
      </c>
      <c r="AR1" s="9" t="s">
        <v>195</v>
      </c>
      <c r="AS1" s="9" t="s">
        <v>196</v>
      </c>
      <c r="AT1" s="9" t="s">
        <v>86</v>
      </c>
      <c r="AU1" s="9" t="s">
        <v>87</v>
      </c>
      <c r="AV1" s="9" t="s">
        <v>88</v>
      </c>
      <c r="AW1" s="9" t="s">
        <v>197</v>
      </c>
      <c r="AX1" s="9" t="s">
        <v>484</v>
      </c>
      <c r="AY1" s="9" t="s">
        <v>335</v>
      </c>
      <c r="AZ1" s="9" t="s">
        <v>336</v>
      </c>
      <c r="BA1" s="9" t="s">
        <v>337</v>
      </c>
      <c r="BB1" s="9" t="s">
        <v>338</v>
      </c>
      <c r="BC1" s="9" t="s">
        <v>89</v>
      </c>
      <c r="BD1" s="9" t="s">
        <v>485</v>
      </c>
      <c r="BE1" s="9" t="s">
        <v>198</v>
      </c>
      <c r="BF1" s="9" t="s">
        <v>486</v>
      </c>
      <c r="BG1" s="9" t="s">
        <v>339</v>
      </c>
      <c r="BH1" s="9" t="s">
        <v>340</v>
      </c>
      <c r="BI1" s="9" t="s">
        <v>90</v>
      </c>
      <c r="BJ1" s="9" t="s">
        <v>91</v>
      </c>
      <c r="BK1" s="9" t="s">
        <v>341</v>
      </c>
      <c r="BL1" s="9" t="s">
        <v>342</v>
      </c>
      <c r="BM1" s="9" t="s">
        <v>92</v>
      </c>
      <c r="BN1" s="9" t="s">
        <v>93</v>
      </c>
      <c r="BO1" s="9" t="s">
        <v>94</v>
      </c>
      <c r="BP1" s="9" t="s">
        <v>95</v>
      </c>
      <c r="BQ1" s="9" t="s">
        <v>199</v>
      </c>
      <c r="BR1" s="9" t="s">
        <v>96</v>
      </c>
      <c r="BS1" s="9" t="s">
        <v>97</v>
      </c>
      <c r="BT1" s="9" t="s">
        <v>98</v>
      </c>
      <c r="BU1" s="9" t="s">
        <v>99</v>
      </c>
      <c r="BV1" s="9" t="s">
        <v>487</v>
      </c>
      <c r="BW1" s="9" t="s">
        <v>343</v>
      </c>
      <c r="BX1" s="9" t="s">
        <v>344</v>
      </c>
      <c r="BY1" s="9" t="s">
        <v>345</v>
      </c>
      <c r="BZ1" s="9" t="s">
        <v>346</v>
      </c>
      <c r="CA1" s="9" t="s">
        <v>488</v>
      </c>
      <c r="CB1" s="9" t="s">
        <v>489</v>
      </c>
      <c r="CC1" s="9" t="s">
        <v>490</v>
      </c>
      <c r="CD1" s="9" t="s">
        <v>491</v>
      </c>
      <c r="CE1" s="9" t="s">
        <v>492</v>
      </c>
      <c r="CF1" s="9" t="s">
        <v>493</v>
      </c>
      <c r="CG1" s="9" t="s">
        <v>494</v>
      </c>
      <c r="CH1" s="9" t="s">
        <v>347</v>
      </c>
      <c r="CI1" s="9" t="s">
        <v>350</v>
      </c>
      <c r="CJ1" s="9" t="s">
        <v>348</v>
      </c>
      <c r="CK1" s="9" t="s">
        <v>351</v>
      </c>
      <c r="CL1" s="9" t="s">
        <v>349</v>
      </c>
      <c r="CM1" s="9" t="s">
        <v>352</v>
      </c>
      <c r="CN1" s="9" t="s">
        <v>100</v>
      </c>
      <c r="CO1" s="9" t="s">
        <v>200</v>
      </c>
      <c r="CP1" s="9" t="s">
        <v>101</v>
      </c>
      <c r="CQ1" s="9" t="s">
        <v>102</v>
      </c>
      <c r="CR1" s="9" t="s">
        <v>103</v>
      </c>
      <c r="CS1" s="9" t="s">
        <v>104</v>
      </c>
      <c r="CT1" s="9" t="s">
        <v>105</v>
      </c>
      <c r="CU1" s="9" t="s">
        <v>806</v>
      </c>
      <c r="CV1" s="9" t="s">
        <v>106</v>
      </c>
      <c r="CW1" s="9" t="s">
        <v>201</v>
      </c>
      <c r="CX1" s="9" t="s">
        <v>584</v>
      </c>
      <c r="CY1" s="9" t="s">
        <v>585</v>
      </c>
      <c r="CZ1" s="9" t="s">
        <v>586</v>
      </c>
      <c r="DA1" s="9" t="s">
        <v>587</v>
      </c>
      <c r="DB1" s="9" t="s">
        <v>251</v>
      </c>
      <c r="DC1" s="9" t="s">
        <v>111</v>
      </c>
      <c r="DD1" s="9" t="s">
        <v>252</v>
      </c>
      <c r="DE1" s="9" t="s">
        <v>253</v>
      </c>
      <c r="DF1" s="9" t="s">
        <v>254</v>
      </c>
      <c r="DG1" s="9" t="s">
        <v>107</v>
      </c>
      <c r="DH1" s="9" t="s">
        <v>108</v>
      </c>
      <c r="DI1" s="9" t="s">
        <v>255</v>
      </c>
      <c r="DJ1" s="9" t="s">
        <v>202</v>
      </c>
      <c r="DK1" s="9" t="s">
        <v>353</v>
      </c>
      <c r="DL1" s="9" t="s">
        <v>354</v>
      </c>
      <c r="DM1" s="9" t="s">
        <v>384</v>
      </c>
      <c r="DN1" s="9" t="s">
        <v>355</v>
      </c>
      <c r="DO1" s="9" t="s">
        <v>203</v>
      </c>
      <c r="DP1" s="9" t="s">
        <v>109</v>
      </c>
      <c r="DQ1" s="9" t="s">
        <v>110</v>
      </c>
      <c r="DR1" s="9" t="s">
        <v>256</v>
      </c>
      <c r="DS1" s="9" t="s">
        <v>508</v>
      </c>
      <c r="DT1" s="9" t="s">
        <v>112</v>
      </c>
      <c r="DU1" s="9" t="s">
        <v>356</v>
      </c>
      <c r="DV1" s="9" t="s">
        <v>357</v>
      </c>
      <c r="DW1" s="9" t="s">
        <v>358</v>
      </c>
      <c r="DX1" s="9" t="s">
        <v>359</v>
      </c>
      <c r="DY1" s="9" t="s">
        <v>360</v>
      </c>
      <c r="DZ1" s="9" t="s">
        <v>369</v>
      </c>
      <c r="EA1" s="9" t="s">
        <v>361</v>
      </c>
      <c r="EB1" s="9" t="s">
        <v>377</v>
      </c>
      <c r="EC1" s="9" t="s">
        <v>362</v>
      </c>
      <c r="ED1" s="9" t="s">
        <v>376</v>
      </c>
      <c r="EE1" s="9" t="s">
        <v>363</v>
      </c>
      <c r="EF1" s="9" t="s">
        <v>375</v>
      </c>
      <c r="EG1" s="9" t="s">
        <v>364</v>
      </c>
      <c r="EH1" s="9" t="s">
        <v>374</v>
      </c>
      <c r="EI1" s="9" t="s">
        <v>365</v>
      </c>
      <c r="EJ1" s="9" t="s">
        <v>371</v>
      </c>
      <c r="EK1" s="9" t="s">
        <v>366</v>
      </c>
      <c r="EL1" s="9" t="s">
        <v>372</v>
      </c>
      <c r="EM1" s="9" t="s">
        <v>367</v>
      </c>
      <c r="EN1" s="9" t="s">
        <v>373</v>
      </c>
      <c r="EO1" s="9" t="s">
        <v>368</v>
      </c>
      <c r="EP1" s="9" t="s">
        <v>370</v>
      </c>
      <c r="EQ1" s="9" t="s">
        <v>510</v>
      </c>
      <c r="ER1" s="9" t="s">
        <v>511</v>
      </c>
      <c r="ES1" s="9" t="s">
        <v>515</v>
      </c>
      <c r="ET1" s="9" t="s">
        <v>512</v>
      </c>
      <c r="EU1" s="9" t="s">
        <v>514</v>
      </c>
      <c r="EV1" s="9" t="s">
        <v>513</v>
      </c>
      <c r="EW1" s="9" t="s">
        <v>516</v>
      </c>
      <c r="EX1" s="9" t="s">
        <v>517</v>
      </c>
      <c r="EY1" s="9" t="s">
        <v>114</v>
      </c>
      <c r="EZ1" s="9" t="s">
        <v>378</v>
      </c>
      <c r="FA1" s="9" t="s">
        <v>115</v>
      </c>
      <c r="FB1" s="9" t="s">
        <v>379</v>
      </c>
      <c r="FC1" s="9" t="s">
        <v>116</v>
      </c>
      <c r="FD1" s="9" t="s">
        <v>380</v>
      </c>
      <c r="FE1" s="9" t="s">
        <v>117</v>
      </c>
      <c r="FF1" s="9" t="s">
        <v>118</v>
      </c>
      <c r="FG1" s="9" t="s">
        <v>385</v>
      </c>
      <c r="FH1" s="9" t="s">
        <v>386</v>
      </c>
      <c r="FI1" s="9" t="s">
        <v>119</v>
      </c>
      <c r="FJ1" s="9" t="s">
        <v>121</v>
      </c>
      <c r="FK1" s="9" t="s">
        <v>120</v>
      </c>
      <c r="FL1" s="9" t="s">
        <v>122</v>
      </c>
      <c r="FM1" s="9" t="s">
        <v>123</v>
      </c>
    </row>
    <row r="2" spans="1:169" x14ac:dyDescent="0.25">
      <c r="A2" s="24" t="s">
        <v>812</v>
      </c>
      <c r="B2" s="28" t="s">
        <v>1</v>
      </c>
      <c r="C2" s="28" t="s">
        <v>1</v>
      </c>
      <c r="D2" s="28" t="s">
        <v>0</v>
      </c>
      <c r="E2" s="63"/>
      <c r="F2" s="28" t="s">
        <v>1</v>
      </c>
      <c r="G2" s="28" t="s">
        <v>1</v>
      </c>
      <c r="H2" s="28" t="s">
        <v>1</v>
      </c>
      <c r="I2" s="28" t="s">
        <v>0</v>
      </c>
      <c r="J2" s="28" t="s">
        <v>1</v>
      </c>
      <c r="K2" s="28" t="s">
        <v>1</v>
      </c>
      <c r="L2" s="28" t="s">
        <v>1</v>
      </c>
      <c r="M2" s="28" t="s">
        <v>1</v>
      </c>
      <c r="N2" s="28" t="s">
        <v>1</v>
      </c>
      <c r="O2" s="28" t="s">
        <v>1</v>
      </c>
      <c r="P2" s="28" t="s">
        <v>1</v>
      </c>
      <c r="Q2" s="28" t="s">
        <v>0</v>
      </c>
      <c r="R2" s="28" t="s">
        <v>0</v>
      </c>
      <c r="S2" s="28" t="s">
        <v>1</v>
      </c>
      <c r="T2" s="28" t="s">
        <v>0</v>
      </c>
      <c r="U2" s="28" t="s">
        <v>0</v>
      </c>
      <c r="V2" s="28" t="s">
        <v>1</v>
      </c>
      <c r="W2" s="28"/>
      <c r="X2" s="28" t="s">
        <v>0</v>
      </c>
      <c r="Y2" s="28" t="s">
        <v>0</v>
      </c>
      <c r="Z2" s="28" t="s">
        <v>1</v>
      </c>
      <c r="AA2" s="28" t="s">
        <v>0</v>
      </c>
      <c r="AB2" s="28" t="s">
        <v>0</v>
      </c>
      <c r="AC2" s="28" t="s">
        <v>1</v>
      </c>
      <c r="AD2" s="28" t="s">
        <v>1</v>
      </c>
      <c r="AE2" s="28"/>
      <c r="AF2" s="28" t="s">
        <v>1</v>
      </c>
      <c r="AG2" s="28" t="s">
        <v>1</v>
      </c>
      <c r="AH2" s="28" t="s">
        <v>1</v>
      </c>
      <c r="AI2" s="28"/>
      <c r="AJ2" s="28" t="s">
        <v>0</v>
      </c>
      <c r="AK2" s="28" t="s">
        <v>0</v>
      </c>
      <c r="AL2" s="28" t="s">
        <v>1</v>
      </c>
      <c r="AM2" s="28" t="s">
        <v>1</v>
      </c>
      <c r="AN2" s="28" t="s">
        <v>1</v>
      </c>
      <c r="AO2" s="28" t="s">
        <v>0</v>
      </c>
      <c r="AP2" s="28" t="s">
        <v>0</v>
      </c>
      <c r="AQ2" s="28" t="s">
        <v>0</v>
      </c>
      <c r="AR2" s="28" t="s">
        <v>1</v>
      </c>
      <c r="AS2" s="28" t="s">
        <v>0</v>
      </c>
      <c r="AT2" s="28" t="s">
        <v>0</v>
      </c>
      <c r="AU2" s="28" t="s">
        <v>0</v>
      </c>
      <c r="AV2" s="28" t="s">
        <v>0</v>
      </c>
      <c r="AW2" s="28" t="s">
        <v>1</v>
      </c>
      <c r="AX2" s="28" t="s">
        <v>0</v>
      </c>
      <c r="AY2" s="28" t="s">
        <v>0</v>
      </c>
      <c r="AZ2" s="28" t="s">
        <v>0</v>
      </c>
      <c r="BA2" s="28" t="s">
        <v>0</v>
      </c>
      <c r="BB2" s="28" t="s">
        <v>0</v>
      </c>
      <c r="BC2" s="28" t="s">
        <v>0</v>
      </c>
      <c r="BD2" s="28" t="s">
        <v>1</v>
      </c>
      <c r="BE2" s="28" t="s">
        <v>1</v>
      </c>
      <c r="BF2" s="28" t="s">
        <v>0</v>
      </c>
      <c r="BG2" s="28" t="s">
        <v>0</v>
      </c>
      <c r="BH2" s="28" t="s">
        <v>0</v>
      </c>
      <c r="BI2" s="28" t="s">
        <v>1</v>
      </c>
      <c r="BJ2" s="28" t="s">
        <v>0</v>
      </c>
      <c r="BK2" s="28" t="s">
        <v>0</v>
      </c>
      <c r="BL2" s="28" t="s">
        <v>0</v>
      </c>
      <c r="BM2" s="28" t="s">
        <v>0</v>
      </c>
      <c r="BN2" s="28" t="s">
        <v>0</v>
      </c>
      <c r="BO2" s="28" t="s">
        <v>0</v>
      </c>
      <c r="BP2" s="28" t="s">
        <v>0</v>
      </c>
      <c r="BQ2" s="28" t="s">
        <v>0</v>
      </c>
      <c r="BR2" s="28" t="s">
        <v>0</v>
      </c>
      <c r="BS2" s="28" t="s">
        <v>1</v>
      </c>
      <c r="BT2" s="28" t="s">
        <v>0</v>
      </c>
      <c r="BU2" s="28" t="s">
        <v>0</v>
      </c>
      <c r="BV2" s="28" t="s">
        <v>0</v>
      </c>
      <c r="BW2" s="28" t="s">
        <v>0</v>
      </c>
      <c r="BX2" s="28" t="s">
        <v>0</v>
      </c>
      <c r="BY2" s="28" t="s">
        <v>0</v>
      </c>
      <c r="BZ2" s="28" t="s">
        <v>0</v>
      </c>
      <c r="CA2" s="28" t="s">
        <v>1</v>
      </c>
      <c r="CB2" s="28"/>
      <c r="CC2" s="28"/>
      <c r="CD2" s="28"/>
      <c r="CE2" s="28"/>
      <c r="CF2" s="28"/>
      <c r="CG2" s="28"/>
      <c r="CH2" s="28" t="s">
        <v>1</v>
      </c>
      <c r="CI2" s="28"/>
      <c r="CJ2" s="28" t="s">
        <v>1</v>
      </c>
      <c r="CK2" s="28"/>
      <c r="CL2" s="28" t="s">
        <v>0</v>
      </c>
      <c r="CM2" s="28" t="s">
        <v>0</v>
      </c>
      <c r="CN2" s="28" t="s">
        <v>1</v>
      </c>
      <c r="CO2" s="28" t="s">
        <v>1</v>
      </c>
      <c r="CP2" s="28" t="s">
        <v>0</v>
      </c>
      <c r="CQ2" s="28" t="s">
        <v>0</v>
      </c>
      <c r="CR2" s="28" t="s">
        <v>0</v>
      </c>
      <c r="CS2" s="28" t="s">
        <v>0</v>
      </c>
      <c r="CT2" s="28" t="s">
        <v>0</v>
      </c>
      <c r="CU2" s="28" t="s">
        <v>1</v>
      </c>
      <c r="CV2" s="28" t="s">
        <v>0</v>
      </c>
      <c r="CW2" s="28" t="s">
        <v>0</v>
      </c>
      <c r="CX2" s="28" t="s">
        <v>0</v>
      </c>
      <c r="CY2" s="28" t="s">
        <v>0</v>
      </c>
      <c r="CZ2" s="28" t="s">
        <v>1</v>
      </c>
      <c r="DA2" s="28" t="s">
        <v>1</v>
      </c>
      <c r="DB2" s="28" t="s">
        <v>0</v>
      </c>
      <c r="DC2" s="28" t="s">
        <v>1</v>
      </c>
      <c r="DD2" s="28" t="s">
        <v>1</v>
      </c>
      <c r="DE2" s="28" t="s">
        <v>0</v>
      </c>
      <c r="DF2" s="28" t="s">
        <v>0</v>
      </c>
      <c r="DG2" s="28" t="s">
        <v>0</v>
      </c>
      <c r="DH2" s="28" t="s">
        <v>0</v>
      </c>
      <c r="DI2" s="28" t="s">
        <v>1</v>
      </c>
      <c r="DJ2" s="28" t="s">
        <v>1</v>
      </c>
      <c r="DK2" s="28" t="s">
        <v>1</v>
      </c>
      <c r="DL2" s="28"/>
      <c r="DM2" s="28" t="s">
        <v>1</v>
      </c>
      <c r="DN2" s="28"/>
      <c r="DO2" s="28" t="s">
        <v>1</v>
      </c>
      <c r="DP2" s="28" t="s">
        <v>1</v>
      </c>
      <c r="DQ2" s="28" t="s">
        <v>1</v>
      </c>
      <c r="DR2" s="28" t="s">
        <v>1</v>
      </c>
      <c r="DS2" s="28" t="s">
        <v>0</v>
      </c>
      <c r="DT2" s="28" t="s">
        <v>0</v>
      </c>
      <c r="DU2" s="28" t="s">
        <v>1</v>
      </c>
      <c r="DV2" s="28" t="s">
        <v>0</v>
      </c>
      <c r="DW2" s="28" t="s">
        <v>0</v>
      </c>
      <c r="DX2" s="28" t="s">
        <v>0</v>
      </c>
      <c r="DY2" s="28" t="s">
        <v>0</v>
      </c>
      <c r="DZ2" s="28" t="s">
        <v>0</v>
      </c>
      <c r="EA2" s="28" t="s">
        <v>1</v>
      </c>
      <c r="EB2" s="28"/>
      <c r="EC2" s="28" t="s">
        <v>0</v>
      </c>
      <c r="ED2" s="28" t="s">
        <v>0</v>
      </c>
      <c r="EE2" s="28" t="s">
        <v>0</v>
      </c>
      <c r="EF2" s="28" t="s">
        <v>0</v>
      </c>
      <c r="EG2" s="28" t="s">
        <v>0</v>
      </c>
      <c r="EH2" s="28" t="s">
        <v>0</v>
      </c>
      <c r="EI2" s="28" t="s">
        <v>0</v>
      </c>
      <c r="EJ2" s="28" t="s">
        <v>0</v>
      </c>
      <c r="EK2" s="28" t="s">
        <v>0</v>
      </c>
      <c r="EL2" s="28" t="s">
        <v>0</v>
      </c>
      <c r="EM2" s="28" t="s">
        <v>0</v>
      </c>
      <c r="EN2" s="28" t="s">
        <v>0</v>
      </c>
      <c r="EO2" s="28" t="s">
        <v>1</v>
      </c>
      <c r="EP2" s="28"/>
      <c r="EQ2" s="28" t="s">
        <v>0</v>
      </c>
      <c r="ER2" s="28" t="s">
        <v>0</v>
      </c>
      <c r="ES2" s="28" t="s">
        <v>0</v>
      </c>
      <c r="ET2" s="28" t="s">
        <v>0</v>
      </c>
      <c r="EU2" s="28" t="s">
        <v>1</v>
      </c>
      <c r="EV2" s="28"/>
      <c r="EW2" s="28" t="s">
        <v>0</v>
      </c>
      <c r="EX2" s="28" t="s">
        <v>0</v>
      </c>
      <c r="EY2" s="28" t="s">
        <v>0</v>
      </c>
      <c r="EZ2" s="28" t="s">
        <v>0</v>
      </c>
      <c r="FA2" s="28" t="s">
        <v>0</v>
      </c>
      <c r="FB2" s="28" t="s">
        <v>0</v>
      </c>
      <c r="FC2" s="28" t="s">
        <v>0</v>
      </c>
      <c r="FD2" s="28" t="s">
        <v>0</v>
      </c>
      <c r="FE2" s="28" t="s">
        <v>0</v>
      </c>
      <c r="FF2" s="28" t="s">
        <v>1</v>
      </c>
      <c r="FG2" s="28" t="s">
        <v>1</v>
      </c>
      <c r="FH2" s="28" t="s">
        <v>1</v>
      </c>
      <c r="FI2" s="28" t="s">
        <v>0</v>
      </c>
      <c r="FJ2" s="28" t="s">
        <v>0</v>
      </c>
      <c r="FK2" s="28" t="s">
        <v>0</v>
      </c>
      <c r="FL2" s="28" t="s">
        <v>0</v>
      </c>
      <c r="FM2" s="28" t="s">
        <v>1</v>
      </c>
    </row>
    <row r="3" spans="1:169" x14ac:dyDescent="0.25">
      <c r="A3" s="24" t="s">
        <v>814</v>
      </c>
      <c r="B3" s="28" t="s">
        <v>0</v>
      </c>
      <c r="C3" s="28" t="s">
        <v>0</v>
      </c>
      <c r="D3" s="28" t="s">
        <v>0</v>
      </c>
      <c r="E3" s="63"/>
      <c r="F3" s="28" t="s">
        <v>0</v>
      </c>
      <c r="G3" s="28" t="s">
        <v>1</v>
      </c>
      <c r="H3" s="28" t="s">
        <v>1</v>
      </c>
      <c r="I3" s="28" t="s">
        <v>0</v>
      </c>
      <c r="J3" s="28" t="s">
        <v>0</v>
      </c>
      <c r="K3" s="28" t="s">
        <v>0</v>
      </c>
      <c r="L3" s="28" t="s">
        <v>0</v>
      </c>
      <c r="M3" s="28" t="s">
        <v>1</v>
      </c>
      <c r="N3" s="28" t="s">
        <v>1</v>
      </c>
      <c r="O3" s="28" t="s">
        <v>1</v>
      </c>
      <c r="P3" s="28" t="s">
        <v>1</v>
      </c>
      <c r="Q3" s="28" t="s">
        <v>0</v>
      </c>
      <c r="R3" s="28" t="s">
        <v>0</v>
      </c>
      <c r="S3" s="28" t="s">
        <v>0</v>
      </c>
      <c r="T3" s="28" t="s">
        <v>0</v>
      </c>
      <c r="U3" s="28" t="s">
        <v>1</v>
      </c>
      <c r="V3" s="28" t="s">
        <v>1</v>
      </c>
      <c r="W3" s="28"/>
      <c r="X3" s="28" t="s">
        <v>0</v>
      </c>
      <c r="Y3" s="28" t="s">
        <v>0</v>
      </c>
      <c r="Z3" s="28" t="s">
        <v>1</v>
      </c>
      <c r="AA3" s="28" t="s">
        <v>0</v>
      </c>
      <c r="AB3" s="28" t="s">
        <v>0</v>
      </c>
      <c r="AC3" s="28" t="s">
        <v>1</v>
      </c>
      <c r="AD3" s="28" t="s">
        <v>1</v>
      </c>
      <c r="AE3" s="28"/>
      <c r="AF3" s="28" t="s">
        <v>0</v>
      </c>
      <c r="AG3" s="28" t="s">
        <v>0</v>
      </c>
      <c r="AH3" s="28" t="s">
        <v>0</v>
      </c>
      <c r="AI3" s="28" t="s">
        <v>0</v>
      </c>
      <c r="AJ3" s="28" t="s">
        <v>0</v>
      </c>
      <c r="AK3" s="28" t="s">
        <v>0</v>
      </c>
      <c r="AL3" s="28" t="s">
        <v>0</v>
      </c>
      <c r="AM3" s="28" t="s">
        <v>0</v>
      </c>
      <c r="AN3" s="28" t="s">
        <v>0</v>
      </c>
      <c r="AO3" s="28" t="s">
        <v>1</v>
      </c>
      <c r="AP3" s="28" t="s">
        <v>0</v>
      </c>
      <c r="AQ3" s="28" t="s">
        <v>0</v>
      </c>
      <c r="AR3" s="28" t="s">
        <v>0</v>
      </c>
      <c r="AS3" s="28" t="s">
        <v>0</v>
      </c>
      <c r="AT3" s="28" t="s">
        <v>0</v>
      </c>
      <c r="AU3" s="28" t="s">
        <v>0</v>
      </c>
      <c r="AV3" s="28" t="s">
        <v>0</v>
      </c>
      <c r="AW3" s="28" t="s">
        <v>0</v>
      </c>
      <c r="AX3" s="28" t="s">
        <v>1</v>
      </c>
      <c r="AY3" s="28" t="s">
        <v>0</v>
      </c>
      <c r="AZ3" s="28" t="s">
        <v>0</v>
      </c>
      <c r="BA3" s="28" t="s">
        <v>0</v>
      </c>
      <c r="BB3" s="28" t="s">
        <v>0</v>
      </c>
      <c r="BC3" s="28" t="s">
        <v>0</v>
      </c>
      <c r="BD3" s="28" t="s">
        <v>0</v>
      </c>
      <c r="BE3" s="28" t="s">
        <v>0</v>
      </c>
      <c r="BF3" s="28" t="s">
        <v>0</v>
      </c>
      <c r="BG3" s="28" t="s">
        <v>0</v>
      </c>
      <c r="BH3" s="28" t="s">
        <v>1</v>
      </c>
      <c r="BI3" s="28" t="s">
        <v>0</v>
      </c>
      <c r="BJ3" s="28" t="s">
        <v>0</v>
      </c>
      <c r="BK3" s="28" t="s">
        <v>1</v>
      </c>
      <c r="BL3" s="28"/>
      <c r="BM3" s="28" t="s">
        <v>0</v>
      </c>
      <c r="BN3" s="28" t="s">
        <v>0</v>
      </c>
      <c r="BO3" s="28" t="s">
        <v>0</v>
      </c>
      <c r="BP3" s="28" t="s">
        <v>0</v>
      </c>
      <c r="BQ3" s="28" t="s">
        <v>0</v>
      </c>
      <c r="BR3" s="28" t="s">
        <v>0</v>
      </c>
      <c r="BS3" s="28" t="s">
        <v>0</v>
      </c>
      <c r="BT3" s="28" t="s">
        <v>0</v>
      </c>
      <c r="BU3" s="28" t="s">
        <v>0</v>
      </c>
      <c r="BV3" s="28" t="s">
        <v>0</v>
      </c>
      <c r="BW3" s="28" t="s">
        <v>0</v>
      </c>
      <c r="BX3" s="28" t="s">
        <v>0</v>
      </c>
      <c r="BY3" s="28" t="s">
        <v>0</v>
      </c>
      <c r="BZ3" s="28" t="s">
        <v>0</v>
      </c>
      <c r="CA3" s="28" t="s">
        <v>0</v>
      </c>
      <c r="CB3" s="28" t="s">
        <v>0</v>
      </c>
      <c r="CC3" s="28" t="s">
        <v>1</v>
      </c>
      <c r="CD3" s="28" t="s">
        <v>0</v>
      </c>
      <c r="CE3" s="28" t="s">
        <v>0</v>
      </c>
      <c r="CF3" s="28" t="s">
        <v>0</v>
      </c>
      <c r="CG3" s="28" t="s">
        <v>0</v>
      </c>
      <c r="CH3" s="28" t="s">
        <v>1</v>
      </c>
      <c r="CI3" s="28"/>
      <c r="CJ3" s="28" t="s">
        <v>1</v>
      </c>
      <c r="CK3" s="28"/>
      <c r="CL3" s="28" t="s">
        <v>0</v>
      </c>
      <c r="CM3" s="28" t="s">
        <v>0</v>
      </c>
      <c r="CN3" s="28" t="s">
        <v>1</v>
      </c>
      <c r="CO3" s="28" t="s">
        <v>0</v>
      </c>
      <c r="CP3" s="28" t="s">
        <v>1</v>
      </c>
      <c r="CQ3" s="28" t="s">
        <v>0</v>
      </c>
      <c r="CR3" s="28" t="s">
        <v>0</v>
      </c>
      <c r="CS3" s="28" t="s">
        <v>1</v>
      </c>
      <c r="CT3" s="28" t="s">
        <v>0</v>
      </c>
      <c r="CU3" s="28" t="s">
        <v>0</v>
      </c>
      <c r="CV3" s="28" t="s">
        <v>0</v>
      </c>
      <c r="CW3" s="28" t="s">
        <v>0</v>
      </c>
      <c r="CX3" s="28" t="s">
        <v>0</v>
      </c>
      <c r="CY3" s="28" t="s">
        <v>0</v>
      </c>
      <c r="CZ3" s="28" t="s">
        <v>1</v>
      </c>
      <c r="DA3" s="28" t="s">
        <v>0</v>
      </c>
      <c r="DB3" s="28" t="s">
        <v>0</v>
      </c>
      <c r="DC3" s="28" t="s">
        <v>0</v>
      </c>
      <c r="DD3" s="28" t="s">
        <v>0</v>
      </c>
      <c r="DE3" s="28" t="s">
        <v>0</v>
      </c>
      <c r="DF3" s="28" t="s">
        <v>1</v>
      </c>
      <c r="DG3" s="28" t="s">
        <v>0</v>
      </c>
      <c r="DH3" s="28" t="s">
        <v>0</v>
      </c>
      <c r="DI3" s="28" t="s">
        <v>0</v>
      </c>
      <c r="DJ3" s="28" t="s">
        <v>1</v>
      </c>
      <c r="DK3" s="28" t="s">
        <v>0</v>
      </c>
      <c r="DL3" s="28" t="s">
        <v>0</v>
      </c>
      <c r="DM3" s="28" t="s">
        <v>1</v>
      </c>
      <c r="DN3" s="28"/>
      <c r="DO3" s="28" t="s">
        <v>1</v>
      </c>
      <c r="DP3" s="28" t="s">
        <v>1</v>
      </c>
      <c r="DQ3" s="28" t="s">
        <v>1</v>
      </c>
      <c r="DR3" s="28" t="s">
        <v>1</v>
      </c>
      <c r="DS3" s="28" t="s">
        <v>0</v>
      </c>
      <c r="DT3" s="28" t="s">
        <v>1</v>
      </c>
      <c r="DU3" s="28" t="s">
        <v>1</v>
      </c>
      <c r="DV3" s="28" t="s">
        <v>0</v>
      </c>
      <c r="DW3" s="28" t="s">
        <v>0</v>
      </c>
      <c r="DX3" s="28" t="s">
        <v>0</v>
      </c>
      <c r="DY3" s="28" t="s">
        <v>1</v>
      </c>
      <c r="DZ3" s="28"/>
      <c r="EA3" s="28" t="s">
        <v>1</v>
      </c>
      <c r="EB3" s="28"/>
      <c r="EC3" s="28" t="s">
        <v>0</v>
      </c>
      <c r="ED3" s="28" t="s">
        <v>0</v>
      </c>
      <c r="EE3" s="28" t="s">
        <v>0</v>
      </c>
      <c r="EF3" s="28" t="s">
        <v>0</v>
      </c>
      <c r="EG3" s="28" t="s">
        <v>0</v>
      </c>
      <c r="EH3" s="28" t="s">
        <v>0</v>
      </c>
      <c r="EI3" s="28" t="s">
        <v>0</v>
      </c>
      <c r="EJ3" s="28" t="s">
        <v>0</v>
      </c>
      <c r="EK3" s="28" t="s">
        <v>0</v>
      </c>
      <c r="EL3" s="28" t="s">
        <v>0</v>
      </c>
      <c r="EM3" s="28" t="s">
        <v>0</v>
      </c>
      <c r="EN3" s="28" t="s">
        <v>0</v>
      </c>
      <c r="EO3" s="28" t="s">
        <v>1</v>
      </c>
      <c r="EP3" s="28"/>
      <c r="EQ3" s="28" t="s">
        <v>0</v>
      </c>
      <c r="ER3" s="28" t="s">
        <v>0</v>
      </c>
      <c r="ES3" s="28" t="s">
        <v>0</v>
      </c>
      <c r="ET3" s="28" t="s">
        <v>0</v>
      </c>
      <c r="EU3" s="28" t="s">
        <v>0</v>
      </c>
      <c r="EV3" s="28" t="s">
        <v>0</v>
      </c>
      <c r="EW3" s="28" t="s">
        <v>0</v>
      </c>
      <c r="EX3" s="28" t="s">
        <v>0</v>
      </c>
      <c r="EY3" s="28" t="s">
        <v>0</v>
      </c>
      <c r="EZ3" s="28" t="s">
        <v>0</v>
      </c>
      <c r="FA3" s="28" t="s">
        <v>0</v>
      </c>
      <c r="FB3" s="28" t="s">
        <v>0</v>
      </c>
      <c r="FC3" s="28" t="s">
        <v>0</v>
      </c>
      <c r="FD3" s="28" t="s">
        <v>0</v>
      </c>
      <c r="FE3" s="28" t="s">
        <v>0</v>
      </c>
      <c r="FF3" s="28" t="s">
        <v>1</v>
      </c>
      <c r="FG3" s="28" t="s">
        <v>0</v>
      </c>
      <c r="FH3" s="28" t="s">
        <v>0</v>
      </c>
      <c r="FI3" s="28" t="s">
        <v>0</v>
      </c>
      <c r="FJ3" s="28" t="s">
        <v>0</v>
      </c>
      <c r="FK3" s="28" t="s">
        <v>0</v>
      </c>
      <c r="FL3" s="28" t="s">
        <v>0</v>
      </c>
      <c r="FM3" s="28" t="s">
        <v>0</v>
      </c>
    </row>
    <row r="4" spans="1:169" x14ac:dyDescent="0.25">
      <c r="A4" s="6" t="s">
        <v>696</v>
      </c>
      <c r="B4" s="40">
        <f>COUNTA(B2:B3)</f>
        <v>2</v>
      </c>
      <c r="C4" s="40">
        <f>COUNTA(C2:C3)</f>
        <v>2</v>
      </c>
      <c r="D4" s="40">
        <f>COUNTA(D2:D3)</f>
        <v>2</v>
      </c>
      <c r="E4" s="40"/>
      <c r="F4" s="40">
        <f t="shared" ref="F4:AK4" si="0">COUNTA(F2:F3)</f>
        <v>2</v>
      </c>
      <c r="G4" s="40">
        <f t="shared" si="0"/>
        <v>2</v>
      </c>
      <c r="H4" s="40">
        <f t="shared" si="0"/>
        <v>2</v>
      </c>
      <c r="I4" s="40">
        <f t="shared" si="0"/>
        <v>2</v>
      </c>
      <c r="J4" s="40">
        <f t="shared" si="0"/>
        <v>2</v>
      </c>
      <c r="K4" s="40">
        <f t="shared" si="0"/>
        <v>2</v>
      </c>
      <c r="L4" s="40">
        <f t="shared" si="0"/>
        <v>2</v>
      </c>
      <c r="M4" s="40">
        <f t="shared" si="0"/>
        <v>2</v>
      </c>
      <c r="N4" s="40">
        <f t="shared" si="0"/>
        <v>2</v>
      </c>
      <c r="O4" s="40">
        <f t="shared" si="0"/>
        <v>2</v>
      </c>
      <c r="P4" s="40">
        <f t="shared" si="0"/>
        <v>2</v>
      </c>
      <c r="Q4" s="40">
        <f t="shared" si="0"/>
        <v>2</v>
      </c>
      <c r="R4" s="40">
        <f t="shared" si="0"/>
        <v>2</v>
      </c>
      <c r="S4" s="40">
        <f t="shared" si="0"/>
        <v>2</v>
      </c>
      <c r="T4" s="40">
        <f t="shared" si="0"/>
        <v>2</v>
      </c>
      <c r="U4" s="40">
        <f t="shared" si="0"/>
        <v>2</v>
      </c>
      <c r="V4" s="40">
        <f t="shared" si="0"/>
        <v>2</v>
      </c>
      <c r="W4" s="40">
        <f t="shared" si="0"/>
        <v>0</v>
      </c>
      <c r="X4" s="40">
        <f t="shared" si="0"/>
        <v>2</v>
      </c>
      <c r="Y4" s="40">
        <f t="shared" si="0"/>
        <v>2</v>
      </c>
      <c r="Z4" s="40">
        <f t="shared" si="0"/>
        <v>2</v>
      </c>
      <c r="AA4" s="40">
        <f t="shared" si="0"/>
        <v>2</v>
      </c>
      <c r="AB4" s="40">
        <f t="shared" si="0"/>
        <v>2</v>
      </c>
      <c r="AC4" s="40">
        <f t="shared" si="0"/>
        <v>2</v>
      </c>
      <c r="AD4" s="40">
        <f t="shared" si="0"/>
        <v>2</v>
      </c>
      <c r="AE4" s="40">
        <f t="shared" si="0"/>
        <v>0</v>
      </c>
      <c r="AF4" s="40">
        <f t="shared" si="0"/>
        <v>2</v>
      </c>
      <c r="AG4" s="40">
        <f t="shared" si="0"/>
        <v>2</v>
      </c>
      <c r="AH4" s="40">
        <f t="shared" si="0"/>
        <v>2</v>
      </c>
      <c r="AI4" s="40">
        <f t="shared" si="0"/>
        <v>1</v>
      </c>
      <c r="AJ4" s="40">
        <f t="shared" si="0"/>
        <v>2</v>
      </c>
      <c r="AK4" s="40">
        <f t="shared" si="0"/>
        <v>2</v>
      </c>
      <c r="AL4" s="40">
        <f t="shared" ref="AL4:BQ4" si="1">COUNTA(AL2:AL3)</f>
        <v>2</v>
      </c>
      <c r="AM4" s="40">
        <f t="shared" si="1"/>
        <v>2</v>
      </c>
      <c r="AN4" s="40">
        <f t="shared" si="1"/>
        <v>2</v>
      </c>
      <c r="AO4" s="40">
        <f t="shared" si="1"/>
        <v>2</v>
      </c>
      <c r="AP4" s="40">
        <f t="shared" si="1"/>
        <v>2</v>
      </c>
      <c r="AQ4" s="40">
        <f t="shared" si="1"/>
        <v>2</v>
      </c>
      <c r="AR4" s="40">
        <f t="shared" si="1"/>
        <v>2</v>
      </c>
      <c r="AS4" s="40">
        <f t="shared" si="1"/>
        <v>2</v>
      </c>
      <c r="AT4" s="40">
        <f t="shared" si="1"/>
        <v>2</v>
      </c>
      <c r="AU4" s="40">
        <f t="shared" si="1"/>
        <v>2</v>
      </c>
      <c r="AV4" s="40">
        <f t="shared" si="1"/>
        <v>2</v>
      </c>
      <c r="AW4" s="40">
        <f t="shared" si="1"/>
        <v>2</v>
      </c>
      <c r="AX4" s="40">
        <f t="shared" si="1"/>
        <v>2</v>
      </c>
      <c r="AY4" s="40">
        <f t="shared" si="1"/>
        <v>2</v>
      </c>
      <c r="AZ4" s="40">
        <f t="shared" si="1"/>
        <v>2</v>
      </c>
      <c r="BA4" s="40">
        <f t="shared" si="1"/>
        <v>2</v>
      </c>
      <c r="BB4" s="40">
        <f t="shared" si="1"/>
        <v>2</v>
      </c>
      <c r="BC4" s="40">
        <f t="shared" si="1"/>
        <v>2</v>
      </c>
      <c r="BD4" s="40">
        <f t="shared" si="1"/>
        <v>2</v>
      </c>
      <c r="BE4" s="40">
        <f t="shared" si="1"/>
        <v>2</v>
      </c>
      <c r="BF4" s="40">
        <f t="shared" si="1"/>
        <v>2</v>
      </c>
      <c r="BG4" s="40">
        <f t="shared" si="1"/>
        <v>2</v>
      </c>
      <c r="BH4" s="40">
        <f t="shared" si="1"/>
        <v>2</v>
      </c>
      <c r="BI4" s="40">
        <f t="shared" si="1"/>
        <v>2</v>
      </c>
      <c r="BJ4" s="40">
        <f t="shared" si="1"/>
        <v>2</v>
      </c>
      <c r="BK4" s="40">
        <f t="shared" si="1"/>
        <v>2</v>
      </c>
      <c r="BL4" s="40">
        <f t="shared" si="1"/>
        <v>1</v>
      </c>
      <c r="BM4" s="40">
        <f t="shared" si="1"/>
        <v>2</v>
      </c>
      <c r="BN4" s="40">
        <f t="shared" si="1"/>
        <v>2</v>
      </c>
      <c r="BO4" s="40">
        <f t="shared" si="1"/>
        <v>2</v>
      </c>
      <c r="BP4" s="40">
        <f t="shared" si="1"/>
        <v>2</v>
      </c>
      <c r="BQ4" s="40">
        <f t="shared" si="1"/>
        <v>2</v>
      </c>
      <c r="BR4" s="40">
        <f t="shared" ref="BR4:CW4" si="2">COUNTA(BR2:BR3)</f>
        <v>2</v>
      </c>
      <c r="BS4" s="40">
        <f t="shared" si="2"/>
        <v>2</v>
      </c>
      <c r="BT4" s="40">
        <f t="shared" si="2"/>
        <v>2</v>
      </c>
      <c r="BU4" s="40">
        <f t="shared" si="2"/>
        <v>2</v>
      </c>
      <c r="BV4" s="40">
        <f t="shared" si="2"/>
        <v>2</v>
      </c>
      <c r="BW4" s="40">
        <f t="shared" si="2"/>
        <v>2</v>
      </c>
      <c r="BX4" s="40">
        <f t="shared" si="2"/>
        <v>2</v>
      </c>
      <c r="BY4" s="40">
        <f t="shared" si="2"/>
        <v>2</v>
      </c>
      <c r="BZ4" s="40">
        <f t="shared" si="2"/>
        <v>2</v>
      </c>
      <c r="CA4" s="40">
        <f t="shared" si="2"/>
        <v>2</v>
      </c>
      <c r="CB4" s="40">
        <f t="shared" si="2"/>
        <v>1</v>
      </c>
      <c r="CC4" s="40">
        <f t="shared" si="2"/>
        <v>1</v>
      </c>
      <c r="CD4" s="40">
        <f t="shared" si="2"/>
        <v>1</v>
      </c>
      <c r="CE4" s="40">
        <f t="shared" si="2"/>
        <v>1</v>
      </c>
      <c r="CF4" s="40">
        <f t="shared" si="2"/>
        <v>1</v>
      </c>
      <c r="CG4" s="40">
        <f t="shared" si="2"/>
        <v>1</v>
      </c>
      <c r="CH4" s="40">
        <f t="shared" si="2"/>
        <v>2</v>
      </c>
      <c r="CI4" s="40">
        <f t="shared" si="2"/>
        <v>0</v>
      </c>
      <c r="CJ4" s="40">
        <f t="shared" si="2"/>
        <v>2</v>
      </c>
      <c r="CK4" s="40">
        <f t="shared" si="2"/>
        <v>0</v>
      </c>
      <c r="CL4" s="40">
        <f t="shared" si="2"/>
        <v>2</v>
      </c>
      <c r="CM4" s="40">
        <f t="shared" si="2"/>
        <v>2</v>
      </c>
      <c r="CN4" s="40">
        <f t="shared" si="2"/>
        <v>2</v>
      </c>
      <c r="CO4" s="40">
        <f t="shared" si="2"/>
        <v>2</v>
      </c>
      <c r="CP4" s="40">
        <f t="shared" si="2"/>
        <v>2</v>
      </c>
      <c r="CQ4" s="40">
        <f t="shared" si="2"/>
        <v>2</v>
      </c>
      <c r="CR4" s="40">
        <f t="shared" si="2"/>
        <v>2</v>
      </c>
      <c r="CS4" s="40">
        <f t="shared" si="2"/>
        <v>2</v>
      </c>
      <c r="CT4" s="40">
        <f t="shared" si="2"/>
        <v>2</v>
      </c>
      <c r="CU4" s="40">
        <f t="shared" si="2"/>
        <v>2</v>
      </c>
      <c r="CV4" s="40">
        <f t="shared" si="2"/>
        <v>2</v>
      </c>
      <c r="CW4" s="40">
        <f t="shared" si="2"/>
        <v>2</v>
      </c>
      <c r="CX4" s="40">
        <f t="shared" ref="CX4:EC4" si="3">COUNTA(CX2:CX3)</f>
        <v>2</v>
      </c>
      <c r="CY4" s="40">
        <f t="shared" si="3"/>
        <v>2</v>
      </c>
      <c r="CZ4" s="40">
        <f t="shared" si="3"/>
        <v>2</v>
      </c>
      <c r="DA4" s="40">
        <f t="shared" si="3"/>
        <v>2</v>
      </c>
      <c r="DB4" s="40">
        <f t="shared" si="3"/>
        <v>2</v>
      </c>
      <c r="DC4" s="40">
        <f t="shared" si="3"/>
        <v>2</v>
      </c>
      <c r="DD4" s="40">
        <f t="shared" si="3"/>
        <v>2</v>
      </c>
      <c r="DE4" s="40">
        <f t="shared" si="3"/>
        <v>2</v>
      </c>
      <c r="DF4" s="40">
        <f t="shared" si="3"/>
        <v>2</v>
      </c>
      <c r="DG4" s="40">
        <f t="shared" si="3"/>
        <v>2</v>
      </c>
      <c r="DH4" s="40">
        <f t="shared" si="3"/>
        <v>2</v>
      </c>
      <c r="DI4" s="40">
        <f t="shared" si="3"/>
        <v>2</v>
      </c>
      <c r="DJ4" s="40">
        <f t="shared" si="3"/>
        <v>2</v>
      </c>
      <c r="DK4" s="40">
        <f t="shared" si="3"/>
        <v>2</v>
      </c>
      <c r="DL4" s="40">
        <f t="shared" si="3"/>
        <v>1</v>
      </c>
      <c r="DM4" s="40">
        <f t="shared" si="3"/>
        <v>2</v>
      </c>
      <c r="DN4" s="40">
        <f t="shared" si="3"/>
        <v>0</v>
      </c>
      <c r="DO4" s="40">
        <f t="shared" si="3"/>
        <v>2</v>
      </c>
      <c r="DP4" s="40">
        <f t="shared" si="3"/>
        <v>2</v>
      </c>
      <c r="DQ4" s="40">
        <f t="shared" si="3"/>
        <v>2</v>
      </c>
      <c r="DR4" s="40">
        <f t="shared" si="3"/>
        <v>2</v>
      </c>
      <c r="DS4" s="40">
        <f t="shared" si="3"/>
        <v>2</v>
      </c>
      <c r="DT4" s="40">
        <f t="shared" si="3"/>
        <v>2</v>
      </c>
      <c r="DU4" s="40">
        <f t="shared" si="3"/>
        <v>2</v>
      </c>
      <c r="DV4" s="40">
        <f t="shared" si="3"/>
        <v>2</v>
      </c>
      <c r="DW4" s="40">
        <f t="shared" si="3"/>
        <v>2</v>
      </c>
      <c r="DX4" s="40">
        <f t="shared" si="3"/>
        <v>2</v>
      </c>
      <c r="DY4" s="40">
        <f t="shared" si="3"/>
        <v>2</v>
      </c>
      <c r="DZ4" s="40">
        <f t="shared" si="3"/>
        <v>1</v>
      </c>
      <c r="EA4" s="40">
        <f t="shared" si="3"/>
        <v>2</v>
      </c>
      <c r="EB4" s="40">
        <f t="shared" si="3"/>
        <v>0</v>
      </c>
      <c r="EC4" s="40">
        <f t="shared" si="3"/>
        <v>2</v>
      </c>
      <c r="ED4" s="40">
        <f t="shared" ref="ED4:FI4" si="4">COUNTA(ED2:ED3)</f>
        <v>2</v>
      </c>
      <c r="EE4" s="40">
        <f t="shared" si="4"/>
        <v>2</v>
      </c>
      <c r="EF4" s="40">
        <f t="shared" si="4"/>
        <v>2</v>
      </c>
      <c r="EG4" s="40">
        <f t="shared" si="4"/>
        <v>2</v>
      </c>
      <c r="EH4" s="40">
        <f t="shared" si="4"/>
        <v>2</v>
      </c>
      <c r="EI4" s="40">
        <f t="shared" si="4"/>
        <v>2</v>
      </c>
      <c r="EJ4" s="40">
        <f t="shared" si="4"/>
        <v>2</v>
      </c>
      <c r="EK4" s="40">
        <f t="shared" si="4"/>
        <v>2</v>
      </c>
      <c r="EL4" s="40">
        <f t="shared" si="4"/>
        <v>2</v>
      </c>
      <c r="EM4" s="40">
        <f t="shared" si="4"/>
        <v>2</v>
      </c>
      <c r="EN4" s="40">
        <f t="shared" si="4"/>
        <v>2</v>
      </c>
      <c r="EO4" s="40">
        <f t="shared" si="4"/>
        <v>2</v>
      </c>
      <c r="EP4" s="40">
        <f t="shared" si="4"/>
        <v>0</v>
      </c>
      <c r="EQ4" s="40">
        <f t="shared" si="4"/>
        <v>2</v>
      </c>
      <c r="ER4" s="40">
        <f t="shared" si="4"/>
        <v>2</v>
      </c>
      <c r="ES4" s="40">
        <f t="shared" si="4"/>
        <v>2</v>
      </c>
      <c r="ET4" s="40">
        <f t="shared" si="4"/>
        <v>2</v>
      </c>
      <c r="EU4" s="40">
        <f t="shared" si="4"/>
        <v>2</v>
      </c>
      <c r="EV4" s="40">
        <f t="shared" si="4"/>
        <v>1</v>
      </c>
      <c r="EW4" s="40">
        <f t="shared" si="4"/>
        <v>2</v>
      </c>
      <c r="EX4" s="40">
        <f t="shared" si="4"/>
        <v>2</v>
      </c>
      <c r="EY4" s="40">
        <f t="shared" si="4"/>
        <v>2</v>
      </c>
      <c r="EZ4" s="40">
        <f t="shared" si="4"/>
        <v>2</v>
      </c>
      <c r="FA4" s="40">
        <f t="shared" si="4"/>
        <v>2</v>
      </c>
      <c r="FB4" s="40">
        <f t="shared" si="4"/>
        <v>2</v>
      </c>
      <c r="FC4" s="40">
        <f t="shared" si="4"/>
        <v>2</v>
      </c>
      <c r="FD4" s="40">
        <f t="shared" si="4"/>
        <v>2</v>
      </c>
      <c r="FE4" s="40">
        <f t="shared" si="4"/>
        <v>2</v>
      </c>
      <c r="FF4" s="40">
        <f t="shared" si="4"/>
        <v>2</v>
      </c>
      <c r="FG4" s="40">
        <f t="shared" si="4"/>
        <v>2</v>
      </c>
      <c r="FH4" s="40">
        <f t="shared" si="4"/>
        <v>2</v>
      </c>
      <c r="FI4" s="40">
        <f t="shared" si="4"/>
        <v>2</v>
      </c>
      <c r="FJ4" s="40">
        <f t="shared" ref="FJ4:FM4" si="5">COUNTA(FJ2:FJ3)</f>
        <v>2</v>
      </c>
      <c r="FK4" s="40">
        <f t="shared" si="5"/>
        <v>2</v>
      </c>
      <c r="FL4" s="40">
        <f t="shared" si="5"/>
        <v>2</v>
      </c>
      <c r="FM4" s="40">
        <f t="shared" si="5"/>
        <v>2</v>
      </c>
    </row>
    <row r="5" spans="1:169" x14ac:dyDescent="0.25">
      <c r="A5" s="8" t="s">
        <v>695</v>
      </c>
      <c r="B5" s="19">
        <f>COUNTIF(B2:B3,"Yes")</f>
        <v>1</v>
      </c>
      <c r="C5" s="19">
        <f>COUNTIF(C2:C3,"Yes")</f>
        <v>1</v>
      </c>
      <c r="D5" s="19">
        <f>COUNTIF(D2:D3,"Yes")</f>
        <v>2</v>
      </c>
      <c r="E5" s="19"/>
      <c r="F5" s="19">
        <f t="shared" ref="F5:AK5" si="6">COUNTIF(F2:F3,"Yes")</f>
        <v>1</v>
      </c>
      <c r="G5" s="19">
        <f t="shared" si="6"/>
        <v>0</v>
      </c>
      <c r="H5" s="19">
        <f t="shared" si="6"/>
        <v>0</v>
      </c>
      <c r="I5" s="19">
        <f t="shared" si="6"/>
        <v>2</v>
      </c>
      <c r="J5" s="19">
        <f t="shared" si="6"/>
        <v>1</v>
      </c>
      <c r="K5" s="19">
        <f t="shared" si="6"/>
        <v>1</v>
      </c>
      <c r="L5" s="19">
        <f t="shared" si="6"/>
        <v>1</v>
      </c>
      <c r="M5" s="19">
        <f t="shared" si="6"/>
        <v>0</v>
      </c>
      <c r="N5" s="19">
        <f t="shared" si="6"/>
        <v>0</v>
      </c>
      <c r="O5" s="19">
        <f t="shared" si="6"/>
        <v>0</v>
      </c>
      <c r="P5" s="19">
        <f t="shared" si="6"/>
        <v>0</v>
      </c>
      <c r="Q5" s="19">
        <f t="shared" si="6"/>
        <v>2</v>
      </c>
      <c r="R5" s="19">
        <f t="shared" si="6"/>
        <v>2</v>
      </c>
      <c r="S5" s="19">
        <f t="shared" si="6"/>
        <v>1</v>
      </c>
      <c r="T5" s="19">
        <f t="shared" si="6"/>
        <v>2</v>
      </c>
      <c r="U5" s="19">
        <f t="shared" si="6"/>
        <v>1</v>
      </c>
      <c r="V5" s="19">
        <f t="shared" si="6"/>
        <v>0</v>
      </c>
      <c r="W5" s="19">
        <f t="shared" si="6"/>
        <v>0</v>
      </c>
      <c r="X5" s="19">
        <f t="shared" si="6"/>
        <v>2</v>
      </c>
      <c r="Y5" s="19">
        <f t="shared" si="6"/>
        <v>2</v>
      </c>
      <c r="Z5" s="19">
        <f t="shared" si="6"/>
        <v>0</v>
      </c>
      <c r="AA5" s="19">
        <f t="shared" si="6"/>
        <v>2</v>
      </c>
      <c r="AB5" s="19">
        <f t="shared" si="6"/>
        <v>2</v>
      </c>
      <c r="AC5" s="19">
        <f t="shared" si="6"/>
        <v>0</v>
      </c>
      <c r="AD5" s="19">
        <f t="shared" si="6"/>
        <v>0</v>
      </c>
      <c r="AE5" s="19">
        <f t="shared" si="6"/>
        <v>0</v>
      </c>
      <c r="AF5" s="19">
        <f t="shared" si="6"/>
        <v>1</v>
      </c>
      <c r="AG5" s="19">
        <f t="shared" si="6"/>
        <v>1</v>
      </c>
      <c r="AH5" s="19">
        <f t="shared" si="6"/>
        <v>1</v>
      </c>
      <c r="AI5" s="19">
        <f t="shared" si="6"/>
        <v>1</v>
      </c>
      <c r="AJ5" s="19">
        <f t="shared" si="6"/>
        <v>2</v>
      </c>
      <c r="AK5" s="19">
        <f t="shared" si="6"/>
        <v>2</v>
      </c>
      <c r="AL5" s="19">
        <f t="shared" ref="AL5:BQ5" si="7">COUNTIF(AL2:AL3,"Yes")</f>
        <v>1</v>
      </c>
      <c r="AM5" s="19">
        <f t="shared" si="7"/>
        <v>1</v>
      </c>
      <c r="AN5" s="19">
        <f t="shared" si="7"/>
        <v>1</v>
      </c>
      <c r="AO5" s="19">
        <f t="shared" si="7"/>
        <v>1</v>
      </c>
      <c r="AP5" s="19">
        <f t="shared" si="7"/>
        <v>2</v>
      </c>
      <c r="AQ5" s="19">
        <f t="shared" si="7"/>
        <v>2</v>
      </c>
      <c r="AR5" s="19">
        <f t="shared" si="7"/>
        <v>1</v>
      </c>
      <c r="AS5" s="19">
        <f t="shared" si="7"/>
        <v>2</v>
      </c>
      <c r="AT5" s="19">
        <f t="shared" si="7"/>
        <v>2</v>
      </c>
      <c r="AU5" s="19">
        <f t="shared" si="7"/>
        <v>2</v>
      </c>
      <c r="AV5" s="19">
        <f t="shared" si="7"/>
        <v>2</v>
      </c>
      <c r="AW5" s="19">
        <f t="shared" si="7"/>
        <v>1</v>
      </c>
      <c r="AX5" s="19">
        <f t="shared" si="7"/>
        <v>1</v>
      </c>
      <c r="AY5" s="19">
        <f t="shared" si="7"/>
        <v>2</v>
      </c>
      <c r="AZ5" s="19">
        <f t="shared" si="7"/>
        <v>2</v>
      </c>
      <c r="BA5" s="19">
        <f t="shared" si="7"/>
        <v>2</v>
      </c>
      <c r="BB5" s="19">
        <f t="shared" si="7"/>
        <v>2</v>
      </c>
      <c r="BC5" s="19">
        <f t="shared" si="7"/>
        <v>2</v>
      </c>
      <c r="BD5" s="19">
        <f t="shared" si="7"/>
        <v>1</v>
      </c>
      <c r="BE5" s="19">
        <f t="shared" si="7"/>
        <v>1</v>
      </c>
      <c r="BF5" s="19">
        <f t="shared" si="7"/>
        <v>2</v>
      </c>
      <c r="BG5" s="19">
        <f t="shared" si="7"/>
        <v>2</v>
      </c>
      <c r="BH5" s="19">
        <f t="shared" si="7"/>
        <v>1</v>
      </c>
      <c r="BI5" s="19">
        <f t="shared" si="7"/>
        <v>1</v>
      </c>
      <c r="BJ5" s="19">
        <f t="shared" si="7"/>
        <v>2</v>
      </c>
      <c r="BK5" s="19">
        <f t="shared" si="7"/>
        <v>1</v>
      </c>
      <c r="BL5" s="19">
        <f t="shared" si="7"/>
        <v>1</v>
      </c>
      <c r="BM5" s="19">
        <f t="shared" si="7"/>
        <v>2</v>
      </c>
      <c r="BN5" s="19">
        <f t="shared" si="7"/>
        <v>2</v>
      </c>
      <c r="BO5" s="19">
        <f t="shared" si="7"/>
        <v>2</v>
      </c>
      <c r="BP5" s="19">
        <f t="shared" si="7"/>
        <v>2</v>
      </c>
      <c r="BQ5" s="19">
        <f t="shared" si="7"/>
        <v>2</v>
      </c>
      <c r="BR5" s="19">
        <f t="shared" ref="BR5:CW5" si="8">COUNTIF(BR2:BR3,"Yes")</f>
        <v>2</v>
      </c>
      <c r="BS5" s="19">
        <f t="shared" si="8"/>
        <v>1</v>
      </c>
      <c r="BT5" s="19">
        <f t="shared" si="8"/>
        <v>2</v>
      </c>
      <c r="BU5" s="19">
        <f t="shared" si="8"/>
        <v>2</v>
      </c>
      <c r="BV5" s="19">
        <f t="shared" si="8"/>
        <v>2</v>
      </c>
      <c r="BW5" s="19">
        <f t="shared" si="8"/>
        <v>2</v>
      </c>
      <c r="BX5" s="19">
        <f t="shared" si="8"/>
        <v>2</v>
      </c>
      <c r="BY5" s="19">
        <f t="shared" si="8"/>
        <v>2</v>
      </c>
      <c r="BZ5" s="19">
        <f t="shared" si="8"/>
        <v>2</v>
      </c>
      <c r="CA5" s="19">
        <f t="shared" si="8"/>
        <v>1</v>
      </c>
      <c r="CB5" s="19">
        <f t="shared" si="8"/>
        <v>1</v>
      </c>
      <c r="CC5" s="19">
        <f t="shared" si="8"/>
        <v>0</v>
      </c>
      <c r="CD5" s="19">
        <f t="shared" si="8"/>
        <v>1</v>
      </c>
      <c r="CE5" s="19">
        <f t="shared" si="8"/>
        <v>1</v>
      </c>
      <c r="CF5" s="19">
        <f t="shared" si="8"/>
        <v>1</v>
      </c>
      <c r="CG5" s="19">
        <f t="shared" si="8"/>
        <v>1</v>
      </c>
      <c r="CH5" s="19">
        <f t="shared" si="8"/>
        <v>0</v>
      </c>
      <c r="CI5" s="19">
        <f t="shared" si="8"/>
        <v>0</v>
      </c>
      <c r="CJ5" s="19">
        <f t="shared" si="8"/>
        <v>0</v>
      </c>
      <c r="CK5" s="19">
        <f t="shared" si="8"/>
        <v>0</v>
      </c>
      <c r="CL5" s="19">
        <f t="shared" si="8"/>
        <v>2</v>
      </c>
      <c r="CM5" s="19">
        <f t="shared" si="8"/>
        <v>2</v>
      </c>
      <c r="CN5" s="19">
        <f t="shared" si="8"/>
        <v>0</v>
      </c>
      <c r="CO5" s="19">
        <f t="shared" si="8"/>
        <v>1</v>
      </c>
      <c r="CP5" s="19">
        <f t="shared" si="8"/>
        <v>1</v>
      </c>
      <c r="CQ5" s="19">
        <f t="shared" si="8"/>
        <v>2</v>
      </c>
      <c r="CR5" s="19">
        <f t="shared" si="8"/>
        <v>2</v>
      </c>
      <c r="CS5" s="19">
        <f t="shared" si="8"/>
        <v>1</v>
      </c>
      <c r="CT5" s="19">
        <f t="shared" si="8"/>
        <v>2</v>
      </c>
      <c r="CU5" s="19">
        <f t="shared" si="8"/>
        <v>1</v>
      </c>
      <c r="CV5" s="19">
        <f t="shared" si="8"/>
        <v>2</v>
      </c>
      <c r="CW5" s="19">
        <f t="shared" si="8"/>
        <v>2</v>
      </c>
      <c r="CX5" s="19">
        <f t="shared" ref="CX5:EC5" si="9">COUNTIF(CX2:CX3,"Yes")</f>
        <v>2</v>
      </c>
      <c r="CY5" s="19">
        <f t="shared" si="9"/>
        <v>2</v>
      </c>
      <c r="CZ5" s="19">
        <f t="shared" si="9"/>
        <v>0</v>
      </c>
      <c r="DA5" s="19">
        <f t="shared" si="9"/>
        <v>1</v>
      </c>
      <c r="DB5" s="19">
        <f t="shared" si="9"/>
        <v>2</v>
      </c>
      <c r="DC5" s="19">
        <f t="shared" si="9"/>
        <v>1</v>
      </c>
      <c r="DD5" s="19">
        <f t="shared" si="9"/>
        <v>1</v>
      </c>
      <c r="DE5" s="19">
        <f t="shared" si="9"/>
        <v>2</v>
      </c>
      <c r="DF5" s="19">
        <f t="shared" si="9"/>
        <v>1</v>
      </c>
      <c r="DG5" s="19">
        <f t="shared" si="9"/>
        <v>2</v>
      </c>
      <c r="DH5" s="19">
        <f t="shared" si="9"/>
        <v>2</v>
      </c>
      <c r="DI5" s="19">
        <f t="shared" si="9"/>
        <v>1</v>
      </c>
      <c r="DJ5" s="19">
        <f t="shared" si="9"/>
        <v>0</v>
      </c>
      <c r="DK5" s="19">
        <f t="shared" si="9"/>
        <v>1</v>
      </c>
      <c r="DL5" s="19">
        <f t="shared" si="9"/>
        <v>1</v>
      </c>
      <c r="DM5" s="19">
        <f t="shared" si="9"/>
        <v>0</v>
      </c>
      <c r="DN5" s="19">
        <f t="shared" si="9"/>
        <v>0</v>
      </c>
      <c r="DO5" s="19">
        <f t="shared" si="9"/>
        <v>0</v>
      </c>
      <c r="DP5" s="19">
        <f t="shared" si="9"/>
        <v>0</v>
      </c>
      <c r="DQ5" s="19">
        <f t="shared" si="9"/>
        <v>0</v>
      </c>
      <c r="DR5" s="19">
        <f t="shared" si="9"/>
        <v>0</v>
      </c>
      <c r="DS5" s="19">
        <f t="shared" si="9"/>
        <v>2</v>
      </c>
      <c r="DT5" s="19">
        <f t="shared" si="9"/>
        <v>1</v>
      </c>
      <c r="DU5" s="19">
        <f t="shared" si="9"/>
        <v>0</v>
      </c>
      <c r="DV5" s="19">
        <f t="shared" si="9"/>
        <v>2</v>
      </c>
      <c r="DW5" s="19">
        <f t="shared" si="9"/>
        <v>2</v>
      </c>
      <c r="DX5" s="19">
        <f t="shared" si="9"/>
        <v>2</v>
      </c>
      <c r="DY5" s="19">
        <f t="shared" si="9"/>
        <v>1</v>
      </c>
      <c r="DZ5" s="19">
        <f t="shared" si="9"/>
        <v>1</v>
      </c>
      <c r="EA5" s="19">
        <f t="shared" si="9"/>
        <v>0</v>
      </c>
      <c r="EB5" s="19">
        <f t="shared" si="9"/>
        <v>0</v>
      </c>
      <c r="EC5" s="19">
        <f t="shared" si="9"/>
        <v>2</v>
      </c>
      <c r="ED5" s="19">
        <f t="shared" ref="ED5:FM5" si="10">COUNTIF(ED2:ED3,"Yes")</f>
        <v>2</v>
      </c>
      <c r="EE5" s="19">
        <f t="shared" si="10"/>
        <v>2</v>
      </c>
      <c r="EF5" s="19">
        <f t="shared" si="10"/>
        <v>2</v>
      </c>
      <c r="EG5" s="19">
        <f t="shared" si="10"/>
        <v>2</v>
      </c>
      <c r="EH5" s="19">
        <f t="shared" si="10"/>
        <v>2</v>
      </c>
      <c r="EI5" s="19">
        <f t="shared" si="10"/>
        <v>2</v>
      </c>
      <c r="EJ5" s="19">
        <f t="shared" si="10"/>
        <v>2</v>
      </c>
      <c r="EK5" s="19">
        <f t="shared" si="10"/>
        <v>2</v>
      </c>
      <c r="EL5" s="19">
        <f t="shared" si="10"/>
        <v>2</v>
      </c>
      <c r="EM5" s="19">
        <f t="shared" si="10"/>
        <v>2</v>
      </c>
      <c r="EN5" s="19">
        <f t="shared" si="10"/>
        <v>2</v>
      </c>
      <c r="EO5" s="19">
        <f t="shared" si="10"/>
        <v>0</v>
      </c>
      <c r="EP5" s="19">
        <f t="shared" si="10"/>
        <v>0</v>
      </c>
      <c r="EQ5" s="19">
        <f t="shared" si="10"/>
        <v>2</v>
      </c>
      <c r="ER5" s="19">
        <f t="shared" si="10"/>
        <v>2</v>
      </c>
      <c r="ES5" s="19">
        <f t="shared" si="10"/>
        <v>2</v>
      </c>
      <c r="ET5" s="19">
        <f t="shared" si="10"/>
        <v>2</v>
      </c>
      <c r="EU5" s="19">
        <f t="shared" si="10"/>
        <v>1</v>
      </c>
      <c r="EV5" s="19">
        <f t="shared" si="10"/>
        <v>1</v>
      </c>
      <c r="EW5" s="19">
        <f t="shared" si="10"/>
        <v>2</v>
      </c>
      <c r="EX5" s="19">
        <f t="shared" si="10"/>
        <v>2</v>
      </c>
      <c r="EY5" s="19">
        <f t="shared" si="10"/>
        <v>2</v>
      </c>
      <c r="EZ5" s="19">
        <f t="shared" si="10"/>
        <v>2</v>
      </c>
      <c r="FA5" s="19">
        <f t="shared" si="10"/>
        <v>2</v>
      </c>
      <c r="FB5" s="19">
        <f t="shared" si="10"/>
        <v>2</v>
      </c>
      <c r="FC5" s="19">
        <f t="shared" si="10"/>
        <v>2</v>
      </c>
      <c r="FD5" s="19">
        <f t="shared" si="10"/>
        <v>2</v>
      </c>
      <c r="FE5" s="19">
        <f t="shared" si="10"/>
        <v>2</v>
      </c>
      <c r="FF5" s="19">
        <f t="shared" si="10"/>
        <v>0</v>
      </c>
      <c r="FG5" s="19">
        <f t="shared" si="10"/>
        <v>1</v>
      </c>
      <c r="FH5" s="19">
        <f t="shared" si="10"/>
        <v>1</v>
      </c>
      <c r="FI5" s="19">
        <f t="shared" si="10"/>
        <v>2</v>
      </c>
      <c r="FJ5" s="19">
        <f t="shared" si="10"/>
        <v>2</v>
      </c>
      <c r="FK5" s="19">
        <f t="shared" si="10"/>
        <v>2</v>
      </c>
      <c r="FL5" s="19">
        <f t="shared" si="10"/>
        <v>2</v>
      </c>
      <c r="FM5" s="19">
        <f t="shared" si="1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5"/>
  <sheetViews>
    <sheetView workbookViewId="0">
      <selection activeCell="C2" sqref="C2"/>
    </sheetView>
  </sheetViews>
  <sheetFormatPr defaultColWidth="22.85546875" defaultRowHeight="15" x14ac:dyDescent="0.25"/>
  <cols>
    <col min="1" max="16384" width="22.85546875" style="2"/>
  </cols>
  <sheetData>
    <row r="1" spans="1:30" ht="45" x14ac:dyDescent="0.25">
      <c r="A1" s="9" t="s">
        <v>4</v>
      </c>
      <c r="B1" s="9" t="s">
        <v>309</v>
      </c>
      <c r="C1" s="9" t="s">
        <v>310</v>
      </c>
      <c r="D1" s="9" t="s">
        <v>387</v>
      </c>
      <c r="E1" s="9" t="s">
        <v>311</v>
      </c>
      <c r="F1" s="9" t="s">
        <v>312</v>
      </c>
      <c r="G1" s="9" t="s">
        <v>313</v>
      </c>
      <c r="H1" s="9" t="s">
        <v>314</v>
      </c>
      <c r="I1" s="9" t="s">
        <v>315</v>
      </c>
      <c r="J1" s="9" t="s">
        <v>316</v>
      </c>
      <c r="K1" s="9" t="s">
        <v>317</v>
      </c>
      <c r="L1" s="9" t="s">
        <v>318</v>
      </c>
      <c r="M1" s="9" t="s">
        <v>319</v>
      </c>
      <c r="N1" s="9" t="s">
        <v>320</v>
      </c>
      <c r="O1" s="9" t="s">
        <v>321</v>
      </c>
      <c r="P1" s="9" t="s">
        <v>322</v>
      </c>
      <c r="Q1" s="9" t="s">
        <v>388</v>
      </c>
      <c r="R1" s="9" t="s">
        <v>807</v>
      </c>
      <c r="S1" s="9" t="s">
        <v>125</v>
      </c>
      <c r="T1" s="9" t="s">
        <v>126</v>
      </c>
      <c r="U1" s="9" t="s">
        <v>127</v>
      </c>
      <c r="V1" s="9" t="s">
        <v>495</v>
      </c>
      <c r="W1" s="9" t="s">
        <v>128</v>
      </c>
      <c r="X1" s="9" t="s">
        <v>389</v>
      </c>
      <c r="Y1" s="9" t="s">
        <v>390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</row>
    <row r="2" spans="1:30" x14ac:dyDescent="0.25">
      <c r="A2" s="24" t="s">
        <v>812</v>
      </c>
      <c r="B2" s="14" t="s">
        <v>0</v>
      </c>
      <c r="C2" s="14" t="s">
        <v>0</v>
      </c>
      <c r="D2" s="14" t="s">
        <v>1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1</v>
      </c>
      <c r="L2" s="14"/>
      <c r="M2" s="14" t="s">
        <v>0</v>
      </c>
      <c r="N2" s="14" t="s">
        <v>0</v>
      </c>
      <c r="O2" s="14" t="s">
        <v>1</v>
      </c>
      <c r="P2" s="14" t="s">
        <v>1</v>
      </c>
      <c r="Q2" s="14" t="s">
        <v>1</v>
      </c>
      <c r="R2" s="14" t="s">
        <v>1</v>
      </c>
      <c r="S2" s="14" t="s">
        <v>0</v>
      </c>
      <c r="T2" s="14" t="s">
        <v>0</v>
      </c>
      <c r="U2" s="14" t="s">
        <v>0</v>
      </c>
      <c r="V2" s="14" t="s">
        <v>0</v>
      </c>
      <c r="W2" s="14" t="s">
        <v>1</v>
      </c>
      <c r="X2" s="14" t="s">
        <v>1</v>
      </c>
      <c r="Y2" s="14" t="s">
        <v>1</v>
      </c>
      <c r="Z2" s="14" t="s">
        <v>0</v>
      </c>
      <c r="AA2" s="14" t="s">
        <v>0</v>
      </c>
      <c r="AB2" s="14" t="s">
        <v>0</v>
      </c>
      <c r="AC2" s="14" t="s">
        <v>0</v>
      </c>
      <c r="AD2" s="14" t="s">
        <v>1</v>
      </c>
    </row>
    <row r="3" spans="1:30" x14ac:dyDescent="0.25">
      <c r="A3" s="24" t="s">
        <v>814</v>
      </c>
      <c r="B3" s="12" t="s">
        <v>0</v>
      </c>
      <c r="C3" s="12" t="s">
        <v>0</v>
      </c>
      <c r="D3" s="12" t="s">
        <v>1</v>
      </c>
      <c r="E3" s="12" t="s">
        <v>0</v>
      </c>
      <c r="F3" s="12" t="s">
        <v>0</v>
      </c>
      <c r="G3" s="12" t="s">
        <v>0</v>
      </c>
      <c r="H3" s="12" t="s">
        <v>0</v>
      </c>
      <c r="I3" s="12" t="s">
        <v>0</v>
      </c>
      <c r="J3" s="12" t="s">
        <v>0</v>
      </c>
      <c r="K3" s="12" t="s">
        <v>1</v>
      </c>
      <c r="L3" s="12"/>
      <c r="M3" s="12" t="s">
        <v>0</v>
      </c>
      <c r="N3" s="12" t="s">
        <v>0</v>
      </c>
      <c r="O3" s="12" t="s">
        <v>1</v>
      </c>
      <c r="P3" s="12" t="s">
        <v>1</v>
      </c>
      <c r="Q3" s="12" t="s">
        <v>1</v>
      </c>
      <c r="R3" s="12" t="s">
        <v>0</v>
      </c>
      <c r="S3" s="12" t="s">
        <v>0</v>
      </c>
      <c r="T3" s="12" t="s">
        <v>0</v>
      </c>
      <c r="U3" s="12" t="s">
        <v>0</v>
      </c>
      <c r="V3" s="12" t="s">
        <v>0</v>
      </c>
      <c r="W3" s="12" t="s">
        <v>1</v>
      </c>
      <c r="X3" s="12" t="s">
        <v>0</v>
      </c>
      <c r="Y3" s="12" t="s">
        <v>1</v>
      </c>
      <c r="Z3" s="12" t="s">
        <v>0</v>
      </c>
      <c r="AA3" s="12" t="s">
        <v>0</v>
      </c>
      <c r="AB3" s="12" t="s">
        <v>0</v>
      </c>
      <c r="AC3" s="12" t="s">
        <v>0</v>
      </c>
      <c r="AD3" s="12" t="s">
        <v>0</v>
      </c>
    </row>
    <row r="4" spans="1:30" x14ac:dyDescent="0.25">
      <c r="A4" s="6" t="s">
        <v>696</v>
      </c>
      <c r="B4" s="7">
        <f t="shared" ref="B4:AD4" si="0">COUNTA(B2:B3)</f>
        <v>2</v>
      </c>
      <c r="C4" s="7">
        <f t="shared" si="0"/>
        <v>2</v>
      </c>
      <c r="D4" s="7">
        <f t="shared" si="0"/>
        <v>2</v>
      </c>
      <c r="E4" s="7">
        <f t="shared" si="0"/>
        <v>2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0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2</v>
      </c>
      <c r="S4" s="7">
        <f t="shared" si="0"/>
        <v>2</v>
      </c>
      <c r="T4" s="7">
        <f t="shared" si="0"/>
        <v>2</v>
      </c>
      <c r="U4" s="7">
        <f t="shared" si="0"/>
        <v>2</v>
      </c>
      <c r="V4" s="7">
        <f t="shared" si="0"/>
        <v>2</v>
      </c>
      <c r="W4" s="7">
        <f t="shared" si="0"/>
        <v>2</v>
      </c>
      <c r="X4" s="7">
        <f t="shared" si="0"/>
        <v>2</v>
      </c>
      <c r="Y4" s="7">
        <f t="shared" si="0"/>
        <v>2</v>
      </c>
      <c r="Z4" s="7">
        <f t="shared" si="0"/>
        <v>2</v>
      </c>
      <c r="AA4" s="7">
        <f t="shared" si="0"/>
        <v>2</v>
      </c>
      <c r="AB4" s="7">
        <f t="shared" si="0"/>
        <v>2</v>
      </c>
      <c r="AC4" s="7">
        <f t="shared" si="0"/>
        <v>2</v>
      </c>
      <c r="AD4" s="7">
        <f t="shared" si="0"/>
        <v>2</v>
      </c>
    </row>
    <row r="5" spans="1:30" s="64" customFormat="1" x14ac:dyDescent="0.25">
      <c r="A5" s="8" t="s">
        <v>695</v>
      </c>
      <c r="B5" s="40">
        <f t="shared" ref="B5:AD5" si="1">COUNTIF(B2:B3,"Yes")</f>
        <v>2</v>
      </c>
      <c r="C5" s="40">
        <f t="shared" si="1"/>
        <v>2</v>
      </c>
      <c r="D5" s="40">
        <f t="shared" si="1"/>
        <v>0</v>
      </c>
      <c r="E5" s="40">
        <f t="shared" si="1"/>
        <v>2</v>
      </c>
      <c r="F5" s="40">
        <f t="shared" si="1"/>
        <v>2</v>
      </c>
      <c r="G5" s="40">
        <f t="shared" si="1"/>
        <v>2</v>
      </c>
      <c r="H5" s="40">
        <f t="shared" si="1"/>
        <v>2</v>
      </c>
      <c r="I5" s="40">
        <f t="shared" si="1"/>
        <v>2</v>
      </c>
      <c r="J5" s="40">
        <f t="shared" si="1"/>
        <v>2</v>
      </c>
      <c r="K5" s="40">
        <f t="shared" si="1"/>
        <v>0</v>
      </c>
      <c r="L5" s="40">
        <f t="shared" si="1"/>
        <v>0</v>
      </c>
      <c r="M5" s="40">
        <f t="shared" si="1"/>
        <v>2</v>
      </c>
      <c r="N5" s="40">
        <f t="shared" si="1"/>
        <v>2</v>
      </c>
      <c r="O5" s="40">
        <f t="shared" si="1"/>
        <v>0</v>
      </c>
      <c r="P5" s="40">
        <f t="shared" si="1"/>
        <v>0</v>
      </c>
      <c r="Q5" s="40">
        <f t="shared" si="1"/>
        <v>0</v>
      </c>
      <c r="R5" s="40">
        <f t="shared" si="1"/>
        <v>1</v>
      </c>
      <c r="S5" s="40">
        <f t="shared" si="1"/>
        <v>2</v>
      </c>
      <c r="T5" s="40">
        <f t="shared" si="1"/>
        <v>2</v>
      </c>
      <c r="U5" s="40">
        <f t="shared" si="1"/>
        <v>2</v>
      </c>
      <c r="V5" s="40">
        <f t="shared" si="1"/>
        <v>2</v>
      </c>
      <c r="W5" s="40">
        <f t="shared" si="1"/>
        <v>0</v>
      </c>
      <c r="X5" s="40">
        <f t="shared" si="1"/>
        <v>1</v>
      </c>
      <c r="Y5" s="40">
        <f t="shared" si="1"/>
        <v>0</v>
      </c>
      <c r="Z5" s="40">
        <f t="shared" si="1"/>
        <v>2</v>
      </c>
      <c r="AA5" s="40">
        <f t="shared" si="1"/>
        <v>2</v>
      </c>
      <c r="AB5" s="40">
        <f t="shared" si="1"/>
        <v>2</v>
      </c>
      <c r="AC5" s="40">
        <f t="shared" si="1"/>
        <v>2</v>
      </c>
      <c r="AD5" s="40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Summary</vt:lpstr>
      <vt:lpstr>Cross Tab</vt:lpstr>
      <vt:lpstr>Facility Details</vt:lpstr>
      <vt:lpstr>Basic Services</vt:lpstr>
      <vt:lpstr>Infrastructure</vt:lpstr>
      <vt:lpstr>HR Manpower</vt:lpstr>
      <vt:lpstr>HR Training</vt:lpstr>
      <vt:lpstr>LR</vt:lpstr>
      <vt:lpstr>NBCC</vt:lpstr>
      <vt:lpstr>PNC</vt:lpstr>
      <vt:lpstr>NBSU</vt:lpstr>
      <vt:lpstr>SNCU</vt:lpstr>
      <vt:lpstr>Supplies and commodities</vt:lpstr>
      <vt:lpstr>M. Cold Chain Point</vt:lpstr>
      <vt:lpstr>N. Services related to NHP</vt:lpstr>
      <vt:lpstr>Laboratory Services</vt:lpstr>
      <vt:lpstr>Operation Theatre</vt:lpstr>
      <vt:lpstr>Blood Storage</vt:lpstr>
      <vt:lpstr>NRC</vt:lpstr>
      <vt:lpstr>NPCDCS</vt:lpstr>
      <vt:lpstr>DG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2016-08-29T05:59:13Z</dcterms:created>
  <dcterms:modified xsi:type="dcterms:W3CDTF">2020-01-06T12:23:02Z</dcterms:modified>
</cp:coreProperties>
</file>