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OneDrive\Desktop\"/>
    </mc:Choice>
  </mc:AlternateContent>
  <bookViews>
    <workbookView xWindow="0" yWindow="0" windowWidth="21585" windowHeight="6908" activeTab="3"/>
  </bookViews>
  <sheets>
    <sheet name="bike_buyers" sheetId="1" r:id="rId1"/>
    <sheet name="Sheet1" sheetId="6" r:id="rId2"/>
    <sheet name="Working Sheet" sheetId="4" r:id="rId3"/>
    <sheet name="Dashboard" sheetId="3" r:id="rId4"/>
  </sheets>
  <definedNames>
    <definedName name="_xlnm._FilterDatabase" localSheetId="0" hidden="1">bike_buyers!$A$1:$M$1001</definedName>
    <definedName name="_xlnm._FilterDatabase" localSheetId="2" hidden="1">'Working Sheet'!$A$1:$N$1001</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<sst xmlns="http://schemas.openxmlformats.org/spreadsheetml/2006/main" count="16274" uniqueCount="51">
  <si>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</si>
  <si>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</si>
  <si>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</si>
  <si>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</si>
  <si>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</si>
  <si>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</si>
  <si>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</si>
  <si>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</si>
  <si>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</si>
  <si>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</si>
  <si>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</si>
  <si>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</si>
  <si>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</si>
  <si>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</si>
  <si>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</si>
  <si>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</si>
  <si>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</si>
  <si>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</si>
  <si>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</si>
  <si>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</si>
  <si>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</si>
  <si>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</si>
  <si>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</si>
  <si>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</si>
  <si>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</si>
  <si>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</si>
  <si>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</si>
  <si>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</si>
  <si>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</si>
  <si>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</si>
  <si>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</si>
  <si>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</si>
  <si>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</si>
  <si>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</si>
  <si>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</si>
  <si>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</si>
  <si>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</si>
  <si>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</si>
  <si>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</si>
  <si>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</si>
  <si>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</si>
  <si>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</si>
  <si>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</si>
  <si>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</si>
  <si>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</si>
  <si>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</si>
  <si>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Over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</si>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</sst>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166" fontId="0" fillId="0" borderId="0" xfId="0" applyNumberFormat="1"/>
    <xf numFmtId="0" fontId="17"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stacked"/>
        <c:varyColors val="0"/>
        <c:ser>
          <c:idx val="0"/>
          <c:order val="0"/>
          <c:tx>
            <c:strRef>
              <c:f>Sheet1!$B$3:$B$4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Sheet1!$A$5:$A$7</c:f>
              <c:strCache>
                <c:ptCount val="2"/>
                <c:pt idx="0">
                  <c:v>Female</c:v>
                </c:pt>
                <c:pt idx="1">
                  <c:v>Male</c:v>
                </c:pt>
              </c:strCache>
            </c:strRef>
          </c:cat>
          <c:val>
            <c:numRef>
              <c:f>Sheet1!$B$5:$B$7</c:f>
              <c:numCache>
                <c:formatCode>0.0</c:formatCode>
                <c:ptCount val="2"/>
                <c:pt idx="0">
                  <c:v>43000</c:v>
                </c:pt>
                <c:pt idx="1">
                  <c:v>40588.23529411765</c:v>
                </c:pt>
              </c:numCache>
            </c:numRef>
          </c:val>
        </c:ser>
        <c:ser>
          <c:idx val="1"/>
          <c:order val="1"/>
          <c:tx>
            <c:strRef>
              <c:f>Sheet1!$C$3:$C$4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Sheet1!$A$5:$A$7</c:f>
              <c:strCache>
                <c:ptCount val="2"/>
                <c:pt idx="0">
                  <c:v>Female</c:v>
                </c:pt>
                <c:pt idx="1">
                  <c:v>Male</c:v>
                </c:pt>
              </c:strCache>
            </c:strRef>
          </c:cat>
          <c:val>
            <c:numRef>
              <c:f>Sheet1!$C$5:$C$7</c:f>
              <c:numCache>
                <c:formatCode>0.0</c:formatCode>
                <c:ptCount val="2"/>
                <c:pt idx="0">
                  <c:v>37857.142857142855</c:v>
                </c:pt>
                <c:pt idx="1">
                  <c:v>52142.857142857145</c:v>
                </c:pt>
              </c:numCache>
            </c:numRef>
          </c:val>
        </c:ser>
        <c:dLbls>
          <c:dLblPos val="ctr"/>
          <c:showLegendKey val="0"/>
          <c:showVal val="1"/>
          <c:showCatName val="0"/>
          <c:showSerName val="0"/>
          <c:showPercent val="0"/>
          <c:showBubbleSize val="0"/>
        </c:dLbls>
        <c:gapWidth val="150"/>
        <c:overlap val="100"/>
        <c:axId val="204847552"/>
        <c:axId val="204859520"/>
      </c:barChart>
      <c:catAx>
        <c:axId val="204847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59520"/>
        <c:crosses val="autoZero"/>
        <c:auto val="1"/>
        <c:lblAlgn val="ctr"/>
        <c:lblOffset val="100"/>
        <c:noMultiLvlLbl val="0"/>
      </c:catAx>
      <c:valAx>
        <c:axId val="204859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20484755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No. of Bikes by Age Bracket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Sheet1!$B$9:$B$10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Sheet1!$A$11:$A$14</c:f>
              <c:strCache>
                <c:ptCount val="3"/>
                <c:pt idx="0">
                  <c:v>Adolescent</c:v>
                </c:pt>
                <c:pt idx="1">
                  <c:v>Middle Aged</c:v>
                </c:pt>
                <c:pt idx="2">
                  <c:v>Old</c:v>
                </c:pt>
              </c:strCache>
            </c:strRef>
          </c:cat>
          <c:val>
            <c:numRef>
              <c:f>Sheet1!$B$11:$B$14</c:f>
              <c:numCache>
                <c:formatCode>General</c:formatCode>
                <c:ptCount val="3"/>
                <c:pt idx="0">
                  <c:v>14</c:v>
                </c:pt>
                <c:pt idx="1">
                  <c:v>13</c:v>
                </c:pt>
                <c:pt idx="2">
                  <c:v>10</c:v>
                </c:pt>
              </c:numCache>
            </c:numRef>
          </c:val>
          <c:smooth val="0"/>
        </c:ser>
        <c:ser>
          <c:idx val="1"/>
          <c:order val="1"/>
          <c:tx>
            <c:strRef>
              <c:f>Sheet1!$C$9:$C$10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Sheet1!$A$11:$A$14</c:f>
              <c:strCache>
                <c:ptCount val="3"/>
                <c:pt idx="0">
                  <c:v>Adolescent</c:v>
                </c:pt>
                <c:pt idx="1">
                  <c:v>Middle Aged</c:v>
                </c:pt>
                <c:pt idx="2">
                  <c:v>Old</c:v>
                </c:pt>
              </c:strCache>
            </c:strRef>
          </c:cat>
          <c:val>
            <c:numRef>
              <c:f>Sheet1!$C$11:$C$14</c:f>
              <c:numCache>
                <c:formatCode>General</c:formatCode>
                <c:ptCount val="3"/>
                <c:pt idx="0">
                  <c:v>10</c:v>
                </c:pt>
                <c:pt idx="1">
                  <c:v>14</c:v>
                </c:pt>
                <c:pt idx="2">
                  <c:v>4</c:v>
                </c:pt>
              </c:numCache>
            </c:numRef>
          </c:val>
          <c:smooth val="0"/>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73664"/>
        <c:axId val="204891616"/>
      </c:lineChart>
      <c:catAx>
        <c:axId val="204873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layout>
            <c:manualLayout>
              <c:xMode val="edge"/>
              <c:yMode val="edge"/>
              <c:x val="0.42124987341423303"/>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91616"/>
        <c:crosses val="autoZero"/>
        <c:auto val="1"/>
        <c:lblAlgn val="ctr"/>
        <c:lblOffset val="100"/>
        <c:noMultiLvlLbl val="0"/>
      </c:catAx>
      <c:valAx>
        <c:axId val="2048916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7366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Cars Owned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Sheet1!$B$19:$B$20</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Sheet1!$A$21:$A$25</c:f>
              <c:strCache>
                <c:ptCount val="4"/>
                <c:pt idx="0">
                  <c:v>1</c:v>
                </c:pt>
                <c:pt idx="1">
                  <c:v>2</c:v>
                </c:pt>
                <c:pt idx="2">
                  <c:v>3</c:v>
                </c:pt>
                <c:pt idx="3">
                  <c:v>4</c:v>
                </c:pt>
              </c:strCache>
            </c:strRef>
          </c:cat>
          <c:val>
            <c:numRef>
              <c:f>Sheet1!$B$21:$B$25</c:f>
              <c:numCache>
                <c:formatCode>General</c:formatCode>
                <c:ptCount val="4"/>
                <c:pt idx="0">
                  <c:v>15</c:v>
                </c:pt>
                <c:pt idx="1">
                  <c:v>16</c:v>
                </c:pt>
                <c:pt idx="2">
                  <c:v>3</c:v>
                </c:pt>
                <c:pt idx="3">
                  <c:v>3</c:v>
                </c:pt>
              </c:numCache>
            </c:numRef>
          </c:val>
        </c:ser>
        <c:ser>
          <c:idx val="1"/>
          <c:order val="1"/>
          <c:tx>
            <c:strRef>
              <c:f>Sheet1!$C$19:$C$20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Sheet1!$A$21:$A$25</c:f>
              <c:strCache>
                <c:ptCount val="4"/>
                <c:pt idx="0">
                  <c:v>1</c:v>
                </c:pt>
                <c:pt idx="1">
                  <c:v>2</c:v>
                </c:pt>
                <c:pt idx="2">
                  <c:v>3</c:v>
                </c:pt>
                <c:pt idx="3">
                  <c:v>4</c:v>
                </c:pt>
              </c:strCache>
            </c:strRef>
          </c:cat>
          <c:val>
            <c:numRef>
              <c:f>Sheet1!$C$21:$C$25</c:f>
              <c:numCache>
                <c:formatCode>General</c:formatCode>
                <c:ptCount val="4"/>
                <c:pt idx="0">
                  <c:v>7</c:v>
                </c:pt>
                <c:pt idx="1">
                  <c:v>19</c:v>
                </c:pt>
                <c:pt idx="2">
                  <c:v>2</c:v>
                </c:pt>
              </c:numCache>
            </c:numRef>
          </c:val>
        </c:ser>
        <c:dLbls>
          <c:dLblPos val="outEnd"/>
          <c:showLegendKey val="0"/>
          <c:showVal val="1"/>
          <c:showCatName val="0"/>
          <c:showSerName val="0"/>
          <c:showPercent val="0"/>
          <c:showBubbleSize val="0"/>
        </c:dLbls>
        <c:gapWidth val="65"/>
        <c:axId val="138481088"/>
        <c:axId val="138482176"/>
      </c:barChart>
      <c:catAx>
        <c:axId val="13848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Cars owned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482176"/>
        <c:crosses val="autoZero"/>
        <c:auto val="1"/>
        <c:lblAlgn val="ctr"/>
        <c:lblOffset val="100"/>
        <c:noMultiLvlLbl val="0"/>
      </c:catAx>
      <c:valAx>
        <c:axId val="13848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48108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Distance By Bikes Purchased</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none"/>
        </c:marker>
      </c:pivotFmt>
    </c:pivotFmts>
    <c:plotArea>
      <c:layout/>
      <c:lineChart>
        <c:grouping val="standard"/>
        <c:varyColors val="0"/>
        <c:ser>
          <c:idx val="0"/>
          <c:order val="0"/>
          <c:tx>
            <c:strRef>
              <c:f>Sheet1!$B$29:$B$30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Sheet1!$A$31:$A$36</c:f>
              <c:strCache>
                <c:ptCount val="5"/>
                <c:pt idx="0">
                  <c:v>0-1 Miles</c:v>
                </c:pt>
                <c:pt idx="1">
                  <c:v>1-2 Miles</c:v>
                </c:pt>
                <c:pt idx="2">
                  <c:v>2-5 Miles</c:v>
                </c:pt>
                <c:pt idx="3">
                  <c:v>5-10 Miles</c:v>
                </c:pt>
                <c:pt idx="4">
                  <c:v>Over 10 Miles</c:v>
                </c:pt>
              </c:strCache>
            </c:strRef>
          </c:cat>
          <c:val>
            <c:numRef>
              <c:f>Sheet1!$B$31:$B$36</c:f>
              <c:numCache>
                <c:formatCode>General</c:formatCode>
                <c:ptCount val="5"/>
                <c:pt idx="0">
                  <c:v>4</c:v>
                </c:pt>
                <c:pt idx="1">
                  <c:v>11</c:v>
                </c:pt>
                <c:pt idx="2">
                  <c:v>12</c:v>
                </c:pt>
                <c:pt idx="3">
                  <c:v>8</c:v>
                </c:pt>
                <c:pt idx="4">
                  <c:v>2</c:v>
                </c:pt>
              </c:numCache>
            </c:numRef>
          </c:val>
          <c:smooth val="0"/>
        </c:ser>
        <c:ser>
          <c:idx val="1"/>
          <c:order val="1"/>
          <c:tx>
            <c:strRef>
              <c:f>Sheet1!$C$29:$C$30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Sheet1!$A$31:$A$36</c:f>
              <c:strCache>
                <c:ptCount val="5"/>
                <c:pt idx="0">
                  <c:v>0-1 Miles</c:v>
                </c:pt>
                <c:pt idx="1">
                  <c:v>1-2 Miles</c:v>
                </c:pt>
                <c:pt idx="2">
                  <c:v>2-5 Miles</c:v>
                </c:pt>
                <c:pt idx="3">
                  <c:v>5-10 Miles</c:v>
                </c:pt>
                <c:pt idx="4">
                  <c:v>Over 10 Miles</c:v>
                </c:pt>
              </c:strCache>
            </c:strRef>
          </c:cat>
          <c:val>
            <c:numRef>
              <c:f>Sheet1!$C$31:$C$36</c:f>
              <c:numCache>
                <c:formatCode>General</c:formatCode>
                <c:ptCount val="5"/>
                <c:pt idx="0">
                  <c:v>5</c:v>
                </c:pt>
                <c:pt idx="1">
                  <c:v>15</c:v>
                </c:pt>
                <c:pt idx="2">
                  <c:v>6</c:v>
                </c:pt>
                <c:pt idx="3">
                  <c:v>1</c:v>
                </c:pt>
                <c:pt idx="4">
                  <c:v>1</c:v>
                </c:pt>
              </c:numCache>
            </c:numRef>
          </c:val>
          <c:smooth val="0"/>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5155168"/>
        <c:axId val="145146464"/>
      </c:lineChart>
      <c:catAx>
        <c:axId val="1451551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45146464"/>
        <c:crosses val="autoZero"/>
        <c:auto val="1"/>
        <c:lblAlgn val="ctr"/>
        <c:lblOffset val="100"/>
        <c:noMultiLvlLbl val="0"/>
      </c:catAx>
      <c:valAx>
        <c:axId val="14514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45155168"/>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stacked"/>
        <c:varyColors val="0"/>
        <c:ser>
          <c:idx val="0"/>
          <c:order val="0"/>
          <c:tx>
            <c:strRef>
              <c:f>Sheet1!$B$3:$B$4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Sheet1!$A$5:$A$7</c:f>
              <c:strCache>
                <c:ptCount val="2"/>
                <c:pt idx="0">
                  <c:v>Female</c:v>
                </c:pt>
                <c:pt idx="1">
                  <c:v>Male</c:v>
                </c:pt>
              </c:strCache>
            </c:strRef>
          </c:cat>
          <c:val>
            <c:numRef>
              <c:f>Sheet1!$B$5:$B$7</c:f>
              <c:numCache>
                <c:formatCode>0.0</c:formatCode>
                <c:ptCount val="2"/>
                <c:pt idx="0">
                  <c:v>43000</c:v>
                </c:pt>
                <c:pt idx="1">
                  <c:v>40588.23529411765</c:v>
                </c:pt>
              </c:numCache>
            </c:numRef>
          </c:val>
        </c:ser>
        <c:ser>
          <c:idx val="1"/>
          <c:order val="1"/>
          <c:tx>
            <c:strRef>
              <c:f>Sheet1!$C$3:$C$4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Sheet1!$A$5:$A$7</c:f>
              <c:strCache>
                <c:ptCount val="2"/>
                <c:pt idx="0">
                  <c:v>Female</c:v>
                </c:pt>
                <c:pt idx="1">
                  <c:v>Male</c:v>
                </c:pt>
              </c:strCache>
            </c:strRef>
          </c:cat>
          <c:val>
            <c:numRef>
              <c:f>Sheet1!$C$5:$C$7</c:f>
              <c:numCache>
                <c:formatCode>0.0</c:formatCode>
                <c:ptCount val="2"/>
                <c:pt idx="0">
                  <c:v>37857.142857142855</c:v>
                </c:pt>
                <c:pt idx="1">
                  <c:v>52142.857142857145</c:v>
                </c:pt>
              </c:numCache>
            </c:numRef>
          </c:val>
        </c:ser>
        <c:dLbls>
          <c:dLblPos val="ctr"/>
          <c:showLegendKey val="0"/>
          <c:showVal val="1"/>
          <c:showCatName val="0"/>
          <c:showSerName val="0"/>
          <c:showPercent val="0"/>
          <c:showBubbleSize val="0"/>
        </c:dLbls>
        <c:gapWidth val="150"/>
        <c:overlap val="100"/>
        <c:axId val="204848640"/>
        <c:axId val="204849184"/>
      </c:barChart>
      <c:catAx>
        <c:axId val="204848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49184"/>
        <c:crosses val="autoZero"/>
        <c:auto val="1"/>
        <c:lblAlgn val="ctr"/>
        <c:lblOffset val="100"/>
        <c:noMultiLvlLbl val="0"/>
      </c:catAx>
      <c:valAx>
        <c:axId val="2048491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20484864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No. of Bikes by Age Bracket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Sheet1!$B$9:$B$10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Sheet1!$A$11:$A$14</c:f>
              <c:strCache>
                <c:ptCount val="3"/>
                <c:pt idx="0">
                  <c:v>Adolescent</c:v>
                </c:pt>
                <c:pt idx="1">
                  <c:v>Middle Aged</c:v>
                </c:pt>
                <c:pt idx="2">
                  <c:v>Old</c:v>
                </c:pt>
              </c:strCache>
            </c:strRef>
          </c:cat>
          <c:val>
            <c:numRef>
              <c:f>Sheet1!$B$11:$B$14</c:f>
              <c:numCache>
                <c:formatCode>General</c:formatCode>
                <c:ptCount val="3"/>
                <c:pt idx="0">
                  <c:v>14</c:v>
                </c:pt>
                <c:pt idx="1">
                  <c:v>13</c:v>
                </c:pt>
                <c:pt idx="2">
                  <c:v>10</c:v>
                </c:pt>
              </c:numCache>
            </c:numRef>
          </c:val>
          <c:smooth val="0"/>
        </c:ser>
        <c:ser>
          <c:idx val="1"/>
          <c:order val="1"/>
          <c:tx>
            <c:strRef>
              <c:f>Sheet1!$C$9:$C$10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Sheet1!$A$11:$A$14</c:f>
              <c:strCache>
                <c:ptCount val="3"/>
                <c:pt idx="0">
                  <c:v>Adolescent</c:v>
                </c:pt>
                <c:pt idx="1">
                  <c:v>Middle Aged</c:v>
                </c:pt>
                <c:pt idx="2">
                  <c:v>Old</c:v>
                </c:pt>
              </c:strCache>
            </c:strRef>
          </c:cat>
          <c:val>
            <c:numRef>
              <c:f>Sheet1!$C$11:$C$14</c:f>
              <c:numCache>
                <c:formatCode>General</c:formatCode>
                <c:ptCount val="3"/>
                <c:pt idx="0">
                  <c:v>10</c:v>
                </c:pt>
                <c:pt idx="1">
                  <c:v>14</c:v>
                </c:pt>
                <c:pt idx="2">
                  <c:v>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45376"/>
        <c:axId val="204857344"/>
      </c:lineChart>
      <c:catAx>
        <c:axId val="204845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layout>
            <c:manualLayout>
              <c:xMode val="edge"/>
              <c:yMode val="edge"/>
              <c:x val="0.42124987341423303"/>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57344"/>
        <c:crosses val="autoZero"/>
        <c:auto val="1"/>
        <c:lblAlgn val="ctr"/>
        <c:lblOffset val="100"/>
        <c:noMultiLvlLbl val="0"/>
      </c:catAx>
      <c:valAx>
        <c:axId val="2048573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4537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Cars Owned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Sheet1!$B$19:$B$20</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Sheet1!$A$21:$A$25</c:f>
              <c:strCache>
                <c:ptCount val="4"/>
                <c:pt idx="0">
                  <c:v>1</c:v>
                </c:pt>
                <c:pt idx="1">
                  <c:v>2</c:v>
                </c:pt>
                <c:pt idx="2">
                  <c:v>3</c:v>
                </c:pt>
                <c:pt idx="3">
                  <c:v>4</c:v>
                </c:pt>
              </c:strCache>
            </c:strRef>
          </c:cat>
          <c:val>
            <c:numRef>
              <c:f>Sheet1!$B$21:$B$25</c:f>
              <c:numCache>
                <c:formatCode>General</c:formatCode>
                <c:ptCount val="4"/>
                <c:pt idx="0">
                  <c:v>15</c:v>
                </c:pt>
                <c:pt idx="1">
                  <c:v>16</c:v>
                </c:pt>
                <c:pt idx="2">
                  <c:v>3</c:v>
                </c:pt>
                <c:pt idx="3">
                  <c:v>3</c:v>
                </c:pt>
              </c:numCache>
            </c:numRef>
          </c:val>
        </c:ser>
        <c:ser>
          <c:idx val="1"/>
          <c:order val="1"/>
          <c:tx>
            <c:strRef>
              <c:f>Sheet1!$C$19:$C$20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Sheet1!$A$21:$A$25</c:f>
              <c:strCache>
                <c:ptCount val="4"/>
                <c:pt idx="0">
                  <c:v>1</c:v>
                </c:pt>
                <c:pt idx="1">
                  <c:v>2</c:v>
                </c:pt>
                <c:pt idx="2">
                  <c:v>3</c:v>
                </c:pt>
                <c:pt idx="3">
                  <c:v>4</c:v>
                </c:pt>
              </c:strCache>
            </c:strRef>
          </c:cat>
          <c:val>
            <c:numRef>
              <c:f>Sheet1!$C$21:$C$25</c:f>
              <c:numCache>
                <c:formatCode>General</c:formatCode>
                <c:ptCount val="4"/>
                <c:pt idx="0">
                  <c:v>7</c:v>
                </c:pt>
                <c:pt idx="1">
                  <c:v>19</c:v>
                </c:pt>
                <c:pt idx="2">
                  <c:v>2</c:v>
                </c:pt>
              </c:numCache>
            </c:numRef>
          </c:val>
        </c:ser>
        <c:dLbls>
          <c:dLblPos val="outEnd"/>
          <c:showLegendKey val="0"/>
          <c:showVal val="1"/>
          <c:showCatName val="0"/>
          <c:showSerName val="0"/>
          <c:showPercent val="0"/>
          <c:showBubbleSize val="0"/>
        </c:dLbls>
        <c:gapWidth val="65"/>
        <c:axId val="145169312"/>
        <c:axId val="145169856"/>
      </c:barChart>
      <c:catAx>
        <c:axId val="145169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Cars owned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9856"/>
        <c:crosses val="autoZero"/>
        <c:auto val="1"/>
        <c:lblAlgn val="ctr"/>
        <c:lblOffset val="100"/>
        <c:noMultiLvlLbl val="0"/>
      </c:catAx>
      <c:valAx>
        <c:axId val="145169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1693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7"/>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Distance By Bikes Purchased</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Sheet1!$B$29:$B$30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Sheet1!$A$31:$A$36</c:f>
              <c:strCache>
                <c:ptCount val="5"/>
                <c:pt idx="0">
                  <c:v>0-1 Miles</c:v>
                </c:pt>
                <c:pt idx="1">
                  <c:v>1-2 Miles</c:v>
                </c:pt>
                <c:pt idx="2">
                  <c:v>2-5 Miles</c:v>
                </c:pt>
                <c:pt idx="3">
                  <c:v>5-10 Miles</c:v>
                </c:pt>
                <c:pt idx="4">
                  <c:v>Over 10 Miles</c:v>
                </c:pt>
              </c:strCache>
            </c:strRef>
          </c:cat>
          <c:val>
            <c:numRef>
              <c:f>Sheet1!$B$31:$B$36</c:f>
              <c:numCache>
                <c:formatCode>General</c:formatCode>
                <c:ptCount val="5"/>
                <c:pt idx="0">
                  <c:v>4</c:v>
                </c:pt>
                <c:pt idx="1">
                  <c:v>11</c:v>
                </c:pt>
                <c:pt idx="2">
                  <c:v>12</c:v>
                </c:pt>
                <c:pt idx="3">
                  <c:v>8</c:v>
                </c:pt>
                <c:pt idx="4">
                  <c:v>2</c:v>
                </c:pt>
              </c:numCache>
            </c:numRef>
          </c:val>
          <c:smooth val="0"/>
        </c:ser>
        <c:ser>
          <c:idx val="1"/>
          <c:order val="1"/>
          <c:tx>
            <c:strRef>
              <c:f>Sheet1!$C$29:$C$30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Sheet1!$A$31:$A$36</c:f>
              <c:strCache>
                <c:ptCount val="5"/>
                <c:pt idx="0">
                  <c:v>0-1 Miles</c:v>
                </c:pt>
                <c:pt idx="1">
                  <c:v>1-2 Miles</c:v>
                </c:pt>
                <c:pt idx="2">
                  <c:v>2-5 Miles</c:v>
                </c:pt>
                <c:pt idx="3">
                  <c:v>5-10 Miles</c:v>
                </c:pt>
                <c:pt idx="4">
                  <c:v>Over 10 Miles</c:v>
                </c:pt>
              </c:strCache>
            </c:strRef>
          </c:cat>
          <c:val>
            <c:numRef>
              <c:f>Sheet1!$C$31:$C$36</c:f>
              <c:numCache>
                <c:formatCode>General</c:formatCode>
                <c:ptCount val="5"/>
                <c:pt idx="0">
                  <c:v>5</c:v>
                </c:pt>
                <c:pt idx="1">
                  <c:v>15</c:v>
                </c:pt>
                <c:pt idx="2">
                  <c:v>6</c:v>
                </c:pt>
                <c:pt idx="3">
                  <c:v>1</c:v>
                </c:pt>
                <c:pt idx="4">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88352"/>
        <c:axId val="204876384"/>
      </c:lineChart>
      <c:catAx>
        <c:axId val="204888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04876384"/>
        <c:crosses val="autoZero"/>
        <c:auto val="1"/>
        <c:lblAlgn val="ctr"/>
        <c:lblOffset val="100"/>
        <c:noMultiLvlLbl val="0"/>
      </c:catAx>
      <c:valAx>
        <c:axId val="20487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0488835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216692</xdr:colOff>
      <xdr:row>0</xdr:row>
      <xdr:rowOff>126206</xdr:rowOff>
    </xdr:from>
    <xdr:to>
      <xdr:col>10</xdr:col>
      <xdr:colOff>88105</xdr:colOff>
      <xdr:row>15</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316706</xdr:colOff>
      <xdr:row>1</xdr:row>
      <xdr:rowOff>26194</xdr:rowOff>
    </xdr:from>
    <xdr:to>
      <xdr:col>16</xdr:col>
      <xdr:colOff>511968</xdr:colOff>
      <xdr:row>16</xdr:row>
      <xdr:rowOff>54769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78580</xdr:colOff>
      <xdr:row>18</xdr:row>
      <xdr:rowOff>45243</xdr:rowOff>
    </xdr:from>
    <xdr:to>
      <xdr:col>12</xdr:col>
      <xdr:colOff>521493</xdr:colOff>
      <xdr:row>33</xdr:row>
      <xdr:rowOff>73818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673893</xdr:colOff>
      <xdr:row>18</xdr:row>
      <xdr:rowOff>7143</xdr:rowOff>
    </xdr:from>
    <xdr:to>
      <xdr:col>19</xdr:col>
      <xdr:colOff>35718</xdr:colOff>
      <xdr:row>33</xdr:row>
      <xdr:rowOff>35718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14288</xdr:rowOff>
    </xdr:from>
    <xdr:to>
      <xdr:col>8</xdr:col>
      <xdr:colOff>400050</xdr:colOff>
      <xdr:row>22</xdr:row>
      <xdr:rowOff>57151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409577</xdr:colOff>
      <xdr:row>7</xdr:row>
      <xdr:rowOff>23813</xdr:rowOff>
    </xdr:from>
    <xdr:to>
      <xdr:col>16</xdr:col>
      <xdr:colOff>371477</xdr:colOff>
      <xdr:row>22</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395287</xdr:colOff>
      <xdr:row>22</xdr:row>
      <xdr:rowOff>76201</xdr:rowOff>
    </xdr:from>
    <xdr:to>
      <xdr:col>16</xdr:col>
      <xdr:colOff>366713</xdr:colOff>
      <xdr:row>36</xdr:row>
      <xdr:rowOff>138113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22</xdr:row>
      <xdr:rowOff>71437</xdr:rowOff>
    </xdr:from>
    <xdr:to>
      <xdr:col>8</xdr:col>
      <xdr:colOff>400051</xdr:colOff>
      <xdr:row>36</xdr:row>
      <xdr:rowOff>147638</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395287</xdr:colOff>
      <xdr:row>7</xdr:row>
      <xdr:rowOff>23813</xdr:rowOff>
    </xdr:from>
    <xdr:to>
      <xdr:col>20</xdr:col>
      <xdr:colOff>142875</xdr:colOff>
      <xdr:row>12</xdr:row>
      <xdr:rowOff>71438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58487" y="1290638"/>
              <a:ext cx="233838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390526</xdr:colOff>
      <xdr:row>24</xdr:row>
      <xdr:rowOff>161925</xdr:rowOff>
    </xdr:from>
    <xdr:to>
      <xdr:col>20</xdr:col>
      <xdr:colOff>114299</xdr:colOff>
      <xdr:row>36</xdr:row>
      <xdr:rowOff>142875</xdr:rowOff>
    </xdr:to>
    <mc:AlternateContent xmlns:mc="http://schemas.openxmlformats.org/markup-compatibility/2006">
      <mc:Choice xmlns:a14="http://schemas.microsoft.com/office/drawing/2010/main" Requires="a14">
        <xdr:graphicFrame macro="">
          <xdr:nvGraphicFramePr>
            <xdr:cNvPr id="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753726" y="4505325"/>
              <a:ext cx="2314573" cy="215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147637</xdr:colOff>
      <xdr:row>20</xdr:row>
      <xdr:rowOff>71438</xdr:rowOff>
    </xdr:from>
    <xdr:to>
      <xdr:col>23</xdr:col>
      <xdr:colOff>633413</xdr:colOff>
      <xdr:row>36</xdr:row>
      <xdr:rowOff>152400</xdr:rowOff>
    </xdr:to>
    <mc:AlternateContent xmlns:mc="http://schemas.openxmlformats.org/markup-compatibility/2006">
      <mc:Choice xmlns:a14="http://schemas.microsoft.com/office/drawing/2010/main" Requires="a14">
        <xdr:graphicFrame macro="">
          <xdr:nvGraphicFramePr>
            <xdr:cNvPr id="1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101637" y="3690938"/>
              <a:ext cx="2428876" cy="2976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142875</xdr:colOff>
      <xdr:row>7</xdr:row>
      <xdr:rowOff>33337</xdr:rowOff>
    </xdr:from>
    <xdr:to>
      <xdr:col>24</xdr:col>
      <xdr:colOff>0</xdr:colOff>
      <xdr:row>20</xdr:row>
      <xdr:rowOff>66675</xdr:rowOff>
    </xdr:to>
    <mc:AlternateContent xmlns:mc="http://schemas.openxmlformats.org/markup-compatibility/2006">
      <mc:Choice xmlns:a14="http://schemas.microsoft.com/office/drawing/2010/main" Requires="a14">
        <xdr:graphicFrame macro="">
          <xdr:nvGraphicFramePr>
            <xdr:cNvPr id="2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096875" y="1300162"/>
              <a:ext cx="2447925" cy="2386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12</xdr:row>
      <xdr:rowOff>90487</xdr:rowOff>
    </xdr:from>
    <xdr:to>
      <xdr:col>20</xdr:col>
      <xdr:colOff>133350</xdr:colOff>
      <xdr:row>17</xdr:row>
      <xdr:rowOff>161925</xdr:rowOff>
    </xdr:to>
    <mc:AlternateContent xmlns:mc="http://schemas.openxmlformats.org/markup-compatibility/2006">
      <mc:Choice xmlns:a14="http://schemas.microsoft.com/office/drawing/2010/main" Requires="a14">
        <xdr:graphicFrame macro="">
          <xdr:nvGraphicFramePr>
            <xdr:cNvPr id="21"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753725" y="2262187"/>
              <a:ext cx="2333625"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395287</xdr:colOff>
      <xdr:row>18</xdr:row>
      <xdr:rowOff>4764</xdr:rowOff>
    </xdr:from>
    <xdr:to>
      <xdr:col>20</xdr:col>
      <xdr:colOff>119063</xdr:colOff>
      <xdr:row>24</xdr:row>
      <xdr:rowOff>147638</xdr:rowOff>
    </xdr:to>
    <mc:AlternateContent xmlns:mc="http://schemas.openxmlformats.org/markup-compatibility/2006">
      <mc:Choice xmlns:a14="http://schemas.microsoft.com/office/drawing/2010/main" Requires="a14">
        <xdr:graphicFrame macro="">
          <xdr:nvGraphicFramePr>
            <xdr:cNvPr id="2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58487" y="3262314"/>
              <a:ext cx="2314576"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439.80635983795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olescen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2"/>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2"/>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2"/>
    <x v="1"/>
  </r>
  <r>
    <n v="19273"/>
    <x v="0"/>
    <x v="0"/>
    <x v="6"/>
    <x v="4"/>
    <x v="1"/>
    <x v="3"/>
    <x v="0"/>
    <x v="0"/>
    <x v="0"/>
    <x v="0"/>
    <n v="63"/>
    <x v="1"/>
    <x v="0"/>
  </r>
  <r>
    <n v="22400"/>
    <x v="0"/>
    <x v="1"/>
    <x v="4"/>
    <x v="3"/>
    <x v="1"/>
    <x v="3"/>
    <x v="1"/>
    <x v="1"/>
    <x v="0"/>
    <x v="1"/>
    <n v="26"/>
    <x v="2"/>
    <x v="1"/>
  </r>
  <r>
    <n v="20942"/>
    <x v="1"/>
    <x v="0"/>
    <x v="6"/>
    <x v="3"/>
    <x v="2"/>
    <x v="3"/>
    <x v="1"/>
    <x v="1"/>
    <x v="2"/>
    <x v="0"/>
    <n v="31"/>
    <x v="2"/>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2"/>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2"/>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2"/>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2"/>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2"/>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2"/>
    <x v="0"/>
  </r>
  <r>
    <n v="20877"/>
    <x v="1"/>
    <x v="1"/>
    <x v="1"/>
    <x v="0"/>
    <x v="0"/>
    <x v="1"/>
    <x v="0"/>
    <x v="0"/>
    <x v="3"/>
    <x v="0"/>
    <n v="37"/>
    <x v="0"/>
    <x v="1"/>
  </r>
  <r>
    <n v="20729"/>
    <x v="0"/>
    <x v="0"/>
    <x v="0"/>
    <x v="4"/>
    <x v="1"/>
    <x v="1"/>
    <x v="1"/>
    <x v="1"/>
    <x v="0"/>
    <x v="0"/>
    <n v="34"/>
    <x v="2"/>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2"/>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2"/>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2"/>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2"/>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2"/>
    <x v="1"/>
  </r>
  <r>
    <n v="24584"/>
    <x v="1"/>
    <x v="1"/>
    <x v="10"/>
    <x v="3"/>
    <x v="0"/>
    <x v="2"/>
    <x v="1"/>
    <x v="4"/>
    <x v="1"/>
    <x v="1"/>
    <n v="31"/>
    <x v="2"/>
    <x v="0"/>
  </r>
  <r>
    <n v="12585"/>
    <x v="0"/>
    <x v="1"/>
    <x v="4"/>
    <x v="0"/>
    <x v="2"/>
    <x v="3"/>
    <x v="0"/>
    <x v="0"/>
    <x v="1"/>
    <x v="1"/>
    <n v="27"/>
    <x v="2"/>
    <x v="1"/>
  </r>
  <r>
    <n v="18626"/>
    <x v="1"/>
    <x v="1"/>
    <x v="0"/>
    <x v="4"/>
    <x v="1"/>
    <x v="1"/>
    <x v="0"/>
    <x v="0"/>
    <x v="3"/>
    <x v="0"/>
    <n v="33"/>
    <x v="2"/>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2"/>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2"/>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2"/>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2"/>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2"/>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2"/>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2"/>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2"/>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2"/>
    <x v="0"/>
  </r>
  <r>
    <n v="29424"/>
    <x v="0"/>
    <x v="1"/>
    <x v="4"/>
    <x v="3"/>
    <x v="3"/>
    <x v="3"/>
    <x v="0"/>
    <x v="2"/>
    <x v="0"/>
    <x v="0"/>
    <n v="32"/>
    <x v="2"/>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2"/>
    <x v="1"/>
  </r>
  <r>
    <n v="19183"/>
    <x v="1"/>
    <x v="1"/>
    <x v="4"/>
    <x v="3"/>
    <x v="3"/>
    <x v="3"/>
    <x v="0"/>
    <x v="2"/>
    <x v="3"/>
    <x v="0"/>
    <n v="35"/>
    <x v="0"/>
    <x v="0"/>
  </r>
  <r>
    <n v="13683"/>
    <x v="1"/>
    <x v="0"/>
    <x v="1"/>
    <x v="3"/>
    <x v="2"/>
    <x v="3"/>
    <x v="1"/>
    <x v="1"/>
    <x v="1"/>
    <x v="0"/>
    <n v="32"/>
    <x v="2"/>
    <x v="0"/>
  </r>
  <r>
    <n v="17848"/>
    <x v="1"/>
    <x v="1"/>
    <x v="1"/>
    <x v="3"/>
    <x v="1"/>
    <x v="1"/>
    <x v="1"/>
    <x v="1"/>
    <x v="1"/>
    <x v="0"/>
    <n v="31"/>
    <x v="2"/>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2"/>
    <x v="0"/>
  </r>
  <r>
    <n v="23608"/>
    <x v="0"/>
    <x v="0"/>
    <x v="13"/>
    <x v="1"/>
    <x v="2"/>
    <x v="2"/>
    <x v="0"/>
    <x v="4"/>
    <x v="0"/>
    <x v="0"/>
    <n v="51"/>
    <x v="0"/>
    <x v="1"/>
  </r>
  <r>
    <n v="22538"/>
    <x v="1"/>
    <x v="0"/>
    <x v="4"/>
    <x v="3"/>
    <x v="3"/>
    <x v="3"/>
    <x v="0"/>
    <x v="2"/>
    <x v="3"/>
    <x v="0"/>
    <n v="33"/>
    <x v="2"/>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2"/>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3"/>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2"/>
    <x v="1"/>
  </r>
  <r>
    <n v="13690"/>
    <x v="1"/>
    <x v="0"/>
    <x v="6"/>
    <x v="3"/>
    <x v="3"/>
    <x v="3"/>
    <x v="1"/>
    <x v="2"/>
    <x v="3"/>
    <x v="0"/>
    <n v="34"/>
    <x v="2"/>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2"/>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2"/>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2"/>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2"/>
    <x v="1"/>
  </r>
  <r>
    <n v="27169"/>
    <x v="1"/>
    <x v="1"/>
    <x v="1"/>
    <x v="3"/>
    <x v="2"/>
    <x v="3"/>
    <x v="0"/>
    <x v="1"/>
    <x v="1"/>
    <x v="0"/>
    <n v="34"/>
    <x v="2"/>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2"/>
    <x v="0"/>
  </r>
  <r>
    <n v="15019"/>
    <x v="1"/>
    <x v="0"/>
    <x v="1"/>
    <x v="1"/>
    <x v="2"/>
    <x v="0"/>
    <x v="0"/>
    <x v="2"/>
    <x v="2"/>
    <x v="1"/>
    <n v="55"/>
    <x v="1"/>
    <x v="0"/>
  </r>
  <r>
    <n v="28488"/>
    <x v="1"/>
    <x v="1"/>
    <x v="6"/>
    <x v="3"/>
    <x v="1"/>
    <x v="3"/>
    <x v="0"/>
    <x v="0"/>
    <x v="0"/>
    <x v="1"/>
    <n v="28"/>
    <x v="2"/>
    <x v="1"/>
  </r>
  <r>
    <n v="21891"/>
    <x v="0"/>
    <x v="0"/>
    <x v="15"/>
    <x v="3"/>
    <x v="2"/>
    <x v="4"/>
    <x v="0"/>
    <x v="4"/>
    <x v="4"/>
    <x v="1"/>
    <n v="34"/>
    <x v="2"/>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2"/>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2"/>
    <x v="0"/>
  </r>
  <r>
    <n v="25307"/>
    <x v="0"/>
    <x v="0"/>
    <x v="0"/>
    <x v="0"/>
    <x v="0"/>
    <x v="0"/>
    <x v="0"/>
    <x v="1"/>
    <x v="3"/>
    <x v="0"/>
    <n v="32"/>
    <x v="2"/>
    <x v="1"/>
  </r>
  <r>
    <n v="14278"/>
    <x v="0"/>
    <x v="0"/>
    <x v="12"/>
    <x v="3"/>
    <x v="4"/>
    <x v="4"/>
    <x v="0"/>
    <x v="1"/>
    <x v="4"/>
    <x v="1"/>
    <n v="48"/>
    <x v="0"/>
    <x v="0"/>
  </r>
  <r>
    <n v="20711"/>
    <x v="0"/>
    <x v="0"/>
    <x v="0"/>
    <x v="0"/>
    <x v="0"/>
    <x v="0"/>
    <x v="0"/>
    <x v="0"/>
    <x v="3"/>
    <x v="0"/>
    <n v="32"/>
    <x v="2"/>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2"/>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2"/>
    <x v="1"/>
  </r>
  <r>
    <n v="21554"/>
    <x v="1"/>
    <x v="0"/>
    <x v="2"/>
    <x v="3"/>
    <x v="0"/>
    <x v="2"/>
    <x v="1"/>
    <x v="4"/>
    <x v="4"/>
    <x v="1"/>
    <n v="33"/>
    <x v="2"/>
    <x v="0"/>
  </r>
  <r>
    <n v="13662"/>
    <x v="1"/>
    <x v="1"/>
    <x v="6"/>
    <x v="3"/>
    <x v="3"/>
    <x v="3"/>
    <x v="0"/>
    <x v="2"/>
    <x v="3"/>
    <x v="0"/>
    <n v="31"/>
    <x v="2"/>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2"/>
    <x v="1"/>
  </r>
  <r>
    <n v="18294"/>
    <x v="0"/>
    <x v="0"/>
    <x v="8"/>
    <x v="0"/>
    <x v="0"/>
    <x v="2"/>
    <x v="0"/>
    <x v="1"/>
    <x v="2"/>
    <x v="1"/>
    <n v="46"/>
    <x v="0"/>
    <x v="0"/>
  </r>
  <r>
    <n v="28564"/>
    <x v="1"/>
    <x v="0"/>
    <x v="0"/>
    <x v="4"/>
    <x v="1"/>
    <x v="1"/>
    <x v="0"/>
    <x v="0"/>
    <x v="3"/>
    <x v="0"/>
    <n v="33"/>
    <x v="2"/>
    <x v="1"/>
  </r>
  <r>
    <n v="28521"/>
    <x v="1"/>
    <x v="1"/>
    <x v="0"/>
    <x v="3"/>
    <x v="4"/>
    <x v="1"/>
    <x v="1"/>
    <x v="0"/>
    <x v="0"/>
    <x v="0"/>
    <n v="36"/>
    <x v="0"/>
    <x v="1"/>
  </r>
  <r>
    <n v="15450"/>
    <x v="0"/>
    <x v="1"/>
    <x v="4"/>
    <x v="0"/>
    <x v="4"/>
    <x v="1"/>
    <x v="0"/>
    <x v="0"/>
    <x v="0"/>
    <x v="0"/>
    <n v="70"/>
    <x v="1"/>
    <x v="0"/>
  </r>
  <r>
    <n v="25681"/>
    <x v="1"/>
    <x v="0"/>
    <x v="1"/>
    <x v="3"/>
    <x v="1"/>
    <x v="1"/>
    <x v="1"/>
    <x v="1"/>
    <x v="1"/>
    <x v="0"/>
    <n v="31"/>
    <x v="2"/>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2"/>
    <x v="0"/>
  </r>
  <r>
    <n v="27835"/>
    <x v="0"/>
    <x v="1"/>
    <x v="6"/>
    <x v="3"/>
    <x v="3"/>
    <x v="3"/>
    <x v="0"/>
    <x v="2"/>
    <x v="0"/>
    <x v="0"/>
    <n v="32"/>
    <x v="2"/>
    <x v="0"/>
  </r>
  <r>
    <n v="11738"/>
    <x v="0"/>
    <x v="1"/>
    <x v="10"/>
    <x v="5"/>
    <x v="0"/>
    <x v="2"/>
    <x v="0"/>
    <x v="0"/>
    <x v="1"/>
    <x v="2"/>
    <n v="46"/>
    <x v="0"/>
    <x v="0"/>
  </r>
  <r>
    <n v="25065"/>
    <x v="0"/>
    <x v="1"/>
    <x v="3"/>
    <x v="4"/>
    <x v="3"/>
    <x v="0"/>
    <x v="0"/>
    <x v="2"/>
    <x v="2"/>
    <x v="2"/>
    <n v="48"/>
    <x v="0"/>
    <x v="0"/>
  </r>
  <r>
    <n v="26238"/>
    <x v="1"/>
    <x v="0"/>
    <x v="0"/>
    <x v="1"/>
    <x v="1"/>
    <x v="1"/>
    <x v="0"/>
    <x v="1"/>
    <x v="3"/>
    <x v="2"/>
    <n v="31"/>
    <x v="2"/>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2"/>
    <x v="1"/>
  </r>
  <r>
    <n v="26012"/>
    <x v="0"/>
    <x v="1"/>
    <x v="2"/>
    <x v="0"/>
    <x v="1"/>
    <x v="0"/>
    <x v="0"/>
    <x v="1"/>
    <x v="1"/>
    <x v="2"/>
    <n v="48"/>
    <x v="0"/>
    <x v="1"/>
  </r>
  <r>
    <n v="26575"/>
    <x v="1"/>
    <x v="0"/>
    <x v="0"/>
    <x v="3"/>
    <x v="2"/>
    <x v="0"/>
    <x v="1"/>
    <x v="2"/>
    <x v="3"/>
    <x v="2"/>
    <n v="31"/>
    <x v="2"/>
    <x v="1"/>
  </r>
  <r>
    <n v="15559"/>
    <x v="0"/>
    <x v="1"/>
    <x v="10"/>
    <x v="2"/>
    <x v="0"/>
    <x v="2"/>
    <x v="0"/>
    <x v="1"/>
    <x v="1"/>
    <x v="2"/>
    <n v="47"/>
    <x v="0"/>
    <x v="0"/>
  </r>
  <r>
    <n v="19235"/>
    <x v="0"/>
    <x v="0"/>
    <x v="14"/>
    <x v="3"/>
    <x v="4"/>
    <x v="0"/>
    <x v="0"/>
    <x v="0"/>
    <x v="0"/>
    <x v="2"/>
    <n v="34"/>
    <x v="2"/>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2"/>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2"/>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2"/>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2"/>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2"/>
    <x v="1"/>
  </r>
  <r>
    <n v="13388"/>
    <x v="1"/>
    <x v="1"/>
    <x v="10"/>
    <x v="4"/>
    <x v="1"/>
    <x v="2"/>
    <x v="0"/>
    <x v="1"/>
    <x v="4"/>
    <x v="2"/>
    <n v="56"/>
    <x v="1"/>
    <x v="0"/>
  </r>
  <r>
    <n v="18752"/>
    <x v="1"/>
    <x v="0"/>
    <x v="0"/>
    <x v="3"/>
    <x v="2"/>
    <x v="0"/>
    <x v="0"/>
    <x v="1"/>
    <x v="2"/>
    <x v="2"/>
    <n v="31"/>
    <x v="2"/>
    <x v="0"/>
  </r>
  <r>
    <n v="16917"/>
    <x v="0"/>
    <x v="1"/>
    <x v="7"/>
    <x v="0"/>
    <x v="0"/>
    <x v="4"/>
    <x v="0"/>
    <x v="3"/>
    <x v="0"/>
    <x v="2"/>
    <n v="38"/>
    <x v="0"/>
    <x v="0"/>
  </r>
  <r>
    <n v="15313"/>
    <x v="0"/>
    <x v="1"/>
    <x v="10"/>
    <x v="5"/>
    <x v="0"/>
    <x v="4"/>
    <x v="0"/>
    <x v="2"/>
    <x v="1"/>
    <x v="2"/>
    <n v="59"/>
    <x v="1"/>
    <x v="0"/>
  </r>
  <r>
    <n v="25329"/>
    <x v="1"/>
    <x v="0"/>
    <x v="0"/>
    <x v="1"/>
    <x v="1"/>
    <x v="1"/>
    <x v="1"/>
    <x v="2"/>
    <x v="0"/>
    <x v="2"/>
    <n v="32"/>
    <x v="2"/>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2"/>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2"/>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2"/>
    <x v="1"/>
  </r>
  <r>
    <n v="11287"/>
    <x v="0"/>
    <x v="1"/>
    <x v="3"/>
    <x v="2"/>
    <x v="1"/>
    <x v="2"/>
    <x v="1"/>
    <x v="4"/>
    <x v="2"/>
    <x v="2"/>
    <n v="45"/>
    <x v="0"/>
    <x v="0"/>
  </r>
  <r>
    <n v="13066"/>
    <x v="1"/>
    <x v="1"/>
    <x v="1"/>
    <x v="3"/>
    <x v="2"/>
    <x v="0"/>
    <x v="1"/>
    <x v="2"/>
    <x v="3"/>
    <x v="2"/>
    <n v="31"/>
    <x v="2"/>
    <x v="1"/>
  </r>
  <r>
    <n v="29106"/>
    <x v="1"/>
    <x v="1"/>
    <x v="0"/>
    <x v="3"/>
    <x v="2"/>
    <x v="0"/>
    <x v="1"/>
    <x v="2"/>
    <x v="3"/>
    <x v="2"/>
    <n v="31"/>
    <x v="2"/>
    <x v="1"/>
  </r>
  <r>
    <n v="26236"/>
    <x v="0"/>
    <x v="0"/>
    <x v="0"/>
    <x v="1"/>
    <x v="1"/>
    <x v="1"/>
    <x v="0"/>
    <x v="1"/>
    <x v="0"/>
    <x v="2"/>
    <n v="31"/>
    <x v="2"/>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2"/>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2"/>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2"/>
    <x v="0"/>
  </r>
  <r>
    <n v="29132"/>
    <x v="1"/>
    <x v="0"/>
    <x v="0"/>
    <x v="3"/>
    <x v="0"/>
    <x v="2"/>
    <x v="0"/>
    <x v="1"/>
    <x v="1"/>
    <x v="2"/>
    <n v="42"/>
    <x v="0"/>
    <x v="1"/>
  </r>
  <r>
    <n v="11199"/>
    <x v="0"/>
    <x v="0"/>
    <x v="3"/>
    <x v="5"/>
    <x v="0"/>
    <x v="4"/>
    <x v="0"/>
    <x v="1"/>
    <x v="4"/>
    <x v="2"/>
    <n v="59"/>
    <x v="1"/>
    <x v="0"/>
  </r>
  <r>
    <n v="20296"/>
    <x v="1"/>
    <x v="0"/>
    <x v="10"/>
    <x v="3"/>
    <x v="1"/>
    <x v="0"/>
    <x v="1"/>
    <x v="1"/>
    <x v="3"/>
    <x v="2"/>
    <n v="33"/>
    <x v="2"/>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2"/>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2"/>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2"/>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2"/>
    <x v="1"/>
  </r>
  <r>
    <n v="25908"/>
    <x v="0"/>
    <x v="0"/>
    <x v="10"/>
    <x v="3"/>
    <x v="1"/>
    <x v="0"/>
    <x v="1"/>
    <x v="1"/>
    <x v="3"/>
    <x v="2"/>
    <n v="27"/>
    <x v="2"/>
    <x v="0"/>
  </r>
  <r>
    <n v="16753"/>
    <x v="1"/>
    <x v="0"/>
    <x v="3"/>
    <x v="3"/>
    <x v="1"/>
    <x v="0"/>
    <x v="0"/>
    <x v="2"/>
    <x v="2"/>
    <x v="2"/>
    <n v="34"/>
    <x v="2"/>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2"/>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2"/>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2"/>
    <x v="0"/>
  </r>
  <r>
    <n v="23248"/>
    <x v="0"/>
    <x v="0"/>
    <x v="4"/>
    <x v="4"/>
    <x v="2"/>
    <x v="3"/>
    <x v="0"/>
    <x v="2"/>
    <x v="3"/>
    <x v="2"/>
    <n v="53"/>
    <x v="0"/>
    <x v="0"/>
  </r>
  <r>
    <n v="21417"/>
    <x v="1"/>
    <x v="0"/>
    <x v="10"/>
    <x v="3"/>
    <x v="1"/>
    <x v="2"/>
    <x v="1"/>
    <x v="2"/>
    <x v="3"/>
    <x v="2"/>
    <n v="32"/>
    <x v="2"/>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2"/>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2"/>
    <x v="1"/>
  </r>
  <r>
    <n v="14271"/>
    <x v="0"/>
    <x v="1"/>
    <x v="1"/>
    <x v="3"/>
    <x v="2"/>
    <x v="0"/>
    <x v="0"/>
    <x v="2"/>
    <x v="2"/>
    <x v="2"/>
    <n v="32"/>
    <x v="2"/>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2"/>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2"/>
    <x v="1"/>
  </r>
  <r>
    <n v="21613"/>
    <x v="1"/>
    <x v="1"/>
    <x v="14"/>
    <x v="4"/>
    <x v="0"/>
    <x v="0"/>
    <x v="1"/>
    <x v="1"/>
    <x v="0"/>
    <x v="2"/>
    <n v="39"/>
    <x v="0"/>
    <x v="1"/>
  </r>
  <r>
    <n v="24801"/>
    <x v="1"/>
    <x v="1"/>
    <x v="10"/>
    <x v="0"/>
    <x v="4"/>
    <x v="2"/>
    <x v="0"/>
    <x v="0"/>
    <x v="1"/>
    <x v="2"/>
    <n v="35"/>
    <x v="0"/>
    <x v="1"/>
  </r>
  <r>
    <n v="17519"/>
    <x v="0"/>
    <x v="0"/>
    <x v="10"/>
    <x v="3"/>
    <x v="1"/>
    <x v="2"/>
    <x v="0"/>
    <x v="2"/>
    <x v="2"/>
    <x v="2"/>
    <n v="32"/>
    <x v="2"/>
    <x v="0"/>
  </r>
  <r>
    <n v="18347"/>
    <x v="1"/>
    <x v="0"/>
    <x v="1"/>
    <x v="3"/>
    <x v="1"/>
    <x v="0"/>
    <x v="1"/>
    <x v="1"/>
    <x v="3"/>
    <x v="2"/>
    <n v="31"/>
    <x v="2"/>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2"/>
    <x v="0"/>
  </r>
  <r>
    <n v="13714"/>
    <x v="0"/>
    <x v="0"/>
    <x v="6"/>
    <x v="4"/>
    <x v="2"/>
    <x v="3"/>
    <x v="1"/>
    <x v="2"/>
    <x v="3"/>
    <x v="2"/>
    <n v="53"/>
    <x v="0"/>
    <x v="1"/>
  </r>
  <r>
    <n v="22330"/>
    <x v="0"/>
    <x v="1"/>
    <x v="14"/>
    <x v="3"/>
    <x v="4"/>
    <x v="0"/>
    <x v="0"/>
    <x v="0"/>
    <x v="3"/>
    <x v="2"/>
    <n v="32"/>
    <x v="2"/>
    <x v="1"/>
  </r>
  <r>
    <n v="18783"/>
    <x v="1"/>
    <x v="1"/>
    <x v="2"/>
    <x v="3"/>
    <x v="0"/>
    <x v="4"/>
    <x v="1"/>
    <x v="1"/>
    <x v="0"/>
    <x v="2"/>
    <n v="38"/>
    <x v="0"/>
    <x v="1"/>
  </r>
  <r>
    <n v="25041"/>
    <x v="1"/>
    <x v="1"/>
    <x v="0"/>
    <x v="3"/>
    <x v="2"/>
    <x v="0"/>
    <x v="0"/>
    <x v="2"/>
    <x v="2"/>
    <x v="2"/>
    <n v="31"/>
    <x v="2"/>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2"/>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2"/>
    <x v="0"/>
  </r>
  <r>
    <n v="11622"/>
    <x v="0"/>
    <x v="1"/>
    <x v="14"/>
    <x v="3"/>
    <x v="4"/>
    <x v="0"/>
    <x v="0"/>
    <x v="0"/>
    <x v="0"/>
    <x v="2"/>
    <n v="32"/>
    <x v="2"/>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2"/>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2"/>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2"/>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2"/>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2"/>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2"/>
    <x v="1"/>
  </r>
  <r>
    <n v="23513"/>
    <x v="0"/>
    <x v="0"/>
    <x v="0"/>
    <x v="1"/>
    <x v="1"/>
    <x v="2"/>
    <x v="0"/>
    <x v="2"/>
    <x v="2"/>
    <x v="2"/>
    <n v="54"/>
    <x v="0"/>
    <x v="0"/>
  </r>
  <r>
    <n v="24322"/>
    <x v="0"/>
    <x v="0"/>
    <x v="10"/>
    <x v="5"/>
    <x v="0"/>
    <x v="0"/>
    <x v="1"/>
    <x v="2"/>
    <x v="0"/>
    <x v="2"/>
    <n v="42"/>
    <x v="0"/>
    <x v="0"/>
  </r>
  <r>
    <n v="26298"/>
    <x v="0"/>
    <x v="0"/>
    <x v="14"/>
    <x v="0"/>
    <x v="0"/>
    <x v="0"/>
    <x v="0"/>
    <x v="0"/>
    <x v="1"/>
    <x v="2"/>
    <n v="34"/>
    <x v="2"/>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2"/>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2"/>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2"/>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2"/>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9:D3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h="1" x="0"/>
        <item h="1" x="4"/>
        <item x="2"/>
        <item h="1" x="1"/>
        <item h="1" x="3"/>
        <item t="default"/>
      </items>
    </pivotField>
    <pivotField showAll="0">
      <items count="6">
        <item x="1"/>
        <item x="4"/>
        <item x="3"/>
        <item x="2"/>
        <item x="0"/>
        <item t="default"/>
      </items>
    </pivotField>
    <pivotField showAll="0">
      <items count="3">
        <item x="1"/>
        <item h="1"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9:D2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h="1" x="0"/>
        <item h="1" x="4"/>
        <item x="2"/>
        <item h="1" x="1"/>
        <item h="1" x="3"/>
        <item t="default"/>
      </items>
    </pivotField>
    <pivotField showAll="0">
      <items count="6">
        <item x="1"/>
        <item x="4"/>
        <item x="3"/>
        <item x="2"/>
        <item x="0"/>
        <item t="default"/>
      </items>
    </pivotField>
    <pivotField showAll="0">
      <items count="3">
        <item x="1"/>
        <item h="1" x="0"/>
        <item t="default"/>
      </items>
    </pivotField>
    <pivotField name="Cars owne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5">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9:D14"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h="1" x="0"/>
        <item h="1" x="4"/>
        <item x="2"/>
        <item h="1" x="1"/>
        <item h="1"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h="1" x="0"/>
        <item h="1" x="4"/>
        <item x="2"/>
        <item h="1" x="1"/>
        <item h="1"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1"/>
    <pivotTable tabId="6" name="PivotTable2"/>
    <pivotTable tabId="6" name="PivotTable3"/>
    <pivotTable tabId="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6" name="PivotTable1"/>
    <pivotTable tabId="6" name="PivotTable2"/>
    <pivotTable tabId="6" name="PivotTable3"/>
    <pivotTable tabId="6" name="PivotTable4"/>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6" name="PivotTable2"/>
    <pivotTable tabId="6" name="PivotTable3"/>
    <pivotTable tabId="6" name="PivotTable4"/>
  </pivotTables>
  <data>
    <tabular pivotCacheId="1">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1"/>
    <pivotTable tabId="6" name="PivotTable2"/>
    <pivotTable tabId="6" name="PivotTable3"/>
    <pivotTable tabId="6" name="PivotTable4"/>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6" name="PivotTable1"/>
    <pivotTable tabId="6" name="PivotTable2"/>
    <pivotTable tabId="6" name="PivotTable3"/>
    <pivotTable tabId="6" name="PivotTable4"/>
  </pivotTables>
  <data>
    <tabular pivotCacheId="1">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6" name="PivotTable2"/>
    <pivotTable tabId="6" name="PivotTable3"/>
    <pivotTable tabId="6"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rowHeight="241300"/>
  <slicer name="Occupation" cache="Slicer_Occupation" caption="Occupation" rowHeight="241300"/>
  <slicer name="Home Owner" cache="Slicer_Home_Owner" caption="Home Own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6"/>
  <sheetViews>
    <sheetView workbookViewId="0">
      <selection activeCell="S11" sqref="S11"/>
    </sheetView>
  </sheetViews>
  <sheetFormatPr defaultRowHeight="14.25" x14ac:dyDescent="0.45"/>
  <cols>
    <col min="1" max="1" width="20.6640625" customWidth="1"/>
    <col min="2" max="2" width="14.73046875" customWidth="1"/>
    <col min="3" max="3" width="3.53125" customWidth="1"/>
    <col min="4" max="4" width="10.19921875" customWidth="1"/>
    <col min="5" max="6" width="2.73046875" customWidth="1"/>
    <col min="7" max="7" width="10.19921875" customWidth="1"/>
    <col min="8" max="8" width="15.73046875" bestFit="1" customWidth="1"/>
    <col min="9" max="10" width="5.3984375" customWidth="1"/>
    <col min="11" max="11" width="8.1328125" customWidth="1"/>
    <col min="12" max="12" width="10.19921875" customWidth="1"/>
    <col min="13" max="17" width="10.73046875" bestFit="1" customWidth="1"/>
    <col min="18" max="18" width="10.19921875" bestFit="1" customWidth="1"/>
  </cols>
  <sheetData>
    <row r="3" spans="1:4" x14ac:dyDescent="0.45">
      <c r="A3" s="3" t="s">
        <v>43</v>
      </c>
      <c r="B3" s="3" t="s">
        <v>44</v>
      </c>
    </row>
    <row r="4" spans="1:4" x14ac:dyDescent="0.45">
      <c r="A4" s="3" t="s">
        <v>41</v>
      </c>
      <c r="B4" t="s">
        <v>18</v>
      </c>
      <c r="C4" t="s">
        <v>15</v>
      </c>
      <c r="D4" t="s">
        <v>42</v>
      </c>
    </row>
    <row r="5" spans="1:4" x14ac:dyDescent="0.45">
      <c r="A5" s="4" t="s">
        <v>39</v>
      </c>
      <c r="B5" s="7">
        <v>43000</v>
      </c>
      <c r="C5" s="7">
        <v>37857.142857142855</v>
      </c>
      <c r="D5" s="7">
        <v>40882.352941176468</v>
      </c>
    </row>
    <row r="6" spans="1:4" x14ac:dyDescent="0.45">
      <c r="A6" s="4" t="s">
        <v>38</v>
      </c>
      <c r="B6" s="7">
        <v>40588.23529411765</v>
      </c>
      <c r="C6" s="7">
        <v>52142.857142857145</v>
      </c>
      <c r="D6" s="7">
        <v>45806.451612903227</v>
      </c>
    </row>
    <row r="7" spans="1:4" x14ac:dyDescent="0.45">
      <c r="A7" s="4" t="s">
        <v>42</v>
      </c>
      <c r="B7" s="7">
        <v>41891.891891891893</v>
      </c>
      <c r="C7" s="7">
        <v>45000</v>
      </c>
      <c r="D7" s="7">
        <v>43230.769230769234</v>
      </c>
    </row>
    <row r="9" spans="1:4" x14ac:dyDescent="0.45">
      <c r="A9" s="3" t="s">
        <v>45</v>
      </c>
      <c r="B9" s="3" t="s">
        <v>44</v>
      </c>
    </row>
    <row r="10" spans="1:4" x14ac:dyDescent="0.45">
      <c r="A10" s="3" t="s">
        <v>41</v>
      </c>
      <c r="B10" t="s">
        <v>18</v>
      </c>
      <c r="C10" t="s">
        <v>15</v>
      </c>
      <c r="D10" t="s">
        <v>42</v>
      </c>
    </row>
    <row r="11" spans="1:4" x14ac:dyDescent="0.45">
      <c r="A11" s="4" t="s">
        <v>47</v>
      </c>
      <c r="B11" s="5">
        <v>14</v>
      </c>
      <c r="C11" s="5">
        <v>10</v>
      </c>
      <c r="D11" s="5">
        <v>24</v>
      </c>
    </row>
    <row r="12" spans="1:4" x14ac:dyDescent="0.45">
      <c r="A12" s="4" t="s">
        <v>48</v>
      </c>
      <c r="B12" s="5">
        <v>13</v>
      </c>
      <c r="C12" s="5">
        <v>14</v>
      </c>
      <c r="D12" s="5">
        <v>27</v>
      </c>
    </row>
    <row r="13" spans="1:4" x14ac:dyDescent="0.45">
      <c r="A13" s="4" t="s">
        <v>49</v>
      </c>
      <c r="B13" s="5">
        <v>10</v>
      </c>
      <c r="C13" s="5">
        <v>4</v>
      </c>
      <c r="D13" s="5">
        <v>14</v>
      </c>
    </row>
    <row r="14" spans="1:4" x14ac:dyDescent="0.45">
      <c r="A14" s="4" t="s">
        <v>42</v>
      </c>
      <c r="B14" s="5">
        <v>37</v>
      </c>
      <c r="C14" s="5">
        <v>28</v>
      </c>
      <c r="D14" s="5">
        <v>65</v>
      </c>
    </row>
    <row r="19" spans="1:4" x14ac:dyDescent="0.45">
      <c r="A19" s="3" t="s">
        <v>45</v>
      </c>
      <c r="B19" s="3" t="s">
        <v>44</v>
      </c>
    </row>
    <row r="20" spans="1:4" x14ac:dyDescent="0.45">
      <c r="A20" s="3" t="s">
        <v>41</v>
      </c>
      <c r="B20" t="s">
        <v>18</v>
      </c>
      <c r="C20" t="s">
        <v>15</v>
      </c>
      <c r="D20" t="s">
        <v>42</v>
      </c>
    </row>
    <row r="21" spans="1:4" x14ac:dyDescent="0.45">
      <c r="A21" s="4">
        <v>1</v>
      </c>
      <c r="B21" s="5">
        <v>15</v>
      </c>
      <c r="C21" s="5">
        <v>7</v>
      </c>
      <c r="D21" s="5">
        <v>22</v>
      </c>
    </row>
    <row r="22" spans="1:4" x14ac:dyDescent="0.45">
      <c r="A22" s="4">
        <v>2</v>
      </c>
      <c r="B22" s="5">
        <v>16</v>
      </c>
      <c r="C22" s="5">
        <v>19</v>
      </c>
      <c r="D22" s="5">
        <v>35</v>
      </c>
    </row>
    <row r="23" spans="1:4" x14ac:dyDescent="0.45">
      <c r="A23" s="4">
        <v>3</v>
      </c>
      <c r="B23" s="5">
        <v>3</v>
      </c>
      <c r="C23" s="5">
        <v>2</v>
      </c>
      <c r="D23" s="5">
        <v>5</v>
      </c>
    </row>
    <row r="24" spans="1:4" x14ac:dyDescent="0.45">
      <c r="A24" s="4">
        <v>4</v>
      </c>
      <c r="B24" s="5">
        <v>3</v>
      </c>
      <c r="C24" s="5"/>
      <c r="D24" s="5">
        <v>3</v>
      </c>
    </row>
    <row r="25" spans="1:4" x14ac:dyDescent="0.45">
      <c r="A25" s="4" t="s">
        <v>42</v>
      </c>
      <c r="B25" s="5">
        <v>37</v>
      </c>
      <c r="C25" s="5">
        <v>28</v>
      </c>
      <c r="D25" s="5">
        <v>65</v>
      </c>
    </row>
    <row r="29" spans="1:4" x14ac:dyDescent="0.45">
      <c r="A29" s="3" t="s">
        <v>45</v>
      </c>
      <c r="B29" s="3" t="s">
        <v>44</v>
      </c>
    </row>
    <row r="30" spans="1:4" x14ac:dyDescent="0.45">
      <c r="A30" s="3" t="s">
        <v>41</v>
      </c>
      <c r="B30" t="s">
        <v>18</v>
      </c>
      <c r="C30" t="s">
        <v>15</v>
      </c>
      <c r="D30" t="s">
        <v>42</v>
      </c>
    </row>
    <row r="31" spans="1:4" x14ac:dyDescent="0.45">
      <c r="A31" s="4" t="s">
        <v>16</v>
      </c>
      <c r="B31" s="5">
        <v>4</v>
      </c>
      <c r="C31" s="5">
        <v>5</v>
      </c>
      <c r="D31" s="5">
        <v>9</v>
      </c>
    </row>
    <row r="32" spans="1:4" x14ac:dyDescent="0.45">
      <c r="A32" s="4" t="s">
        <v>26</v>
      </c>
      <c r="B32" s="5">
        <v>11</v>
      </c>
      <c r="C32" s="5">
        <v>15</v>
      </c>
      <c r="D32" s="5">
        <v>26</v>
      </c>
    </row>
    <row r="33" spans="1:4" x14ac:dyDescent="0.45">
      <c r="A33" s="4" t="s">
        <v>22</v>
      </c>
      <c r="B33" s="5">
        <v>12</v>
      </c>
      <c r="C33" s="5">
        <v>6</v>
      </c>
      <c r="D33" s="5">
        <v>18</v>
      </c>
    </row>
    <row r="34" spans="1:4" x14ac:dyDescent="0.45">
      <c r="A34" s="4" t="s">
        <v>23</v>
      </c>
      <c r="B34" s="5">
        <v>8</v>
      </c>
      <c r="C34" s="5">
        <v>1</v>
      </c>
      <c r="D34" s="5">
        <v>9</v>
      </c>
    </row>
    <row r="35" spans="1:4" x14ac:dyDescent="0.45">
      <c r="A35" s="4" t="s">
        <v>46</v>
      </c>
      <c r="B35" s="5">
        <v>2</v>
      </c>
      <c r="C35" s="5">
        <v>1</v>
      </c>
      <c r="D35" s="5">
        <v>3</v>
      </c>
    </row>
    <row r="36" spans="1:4" x14ac:dyDescent="0.45">
      <c r="A36" s="4" t="s">
        <v>42</v>
      </c>
      <c r="B36" s="5">
        <v>37</v>
      </c>
      <c r="C36" s="5">
        <v>28</v>
      </c>
      <c r="D36" s="5">
        <v>65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workbookViewId="0">
      <selection activeCell="J13" sqref="J13"/>
    </sheetView>
  </sheetViews>
  <sheetFormatPr defaultColWidth="11.86328125" defaultRowHeight="14.25" x14ac:dyDescent="0.45"/>
  <cols>
    <col min="4" max="4" width="11.86328125" style="1"/>
    <col min="6" max="6" width="16.06640625" customWidth="1"/>
    <col min="7" max="7" width="19" customWidth="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IF(L2&gt;80,"Elderly",IF(L2&gt;=55,"Old",IF(L2&gt;=35,"Middle Aged",IF(L2&lt;35,"Adolescent"))))</f>
        <v>Middle Aged</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IF(L3&gt;80,"Elderly",IF(L3&gt;=55,"Old",IF(L3&gt;=35,"Middle Aged",IF(L3&lt;35,"Adolescent"))))</f>
        <v>Middle Aged</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Aged</v>
      </c>
      <c r="N5" t="s">
        <v>15</v>
      </c>
    </row>
    <row r="6" spans="1:14" x14ac:dyDescent="0.45">
      <c r="A6">
        <v>25597</v>
      </c>
      <c r="B6" t="s">
        <v>37</v>
      </c>
      <c r="C6" t="s">
        <v>38</v>
      </c>
      <c r="D6" s="1">
        <v>30000</v>
      </c>
      <c r="E6">
        <v>0</v>
      </c>
      <c r="F6" t="s">
        <v>13</v>
      </c>
      <c r="G6" t="s">
        <v>20</v>
      </c>
      <c r="H6" t="s">
        <v>18</v>
      </c>
      <c r="I6">
        <v>0</v>
      </c>
      <c r="J6" t="s">
        <v>16</v>
      </c>
      <c r="K6" t="s">
        <v>17</v>
      </c>
      <c r="L6">
        <v>36</v>
      </c>
      <c r="M6" t="str">
        <f t="shared" si="0"/>
        <v>Middle Aged</v>
      </c>
      <c r="N6" t="s">
        <v>15</v>
      </c>
    </row>
    <row r="7" spans="1:14" x14ac:dyDescent="0.45">
      <c r="A7">
        <v>13507</v>
      </c>
      <c r="B7" t="s">
        <v>36</v>
      </c>
      <c r="C7" t="s">
        <v>39</v>
      </c>
      <c r="D7" s="1">
        <v>10000</v>
      </c>
      <c r="E7">
        <v>2</v>
      </c>
      <c r="F7" t="s">
        <v>19</v>
      </c>
      <c r="G7" t="s">
        <v>25</v>
      </c>
      <c r="H7" t="s">
        <v>15</v>
      </c>
      <c r="I7">
        <v>0</v>
      </c>
      <c r="J7" t="s">
        <v>26</v>
      </c>
      <c r="K7" t="s">
        <v>17</v>
      </c>
      <c r="L7">
        <v>50</v>
      </c>
      <c r="M7" t="str">
        <f t="shared" si="0"/>
        <v>Middle Aged</v>
      </c>
      <c r="N7" t="s">
        <v>18</v>
      </c>
    </row>
    <row r="8" spans="1:14" x14ac:dyDescent="0.45">
      <c r="A8">
        <v>27974</v>
      </c>
      <c r="B8" t="s">
        <v>37</v>
      </c>
      <c r="C8" t="s">
        <v>38</v>
      </c>
      <c r="D8" s="1">
        <v>160000</v>
      </c>
      <c r="E8">
        <v>2</v>
      </c>
      <c r="F8" t="s">
        <v>27</v>
      </c>
      <c r="G8" t="s">
        <v>28</v>
      </c>
      <c r="H8" t="s">
        <v>15</v>
      </c>
      <c r="I8">
        <v>4</v>
      </c>
      <c r="J8" t="s">
        <v>16</v>
      </c>
      <c r="K8" t="s">
        <v>24</v>
      </c>
      <c r="L8">
        <v>33</v>
      </c>
      <c r="M8" t="str">
        <f t="shared" si="0"/>
        <v>Adolescent</v>
      </c>
      <c r="N8" t="s">
        <v>15</v>
      </c>
    </row>
    <row r="9" spans="1:14" x14ac:dyDescent="0.45">
      <c r="A9">
        <v>19364</v>
      </c>
      <c r="B9" t="s">
        <v>36</v>
      </c>
      <c r="C9" t="s">
        <v>38</v>
      </c>
      <c r="D9" s="1">
        <v>40000</v>
      </c>
      <c r="E9">
        <v>1</v>
      </c>
      <c r="F9" t="s">
        <v>13</v>
      </c>
      <c r="G9" t="s">
        <v>14</v>
      </c>
      <c r="H9" t="s">
        <v>15</v>
      </c>
      <c r="I9">
        <v>0</v>
      </c>
      <c r="J9" t="s">
        <v>16</v>
      </c>
      <c r="K9" t="s">
        <v>17</v>
      </c>
      <c r="L9">
        <v>43</v>
      </c>
      <c r="M9" t="str">
        <f t="shared" si="0"/>
        <v>Middle Aged</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4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4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Adolescent</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Adolescent</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4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4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IF(L67&gt;80,"Elderly",IF(L67&gt;=55,"Old",IF(L67&gt;=35,"Middle Aged",IF(L67&lt;35,"Adolescent"))))</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Adolescent</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Adolescent</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45">
      <c r="A124">
        <v>12344</v>
      </c>
      <c r="B124" t="s">
        <v>37</v>
      </c>
      <c r="C124" t="s">
        <v>39</v>
      </c>
      <c r="D124" s="1">
        <v>80000</v>
      </c>
      <c r="E124">
        <v>0</v>
      </c>
      <c r="F124" t="s">
        <v>13</v>
      </c>
      <c r="G124" t="s">
        <v>21</v>
      </c>
      <c r="H124" t="s">
        <v>18</v>
      </c>
      <c r="I124">
        <v>3</v>
      </c>
      <c r="J124" t="s">
        <v>46</v>
      </c>
      <c r="K124" t="s">
        <v>24</v>
      </c>
      <c r="L124">
        <v>31</v>
      </c>
      <c r="M124" t="str">
        <f t="shared" si="1"/>
        <v>Adolescent</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Adolescent</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IF(L131&gt;80,"Elderly",IF(L131&gt;=55,"Old",IF(L131&gt;=35,"Middle Aged",IF(L131&lt;35,"Adolescent"))))</f>
        <v>Middle Aged</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45">
      <c r="A145">
        <v>16614</v>
      </c>
      <c r="B145" t="s">
        <v>36</v>
      </c>
      <c r="C145" t="s">
        <v>39</v>
      </c>
      <c r="D145" s="1">
        <v>80000</v>
      </c>
      <c r="E145">
        <v>0</v>
      </c>
      <c r="F145" t="s">
        <v>13</v>
      </c>
      <c r="G145" t="s">
        <v>21</v>
      </c>
      <c r="H145" t="s">
        <v>15</v>
      </c>
      <c r="I145">
        <v>3</v>
      </c>
      <c r="J145" t="s">
        <v>46</v>
      </c>
      <c r="K145" t="s">
        <v>24</v>
      </c>
      <c r="L145">
        <v>32</v>
      </c>
      <c r="M145" t="str">
        <f t="shared" si="2"/>
        <v>Adolescent</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Adolescent</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Adolescent</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4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Adolescent</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4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46</v>
      </c>
      <c r="K190" t="s">
        <v>24</v>
      </c>
      <c r="L190">
        <v>32</v>
      </c>
      <c r="M190" t="str">
        <f t="shared" si="2"/>
        <v>Adolescent</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4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46</v>
      </c>
      <c r="K195" t="s">
        <v>24</v>
      </c>
      <c r="L195">
        <v>41</v>
      </c>
      <c r="M195" t="str">
        <f t="shared" ref="M195:M258" si="3">IF(L195&gt;80,"Elderly",IF(L195&gt;=55,"Old",IF(L195&gt;=35,"Middle Aged",IF(L195&lt;35,"Adolescent"))))</f>
        <v>Middle Aged</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Adolescent</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45">
      <c r="A201">
        <v>11453</v>
      </c>
      <c r="B201" t="s">
        <v>37</v>
      </c>
      <c r="C201" t="s">
        <v>38</v>
      </c>
      <c r="D201" s="1">
        <v>80000</v>
      </c>
      <c r="E201">
        <v>0</v>
      </c>
      <c r="F201" t="s">
        <v>13</v>
      </c>
      <c r="G201" t="s">
        <v>21</v>
      </c>
      <c r="H201" t="s">
        <v>18</v>
      </c>
      <c r="I201">
        <v>3</v>
      </c>
      <c r="J201" t="s">
        <v>46</v>
      </c>
      <c r="K201" t="s">
        <v>24</v>
      </c>
      <c r="L201">
        <v>33</v>
      </c>
      <c r="M201" t="str">
        <f t="shared" si="3"/>
        <v>Adolescent</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Adolescent</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4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46</v>
      </c>
      <c r="K215" t="s">
        <v>24</v>
      </c>
      <c r="L215">
        <v>31</v>
      </c>
      <c r="M215" t="str">
        <f t="shared" si="3"/>
        <v>Adolescent</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4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4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Adolescent</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45">
      <c r="A249">
        <v>21568</v>
      </c>
      <c r="B249" t="s">
        <v>36</v>
      </c>
      <c r="C249" t="s">
        <v>39</v>
      </c>
      <c r="D249" s="1">
        <v>100000</v>
      </c>
      <c r="E249">
        <v>0</v>
      </c>
      <c r="F249" t="s">
        <v>27</v>
      </c>
      <c r="G249" t="s">
        <v>28</v>
      </c>
      <c r="H249" t="s">
        <v>15</v>
      </c>
      <c r="I249">
        <v>4</v>
      </c>
      <c r="J249" t="s">
        <v>46</v>
      </c>
      <c r="K249" t="s">
        <v>24</v>
      </c>
      <c r="L249">
        <v>34</v>
      </c>
      <c r="M249" t="str">
        <f t="shared" si="3"/>
        <v>Adolescent</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Adolescent</v>
      </c>
      <c r="N254" t="s">
        <v>18</v>
      </c>
    </row>
    <row r="255" spans="1:14" x14ac:dyDescent="0.4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IF(L259&gt;80,"Elderly",IF(L259&gt;=55,"Old",IF(L259&gt;=35,"Middle Aged",IF(L259&lt;35,"Adolescent"))))</f>
        <v>Middle Aged</v>
      </c>
      <c r="N259" t="s">
        <v>15</v>
      </c>
    </row>
    <row r="260" spans="1:14" x14ac:dyDescent="0.4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Adolescent</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4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4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Adolescent</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45">
      <c r="A297">
        <v>21557</v>
      </c>
      <c r="B297" t="s">
        <v>37</v>
      </c>
      <c r="C297" t="s">
        <v>39</v>
      </c>
      <c r="D297" s="1">
        <v>110000</v>
      </c>
      <c r="E297">
        <v>0</v>
      </c>
      <c r="F297" t="s">
        <v>19</v>
      </c>
      <c r="G297" t="s">
        <v>28</v>
      </c>
      <c r="H297" t="s">
        <v>15</v>
      </c>
      <c r="I297">
        <v>3</v>
      </c>
      <c r="J297" t="s">
        <v>46</v>
      </c>
      <c r="K297" t="s">
        <v>24</v>
      </c>
      <c r="L297">
        <v>32</v>
      </c>
      <c r="M297" t="str">
        <f t="shared" si="4"/>
        <v>Adolescent</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4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IF(L323&gt;80,"Elderly",IF(L323&gt;=55,"Old",IF(L323&gt;=35,"Middle Aged",IF(L323&lt;35,"Adolescent"))))</f>
        <v>Middle Aged</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4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46</v>
      </c>
      <c r="K332" t="s">
        <v>24</v>
      </c>
      <c r="L332">
        <v>32</v>
      </c>
      <c r="M332" t="str">
        <f t="shared" si="5"/>
        <v>Adolescent</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Adolescent</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Adolescent</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Adolescent</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Adolescent</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Adolescent</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45">
      <c r="A357">
        <v>17238</v>
      </c>
      <c r="B357" t="s">
        <v>37</v>
      </c>
      <c r="C357" t="s">
        <v>38</v>
      </c>
      <c r="D357" s="1">
        <v>80000</v>
      </c>
      <c r="E357">
        <v>0</v>
      </c>
      <c r="F357" t="s">
        <v>13</v>
      </c>
      <c r="G357" t="s">
        <v>21</v>
      </c>
      <c r="H357" t="s">
        <v>15</v>
      </c>
      <c r="I357">
        <v>3</v>
      </c>
      <c r="J357" t="s">
        <v>46</v>
      </c>
      <c r="K357" t="s">
        <v>24</v>
      </c>
      <c r="L357">
        <v>32</v>
      </c>
      <c r="M357" t="str">
        <f t="shared" si="5"/>
        <v>Adolescent</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Adolescent</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Adolescent</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4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Elderly</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4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IF(L387&gt;80,"Elderly",IF(L387&gt;=55,"Old",IF(L387&gt;=35,"Middle Aged",IF(L387&lt;35,"Adolescent"))))</f>
        <v>Middle Aged</v>
      </c>
      <c r="N387" t="s">
        <v>18</v>
      </c>
    </row>
    <row r="388" spans="1:14" x14ac:dyDescent="0.45">
      <c r="A388">
        <v>28957</v>
      </c>
      <c r="B388" t="s">
        <v>37</v>
      </c>
      <c r="C388" t="s">
        <v>39</v>
      </c>
      <c r="D388" s="1">
        <v>120000</v>
      </c>
      <c r="E388">
        <v>0</v>
      </c>
      <c r="F388" t="s">
        <v>29</v>
      </c>
      <c r="G388" t="s">
        <v>21</v>
      </c>
      <c r="H388" t="s">
        <v>15</v>
      </c>
      <c r="I388">
        <v>4</v>
      </c>
      <c r="J388" t="s">
        <v>46</v>
      </c>
      <c r="K388" t="s">
        <v>24</v>
      </c>
      <c r="L388">
        <v>34</v>
      </c>
      <c r="M388" t="str">
        <f t="shared" si="6"/>
        <v>Adolescent</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Adolescent</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Adolescent</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4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Adolescent</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Adolescent</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4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45">
      <c r="A424">
        <v>24901</v>
      </c>
      <c r="B424" t="s">
        <v>37</v>
      </c>
      <c r="C424" t="s">
        <v>38</v>
      </c>
      <c r="D424" s="1">
        <v>110000</v>
      </c>
      <c r="E424">
        <v>0</v>
      </c>
      <c r="F424" t="s">
        <v>19</v>
      </c>
      <c r="G424" t="s">
        <v>28</v>
      </c>
      <c r="H424" t="s">
        <v>18</v>
      </c>
      <c r="I424">
        <v>3</v>
      </c>
      <c r="J424" t="s">
        <v>46</v>
      </c>
      <c r="K424" t="s">
        <v>24</v>
      </c>
      <c r="L424">
        <v>32</v>
      </c>
      <c r="M424" t="str">
        <f t="shared" si="6"/>
        <v>Adolescent</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Adolescent</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Adolescent</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46</v>
      </c>
      <c r="K434" t="s">
        <v>24</v>
      </c>
      <c r="L434">
        <v>34</v>
      </c>
      <c r="M434" t="str">
        <f t="shared" si="6"/>
        <v>Adolescent</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45">
      <c r="A442">
        <v>21561</v>
      </c>
      <c r="B442" t="s">
        <v>37</v>
      </c>
      <c r="C442" t="s">
        <v>38</v>
      </c>
      <c r="D442" s="1">
        <v>90000</v>
      </c>
      <c r="E442">
        <v>0</v>
      </c>
      <c r="F442" t="s">
        <v>13</v>
      </c>
      <c r="G442" t="s">
        <v>21</v>
      </c>
      <c r="H442" t="s">
        <v>18</v>
      </c>
      <c r="I442">
        <v>3</v>
      </c>
      <c r="J442" t="s">
        <v>46</v>
      </c>
      <c r="K442" t="s">
        <v>24</v>
      </c>
      <c r="L442">
        <v>34</v>
      </c>
      <c r="M442" t="str">
        <f t="shared" si="6"/>
        <v>Adolescent</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Adolescent</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Adolescent</v>
      </c>
      <c r="N447" t="s">
        <v>15</v>
      </c>
    </row>
    <row r="448" spans="1:14" x14ac:dyDescent="0.4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Adolescent</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IF(L451&gt;80,"Elderly",IF(L451&gt;=55,"Old",IF(L451&gt;=35,"Middle Aged",IF(L451&lt;35,"Adolescent"))))</f>
        <v>Middle Aged</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Adolescent</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46</v>
      </c>
      <c r="K460" t="s">
        <v>24</v>
      </c>
      <c r="L460">
        <v>32</v>
      </c>
      <c r="M460" t="str">
        <f t="shared" si="7"/>
        <v>Adolescent</v>
      </c>
      <c r="N460" t="s">
        <v>15</v>
      </c>
    </row>
    <row r="461" spans="1:14" x14ac:dyDescent="0.45">
      <c r="A461">
        <v>21554</v>
      </c>
      <c r="B461" t="s">
        <v>37</v>
      </c>
      <c r="C461" t="s">
        <v>39</v>
      </c>
      <c r="D461" s="1">
        <v>80000</v>
      </c>
      <c r="E461">
        <v>0</v>
      </c>
      <c r="F461" t="s">
        <v>13</v>
      </c>
      <c r="G461" t="s">
        <v>21</v>
      </c>
      <c r="H461" t="s">
        <v>18</v>
      </c>
      <c r="I461">
        <v>3</v>
      </c>
      <c r="J461" t="s">
        <v>46</v>
      </c>
      <c r="K461" t="s">
        <v>24</v>
      </c>
      <c r="L461">
        <v>33</v>
      </c>
      <c r="M461" t="str">
        <f t="shared" si="7"/>
        <v>Adolescent</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Adolescent</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Adolescent</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Adolescent</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Adolescent</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4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Adolescent</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Adolescent</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Adolescent</v>
      </c>
      <c r="N494" t="s">
        <v>15</v>
      </c>
    </row>
    <row r="495" spans="1:14" x14ac:dyDescent="0.4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4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Adolescent</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Adolescent</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Adolescent</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45">
      <c r="A515">
        <v>13353</v>
      </c>
      <c r="B515" t="s">
        <v>37</v>
      </c>
      <c r="C515" t="s">
        <v>39</v>
      </c>
      <c r="D515" s="1">
        <v>60000</v>
      </c>
      <c r="E515">
        <v>4</v>
      </c>
      <c r="F515" t="s">
        <v>31</v>
      </c>
      <c r="G515" t="s">
        <v>28</v>
      </c>
      <c r="H515" t="s">
        <v>15</v>
      </c>
      <c r="I515">
        <v>2</v>
      </c>
      <c r="J515" t="s">
        <v>46</v>
      </c>
      <c r="K515" t="s">
        <v>32</v>
      </c>
      <c r="L515">
        <v>61</v>
      </c>
      <c r="M515" t="str">
        <f t="shared" ref="M515:M578" si="8">IF(L515&gt;80,"Elderly",IF(L515&gt;=55,"Old",IF(L515&gt;=35,"Middle Aged",IF(L515&lt;35,"Adolescent"))))</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Adolescent</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4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4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Adolescent</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4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4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Adolescent</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4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Adolescent</v>
      </c>
      <c r="N576" t="s">
        <v>15</v>
      </c>
    </row>
    <row r="577" spans="1:14" x14ac:dyDescent="0.4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Adolescent</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IF(L579&gt;80,"Elderly",IF(L579&gt;=55,"Old",IF(L579&gt;=35,"Middle Aged",IF(L579&lt;35,"Adolescent"))))</f>
        <v>Middle Aged</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Adolescent</v>
      </c>
      <c r="N581" t="s">
        <v>18</v>
      </c>
    </row>
    <row r="582" spans="1:14" x14ac:dyDescent="0.4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4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4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4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4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4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Adolescent</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46</v>
      </c>
      <c r="K643" t="s">
        <v>32</v>
      </c>
      <c r="L643">
        <v>64</v>
      </c>
      <c r="M643" t="str">
        <f t="shared" ref="M643:M706" si="10">IF(L643&gt;80,"Elderly",IF(L643&gt;=55,"Old",IF(L643&gt;=35,"Middle Aged",IF(L643&lt;35,"Adolescent"))))</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4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Adolescent</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4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Adolescent</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Adolescent</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Adolescent</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4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4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4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Adolescent</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Adolescent</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Adolescent</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45">
      <c r="A707">
        <v>11199</v>
      </c>
      <c r="B707" t="s">
        <v>36</v>
      </c>
      <c r="C707" t="s">
        <v>39</v>
      </c>
      <c r="D707" s="1">
        <v>70000</v>
      </c>
      <c r="E707">
        <v>4</v>
      </c>
      <c r="F707" t="s">
        <v>13</v>
      </c>
      <c r="G707" t="s">
        <v>28</v>
      </c>
      <c r="H707" t="s">
        <v>15</v>
      </c>
      <c r="I707">
        <v>1</v>
      </c>
      <c r="J707" t="s">
        <v>46</v>
      </c>
      <c r="K707" t="s">
        <v>32</v>
      </c>
      <c r="L707">
        <v>59</v>
      </c>
      <c r="M707" t="str">
        <f t="shared" ref="M707:M770" si="11">IF(L707&gt;80,"Elderly",IF(L707&gt;=55,"Old",IF(L707&gt;=35,"Middle Aged",IF(L707&lt;35,"Adolescent"))))</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Adolescent</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4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Adolescent</v>
      </c>
      <c r="N712" t="s">
        <v>15</v>
      </c>
    </row>
    <row r="713" spans="1:14" x14ac:dyDescent="0.4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4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4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4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Adolescent</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4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Adolescent</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Adolescent</v>
      </c>
      <c r="N767" t="s">
        <v>15</v>
      </c>
    </row>
    <row r="768" spans="1:14" x14ac:dyDescent="0.4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IF(L771&gt;80,"Elderly",IF(L771&gt;=55,"Old",IF(L771&gt;=35,"Middle Aged",IF(L771&lt;35,"Adolescent"))))</f>
        <v>Middle Aged</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Adolescent</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4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4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Adolescent</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Adolescent</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Adolescent</v>
      </c>
      <c r="N813" t="s">
        <v>18</v>
      </c>
    </row>
    <row r="814" spans="1:14" x14ac:dyDescent="0.4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Adolescent</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Adolescent</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IF(L835&gt;80,"Elderly",IF(L835&gt;=55,"Old",IF(L835&gt;=35,"Middle Aged",IF(L835&lt;35,"Adolescent"))))</f>
        <v>Middle Aged</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Adolescent</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4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4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Adolescent</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Adolescent</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Adolescent</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Adolescent</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Adolescent</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4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4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4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Adolescent</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Adolescent</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Adolescent</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Adolescent</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IF(L899&gt;80,"Elderly",IF(L899&gt;=55,"Old",IF(L899&gt;=35,"Middle Aged",IF(L899&lt;35,"Adolescent"))))</f>
        <v>Adolescent</v>
      </c>
      <c r="N899" t="s">
        <v>18</v>
      </c>
    </row>
    <row r="900" spans="1:14" x14ac:dyDescent="0.4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Adolescent</v>
      </c>
      <c r="N908" t="s">
        <v>15</v>
      </c>
    </row>
    <row r="909" spans="1:14" x14ac:dyDescent="0.4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Adolescent</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4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Adolescent</v>
      </c>
      <c r="N920" t="s">
        <v>15</v>
      </c>
    </row>
    <row r="921" spans="1:14" x14ac:dyDescent="0.4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Adolescent</v>
      </c>
      <c r="N927" t="s">
        <v>15</v>
      </c>
    </row>
    <row r="928" spans="1:14" x14ac:dyDescent="0.4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4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Adolescent</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Adolescent</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4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Adolescent</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IF(L963&gt;80,"Elderly",IF(L963&gt;=55,"Old",IF(L963&gt;=35,"Middle Aged",IF(L963&lt;35,"Adolescent"))))</f>
        <v>Old</v>
      </c>
      <c r="N963" t="s">
        <v>18</v>
      </c>
    </row>
    <row r="964" spans="1:14" x14ac:dyDescent="0.4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Adolescent</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4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Adolescent</v>
      </c>
      <c r="N981" t="s">
        <v>18</v>
      </c>
    </row>
    <row r="982" spans="1:14" x14ac:dyDescent="0.4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4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4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showGridLines="0" tabSelected="1" workbookViewId="0">
      <selection activeCell="Y3" sqref="Y3"/>
    </sheetView>
  </sheetViews>
  <sheetFormatPr defaultRowHeight="14.25" x14ac:dyDescent="0.45"/>
  <sheetData>
    <row r="1" spans="1:25" ht="14.25" customHeight="1" x14ac:dyDescent="0.45">
      <c r="A1" s="6" t="s">
        <v>50</v>
      </c>
      <c r="B1" s="6"/>
      <c r="C1" s="6"/>
      <c r="D1" s="6"/>
      <c r="E1" s="6"/>
      <c r="F1" s="6"/>
      <c r="G1" s="6"/>
      <c r="H1" s="6"/>
      <c r="I1" s="6"/>
      <c r="J1" s="6"/>
      <c r="K1" s="6"/>
      <c r="L1" s="6"/>
      <c r="M1" s="6"/>
      <c r="N1" s="6"/>
      <c r="O1" s="6"/>
      <c r="P1" s="6"/>
      <c r="Q1" s="6"/>
      <c r="R1" s="6"/>
      <c r="S1" s="6"/>
      <c r="T1" s="6"/>
      <c r="U1" s="6"/>
      <c r="V1" s="6"/>
      <c r="W1" s="6"/>
      <c r="X1" s="6"/>
      <c r="Y1" s="8"/>
    </row>
    <row r="2" spans="1:25" x14ac:dyDescent="0.45">
      <c r="A2" s="6"/>
      <c r="B2" s="6"/>
      <c r="C2" s="6"/>
      <c r="D2" s="6"/>
      <c r="E2" s="6"/>
      <c r="F2" s="6"/>
      <c r="G2" s="6"/>
      <c r="H2" s="6"/>
      <c r="I2" s="6"/>
      <c r="J2" s="6"/>
      <c r="K2" s="6"/>
      <c r="L2" s="6"/>
      <c r="M2" s="6"/>
      <c r="N2" s="6"/>
      <c r="O2" s="6"/>
      <c r="P2" s="6"/>
      <c r="Q2" s="6"/>
      <c r="R2" s="6"/>
      <c r="S2" s="6"/>
      <c r="T2" s="6"/>
      <c r="U2" s="6"/>
      <c r="V2" s="6"/>
      <c r="W2" s="6"/>
      <c r="X2" s="6"/>
      <c r="Y2" s="8"/>
    </row>
    <row r="3" spans="1:25" x14ac:dyDescent="0.45">
      <c r="A3" s="6"/>
      <c r="B3" s="6"/>
      <c r="C3" s="6"/>
      <c r="D3" s="6"/>
      <c r="E3" s="6"/>
      <c r="F3" s="6"/>
      <c r="G3" s="6"/>
      <c r="H3" s="6"/>
      <c r="I3" s="6"/>
      <c r="J3" s="6"/>
      <c r="K3" s="6"/>
      <c r="L3" s="6"/>
      <c r="M3" s="6"/>
      <c r="N3" s="6"/>
      <c r="O3" s="6"/>
      <c r="P3" s="6"/>
      <c r="Q3" s="6"/>
      <c r="R3" s="6"/>
      <c r="S3" s="6"/>
      <c r="T3" s="6"/>
      <c r="U3" s="6"/>
      <c r="V3" s="6"/>
      <c r="W3" s="6"/>
      <c r="X3" s="6"/>
      <c r="Y3" s="8"/>
    </row>
    <row r="4" spans="1:25" x14ac:dyDescent="0.45">
      <c r="A4" s="6"/>
      <c r="B4" s="6"/>
      <c r="C4" s="6"/>
      <c r="D4" s="6"/>
      <c r="E4" s="6"/>
      <c r="F4" s="6"/>
      <c r="G4" s="6"/>
      <c r="H4" s="6"/>
      <c r="I4" s="6"/>
      <c r="J4" s="6"/>
      <c r="K4" s="6"/>
      <c r="L4" s="6"/>
      <c r="M4" s="6"/>
      <c r="N4" s="6"/>
      <c r="O4" s="6"/>
      <c r="P4" s="6"/>
      <c r="Q4" s="6"/>
      <c r="R4" s="6"/>
      <c r="S4" s="6"/>
      <c r="T4" s="6"/>
      <c r="U4" s="6"/>
      <c r="V4" s="6"/>
      <c r="W4" s="6"/>
      <c r="X4" s="6"/>
      <c r="Y4" s="8"/>
    </row>
    <row r="5" spans="1:25" x14ac:dyDescent="0.45">
      <c r="A5" s="6"/>
      <c r="B5" s="6"/>
      <c r="C5" s="6"/>
      <c r="D5" s="6"/>
      <c r="E5" s="6"/>
      <c r="F5" s="6"/>
      <c r="G5" s="6"/>
      <c r="H5" s="6"/>
      <c r="I5" s="6"/>
      <c r="J5" s="6"/>
      <c r="K5" s="6"/>
      <c r="L5" s="6"/>
      <c r="M5" s="6"/>
      <c r="N5" s="6"/>
      <c r="O5" s="6"/>
      <c r="P5" s="6"/>
      <c r="Q5" s="6"/>
      <c r="R5" s="6"/>
      <c r="S5" s="6"/>
      <c r="T5" s="6"/>
      <c r="U5" s="6"/>
      <c r="V5" s="6"/>
      <c r="W5" s="6"/>
      <c r="X5" s="6"/>
      <c r="Y5" s="8"/>
    </row>
    <row r="6" spans="1:25" x14ac:dyDescent="0.45">
      <c r="A6" s="6"/>
      <c r="B6" s="6"/>
      <c r="C6" s="6"/>
      <c r="D6" s="6"/>
      <c r="E6" s="6"/>
      <c r="F6" s="6"/>
      <c r="G6" s="6"/>
      <c r="H6" s="6"/>
      <c r="I6" s="6"/>
      <c r="J6" s="6"/>
      <c r="K6" s="6"/>
      <c r="L6" s="6"/>
      <c r="M6" s="6"/>
      <c r="N6" s="6"/>
      <c r="O6" s="6"/>
      <c r="P6" s="6"/>
      <c r="Q6" s="6"/>
      <c r="R6" s="6"/>
      <c r="S6" s="6"/>
      <c r="T6" s="6"/>
      <c r="U6" s="6"/>
      <c r="V6" s="6"/>
      <c r="W6" s="6"/>
      <c r="X6" s="6"/>
      <c r="Y6" s="8"/>
    </row>
    <row r="7" spans="1:25" x14ac:dyDescent="0.45">
      <c r="A7" s="6"/>
      <c r="B7" s="6"/>
      <c r="C7" s="6"/>
      <c r="D7" s="6"/>
      <c r="E7" s="6"/>
      <c r="F7" s="6"/>
      <c r="G7" s="6"/>
      <c r="H7" s="6"/>
      <c r="I7" s="6"/>
      <c r="J7" s="6"/>
      <c r="K7" s="6"/>
      <c r="L7" s="6"/>
      <c r="M7" s="6"/>
      <c r="N7" s="6"/>
      <c r="O7" s="6"/>
      <c r="P7" s="6"/>
      <c r="Q7" s="6"/>
      <c r="R7" s="6"/>
      <c r="S7" s="6"/>
      <c r="T7" s="6"/>
      <c r="U7" s="6"/>
      <c r="V7" s="6"/>
      <c r="W7" s="6"/>
      <c r="X7" s="6"/>
      <c r="Y7" s="8"/>
    </row>
  </sheetData>
  <mergeCells count="1">
    <mergeCell ref="A1:X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Working Sheet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2024-05-27T23:02:40Z</dcterms:modified>
</cp:coreProperties>
</file>