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D:\Anudip Data\"/>
    </mc:Choice>
  </mc:AlternateContent>
  <xr:revisionPtr revIDLastSave="0" documentId="8_{66D2F6DD-943D-4324-90F4-17EE126CF032}" xr6:coauthVersionLast="45" xr6:coauthVersionMax="45" xr10:uidLastSave="{00000000-0000-0000-0000-000000000000}"/>
  <bookViews>
    <workbookView xWindow="-108" yWindow="-108" windowWidth="23256" windowHeight="12456" activeTab="9" xr2:uid="{00000000-000D-0000-FFFF-FFFF00000000}"/>
  </bookViews>
  <sheets>
    <sheet name="Expense" sheetId="1" r:id="rId1"/>
    <sheet name="Tasks" sheetId="2" r:id="rId2"/>
    <sheet name="Task1" sheetId="3" r:id="rId3"/>
    <sheet name="Task2" sheetId="5" r:id="rId4"/>
    <sheet name="Task3" sheetId="4" r:id="rId5"/>
    <sheet name="Task4" sheetId="7" r:id="rId6"/>
    <sheet name="Task5" sheetId="8" r:id="rId7"/>
    <sheet name="Task6" sheetId="9" r:id="rId8"/>
    <sheet name="Task7" sheetId="10" r:id="rId9"/>
    <sheet name="Task8" sheetId="11" r:id="rId10"/>
  </sheets>
  <definedNames>
    <definedName name="_xlnm._FilterDatabase" localSheetId="0" hidden="1">Expense!$A$1:$C$51</definedName>
    <definedName name="NativeTimeline_Date">#N/A</definedName>
  </definedNames>
  <calcPr calcId="191029"/>
  <pivotCaches>
    <pivotCache cacheId="6" r:id="rId11"/>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0" l="1"/>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4" i="10"/>
  <c r="F7" i="3"/>
  <c r="F8" i="3"/>
  <c r="F6" i="3"/>
  <c r="C52" i="1" l="1"/>
</calcChain>
</file>

<file path=xl/sharedStrings.xml><?xml version="1.0" encoding="utf-8"?>
<sst xmlns="http://schemas.openxmlformats.org/spreadsheetml/2006/main" count="345" uniqueCount="49">
  <si>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</si>
  <si>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</si>
  <si>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</si>
  <si>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</si>
  <si>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</si>
  <si>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</si>
  <si>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</si>
  <si>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</si>
  <si>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</si>
  <si>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</si>
  <si>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</si>
  <si>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</si>
  <si>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</si>
  <si>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</si>
  <si>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</si>
  <si>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</si>
  <si>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</si>
  <si>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</si>
  <si>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</si>
  <si>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</si>
  <si>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</si>
  <si>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</si>
  <si>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</si>
  <si>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</si>
  <si>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Task 1</t>
  </si>
  <si>
    <t>Ordering Food</t>
  </si>
  <si>
    <t>Row Labels</t>
  </si>
  <si>
    <t>Grand Total</t>
  </si>
  <si>
    <t>Sum of Expense</t>
  </si>
  <si>
    <t>Task 2</t>
  </si>
  <si>
    <t>Task 3</t>
  </si>
  <si>
    <t>Task 4</t>
  </si>
  <si>
    <t>Oct</t>
  </si>
  <si>
    <t>Nov</t>
  </si>
  <si>
    <t>Dec</t>
  </si>
  <si>
    <t>Task 5</t>
  </si>
  <si>
    <t>Task 6</t>
  </si>
  <si>
    <t>Category</t>
  </si>
  <si>
    <t xml:space="preserve">Essentials </t>
  </si>
  <si>
    <t>Non-essentials</t>
  </si>
  <si>
    <t>Cost Type</t>
  </si>
  <si>
    <t>Task 7</t>
  </si>
  <si>
    <t>Task 8</t>
  </si>
  <si>
    <t>Create and Adhere to a Monthly Budget: Outline a specific budget for each category of expense and make a commitment to stick to it.</t>
  </si>
  <si>
    <t>Track Spending: Use an expense tracker to monitor daily expenditures, allowing her to identify areas for potential savings.</t>
  </si>
  <si>
    <t>Plan Meals: Prepare meals in advance to avoid purchasing unnecessary food items and minimize waste.</t>
  </si>
  <si>
    <t>Review Subscriptions: Evaluate all subscriptions and memberships, canceling those that are unused or unnecessary.</t>
  </si>
  <si>
    <t>Conserve Utilities: Be mindful of electricity, water, and gas usage, adopting energy-saving practices to lower utility bills.</t>
  </si>
  <si>
    <t>By concentrating on these strategies, Priya can efficiently manage and reduce her expenses, paving the way for improved financial stability.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</si>
</sst>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4"/>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1">
    <xf numFmtId="0" fontId="0" fillId="0" borderId="0"/>
  </cellStyleXfs>
  <cellXfs count="41">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3" fillId="4" borderId="1" xfId="0" applyFont="1" applyFill="1" applyBorder="1" applyAlignment="1">
      <alignment horizontal="right"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0" fontId="3" fillId="2" borderId="1" xfId="0" applyFont="1" applyFill="1" applyBorder="1" applyAlignment="1">
      <alignment vertical="center"/>
    </xf>
    <xf numFmtId="14" fontId="3" fillId="3" borderId="1" xfId="0" applyNumberFormat="1" applyFont="1" applyFill="1" applyBorder="1" applyAlignment="1">
      <alignment horizontal="center" vertical="center"/>
    </xf>
    <xf numFmtId="0" fontId="3" fillId="3" borderId="1" xfId="0" applyFont="1" applyFill="1" applyBorder="1" applyAlignment="1">
      <alignment vertical="center"/>
    </xf>
    <xf numFmtId="4" fontId="3" fillId="4" borderId="1" xfId="0" applyNumberFormat="1" applyFont="1" applyFill="1" applyBorder="1" applyAlignment="1">
      <alignment horizontal="right" vertical="center"/>
    </xf>
    <xf numFmtId="0" fontId="2" fillId="5" borderId="1" xfId="0" applyFont="1" applyFill="1" applyBorder="1" applyAlignment="1">
      <alignment horizontal="center" vertical="center"/>
    </xf>
    <xf numFmtId="0" fontId="0" fillId="5" borderId="1" xfId="0" applyFill="1" applyBorder="1" applyAlignment="1">
      <alignment vertical="center" wrapText="1"/>
    </xf>
    <xf numFmtId="0" fontId="0" fillId="5" borderId="2" xfId="0" applyFill="1" applyBorder="1" applyAlignment="1">
      <alignment horizontal="left" vertical="center" wrapText="1"/>
    </xf>
    <xf numFmtId="0" fontId="0" fillId="5" borderId="0" xfId="0" applyFill="1" applyBorder="1" applyAlignment="1">
      <alignment horizontal="left" vertical="center" wrapText="1"/>
    </xf>
    <xf numFmtId="0" fontId="0" fillId="0" borderId="1" xfId="0" applyBorder="1"/>
    <xf numFmtId="0" fontId="6" fillId="0" borderId="3" xfId="0" applyFont="1" applyBorder="1"/>
    <xf numFmtId="0" fontId="0" fillId="0" borderId="0" xfId="0" pivotButton="1"/>
    <xf numFmtId="0" fontId="0" fillId="0" borderId="0" xfId="0" applyAlignment="1">
      <alignment horizontal="left"/>
    </xf>
    <xf numFmtId="0" fontId="0" fillId="0" borderId="0" xfId="0" applyNumberFormat="1"/>
    <xf numFmtId="0" fontId="2" fillId="5" borderId="3" xfId="0" applyFont="1" applyFill="1" applyBorder="1" applyAlignment="1">
      <alignment horizontal="center" vertical="center" wrapText="1"/>
    </xf>
    <xf numFmtId="0" fontId="0" fillId="5" borderId="3" xfId="0" applyFill="1" applyBorder="1" applyAlignment="1">
      <alignment horizontal="left" vertical="center" wrapText="1"/>
    </xf>
    <xf numFmtId="0" fontId="0" fillId="0" borderId="3" xfId="0" pivotButton="1" applyBorder="1"/>
    <xf numFmtId="0" fontId="0" fillId="0" borderId="3" xfId="0" applyBorder="1"/>
    <xf numFmtId="0" fontId="0" fillId="0" borderId="3" xfId="0" applyBorder="1" applyAlignment="1">
      <alignment horizontal="left"/>
    </xf>
    <xf numFmtId="0" fontId="0" fillId="0" borderId="3" xfId="0" applyNumberFormat="1" applyBorder="1"/>
    <xf numFmtId="0" fontId="0" fillId="5" borderId="3" xfId="0" applyFill="1" applyBorder="1" applyAlignment="1">
      <alignment horizontal="center" vertical="center" wrapText="1"/>
    </xf>
    <xf numFmtId="0" fontId="0" fillId="5" borderId="4" xfId="0" applyFill="1" applyBorder="1" applyAlignment="1">
      <alignment horizontal="left" vertical="center" wrapText="1"/>
    </xf>
    <xf numFmtId="0" fontId="0" fillId="5" borderId="5" xfId="0"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wrapText="1"/>
    </xf>
  </cellXfs>
  <cellStyles count="1">
    <cellStyle name="Normal" xfId="0" builtinId="0"/>
  </cellStyles>
  <dxfs count="12">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Rajas Chaudhari.xlsx]Task4!PivotTable3</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Task4!$B$4:$B$14</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1-87AB-482B-85EC-E4A51E8A0FA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Rajas Chaudhari.xlsx]Task5!PivotTable4</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Task5!$B$3</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miter lim="800000"/>
            </a:ln>
            <a:effectLst>
              <a:glow rad="63500">
                <a:schemeClr val="accent1">
                  <a:satMod val="175000"/>
                  <a:alpha val="25000"/>
                </a:schemeClr>
              </a:glow>
            </a:effectLst>
          </c:spPr>
          <c:invertIfNegative val="0"/>
          <c:cat>
            <c:strRef>
              <c:f>Task5!$A$4:$A$7</c:f>
              <c:strCache>
                <c:ptCount val="3"/>
                <c:pt idx="0">
                  <c:v>Oct</c:v>
                </c:pt>
                <c:pt idx="1">
                  <c:v>Nov</c:v>
                </c:pt>
                <c:pt idx="2">
                  <c:v>Dec</c:v>
                </c:pt>
              </c:strCache>
            </c:strRef>
          </c:cat>
          <c:val>
            <c:numRef>
              <c:f>Task5!$B$4:$B$7</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2-06B5-4CF2-8FC0-3BC7C8FB7C6B}"/>
            </c:ext>
          </c:extLst>
        </c:ser>
        <c:dLbls>
          <c:showLegendKey val="0"/>
          <c:showVal val="0"/>
          <c:showCatName val="0"/>
          <c:showSerName val="0"/>
          <c:showPercent val="0"/>
          <c:showBubbleSize val="0"/>
        </c:dLbls>
        <c:gapWidth val="182"/>
        <c:overlap val="-50"/>
        <c:axId val="399441584"/>
        <c:axId val="1955180256"/>
      </c:barChart>
      <c:catAx>
        <c:axId val="39944158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5180256"/>
        <c:crosses val="autoZero"/>
        <c:auto val="1"/>
        <c:lblAlgn val="ctr"/>
        <c:lblOffset val="100"/>
        <c:noMultiLvlLbl val="0"/>
      </c:catAx>
      <c:valAx>
        <c:axId val="195518025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9441584"/>
        <c:crosses val="autoZero"/>
        <c:crossBetween val="between"/>
      </c:valAx>
      <c:spPr>
        <a:noFill/>
        <a:ln w="25400">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38100</xdr:colOff>
      <xdr:row>1</xdr:row>
      <xdr:rowOff>182880</xdr:rowOff>
    </xdr:from>
    <xdr:to>
      <xdr:col>10</xdr:col>
      <xdr:colOff>190500</xdr:colOff>
      <xdr:row>22</xdr:row>
      <xdr:rowOff>137160</xdr:rowOff>
    </xdr:to>
    <xdr:graphicFrame macro="">
      <xdr:nvGraphicFramePr>
        <xdr:cNvPr id="2" name="Chart 1">
          <a:extLst>
            <a:ext uri="{FF2B5EF4-FFF2-40B4-BE49-F238E27FC236}">
              <a16:creationId xmlns:a16="http://schemas.microsoft.com/office/drawing/2014/main" id="{8A2B78EC-8EFD-4AD8-AFAC-6714FAE10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106680</xdr:colOff>
      <xdr:row>1</xdr:row>
      <xdr:rowOff>152400</xdr:rowOff>
    </xdr:from>
    <xdr:to>
      <xdr:col>9</xdr:col>
      <xdr:colOff>411480</xdr:colOff>
      <xdr:row>16</xdr:row>
      <xdr:rowOff>144780</xdr:rowOff>
    </xdr:to>
    <xdr:graphicFrame macro="">
      <xdr:nvGraphicFramePr>
        <xdr:cNvPr id="2" name="Chart 1">
          <a:extLst>
            <a:ext uri="{FF2B5EF4-FFF2-40B4-BE49-F238E27FC236}">
              <a16:creationId xmlns:a16="http://schemas.microsoft.com/office/drawing/2014/main" id="{7CF7210D-4C56-4179-82D9-20639A00D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510540</xdr:colOff>
      <xdr:row>2</xdr:row>
      <xdr:rowOff>15240</xdr:rowOff>
    </xdr:from>
    <xdr:to>
      <xdr:col>15</xdr:col>
      <xdr:colOff>190500</xdr:colOff>
      <xdr:row>9</xdr:row>
      <xdr:rowOff>106680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EE3EBB7A-B0B2-4873-BC4A-BDBEAACE2B17}"/>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507480" y="52578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s Chaudhari" refreshedDate="45472.346018055556" createdVersion="6" refreshedVersion="6" minRefreshableVersion="3" recordCount="50" xr:uid="{D9F5F668-CCEE-47B8-B8A5-B53A0A75D2D2}">
  <cacheSource type="worksheet">
    <worksheetSource ref="A1:C51" sheet="Expense"/>
  </cacheSource>
  <cacheFields count="4">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3"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Months"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pivotCacheId="189284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3172AA-007D-4EA8-8E61-4A76DCA029C0}"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Items">
  <location ref="A3:B15" firstHeaderRow="1" firstDataRow="1" firstDataCol="1"/>
  <pivotFields count="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2">
        <item x="9"/>
        <item x="4"/>
        <item x="5"/>
        <item x="0"/>
        <item x="8"/>
        <item x="7"/>
        <item x="1"/>
        <item x="6"/>
        <item x="2"/>
        <item x="10"/>
        <item x="3"/>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formats count="6">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44E357-6DD1-4816-8E9E-348328C58E6F}"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Items">
  <location ref="A3:B15" firstHeaderRow="1" firstDataRow="1" firstDataCol="1"/>
  <pivotFields count="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12">
        <item x="3"/>
        <item x="10"/>
        <item x="2"/>
        <item x="6"/>
        <item x="1"/>
        <item x="7"/>
        <item x="8"/>
        <item x="0"/>
        <item x="5"/>
        <item x="4"/>
        <item x="9"/>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formats count="6">
    <format dxfId="0">
      <pivotArea type="all" dataOnly="0" outline="0" fieldPosition="0"/>
    </format>
    <format dxfId="1">
      <pivotArea outline="0" collapsedLevelsAreSubtotals="1" fieldPosition="0"/>
    </format>
    <format dxfId="2">
      <pivotArea field="1" type="button" dataOnly="0" labelOnly="1" outline="0" axis="axisRow" fieldPosition="0"/>
    </format>
    <format dxfId="3">
      <pivotArea dataOnly="0" labelOnly="1" fieldPosition="0">
        <references count="1">
          <reference field="1" count="0"/>
        </references>
      </pivotArea>
    </format>
    <format dxfId="4">
      <pivotArea dataOnly="0" labelOnly="1" grandRow="1" outline="0"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AA6B27-C922-4D92-87E0-285776C9C469}"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4" firstHeaderRow="1" firstDataRow="1" firstDataCol="1"/>
  <pivotFields count="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2">
        <item x="9"/>
        <item x="4"/>
        <item x="5"/>
        <item x="0"/>
        <item x="8"/>
        <item x="7"/>
        <item x="1"/>
        <item x="6"/>
        <item x="2"/>
        <item h="1" x="10"/>
        <item x="3"/>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5BE098-4663-4A21-8751-964497CB6097}" name="PivotTable4"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rowHeaderCaption="Items">
  <location ref="A3:B7" firstHeaderRow="1" firstDataRow="1" firstDataCol="1"/>
  <pivotFields count="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2">
        <item x="9"/>
        <item x="4"/>
        <item x="5"/>
        <item x="0"/>
        <item x="8"/>
        <item x="7"/>
        <item x="1"/>
        <item x="6"/>
        <item x="2"/>
        <item x="10"/>
        <item x="3"/>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0"/>
    </i>
    <i>
      <x v="11"/>
    </i>
    <i>
      <x v="12"/>
    </i>
    <i t="grand">
      <x/>
    </i>
  </rowItems>
  <colItems count="1">
    <i/>
  </colItems>
  <dataFields count="1">
    <dataField name="Sum of Expense" fld="2"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7" name="Date">
      <autoFilter ref="A1">
        <filterColumn colId="0">
          <customFilters and="1">
            <customFilter operator="greaterThanOrEqual" val="44470"/>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136F25F-4C3C-430A-8530-919A3DF0EE84}" sourceName="Date">
  <pivotTables>
    <pivotTable tabId="8" name="PivotTable4"/>
  </pivotTables>
  <state minimalRefreshVersion="6" lastRefreshVersion="6" pivotCacheId="189284684" filterType="dateBetween">
    <selection startDate="2021-10-01T00:00:00" endDate="2021-12-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FECBB6E-0DC6-4823-94DC-E26F9381097B}" cache="NativeTimeline_Date" caption="Date" level="2" selectionLevel="1" scrollPosition="2021-06-06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145" zoomScaleNormal="145" workbookViewId="0">
      <selection sqref="A1:C51"/>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1E0C3-01AB-4E76-97D8-0E24857DBDDC}">
  <dimension ref="A1:M14"/>
  <sheetViews>
    <sheetView tabSelected="1" workbookViewId="0">
      <selection activeCell="F23" sqref="F23"/>
    </sheetView>
  </sheetViews>
  <sheetFormatPr defaultRowHeight="14.4" x14ac:dyDescent="0.3"/>
  <sheetData>
    <row r="1" spans="1:13" ht="34.200000000000003" customHeight="1" thickTop="1" thickBot="1" x14ac:dyDescent="0.35">
      <c r="A1" s="30" t="s">
        <v>42</v>
      </c>
      <c r="B1" s="36" t="s">
        <v>22</v>
      </c>
      <c r="C1" s="36"/>
      <c r="D1" s="36"/>
      <c r="E1" s="36"/>
      <c r="F1" s="36"/>
      <c r="G1" s="36"/>
      <c r="H1" s="36"/>
    </row>
    <row r="2" spans="1:13" ht="15" thickTop="1" x14ac:dyDescent="0.3"/>
    <row r="4" spans="1:13" ht="37.200000000000003" customHeight="1" x14ac:dyDescent="0.3">
      <c r="A4" s="39" t="s">
        <v>43</v>
      </c>
      <c r="B4" s="39"/>
      <c r="C4" s="39"/>
      <c r="D4" s="39"/>
      <c r="E4" s="39"/>
      <c r="F4" s="39"/>
      <c r="G4" s="39"/>
      <c r="H4" s="39"/>
      <c r="I4" s="39"/>
      <c r="J4" s="39"/>
      <c r="K4" s="39"/>
      <c r="L4" s="39"/>
      <c r="M4" s="39"/>
    </row>
    <row r="5" spans="1:13" x14ac:dyDescent="0.3">
      <c r="A5" s="40"/>
      <c r="B5" s="40"/>
      <c r="C5" s="40"/>
      <c r="D5" s="40"/>
      <c r="E5" s="40"/>
      <c r="F5" s="40"/>
      <c r="G5" s="40"/>
      <c r="H5" s="40"/>
      <c r="I5" s="40"/>
      <c r="J5" s="25"/>
      <c r="K5" s="25"/>
      <c r="L5" s="25"/>
      <c r="M5" s="25"/>
    </row>
    <row r="6" spans="1:13" x14ac:dyDescent="0.3">
      <c r="A6" s="39" t="s">
        <v>44</v>
      </c>
      <c r="B6" s="39"/>
      <c r="C6" s="39"/>
      <c r="D6" s="39"/>
      <c r="E6" s="39"/>
      <c r="F6" s="39"/>
      <c r="G6" s="39"/>
      <c r="H6" s="39"/>
      <c r="I6" s="39"/>
      <c r="J6" s="39"/>
      <c r="K6" s="39"/>
      <c r="L6" s="39"/>
      <c r="M6" s="25"/>
    </row>
    <row r="7" spans="1:13" x14ac:dyDescent="0.3">
      <c r="A7" s="40"/>
      <c r="B7" s="40"/>
      <c r="C7" s="40"/>
      <c r="D7" s="40"/>
      <c r="E7" s="40"/>
      <c r="F7" s="40"/>
      <c r="G7" s="40"/>
      <c r="H7" s="40"/>
      <c r="I7" s="40"/>
      <c r="J7" s="25"/>
      <c r="K7" s="25"/>
      <c r="L7" s="25"/>
      <c r="M7" s="25"/>
    </row>
    <row r="8" spans="1:13" x14ac:dyDescent="0.3">
      <c r="A8" s="39" t="s">
        <v>45</v>
      </c>
      <c r="B8" s="39"/>
      <c r="C8" s="39"/>
      <c r="D8" s="39"/>
      <c r="E8" s="39"/>
      <c r="F8" s="39"/>
      <c r="G8" s="39"/>
      <c r="H8" s="39"/>
      <c r="I8" s="39"/>
      <c r="J8" s="39"/>
      <c r="K8" s="25"/>
      <c r="L8" s="25"/>
      <c r="M8" s="25"/>
    </row>
    <row r="9" spans="1:13" x14ac:dyDescent="0.3">
      <c r="A9" s="40"/>
      <c r="B9" s="40"/>
      <c r="C9" s="40"/>
      <c r="D9" s="40"/>
      <c r="E9" s="40"/>
      <c r="F9" s="40"/>
      <c r="G9" s="40"/>
      <c r="H9" s="40"/>
      <c r="I9" s="40"/>
      <c r="J9" s="25"/>
      <c r="K9" s="25"/>
      <c r="L9" s="25"/>
      <c r="M9" s="25"/>
    </row>
    <row r="10" spans="1:13" x14ac:dyDescent="0.3">
      <c r="A10" s="39" t="s">
        <v>46</v>
      </c>
      <c r="B10" s="39"/>
      <c r="C10" s="39"/>
      <c r="D10" s="39"/>
      <c r="E10" s="39"/>
      <c r="F10" s="39"/>
      <c r="G10" s="39"/>
      <c r="H10" s="39"/>
      <c r="I10" s="39"/>
      <c r="J10" s="39"/>
      <c r="K10" s="39"/>
      <c r="L10" s="25"/>
      <c r="M10" s="25"/>
    </row>
    <row r="11" spans="1:13" x14ac:dyDescent="0.3">
      <c r="A11" s="40"/>
      <c r="B11" s="40"/>
      <c r="C11" s="40"/>
      <c r="D11" s="40"/>
      <c r="E11" s="40"/>
      <c r="F11" s="40"/>
      <c r="G11" s="40"/>
      <c r="H11" s="40"/>
      <c r="I11" s="40"/>
      <c r="J11" s="25"/>
      <c r="K11" s="25"/>
      <c r="L11" s="25"/>
      <c r="M11" s="25"/>
    </row>
    <row r="12" spans="1:13" x14ac:dyDescent="0.3">
      <c r="A12" s="39" t="s">
        <v>47</v>
      </c>
      <c r="B12" s="39"/>
      <c r="C12" s="39"/>
      <c r="D12" s="39"/>
      <c r="E12" s="39"/>
      <c r="F12" s="39"/>
      <c r="G12" s="39"/>
      <c r="H12" s="39"/>
      <c r="I12" s="39"/>
      <c r="J12" s="39"/>
      <c r="K12" s="39"/>
      <c r="L12" s="25"/>
      <c r="M12" s="25"/>
    </row>
    <row r="13" spans="1:13" x14ac:dyDescent="0.3">
      <c r="A13" s="40"/>
      <c r="B13" s="40"/>
      <c r="C13" s="40"/>
      <c r="D13" s="40"/>
      <c r="E13" s="40"/>
      <c r="F13" s="40"/>
      <c r="G13" s="40"/>
      <c r="H13" s="40"/>
      <c r="I13" s="40"/>
      <c r="J13" s="25"/>
      <c r="K13" s="25"/>
      <c r="L13" s="25"/>
      <c r="M13" s="25"/>
    </row>
    <row r="14" spans="1:13" x14ac:dyDescent="0.3">
      <c r="A14" s="39" t="s">
        <v>48</v>
      </c>
      <c r="B14" s="39"/>
      <c r="C14" s="39"/>
      <c r="D14" s="39"/>
      <c r="E14" s="39"/>
      <c r="F14" s="39"/>
      <c r="G14" s="39"/>
      <c r="H14" s="39"/>
      <c r="I14" s="39"/>
      <c r="J14" s="39"/>
      <c r="K14" s="39"/>
      <c r="L14" s="39"/>
      <c r="M14" s="39"/>
    </row>
  </sheetData>
  <mergeCells count="7">
    <mergeCell ref="A14:M14"/>
    <mergeCell ref="B1:H1"/>
    <mergeCell ref="A4:M4"/>
    <mergeCell ref="A6:L6"/>
    <mergeCell ref="A8:J8"/>
    <mergeCell ref="A10:K10"/>
    <mergeCell ref="A12:K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G4" sqref="G4"/>
    </sheetView>
  </sheetViews>
  <sheetFormatPr defaultRowHeight="14.4" x14ac:dyDescent="0.3"/>
  <cols>
    <col min="2" max="2" width="61.44140625" customWidth="1"/>
  </cols>
  <sheetData>
    <row r="1" spans="2:2" x14ac:dyDescent="0.3">
      <c r="B1" s="12" t="s">
        <v>23</v>
      </c>
    </row>
    <row r="2" spans="2:2" ht="39" customHeight="1" x14ac:dyDescent="0.3">
      <c r="B2" s="22" t="s">
        <v>15</v>
      </c>
    </row>
    <row r="3" spans="2:2" ht="25.2" customHeight="1" x14ac:dyDescent="0.3">
      <c r="B3" s="22" t="s">
        <v>16</v>
      </c>
    </row>
    <row r="4" spans="2:2" ht="37.200000000000003" customHeight="1" x14ac:dyDescent="0.3">
      <c r="B4" s="22" t="s">
        <v>17</v>
      </c>
    </row>
    <row r="5" spans="2:2" ht="41.4" customHeight="1" x14ac:dyDescent="0.3">
      <c r="B5" s="22" t="s">
        <v>18</v>
      </c>
    </row>
    <row r="6" spans="2:2" ht="32.4" customHeight="1" x14ac:dyDescent="0.3">
      <c r="B6" s="22" t="s">
        <v>19</v>
      </c>
    </row>
    <row r="7" spans="2:2" ht="51" customHeight="1" x14ac:dyDescent="0.3">
      <c r="B7" s="22" t="s">
        <v>20</v>
      </c>
    </row>
    <row r="8" spans="2:2" ht="42" customHeight="1" x14ac:dyDescent="0.3">
      <c r="B8" s="22" t="s">
        <v>21</v>
      </c>
    </row>
    <row r="9" spans="2:2" ht="31.2" customHeight="1" x14ac:dyDescent="0.3">
      <c r="B9" s="22"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79786-6F78-4D2F-A328-34C281E17DD5}">
  <dimension ref="A1:G51"/>
  <sheetViews>
    <sheetView workbookViewId="0">
      <selection activeCell="F17" sqref="F17"/>
    </sheetView>
  </sheetViews>
  <sheetFormatPr defaultRowHeight="14.4" x14ac:dyDescent="0.3"/>
  <cols>
    <col min="1" max="1" width="12.5546875" bestFit="1" customWidth="1"/>
    <col min="2" max="2" width="25.6640625" customWidth="1"/>
    <col min="3" max="3" width="10.6640625" bestFit="1" customWidth="1"/>
    <col min="5" max="5" width="18.109375" bestFit="1" customWidth="1"/>
    <col min="6" max="6" width="9.6640625" customWidth="1"/>
    <col min="7" max="7" width="50.6640625" customWidth="1"/>
  </cols>
  <sheetData>
    <row r="1" spans="1:7" ht="33.6" customHeight="1" x14ac:dyDescent="0.3">
      <c r="A1" s="14" t="s">
        <v>0</v>
      </c>
      <c r="B1" s="14" t="s">
        <v>14</v>
      </c>
      <c r="C1" s="15" t="s">
        <v>1</v>
      </c>
      <c r="E1" s="21" t="s">
        <v>24</v>
      </c>
      <c r="F1" s="23" t="s">
        <v>15</v>
      </c>
      <c r="G1" s="24"/>
    </row>
    <row r="2" spans="1:7" x14ac:dyDescent="0.3">
      <c r="A2" s="16">
        <v>44470</v>
      </c>
      <c r="B2" s="17" t="s">
        <v>2</v>
      </c>
      <c r="C2" s="13">
        <v>2300</v>
      </c>
    </row>
    <row r="3" spans="1:7" x14ac:dyDescent="0.3">
      <c r="A3" s="18">
        <v>44470</v>
      </c>
      <c r="B3" s="19" t="s">
        <v>3</v>
      </c>
      <c r="C3" s="13">
        <v>767</v>
      </c>
    </row>
    <row r="4" spans="1:7" x14ac:dyDescent="0.3">
      <c r="A4" s="18">
        <v>44470</v>
      </c>
      <c r="B4" s="19" t="s">
        <v>4</v>
      </c>
      <c r="C4" s="20">
        <v>2500</v>
      </c>
    </row>
    <row r="5" spans="1:7" ht="15" thickBot="1" x14ac:dyDescent="0.35">
      <c r="A5" s="18">
        <v>44473</v>
      </c>
      <c r="B5" s="19" t="s">
        <v>5</v>
      </c>
      <c r="C5" s="13">
        <v>710</v>
      </c>
    </row>
    <row r="6" spans="1:7" ht="19.2" thickTop="1" thickBot="1" x14ac:dyDescent="0.4">
      <c r="A6" s="16">
        <v>44473</v>
      </c>
      <c r="B6" s="17" t="s">
        <v>6</v>
      </c>
      <c r="C6" s="13">
        <v>760</v>
      </c>
      <c r="E6" s="26" t="s">
        <v>13</v>
      </c>
      <c r="F6" s="26">
        <f>COUNTIF(B2:B51, E6)</f>
        <v>6</v>
      </c>
    </row>
    <row r="7" spans="1:7" ht="19.2" thickTop="1" thickBot="1" x14ac:dyDescent="0.4">
      <c r="A7" s="18">
        <v>44476</v>
      </c>
      <c r="B7" s="19" t="s">
        <v>10</v>
      </c>
      <c r="C7" s="20">
        <v>1900</v>
      </c>
      <c r="E7" s="26" t="s">
        <v>25</v>
      </c>
      <c r="F7" s="26">
        <f t="shared" ref="F7:F8" si="0">COUNTIF(B3:B52, E7)</f>
        <v>5</v>
      </c>
    </row>
    <row r="8" spans="1:7" ht="19.2" thickTop="1" thickBot="1" x14ac:dyDescent="0.4">
      <c r="A8" s="16">
        <v>44477</v>
      </c>
      <c r="B8" s="17" t="s">
        <v>7</v>
      </c>
      <c r="C8" s="13">
        <v>450</v>
      </c>
      <c r="E8" s="26" t="s">
        <v>10</v>
      </c>
      <c r="F8" s="26">
        <f t="shared" si="0"/>
        <v>4</v>
      </c>
    </row>
    <row r="9" spans="1:7" ht="15" thickTop="1" x14ac:dyDescent="0.3">
      <c r="A9" s="18">
        <v>44484</v>
      </c>
      <c r="B9" s="19" t="s">
        <v>8</v>
      </c>
      <c r="C9" s="13">
        <v>620</v>
      </c>
    </row>
    <row r="10" spans="1:7" x14ac:dyDescent="0.3">
      <c r="A10" s="18">
        <v>44485</v>
      </c>
      <c r="B10" s="19" t="s">
        <v>11</v>
      </c>
      <c r="C10" s="13">
        <v>470</v>
      </c>
    </row>
    <row r="11" spans="1:7" x14ac:dyDescent="0.3">
      <c r="A11" s="18">
        <v>44487</v>
      </c>
      <c r="B11" s="19" t="s">
        <v>3</v>
      </c>
      <c r="C11" s="13">
        <v>970</v>
      </c>
    </row>
    <row r="12" spans="1:7" x14ac:dyDescent="0.3">
      <c r="A12" s="18">
        <v>44487</v>
      </c>
      <c r="B12" s="17" t="s">
        <v>2</v>
      </c>
      <c r="C12" s="20">
        <v>1075</v>
      </c>
    </row>
    <row r="13" spans="1:7" x14ac:dyDescent="0.3">
      <c r="A13" s="18">
        <v>44488</v>
      </c>
      <c r="B13" s="19" t="s">
        <v>7</v>
      </c>
      <c r="C13" s="13">
        <v>489</v>
      </c>
    </row>
    <row r="14" spans="1:7" x14ac:dyDescent="0.3">
      <c r="A14" s="18">
        <v>44491</v>
      </c>
      <c r="B14" s="19" t="s">
        <v>4</v>
      </c>
      <c r="C14" s="20">
        <v>1574.1</v>
      </c>
    </row>
    <row r="15" spans="1:7" x14ac:dyDescent="0.3">
      <c r="A15" s="18">
        <v>44491</v>
      </c>
      <c r="B15" s="19" t="s">
        <v>6</v>
      </c>
      <c r="C15" s="13">
        <v>550</v>
      </c>
    </row>
    <row r="16" spans="1:7" x14ac:dyDescent="0.3">
      <c r="A16" s="18">
        <v>44494</v>
      </c>
      <c r="B16" s="19" t="s">
        <v>9</v>
      </c>
      <c r="C16" s="13">
        <v>423</v>
      </c>
    </row>
    <row r="17" spans="1:3" x14ac:dyDescent="0.3">
      <c r="A17" s="18">
        <v>44496</v>
      </c>
      <c r="B17" s="19" t="s">
        <v>9</v>
      </c>
      <c r="C17" s="13">
        <v>358.22</v>
      </c>
    </row>
    <row r="18" spans="1:3" x14ac:dyDescent="0.3">
      <c r="A18" s="18">
        <v>44496</v>
      </c>
      <c r="B18" s="19" t="s">
        <v>8</v>
      </c>
      <c r="C18" s="13">
        <v>520</v>
      </c>
    </row>
    <row r="19" spans="1:3" x14ac:dyDescent="0.3">
      <c r="A19" s="16">
        <v>44497</v>
      </c>
      <c r="B19" s="17" t="s">
        <v>5</v>
      </c>
      <c r="C19" s="13">
        <v>300</v>
      </c>
    </row>
    <row r="20" spans="1:3" x14ac:dyDescent="0.3">
      <c r="A20" s="16">
        <v>44498</v>
      </c>
      <c r="B20" s="17" t="s">
        <v>9</v>
      </c>
      <c r="C20" s="13">
        <v>407.05</v>
      </c>
    </row>
    <row r="21" spans="1:3" x14ac:dyDescent="0.3">
      <c r="A21" s="16">
        <v>44499</v>
      </c>
      <c r="B21" s="17" t="s">
        <v>4</v>
      </c>
      <c r="C21" s="13">
        <v>300</v>
      </c>
    </row>
    <row r="22" spans="1:3" x14ac:dyDescent="0.3">
      <c r="A22" s="18">
        <v>44501</v>
      </c>
      <c r="B22" s="19" t="s">
        <v>3</v>
      </c>
      <c r="C22" s="20">
        <v>2327</v>
      </c>
    </row>
    <row r="23" spans="1:3" x14ac:dyDescent="0.3">
      <c r="A23" s="18">
        <v>44502</v>
      </c>
      <c r="B23" s="19" t="s">
        <v>10</v>
      </c>
      <c r="C23" s="13">
        <v>1150</v>
      </c>
    </row>
    <row r="24" spans="1:3" x14ac:dyDescent="0.3">
      <c r="A24" s="18">
        <v>44504</v>
      </c>
      <c r="B24" s="19" t="s">
        <v>10</v>
      </c>
      <c r="C24" s="20">
        <v>1138</v>
      </c>
    </row>
    <row r="25" spans="1:3" x14ac:dyDescent="0.3">
      <c r="A25" s="16">
        <v>44505</v>
      </c>
      <c r="B25" s="17" t="s">
        <v>13</v>
      </c>
      <c r="C25" s="13">
        <v>500</v>
      </c>
    </row>
    <row r="26" spans="1:3" x14ac:dyDescent="0.3">
      <c r="A26" s="16">
        <v>44508</v>
      </c>
      <c r="B26" s="17" t="s">
        <v>6</v>
      </c>
      <c r="C26" s="13">
        <v>702</v>
      </c>
    </row>
    <row r="27" spans="1:3" x14ac:dyDescent="0.3">
      <c r="A27" s="18">
        <v>44509</v>
      </c>
      <c r="B27" s="19" t="s">
        <v>4</v>
      </c>
      <c r="C27" s="20">
        <v>1600</v>
      </c>
    </row>
    <row r="28" spans="1:3" x14ac:dyDescent="0.3">
      <c r="A28" s="18">
        <v>44512</v>
      </c>
      <c r="B28" s="19" t="s">
        <v>5</v>
      </c>
      <c r="C28" s="13">
        <v>600</v>
      </c>
    </row>
    <row r="29" spans="1:3" x14ac:dyDescent="0.3">
      <c r="A29" s="16">
        <v>44515</v>
      </c>
      <c r="B29" s="17" t="s">
        <v>13</v>
      </c>
      <c r="C29" s="13">
        <v>900</v>
      </c>
    </row>
    <row r="30" spans="1:3" x14ac:dyDescent="0.3">
      <c r="A30" s="18">
        <v>44515</v>
      </c>
      <c r="B30" s="17" t="s">
        <v>6</v>
      </c>
      <c r="C30" s="13">
        <v>150</v>
      </c>
    </row>
    <row r="31" spans="1:3" x14ac:dyDescent="0.3">
      <c r="A31" s="16">
        <v>44515</v>
      </c>
      <c r="B31" s="17" t="s">
        <v>2</v>
      </c>
      <c r="C31" s="13">
        <v>2100</v>
      </c>
    </row>
    <row r="32" spans="1:3" x14ac:dyDescent="0.3">
      <c r="A32" s="16">
        <v>44517</v>
      </c>
      <c r="B32" s="17" t="s">
        <v>11</v>
      </c>
      <c r="C32" s="13">
        <v>470.63</v>
      </c>
    </row>
    <row r="33" spans="1:3" x14ac:dyDescent="0.3">
      <c r="A33" s="16">
        <v>44517</v>
      </c>
      <c r="B33" s="17" t="s">
        <v>9</v>
      </c>
      <c r="C33" s="13">
        <v>322.64</v>
      </c>
    </row>
    <row r="34" spans="1:3" x14ac:dyDescent="0.3">
      <c r="A34" s="16">
        <v>44518</v>
      </c>
      <c r="B34" s="19" t="s">
        <v>8</v>
      </c>
      <c r="C34" s="13">
        <v>428</v>
      </c>
    </row>
    <row r="35" spans="1:3" x14ac:dyDescent="0.3">
      <c r="A35" s="16">
        <v>44519</v>
      </c>
      <c r="B35" s="17" t="s">
        <v>5</v>
      </c>
      <c r="C35" s="13">
        <v>447</v>
      </c>
    </row>
    <row r="36" spans="1:3" x14ac:dyDescent="0.3">
      <c r="A36" s="16">
        <v>44522</v>
      </c>
      <c r="B36" s="17" t="s">
        <v>4</v>
      </c>
      <c r="C36" s="20">
        <v>1720</v>
      </c>
    </row>
    <row r="37" spans="1:3" x14ac:dyDescent="0.3">
      <c r="A37" s="18">
        <v>44524</v>
      </c>
      <c r="B37" s="19" t="s">
        <v>6</v>
      </c>
      <c r="C37" s="13">
        <v>540</v>
      </c>
    </row>
    <row r="38" spans="1:3" x14ac:dyDescent="0.3">
      <c r="A38" s="16">
        <v>44525</v>
      </c>
      <c r="B38" s="17" t="s">
        <v>7</v>
      </c>
      <c r="C38" s="13">
        <v>314</v>
      </c>
    </row>
    <row r="39" spans="1:3" x14ac:dyDescent="0.3">
      <c r="A39" s="16">
        <v>44526</v>
      </c>
      <c r="B39" s="17" t="s">
        <v>8</v>
      </c>
      <c r="C39" s="13">
        <v>518</v>
      </c>
    </row>
    <row r="40" spans="1:3" x14ac:dyDescent="0.3">
      <c r="A40" s="16">
        <v>44526</v>
      </c>
      <c r="B40" s="19" t="s">
        <v>3</v>
      </c>
      <c r="C40" s="20">
        <v>2000</v>
      </c>
    </row>
    <row r="41" spans="1:3" x14ac:dyDescent="0.3">
      <c r="A41" s="18">
        <v>44529</v>
      </c>
      <c r="B41" s="19" t="s">
        <v>7</v>
      </c>
      <c r="C41" s="13">
        <v>337</v>
      </c>
    </row>
    <row r="42" spans="1:3" x14ac:dyDescent="0.3">
      <c r="A42" s="16">
        <v>44530</v>
      </c>
      <c r="B42" s="17" t="s">
        <v>8</v>
      </c>
      <c r="C42" s="13">
        <v>500</v>
      </c>
    </row>
    <row r="43" spans="1:3" x14ac:dyDescent="0.3">
      <c r="A43" s="16">
        <v>44531</v>
      </c>
      <c r="B43" s="17" t="s">
        <v>4</v>
      </c>
      <c r="C43" s="20">
        <v>2500</v>
      </c>
    </row>
    <row r="44" spans="1:3" x14ac:dyDescent="0.3">
      <c r="A44" s="18">
        <v>44534</v>
      </c>
      <c r="B44" s="19" t="s">
        <v>5</v>
      </c>
      <c r="C44" s="13">
        <v>710</v>
      </c>
    </row>
    <row r="45" spans="1:3" x14ac:dyDescent="0.3">
      <c r="A45" s="16">
        <v>44537</v>
      </c>
      <c r="B45" s="17" t="s">
        <v>2</v>
      </c>
      <c r="C45" s="13">
        <v>2300</v>
      </c>
    </row>
    <row r="46" spans="1:3" x14ac:dyDescent="0.3">
      <c r="A46" s="16">
        <v>44539</v>
      </c>
      <c r="B46" s="17" t="s">
        <v>12</v>
      </c>
      <c r="C46" s="13">
        <v>12000</v>
      </c>
    </row>
    <row r="47" spans="1:3" x14ac:dyDescent="0.3">
      <c r="A47" s="16">
        <v>44545</v>
      </c>
      <c r="B47" s="19" t="s">
        <v>10</v>
      </c>
      <c r="C47" s="13">
        <v>1500</v>
      </c>
    </row>
    <row r="48" spans="1:3" x14ac:dyDescent="0.3">
      <c r="A48" s="16">
        <v>44547</v>
      </c>
      <c r="B48" s="17" t="s">
        <v>11</v>
      </c>
      <c r="C48" s="13">
        <v>470.63</v>
      </c>
    </row>
    <row r="49" spans="1:3" x14ac:dyDescent="0.3">
      <c r="A49" s="16">
        <v>44550</v>
      </c>
      <c r="B49" s="17" t="s">
        <v>7</v>
      </c>
      <c r="C49" s="13">
        <v>267</v>
      </c>
    </row>
    <row r="50" spans="1:3" x14ac:dyDescent="0.3">
      <c r="A50" s="16">
        <v>44553</v>
      </c>
      <c r="B50" s="17" t="s">
        <v>6</v>
      </c>
      <c r="C50" s="13">
        <v>640</v>
      </c>
    </row>
    <row r="51" spans="1:3" x14ac:dyDescent="0.3">
      <c r="A51" s="16">
        <v>44553</v>
      </c>
      <c r="B51" s="17" t="s">
        <v>5</v>
      </c>
      <c r="C51" s="13">
        <v>450</v>
      </c>
    </row>
  </sheetData>
  <mergeCells count="1">
    <mergeCell ref="F1:G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3E3B9-E7E5-4CE1-BA72-5B679C23A5A7}">
  <dimension ref="A1:C16"/>
  <sheetViews>
    <sheetView workbookViewId="0">
      <selection sqref="A1:C15"/>
    </sheetView>
  </sheetViews>
  <sheetFormatPr defaultRowHeight="14.4" x14ac:dyDescent="0.3"/>
  <cols>
    <col min="1" max="1" width="18.33203125" bestFit="1" customWidth="1"/>
    <col min="2" max="2" width="14.44140625" bestFit="1" customWidth="1"/>
    <col min="3" max="3" width="29.21875" customWidth="1"/>
  </cols>
  <sheetData>
    <row r="1" spans="1:3" ht="25.2" customHeight="1" thickTop="1" thickBot="1" x14ac:dyDescent="0.35">
      <c r="A1" s="30" t="s">
        <v>29</v>
      </c>
      <c r="B1" s="31" t="s">
        <v>16</v>
      </c>
      <c r="C1" s="31"/>
    </row>
    <row r="2" spans="1:3" ht="15.6" thickTop="1" thickBot="1" x14ac:dyDescent="0.35"/>
    <row r="3" spans="1:3" ht="15.6" thickTop="1" thickBot="1" x14ac:dyDescent="0.35">
      <c r="A3" s="32" t="s">
        <v>14</v>
      </c>
      <c r="B3" s="33" t="s">
        <v>28</v>
      </c>
    </row>
    <row r="4" spans="1:3" ht="15.6" thickTop="1" thickBot="1" x14ac:dyDescent="0.35">
      <c r="A4" s="34" t="s">
        <v>9</v>
      </c>
      <c r="B4" s="35">
        <v>1510.9099999999999</v>
      </c>
    </row>
    <row r="5" spans="1:3" ht="15.6" thickTop="1" thickBot="1" x14ac:dyDescent="0.35">
      <c r="A5" s="34" t="s">
        <v>6</v>
      </c>
      <c r="B5" s="35">
        <v>3342</v>
      </c>
    </row>
    <row r="6" spans="1:3" ht="15.6" thickTop="1" thickBot="1" x14ac:dyDescent="0.35">
      <c r="A6" s="34" t="s">
        <v>10</v>
      </c>
      <c r="B6" s="35">
        <v>5688</v>
      </c>
    </row>
    <row r="7" spans="1:3" ht="15.6" thickTop="1" thickBot="1" x14ac:dyDescent="0.35">
      <c r="A7" s="34" t="s">
        <v>2</v>
      </c>
      <c r="B7" s="35">
        <v>7775</v>
      </c>
    </row>
    <row r="8" spans="1:3" ht="15.6" thickTop="1" thickBot="1" x14ac:dyDescent="0.35">
      <c r="A8" s="34" t="s">
        <v>11</v>
      </c>
      <c r="B8" s="35">
        <v>1411.26</v>
      </c>
    </row>
    <row r="9" spans="1:3" ht="15.6" thickTop="1" thickBot="1" x14ac:dyDescent="0.35">
      <c r="A9" s="34" t="s">
        <v>8</v>
      </c>
      <c r="B9" s="35">
        <v>2586</v>
      </c>
    </row>
    <row r="10" spans="1:3" ht="15.6" thickTop="1" thickBot="1" x14ac:dyDescent="0.35">
      <c r="A10" s="34" t="s">
        <v>3</v>
      </c>
      <c r="B10" s="35">
        <v>7464</v>
      </c>
    </row>
    <row r="11" spans="1:3" ht="15.6" thickTop="1" thickBot="1" x14ac:dyDescent="0.35">
      <c r="A11" s="34" t="s">
        <v>7</v>
      </c>
      <c r="B11" s="35">
        <v>1857</v>
      </c>
    </row>
    <row r="12" spans="1:3" ht="15.6" thickTop="1" thickBot="1" x14ac:dyDescent="0.35">
      <c r="A12" s="34" t="s">
        <v>4</v>
      </c>
      <c r="B12" s="35">
        <v>10194.1</v>
      </c>
    </row>
    <row r="13" spans="1:3" ht="15.6" thickTop="1" thickBot="1" x14ac:dyDescent="0.35">
      <c r="A13" s="34" t="s">
        <v>12</v>
      </c>
      <c r="B13" s="35">
        <v>12000</v>
      </c>
    </row>
    <row r="14" spans="1:3" ht="15.6" thickTop="1" thickBot="1" x14ac:dyDescent="0.35">
      <c r="A14" s="34" t="s">
        <v>5</v>
      </c>
      <c r="B14" s="35">
        <v>3217</v>
      </c>
    </row>
    <row r="15" spans="1:3" ht="15.6" thickTop="1" thickBot="1" x14ac:dyDescent="0.35">
      <c r="A15" s="34" t="s">
        <v>27</v>
      </c>
      <c r="B15" s="35">
        <v>57045.27</v>
      </c>
    </row>
    <row r="16" spans="1:3" ht="15" thickTop="1" x14ac:dyDescent="0.3"/>
  </sheetData>
  <mergeCells count="1">
    <mergeCell ref="B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EF691-86CF-4D30-A9DD-5679F0A881AA}">
  <dimension ref="A1:C16"/>
  <sheetViews>
    <sheetView workbookViewId="0">
      <selection sqref="A1:C1"/>
    </sheetView>
  </sheetViews>
  <sheetFormatPr defaultRowHeight="14.4" x14ac:dyDescent="0.3"/>
  <cols>
    <col min="1" max="1" width="18.33203125" bestFit="1" customWidth="1"/>
    <col min="2" max="2" width="14.44140625" bestFit="1" customWidth="1"/>
    <col min="3" max="3" width="21.109375" customWidth="1"/>
  </cols>
  <sheetData>
    <row r="1" spans="1:3" ht="38.4" customHeight="1" thickTop="1" thickBot="1" x14ac:dyDescent="0.35">
      <c r="A1" s="30" t="s">
        <v>30</v>
      </c>
      <c r="B1" s="37" t="s">
        <v>17</v>
      </c>
      <c r="C1" s="38"/>
    </row>
    <row r="2" spans="1:3" ht="15.6" thickTop="1" thickBot="1" x14ac:dyDescent="0.35"/>
    <row r="3" spans="1:3" ht="15.6" thickTop="1" thickBot="1" x14ac:dyDescent="0.35">
      <c r="A3" s="32" t="s">
        <v>14</v>
      </c>
      <c r="B3" s="33" t="s">
        <v>28</v>
      </c>
      <c r="C3" s="27"/>
    </row>
    <row r="4" spans="1:3" ht="15.6" thickTop="1" thickBot="1" x14ac:dyDescent="0.35">
      <c r="A4" s="34" t="s">
        <v>5</v>
      </c>
      <c r="B4" s="35">
        <v>3217</v>
      </c>
    </row>
    <row r="5" spans="1:3" ht="15.6" thickTop="1" thickBot="1" x14ac:dyDescent="0.35">
      <c r="A5" s="34" t="s">
        <v>12</v>
      </c>
      <c r="B5" s="35">
        <v>12000</v>
      </c>
    </row>
    <row r="6" spans="1:3" ht="15.6" thickTop="1" thickBot="1" x14ac:dyDescent="0.35">
      <c r="A6" s="34" t="s">
        <v>4</v>
      </c>
      <c r="B6" s="35">
        <v>10194.1</v>
      </c>
    </row>
    <row r="7" spans="1:3" ht="15.6" thickTop="1" thickBot="1" x14ac:dyDescent="0.35">
      <c r="A7" s="34" t="s">
        <v>7</v>
      </c>
      <c r="B7" s="35">
        <v>1857</v>
      </c>
    </row>
    <row r="8" spans="1:3" ht="15.6" thickTop="1" thickBot="1" x14ac:dyDescent="0.35">
      <c r="A8" s="34" t="s">
        <v>3</v>
      </c>
      <c r="B8" s="35">
        <v>7464</v>
      </c>
    </row>
    <row r="9" spans="1:3" ht="15.6" thickTop="1" thickBot="1" x14ac:dyDescent="0.35">
      <c r="A9" s="34" t="s">
        <v>8</v>
      </c>
      <c r="B9" s="35">
        <v>2586</v>
      </c>
    </row>
    <row r="10" spans="1:3" ht="15.6" thickTop="1" thickBot="1" x14ac:dyDescent="0.35">
      <c r="A10" s="34" t="s">
        <v>11</v>
      </c>
      <c r="B10" s="35">
        <v>1411.26</v>
      </c>
    </row>
    <row r="11" spans="1:3" ht="15.6" thickTop="1" thickBot="1" x14ac:dyDescent="0.35">
      <c r="A11" s="34" t="s">
        <v>2</v>
      </c>
      <c r="B11" s="35">
        <v>7775</v>
      </c>
    </row>
    <row r="12" spans="1:3" ht="15.6" thickTop="1" thickBot="1" x14ac:dyDescent="0.35">
      <c r="A12" s="34" t="s">
        <v>10</v>
      </c>
      <c r="B12" s="35">
        <v>5688</v>
      </c>
    </row>
    <row r="13" spans="1:3" ht="15.6" thickTop="1" thickBot="1" x14ac:dyDescent="0.35">
      <c r="A13" s="34" t="s">
        <v>6</v>
      </c>
      <c r="B13" s="35">
        <v>3342</v>
      </c>
    </row>
    <row r="14" spans="1:3" ht="15.6" thickTop="1" thickBot="1" x14ac:dyDescent="0.35">
      <c r="A14" s="34" t="s">
        <v>9</v>
      </c>
      <c r="B14" s="35">
        <v>1510.9099999999999</v>
      </c>
    </row>
    <row r="15" spans="1:3" ht="15.6" thickTop="1" thickBot="1" x14ac:dyDescent="0.35">
      <c r="A15" s="34" t="s">
        <v>27</v>
      </c>
      <c r="B15" s="35">
        <v>57045.270000000004</v>
      </c>
    </row>
    <row r="16" spans="1:3" ht="15" thickTop="1" x14ac:dyDescent="0.3"/>
  </sheetData>
  <mergeCells count="1">
    <mergeCell ref="B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F771C-0BED-4713-8BEE-B34E332F30F6}">
  <dimension ref="A1:F14"/>
  <sheetViews>
    <sheetView workbookViewId="0">
      <selection sqref="A1:F1"/>
    </sheetView>
  </sheetViews>
  <sheetFormatPr defaultRowHeight="14.4" x14ac:dyDescent="0.3"/>
  <cols>
    <col min="1" max="1" width="18.33203125" bestFit="1" customWidth="1"/>
    <col min="2" max="2" width="14.44140625" bestFit="1" customWidth="1"/>
    <col min="3" max="3" width="29.77734375" customWidth="1"/>
  </cols>
  <sheetData>
    <row r="1" spans="1:6" ht="49.8" customHeight="1" thickTop="1" thickBot="1" x14ac:dyDescent="0.35">
      <c r="A1" s="30" t="s">
        <v>31</v>
      </c>
      <c r="B1" s="36" t="s">
        <v>18</v>
      </c>
      <c r="C1" s="36"/>
      <c r="D1" s="36"/>
      <c r="E1" s="36"/>
      <c r="F1" s="36"/>
    </row>
    <row r="2" spans="1:6" ht="15" thickTop="1" x14ac:dyDescent="0.3"/>
    <row r="3" spans="1:6" x14ac:dyDescent="0.3">
      <c r="A3" s="27" t="s">
        <v>26</v>
      </c>
      <c r="B3" t="s">
        <v>28</v>
      </c>
    </row>
    <row r="4" spans="1:6" x14ac:dyDescent="0.3">
      <c r="A4" s="28" t="s">
        <v>9</v>
      </c>
      <c r="B4" s="29">
        <v>1510.9099999999999</v>
      </c>
    </row>
    <row r="5" spans="1:6" x14ac:dyDescent="0.3">
      <c r="A5" s="28" t="s">
        <v>6</v>
      </c>
      <c r="B5" s="29">
        <v>3342</v>
      </c>
    </row>
    <row r="6" spans="1:6" x14ac:dyDescent="0.3">
      <c r="A6" s="28" t="s">
        <v>10</v>
      </c>
      <c r="B6" s="29">
        <v>5688</v>
      </c>
    </row>
    <row r="7" spans="1:6" x14ac:dyDescent="0.3">
      <c r="A7" s="28" t="s">
        <v>2</v>
      </c>
      <c r="B7" s="29">
        <v>7775</v>
      </c>
    </row>
    <row r="8" spans="1:6" x14ac:dyDescent="0.3">
      <c r="A8" s="28" t="s">
        <v>11</v>
      </c>
      <c r="B8" s="29">
        <v>1411.26</v>
      </c>
    </row>
    <row r="9" spans="1:6" x14ac:dyDescent="0.3">
      <c r="A9" s="28" t="s">
        <v>8</v>
      </c>
      <c r="B9" s="29">
        <v>2586</v>
      </c>
    </row>
    <row r="10" spans="1:6" x14ac:dyDescent="0.3">
      <c r="A10" s="28" t="s">
        <v>3</v>
      </c>
      <c r="B10" s="29">
        <v>7464</v>
      </c>
    </row>
    <row r="11" spans="1:6" x14ac:dyDescent="0.3">
      <c r="A11" s="28" t="s">
        <v>7</v>
      </c>
      <c r="B11" s="29">
        <v>1857</v>
      </c>
    </row>
    <row r="12" spans="1:6" x14ac:dyDescent="0.3">
      <c r="A12" s="28" t="s">
        <v>4</v>
      </c>
      <c r="B12" s="29">
        <v>10194.1</v>
      </c>
    </row>
    <row r="13" spans="1:6" x14ac:dyDescent="0.3">
      <c r="A13" s="28" t="s">
        <v>5</v>
      </c>
      <c r="B13" s="29">
        <v>3217</v>
      </c>
    </row>
    <row r="14" spans="1:6" x14ac:dyDescent="0.3">
      <c r="A14" s="28" t="s">
        <v>27</v>
      </c>
      <c r="B14" s="29">
        <v>45045.27</v>
      </c>
    </row>
  </sheetData>
  <mergeCells count="1">
    <mergeCell ref="B1:F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C1E3A-EC4C-4120-879B-58AC2B4D68F1}">
  <dimension ref="A1:F7"/>
  <sheetViews>
    <sheetView workbookViewId="0">
      <selection sqref="A1:F1"/>
    </sheetView>
  </sheetViews>
  <sheetFormatPr defaultRowHeight="14.4" x14ac:dyDescent="0.3"/>
  <cols>
    <col min="1" max="1" width="10.77734375" bestFit="1" customWidth="1"/>
    <col min="2" max="2" width="14.44140625" bestFit="1" customWidth="1"/>
  </cols>
  <sheetData>
    <row r="1" spans="1:6" ht="25.2" customHeight="1" thickTop="1" thickBot="1" x14ac:dyDescent="0.35">
      <c r="A1" s="30" t="s">
        <v>35</v>
      </c>
      <c r="B1" s="36" t="s">
        <v>19</v>
      </c>
      <c r="C1" s="36"/>
      <c r="D1" s="36"/>
      <c r="E1" s="36"/>
      <c r="F1" s="36"/>
    </row>
    <row r="2" spans="1:6" ht="15" thickTop="1" x14ac:dyDescent="0.3"/>
    <row r="3" spans="1:6" x14ac:dyDescent="0.3">
      <c r="A3" s="27" t="s">
        <v>14</v>
      </c>
      <c r="B3" t="s">
        <v>28</v>
      </c>
    </row>
    <row r="4" spans="1:6" x14ac:dyDescent="0.3">
      <c r="A4" s="28" t="s">
        <v>32</v>
      </c>
      <c r="B4" s="29">
        <v>17443.37</v>
      </c>
    </row>
    <row r="5" spans="1:6" x14ac:dyDescent="0.3">
      <c r="A5" s="28" t="s">
        <v>33</v>
      </c>
      <c r="B5" s="29">
        <v>18764.269999999997</v>
      </c>
    </row>
    <row r="6" spans="1:6" x14ac:dyDescent="0.3">
      <c r="A6" s="28" t="s">
        <v>34</v>
      </c>
      <c r="B6" s="29">
        <v>20837.63</v>
      </c>
    </row>
    <row r="7" spans="1:6" x14ac:dyDescent="0.3">
      <c r="A7" s="28" t="s">
        <v>27</v>
      </c>
      <c r="B7" s="29">
        <v>57045.270000000004</v>
      </c>
    </row>
  </sheetData>
  <mergeCells count="1">
    <mergeCell ref="B1:F1"/>
  </mergeCells>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A78B2-8942-418B-99B0-038E42B304A7}">
  <dimension ref="A1:H53"/>
  <sheetViews>
    <sheetView workbookViewId="0">
      <selection sqref="A1:H1"/>
    </sheetView>
  </sheetViews>
  <sheetFormatPr defaultRowHeight="14.4" x14ac:dyDescent="0.3"/>
  <cols>
    <col min="1" max="1" width="12.5546875" bestFit="1" customWidth="1"/>
    <col min="2" max="2" width="11.77734375" customWidth="1"/>
    <col min="3" max="3" width="13.77734375" customWidth="1"/>
    <col min="4" max="4" width="14.6640625" customWidth="1"/>
  </cols>
  <sheetData>
    <row r="1" spans="1:8" ht="40.200000000000003" customHeight="1" thickTop="1" thickBot="1" x14ac:dyDescent="0.35">
      <c r="A1" s="30" t="s">
        <v>36</v>
      </c>
      <c r="B1" s="36" t="s">
        <v>20</v>
      </c>
      <c r="C1" s="36"/>
      <c r="D1" s="36"/>
      <c r="E1" s="36"/>
      <c r="F1" s="36"/>
      <c r="G1" s="36"/>
      <c r="H1" s="36"/>
    </row>
    <row r="2" spans="1:8" ht="15" thickTop="1" x14ac:dyDescent="0.3"/>
    <row r="3" spans="1:8" x14ac:dyDescent="0.3">
      <c r="A3" s="3" t="s">
        <v>0</v>
      </c>
      <c r="B3" s="3" t="s">
        <v>14</v>
      </c>
      <c r="C3" s="8" t="s">
        <v>1</v>
      </c>
      <c r="D3" s="8" t="s">
        <v>37</v>
      </c>
    </row>
    <row r="4" spans="1:8" x14ac:dyDescent="0.3">
      <c r="A4" s="4">
        <v>44470</v>
      </c>
      <c r="B4" s="5" t="s">
        <v>2</v>
      </c>
      <c r="C4" s="9">
        <v>2300</v>
      </c>
      <c r="D4" s="25" t="s">
        <v>38</v>
      </c>
    </row>
    <row r="5" spans="1:8" ht="27.6" x14ac:dyDescent="0.3">
      <c r="A5" s="6">
        <v>44470</v>
      </c>
      <c r="B5" s="7" t="s">
        <v>3</v>
      </c>
      <c r="C5" s="9">
        <v>767</v>
      </c>
      <c r="D5" s="25" t="s">
        <v>39</v>
      </c>
    </row>
    <row r="6" spans="1:8" ht="41.4" x14ac:dyDescent="0.3">
      <c r="A6" s="6">
        <v>44470</v>
      </c>
      <c r="B6" s="7" t="s">
        <v>4</v>
      </c>
      <c r="C6" s="10">
        <v>2500</v>
      </c>
      <c r="D6" s="25" t="s">
        <v>38</v>
      </c>
    </row>
    <row r="7" spans="1:8" ht="27.6" x14ac:dyDescent="0.3">
      <c r="A7" s="6">
        <v>44473</v>
      </c>
      <c r="B7" s="7" t="s">
        <v>5</v>
      </c>
      <c r="C7" s="9">
        <v>710</v>
      </c>
      <c r="D7" s="25" t="s">
        <v>38</v>
      </c>
    </row>
    <row r="8" spans="1:8" ht="27.6" x14ac:dyDescent="0.3">
      <c r="A8" s="4">
        <v>44473</v>
      </c>
      <c r="B8" s="5" t="s">
        <v>6</v>
      </c>
      <c r="C8" s="9">
        <v>760</v>
      </c>
      <c r="D8" s="25" t="s">
        <v>38</v>
      </c>
    </row>
    <row r="9" spans="1:8" x14ac:dyDescent="0.3">
      <c r="A9" s="6">
        <v>44476</v>
      </c>
      <c r="B9" s="7" t="s">
        <v>10</v>
      </c>
      <c r="C9" s="10">
        <v>1900</v>
      </c>
      <c r="D9" s="25" t="s">
        <v>39</v>
      </c>
    </row>
    <row r="10" spans="1:8" ht="27.6" x14ac:dyDescent="0.3">
      <c r="A10" s="4">
        <v>44477</v>
      </c>
      <c r="B10" s="5" t="s">
        <v>7</v>
      </c>
      <c r="C10" s="9">
        <v>450</v>
      </c>
      <c r="D10" s="25" t="s">
        <v>39</v>
      </c>
    </row>
    <row r="11" spans="1:8" ht="27.6" x14ac:dyDescent="0.3">
      <c r="A11" s="6">
        <v>44484</v>
      </c>
      <c r="B11" s="7" t="s">
        <v>8</v>
      </c>
      <c r="C11" s="9">
        <v>620</v>
      </c>
      <c r="D11" s="25" t="s">
        <v>39</v>
      </c>
    </row>
    <row r="12" spans="1:8" ht="27.6" x14ac:dyDescent="0.3">
      <c r="A12" s="6">
        <v>44485</v>
      </c>
      <c r="B12" s="7" t="s">
        <v>11</v>
      </c>
      <c r="C12" s="9">
        <v>470</v>
      </c>
      <c r="D12" s="25" t="s">
        <v>38</v>
      </c>
    </row>
    <row r="13" spans="1:8" ht="27.6" x14ac:dyDescent="0.3">
      <c r="A13" s="6">
        <v>44487</v>
      </c>
      <c r="B13" s="7" t="s">
        <v>3</v>
      </c>
      <c r="C13" s="9">
        <v>970</v>
      </c>
      <c r="D13" s="25" t="s">
        <v>39</v>
      </c>
    </row>
    <row r="14" spans="1:8" x14ac:dyDescent="0.3">
      <c r="A14" s="6">
        <v>44487</v>
      </c>
      <c r="B14" s="5" t="s">
        <v>2</v>
      </c>
      <c r="C14" s="10">
        <v>1075</v>
      </c>
      <c r="D14" s="25" t="s">
        <v>38</v>
      </c>
    </row>
    <row r="15" spans="1:8" ht="27.6" x14ac:dyDescent="0.3">
      <c r="A15" s="6">
        <v>44488</v>
      </c>
      <c r="B15" s="7" t="s">
        <v>7</v>
      </c>
      <c r="C15" s="9">
        <v>489</v>
      </c>
      <c r="D15" s="25" t="s">
        <v>39</v>
      </c>
    </row>
    <row r="16" spans="1:8" ht="41.4" x14ac:dyDescent="0.3">
      <c r="A16" s="6">
        <v>44491</v>
      </c>
      <c r="B16" s="7" t="s">
        <v>4</v>
      </c>
      <c r="C16" s="10">
        <v>1574.1</v>
      </c>
      <c r="D16" s="25" t="s">
        <v>38</v>
      </c>
    </row>
    <row r="17" spans="1:4" ht="27.6" x14ac:dyDescent="0.3">
      <c r="A17" s="6">
        <v>44491</v>
      </c>
      <c r="B17" s="7" t="s">
        <v>6</v>
      </c>
      <c r="C17" s="9">
        <v>550</v>
      </c>
      <c r="D17" s="25" t="s">
        <v>38</v>
      </c>
    </row>
    <row r="18" spans="1:4" ht="27.6" x14ac:dyDescent="0.3">
      <c r="A18" s="6">
        <v>44494</v>
      </c>
      <c r="B18" s="7" t="s">
        <v>9</v>
      </c>
      <c r="C18" s="9">
        <v>423</v>
      </c>
      <c r="D18" s="25" t="s">
        <v>39</v>
      </c>
    </row>
    <row r="19" spans="1:4" ht="27.6" x14ac:dyDescent="0.3">
      <c r="A19" s="6">
        <v>44496</v>
      </c>
      <c r="B19" s="7" t="s">
        <v>9</v>
      </c>
      <c r="C19" s="9">
        <v>358.22</v>
      </c>
      <c r="D19" s="25" t="s">
        <v>39</v>
      </c>
    </row>
    <row r="20" spans="1:4" ht="27.6" x14ac:dyDescent="0.3">
      <c r="A20" s="6">
        <v>44496</v>
      </c>
      <c r="B20" s="7" t="s">
        <v>8</v>
      </c>
      <c r="C20" s="9">
        <v>520</v>
      </c>
      <c r="D20" s="25" t="s">
        <v>38</v>
      </c>
    </row>
    <row r="21" spans="1:4" ht="27.6" x14ac:dyDescent="0.3">
      <c r="A21" s="4">
        <v>44497</v>
      </c>
      <c r="B21" s="5" t="s">
        <v>5</v>
      </c>
      <c r="C21" s="9">
        <v>300</v>
      </c>
      <c r="D21" s="25" t="s">
        <v>38</v>
      </c>
    </row>
    <row r="22" spans="1:4" ht="27.6" x14ac:dyDescent="0.3">
      <c r="A22" s="4">
        <v>44498</v>
      </c>
      <c r="B22" s="5" t="s">
        <v>9</v>
      </c>
      <c r="C22" s="9">
        <v>407.05</v>
      </c>
      <c r="D22" s="25" t="s">
        <v>39</v>
      </c>
    </row>
    <row r="23" spans="1:4" ht="41.4" x14ac:dyDescent="0.3">
      <c r="A23" s="4">
        <v>44499</v>
      </c>
      <c r="B23" s="5" t="s">
        <v>4</v>
      </c>
      <c r="C23" s="9">
        <v>300</v>
      </c>
      <c r="D23" s="25" t="s">
        <v>38</v>
      </c>
    </row>
    <row r="24" spans="1:4" ht="27.6" x14ac:dyDescent="0.3">
      <c r="A24" s="6">
        <v>44501</v>
      </c>
      <c r="B24" s="7" t="s">
        <v>3</v>
      </c>
      <c r="C24" s="10">
        <v>2327</v>
      </c>
      <c r="D24" s="25" t="s">
        <v>39</v>
      </c>
    </row>
    <row r="25" spans="1:4" x14ac:dyDescent="0.3">
      <c r="A25" s="6">
        <v>44502</v>
      </c>
      <c r="B25" s="7" t="s">
        <v>10</v>
      </c>
      <c r="C25" s="9">
        <v>1150</v>
      </c>
      <c r="D25" s="25" t="s">
        <v>39</v>
      </c>
    </row>
    <row r="26" spans="1:4" x14ac:dyDescent="0.3">
      <c r="A26" s="6">
        <v>44504</v>
      </c>
      <c r="B26" s="7" t="s">
        <v>10</v>
      </c>
      <c r="C26" s="10">
        <v>1138</v>
      </c>
      <c r="D26" s="25" t="s">
        <v>39</v>
      </c>
    </row>
    <row r="27" spans="1:4" ht="27.6" x14ac:dyDescent="0.3">
      <c r="A27" s="4">
        <v>44505</v>
      </c>
      <c r="B27" s="5" t="s">
        <v>13</v>
      </c>
      <c r="C27" s="9">
        <v>500</v>
      </c>
      <c r="D27" s="25" t="s">
        <v>39</v>
      </c>
    </row>
    <row r="28" spans="1:4" ht="27.6" x14ac:dyDescent="0.3">
      <c r="A28" s="4">
        <v>44508</v>
      </c>
      <c r="B28" s="5" t="s">
        <v>6</v>
      </c>
      <c r="C28" s="9">
        <v>702</v>
      </c>
      <c r="D28" s="25" t="s">
        <v>38</v>
      </c>
    </row>
    <row r="29" spans="1:4" ht="41.4" x14ac:dyDescent="0.3">
      <c r="A29" s="6">
        <v>44509</v>
      </c>
      <c r="B29" s="7" t="s">
        <v>4</v>
      </c>
      <c r="C29" s="10">
        <v>1600</v>
      </c>
      <c r="D29" s="25" t="s">
        <v>38</v>
      </c>
    </row>
    <row r="30" spans="1:4" ht="27.6" x14ac:dyDescent="0.3">
      <c r="A30" s="6">
        <v>44512</v>
      </c>
      <c r="B30" s="7" t="s">
        <v>5</v>
      </c>
      <c r="C30" s="9">
        <v>600</v>
      </c>
      <c r="D30" s="25" t="s">
        <v>38</v>
      </c>
    </row>
    <row r="31" spans="1:4" ht="27.6" x14ac:dyDescent="0.3">
      <c r="A31" s="4">
        <v>44515</v>
      </c>
      <c r="B31" s="5" t="s">
        <v>13</v>
      </c>
      <c r="C31" s="9">
        <v>900</v>
      </c>
      <c r="D31" s="25" t="s">
        <v>38</v>
      </c>
    </row>
    <row r="32" spans="1:4" ht="27.6" x14ac:dyDescent="0.3">
      <c r="A32" s="6">
        <v>44515</v>
      </c>
      <c r="B32" s="5" t="s">
        <v>6</v>
      </c>
      <c r="C32" s="9">
        <v>150</v>
      </c>
      <c r="D32" s="25" t="s">
        <v>38</v>
      </c>
    </row>
    <row r="33" spans="1:4" x14ac:dyDescent="0.3">
      <c r="A33" s="4">
        <v>44515</v>
      </c>
      <c r="B33" s="5" t="s">
        <v>2</v>
      </c>
      <c r="C33" s="9">
        <v>2100</v>
      </c>
      <c r="D33" s="25" t="s">
        <v>38</v>
      </c>
    </row>
    <row r="34" spans="1:4" ht="27.6" x14ac:dyDescent="0.3">
      <c r="A34" s="4">
        <v>44517</v>
      </c>
      <c r="B34" s="5" t="s">
        <v>11</v>
      </c>
      <c r="C34" s="9">
        <v>470.63</v>
      </c>
      <c r="D34" s="25" t="s">
        <v>38</v>
      </c>
    </row>
    <row r="35" spans="1:4" ht="27.6" x14ac:dyDescent="0.3">
      <c r="A35" s="4">
        <v>44517</v>
      </c>
      <c r="B35" s="5" t="s">
        <v>9</v>
      </c>
      <c r="C35" s="9">
        <v>322.64</v>
      </c>
      <c r="D35" s="25" t="s">
        <v>39</v>
      </c>
    </row>
    <row r="36" spans="1:4" ht="27.6" x14ac:dyDescent="0.3">
      <c r="A36" s="4">
        <v>44518</v>
      </c>
      <c r="B36" s="7" t="s">
        <v>8</v>
      </c>
      <c r="C36" s="9">
        <v>428</v>
      </c>
      <c r="D36" s="25" t="s">
        <v>39</v>
      </c>
    </row>
    <row r="37" spans="1:4" ht="27.6" x14ac:dyDescent="0.3">
      <c r="A37" s="4">
        <v>44519</v>
      </c>
      <c r="B37" s="5" t="s">
        <v>5</v>
      </c>
      <c r="C37" s="9">
        <v>447</v>
      </c>
      <c r="D37" s="25" t="s">
        <v>38</v>
      </c>
    </row>
    <row r="38" spans="1:4" ht="41.4" x14ac:dyDescent="0.3">
      <c r="A38" s="4">
        <v>44522</v>
      </c>
      <c r="B38" s="5" t="s">
        <v>4</v>
      </c>
      <c r="C38" s="10">
        <v>1720</v>
      </c>
      <c r="D38" s="25" t="s">
        <v>38</v>
      </c>
    </row>
    <row r="39" spans="1:4" ht="27.6" x14ac:dyDescent="0.3">
      <c r="A39" s="6">
        <v>44524</v>
      </c>
      <c r="B39" s="7" t="s">
        <v>6</v>
      </c>
      <c r="C39" s="9">
        <v>540</v>
      </c>
      <c r="D39" s="25" t="s">
        <v>38</v>
      </c>
    </row>
    <row r="40" spans="1:4" ht="27.6" x14ac:dyDescent="0.3">
      <c r="A40" s="4">
        <v>44525</v>
      </c>
      <c r="B40" s="5" t="s">
        <v>7</v>
      </c>
      <c r="C40" s="9">
        <v>314</v>
      </c>
      <c r="D40" s="25" t="s">
        <v>39</v>
      </c>
    </row>
    <row r="41" spans="1:4" ht="27.6" x14ac:dyDescent="0.3">
      <c r="A41" s="4">
        <v>44526</v>
      </c>
      <c r="B41" s="5" t="s">
        <v>8</v>
      </c>
      <c r="C41" s="9">
        <v>518</v>
      </c>
      <c r="D41" s="25" t="s">
        <v>39</v>
      </c>
    </row>
    <row r="42" spans="1:4" ht="27.6" x14ac:dyDescent="0.3">
      <c r="A42" s="4">
        <v>44526</v>
      </c>
      <c r="B42" s="7" t="s">
        <v>3</v>
      </c>
      <c r="C42" s="10">
        <v>2000</v>
      </c>
      <c r="D42" s="25" t="s">
        <v>39</v>
      </c>
    </row>
    <row r="43" spans="1:4" ht="27.6" x14ac:dyDescent="0.3">
      <c r="A43" s="6">
        <v>44529</v>
      </c>
      <c r="B43" s="7" t="s">
        <v>7</v>
      </c>
      <c r="C43" s="9">
        <v>337</v>
      </c>
      <c r="D43" s="25" t="s">
        <v>39</v>
      </c>
    </row>
    <row r="44" spans="1:4" ht="27.6" x14ac:dyDescent="0.3">
      <c r="A44" s="4">
        <v>44530</v>
      </c>
      <c r="B44" s="5" t="s">
        <v>8</v>
      </c>
      <c r="C44" s="9">
        <v>500</v>
      </c>
      <c r="D44" s="25" t="s">
        <v>39</v>
      </c>
    </row>
    <row r="45" spans="1:4" ht="41.4" x14ac:dyDescent="0.3">
      <c r="A45" s="4">
        <v>44531</v>
      </c>
      <c r="B45" s="5" t="s">
        <v>4</v>
      </c>
      <c r="C45" s="10">
        <v>2500</v>
      </c>
      <c r="D45" s="25" t="s">
        <v>38</v>
      </c>
    </row>
    <row r="46" spans="1:4" ht="27.6" x14ac:dyDescent="0.3">
      <c r="A46" s="6">
        <v>44534</v>
      </c>
      <c r="B46" s="7" t="s">
        <v>5</v>
      </c>
      <c r="C46" s="9">
        <v>710</v>
      </c>
      <c r="D46" s="25" t="s">
        <v>38</v>
      </c>
    </row>
    <row r="47" spans="1:4" x14ac:dyDescent="0.3">
      <c r="A47" s="4">
        <v>44537</v>
      </c>
      <c r="B47" s="5" t="s">
        <v>2</v>
      </c>
      <c r="C47" s="9">
        <v>2300</v>
      </c>
      <c r="D47" s="25" t="s">
        <v>38</v>
      </c>
    </row>
    <row r="48" spans="1:4" x14ac:dyDescent="0.3">
      <c r="A48" s="4">
        <v>44539</v>
      </c>
      <c r="B48" s="5" t="s">
        <v>12</v>
      </c>
      <c r="C48" s="9">
        <v>12000</v>
      </c>
      <c r="D48" s="25" t="s">
        <v>39</v>
      </c>
    </row>
    <row r="49" spans="1:4" x14ac:dyDescent="0.3">
      <c r="A49" s="4">
        <v>44545</v>
      </c>
      <c r="B49" s="7" t="s">
        <v>10</v>
      </c>
      <c r="C49" s="9">
        <v>1500</v>
      </c>
      <c r="D49" s="25" t="s">
        <v>39</v>
      </c>
    </row>
    <row r="50" spans="1:4" ht="27.6" x14ac:dyDescent="0.3">
      <c r="A50" s="4">
        <v>44547</v>
      </c>
      <c r="B50" s="5" t="s">
        <v>11</v>
      </c>
      <c r="C50" s="9">
        <v>470.63</v>
      </c>
      <c r="D50" s="25" t="s">
        <v>38</v>
      </c>
    </row>
    <row r="51" spans="1:4" ht="27.6" x14ac:dyDescent="0.3">
      <c r="A51" s="4">
        <v>44550</v>
      </c>
      <c r="B51" s="5" t="s">
        <v>7</v>
      </c>
      <c r="C51" s="9">
        <v>267</v>
      </c>
      <c r="D51" s="25" t="s">
        <v>39</v>
      </c>
    </row>
    <row r="52" spans="1:4" ht="27.6" x14ac:dyDescent="0.3">
      <c r="A52" s="4">
        <v>44553</v>
      </c>
      <c r="B52" s="5" t="s">
        <v>6</v>
      </c>
      <c r="C52" s="9">
        <v>640</v>
      </c>
      <c r="D52" s="25" t="s">
        <v>38</v>
      </c>
    </row>
    <row r="53" spans="1:4" ht="27.6" x14ac:dyDescent="0.3">
      <c r="A53" s="4">
        <v>44553</v>
      </c>
      <c r="B53" s="5" t="s">
        <v>5</v>
      </c>
      <c r="C53" s="9">
        <v>450</v>
      </c>
      <c r="D53" s="25" t="s">
        <v>38</v>
      </c>
    </row>
  </sheetData>
  <mergeCells count="1">
    <mergeCell ref="B1:H1"/>
  </mergeCells>
  <dataValidations count="1">
    <dataValidation type="list" allowBlank="1" showInputMessage="1" showErrorMessage="1" sqref="D4:D53" xr:uid="{B7F78A07-A426-4CF6-9DB6-F8ECE088FEA5}">
      <formula1>"Essentials , Non-essentials"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5167D-CB4A-48A9-9E2B-3F4FA8C0F69A}">
  <dimension ref="A1:H53"/>
  <sheetViews>
    <sheetView workbookViewId="0"/>
  </sheetViews>
  <sheetFormatPr defaultRowHeight="14.4" x14ac:dyDescent="0.3"/>
  <cols>
    <col min="1" max="1" width="12.5546875" bestFit="1" customWidth="1"/>
    <col min="2" max="2" width="13.33203125" customWidth="1"/>
    <col min="3" max="3" width="12.109375" customWidth="1"/>
    <col min="4" max="4" width="12.77734375" customWidth="1"/>
  </cols>
  <sheetData>
    <row r="1" spans="1:8" ht="39" customHeight="1" thickTop="1" thickBot="1" x14ac:dyDescent="0.35">
      <c r="A1" s="30" t="s">
        <v>41</v>
      </c>
      <c r="B1" s="36" t="s">
        <v>21</v>
      </c>
      <c r="C1" s="36"/>
      <c r="D1" s="36"/>
      <c r="E1" s="36"/>
      <c r="F1" s="36"/>
      <c r="G1" s="36"/>
      <c r="H1" s="36"/>
    </row>
    <row r="2" spans="1:8" ht="15" thickTop="1" x14ac:dyDescent="0.3"/>
    <row r="3" spans="1:8" x14ac:dyDescent="0.3">
      <c r="A3" s="3" t="s">
        <v>0</v>
      </c>
      <c r="B3" s="3" t="s">
        <v>14</v>
      </c>
      <c r="C3" s="8" t="s">
        <v>1</v>
      </c>
      <c r="D3" s="8" t="s">
        <v>40</v>
      </c>
    </row>
    <row r="4" spans="1:8" x14ac:dyDescent="0.3">
      <c r="A4" s="4">
        <v>44470</v>
      </c>
      <c r="B4" s="5" t="s">
        <v>2</v>
      </c>
      <c r="C4" s="9">
        <v>2300</v>
      </c>
      <c r="D4" s="25" t="str">
        <f>IF(C4&gt;2000, "Over Budget", "Within Budget")</f>
        <v>Over Budget</v>
      </c>
    </row>
    <row r="5" spans="1:8" ht="27.6" x14ac:dyDescent="0.3">
      <c r="A5" s="6">
        <v>44470</v>
      </c>
      <c r="B5" s="7" t="s">
        <v>3</v>
      </c>
      <c r="C5" s="9">
        <v>767</v>
      </c>
      <c r="D5" s="25" t="str">
        <f t="shared" ref="D5:D53" si="0">IF(C5&gt;2000, "Over Budget", "Within Budget")</f>
        <v>Within Budget</v>
      </c>
    </row>
    <row r="6" spans="1:8" ht="41.4" x14ac:dyDescent="0.3">
      <c r="A6" s="6">
        <v>44470</v>
      </c>
      <c r="B6" s="7" t="s">
        <v>4</v>
      </c>
      <c r="C6" s="10">
        <v>2500</v>
      </c>
      <c r="D6" s="25" t="str">
        <f t="shared" si="0"/>
        <v>Over Budget</v>
      </c>
    </row>
    <row r="7" spans="1:8" ht="27.6" x14ac:dyDescent="0.3">
      <c r="A7" s="6">
        <v>44473</v>
      </c>
      <c r="B7" s="7" t="s">
        <v>5</v>
      </c>
      <c r="C7" s="9">
        <v>710</v>
      </c>
      <c r="D7" s="25" t="str">
        <f t="shared" si="0"/>
        <v>Within Budget</v>
      </c>
    </row>
    <row r="8" spans="1:8" ht="27.6" x14ac:dyDescent="0.3">
      <c r="A8" s="4">
        <v>44473</v>
      </c>
      <c r="B8" s="5" t="s">
        <v>6</v>
      </c>
      <c r="C8" s="9">
        <v>760</v>
      </c>
      <c r="D8" s="25" t="str">
        <f t="shared" si="0"/>
        <v>Within Budget</v>
      </c>
    </row>
    <row r="9" spans="1:8" x14ac:dyDescent="0.3">
      <c r="A9" s="6">
        <v>44476</v>
      </c>
      <c r="B9" s="7" t="s">
        <v>10</v>
      </c>
      <c r="C9" s="10">
        <v>1900</v>
      </c>
      <c r="D9" s="25" t="str">
        <f t="shared" si="0"/>
        <v>Within Budget</v>
      </c>
    </row>
    <row r="10" spans="1:8" ht="27.6" x14ac:dyDescent="0.3">
      <c r="A10" s="4">
        <v>44477</v>
      </c>
      <c r="B10" s="5" t="s">
        <v>7</v>
      </c>
      <c r="C10" s="9">
        <v>450</v>
      </c>
      <c r="D10" s="25" t="str">
        <f t="shared" si="0"/>
        <v>Within Budget</v>
      </c>
    </row>
    <row r="11" spans="1:8" ht="41.4" x14ac:dyDescent="0.3">
      <c r="A11" s="6">
        <v>44484</v>
      </c>
      <c r="B11" s="7" t="s">
        <v>8</v>
      </c>
      <c r="C11" s="9">
        <v>620</v>
      </c>
      <c r="D11" s="25" t="str">
        <f t="shared" si="0"/>
        <v>Within Budget</v>
      </c>
    </row>
    <row r="12" spans="1:8" ht="41.4" x14ac:dyDescent="0.3">
      <c r="A12" s="6">
        <v>44485</v>
      </c>
      <c r="B12" s="7" t="s">
        <v>11</v>
      </c>
      <c r="C12" s="9">
        <v>470</v>
      </c>
      <c r="D12" s="25" t="str">
        <f t="shared" si="0"/>
        <v>Within Budget</v>
      </c>
    </row>
    <row r="13" spans="1:8" ht="27.6" x14ac:dyDescent="0.3">
      <c r="A13" s="6">
        <v>44487</v>
      </c>
      <c r="B13" s="7" t="s">
        <v>3</v>
      </c>
      <c r="C13" s="9">
        <v>970</v>
      </c>
      <c r="D13" s="25" t="str">
        <f t="shared" si="0"/>
        <v>Within Budget</v>
      </c>
    </row>
    <row r="14" spans="1:8" x14ac:dyDescent="0.3">
      <c r="A14" s="6">
        <v>44487</v>
      </c>
      <c r="B14" s="5" t="s">
        <v>2</v>
      </c>
      <c r="C14" s="10">
        <v>1075</v>
      </c>
      <c r="D14" s="25" t="str">
        <f t="shared" si="0"/>
        <v>Within Budget</v>
      </c>
    </row>
    <row r="15" spans="1:8" ht="27.6" x14ac:dyDescent="0.3">
      <c r="A15" s="6">
        <v>44488</v>
      </c>
      <c r="B15" s="7" t="s">
        <v>7</v>
      </c>
      <c r="C15" s="9">
        <v>489</v>
      </c>
      <c r="D15" s="25" t="str">
        <f t="shared" si="0"/>
        <v>Within Budget</v>
      </c>
    </row>
    <row r="16" spans="1:8" ht="41.4" x14ac:dyDescent="0.3">
      <c r="A16" s="6">
        <v>44491</v>
      </c>
      <c r="B16" s="7" t="s">
        <v>4</v>
      </c>
      <c r="C16" s="10">
        <v>1574.1</v>
      </c>
      <c r="D16" s="25" t="str">
        <f t="shared" si="0"/>
        <v>Within Budget</v>
      </c>
    </row>
    <row r="17" spans="1:4" ht="27.6" x14ac:dyDescent="0.3">
      <c r="A17" s="6">
        <v>44491</v>
      </c>
      <c r="B17" s="7" t="s">
        <v>6</v>
      </c>
      <c r="C17" s="9">
        <v>550</v>
      </c>
      <c r="D17" s="25" t="str">
        <f t="shared" si="0"/>
        <v>Within Budget</v>
      </c>
    </row>
    <row r="18" spans="1:4" ht="27.6" x14ac:dyDescent="0.3">
      <c r="A18" s="6">
        <v>44494</v>
      </c>
      <c r="B18" s="7" t="s">
        <v>9</v>
      </c>
      <c r="C18" s="9">
        <v>423</v>
      </c>
      <c r="D18" s="25" t="str">
        <f t="shared" si="0"/>
        <v>Within Budget</v>
      </c>
    </row>
    <row r="19" spans="1:4" ht="27.6" x14ac:dyDescent="0.3">
      <c r="A19" s="6">
        <v>44496</v>
      </c>
      <c r="B19" s="7" t="s">
        <v>9</v>
      </c>
      <c r="C19" s="9">
        <v>358.22</v>
      </c>
      <c r="D19" s="25" t="str">
        <f t="shared" si="0"/>
        <v>Within Budget</v>
      </c>
    </row>
    <row r="20" spans="1:4" ht="41.4" x14ac:dyDescent="0.3">
      <c r="A20" s="6">
        <v>44496</v>
      </c>
      <c r="B20" s="7" t="s">
        <v>8</v>
      </c>
      <c r="C20" s="9">
        <v>520</v>
      </c>
      <c r="D20" s="25" t="str">
        <f t="shared" si="0"/>
        <v>Within Budget</v>
      </c>
    </row>
    <row r="21" spans="1:4" ht="27.6" x14ac:dyDescent="0.3">
      <c r="A21" s="4">
        <v>44497</v>
      </c>
      <c r="B21" s="5" t="s">
        <v>5</v>
      </c>
      <c r="C21" s="9">
        <v>300</v>
      </c>
      <c r="D21" s="25" t="str">
        <f t="shared" si="0"/>
        <v>Within Budget</v>
      </c>
    </row>
    <row r="22" spans="1:4" ht="27.6" x14ac:dyDescent="0.3">
      <c r="A22" s="4">
        <v>44498</v>
      </c>
      <c r="B22" s="5" t="s">
        <v>9</v>
      </c>
      <c r="C22" s="9">
        <v>407.05</v>
      </c>
      <c r="D22" s="25" t="str">
        <f t="shared" si="0"/>
        <v>Within Budget</v>
      </c>
    </row>
    <row r="23" spans="1:4" ht="41.4" x14ac:dyDescent="0.3">
      <c r="A23" s="4">
        <v>44499</v>
      </c>
      <c r="B23" s="5" t="s">
        <v>4</v>
      </c>
      <c r="C23" s="9">
        <v>300</v>
      </c>
      <c r="D23" s="25" t="str">
        <f t="shared" si="0"/>
        <v>Within Budget</v>
      </c>
    </row>
    <row r="24" spans="1:4" ht="27.6" x14ac:dyDescent="0.3">
      <c r="A24" s="6">
        <v>44501</v>
      </c>
      <c r="B24" s="7" t="s">
        <v>3</v>
      </c>
      <c r="C24" s="10">
        <v>2327</v>
      </c>
      <c r="D24" s="25" t="str">
        <f t="shared" si="0"/>
        <v>Over Budget</v>
      </c>
    </row>
    <row r="25" spans="1:4" x14ac:dyDescent="0.3">
      <c r="A25" s="6">
        <v>44502</v>
      </c>
      <c r="B25" s="7" t="s">
        <v>10</v>
      </c>
      <c r="C25" s="9">
        <v>1150</v>
      </c>
      <c r="D25" s="25" t="str">
        <f t="shared" si="0"/>
        <v>Within Budget</v>
      </c>
    </row>
    <row r="26" spans="1:4" x14ac:dyDescent="0.3">
      <c r="A26" s="6">
        <v>44504</v>
      </c>
      <c r="B26" s="7" t="s">
        <v>10</v>
      </c>
      <c r="C26" s="10">
        <v>1138</v>
      </c>
      <c r="D26" s="25" t="str">
        <f t="shared" si="0"/>
        <v>Within Budget</v>
      </c>
    </row>
    <row r="27" spans="1:4" ht="27.6" x14ac:dyDescent="0.3">
      <c r="A27" s="4">
        <v>44505</v>
      </c>
      <c r="B27" s="5" t="s">
        <v>13</v>
      </c>
      <c r="C27" s="9">
        <v>500</v>
      </c>
      <c r="D27" s="25" t="str">
        <f t="shared" si="0"/>
        <v>Within Budget</v>
      </c>
    </row>
    <row r="28" spans="1:4" ht="27.6" x14ac:dyDescent="0.3">
      <c r="A28" s="4">
        <v>44508</v>
      </c>
      <c r="B28" s="5" t="s">
        <v>6</v>
      </c>
      <c r="C28" s="9">
        <v>702</v>
      </c>
      <c r="D28" s="25" t="str">
        <f t="shared" si="0"/>
        <v>Within Budget</v>
      </c>
    </row>
    <row r="29" spans="1:4" ht="41.4" x14ac:dyDescent="0.3">
      <c r="A29" s="6">
        <v>44509</v>
      </c>
      <c r="B29" s="7" t="s">
        <v>4</v>
      </c>
      <c r="C29" s="10">
        <v>1600</v>
      </c>
      <c r="D29" s="25" t="str">
        <f t="shared" si="0"/>
        <v>Within Budget</v>
      </c>
    </row>
    <row r="30" spans="1:4" ht="27.6" x14ac:dyDescent="0.3">
      <c r="A30" s="6">
        <v>44512</v>
      </c>
      <c r="B30" s="7" t="s">
        <v>5</v>
      </c>
      <c r="C30" s="9">
        <v>600</v>
      </c>
      <c r="D30" s="25" t="str">
        <f t="shared" si="0"/>
        <v>Within Budget</v>
      </c>
    </row>
    <row r="31" spans="1:4" ht="27.6" x14ac:dyDescent="0.3">
      <c r="A31" s="4">
        <v>44515</v>
      </c>
      <c r="B31" s="5" t="s">
        <v>13</v>
      </c>
      <c r="C31" s="9">
        <v>900</v>
      </c>
      <c r="D31" s="25" t="str">
        <f t="shared" si="0"/>
        <v>Within Budget</v>
      </c>
    </row>
    <row r="32" spans="1:4" ht="27.6" x14ac:dyDescent="0.3">
      <c r="A32" s="6">
        <v>44515</v>
      </c>
      <c r="B32" s="5" t="s">
        <v>6</v>
      </c>
      <c r="C32" s="9">
        <v>150</v>
      </c>
      <c r="D32" s="25" t="str">
        <f t="shared" si="0"/>
        <v>Within Budget</v>
      </c>
    </row>
    <row r="33" spans="1:4" x14ac:dyDescent="0.3">
      <c r="A33" s="4">
        <v>44515</v>
      </c>
      <c r="B33" s="5" t="s">
        <v>2</v>
      </c>
      <c r="C33" s="9">
        <v>2100</v>
      </c>
      <c r="D33" s="25" t="str">
        <f t="shared" si="0"/>
        <v>Over Budget</v>
      </c>
    </row>
    <row r="34" spans="1:4" ht="41.4" x14ac:dyDescent="0.3">
      <c r="A34" s="4">
        <v>44517</v>
      </c>
      <c r="B34" s="5" t="s">
        <v>11</v>
      </c>
      <c r="C34" s="9">
        <v>470.63</v>
      </c>
      <c r="D34" s="25" t="str">
        <f t="shared" si="0"/>
        <v>Within Budget</v>
      </c>
    </row>
    <row r="35" spans="1:4" ht="27.6" x14ac:dyDescent="0.3">
      <c r="A35" s="4">
        <v>44517</v>
      </c>
      <c r="B35" s="5" t="s">
        <v>9</v>
      </c>
      <c r="C35" s="9">
        <v>322.64</v>
      </c>
      <c r="D35" s="25" t="str">
        <f t="shared" si="0"/>
        <v>Within Budget</v>
      </c>
    </row>
    <row r="36" spans="1:4" ht="41.4" x14ac:dyDescent="0.3">
      <c r="A36" s="4">
        <v>44518</v>
      </c>
      <c r="B36" s="7" t="s">
        <v>8</v>
      </c>
      <c r="C36" s="9">
        <v>428</v>
      </c>
      <c r="D36" s="25" t="str">
        <f t="shared" si="0"/>
        <v>Within Budget</v>
      </c>
    </row>
    <row r="37" spans="1:4" ht="27.6" x14ac:dyDescent="0.3">
      <c r="A37" s="4">
        <v>44519</v>
      </c>
      <c r="B37" s="5" t="s">
        <v>5</v>
      </c>
      <c r="C37" s="9">
        <v>447</v>
      </c>
      <c r="D37" s="25" t="str">
        <f t="shared" si="0"/>
        <v>Within Budget</v>
      </c>
    </row>
    <row r="38" spans="1:4" ht="41.4" x14ac:dyDescent="0.3">
      <c r="A38" s="4">
        <v>44522</v>
      </c>
      <c r="B38" s="5" t="s">
        <v>4</v>
      </c>
      <c r="C38" s="10">
        <v>1720</v>
      </c>
      <c r="D38" s="25" t="str">
        <f t="shared" si="0"/>
        <v>Within Budget</v>
      </c>
    </row>
    <row r="39" spans="1:4" ht="27.6" x14ac:dyDescent="0.3">
      <c r="A39" s="6">
        <v>44524</v>
      </c>
      <c r="B39" s="7" t="s">
        <v>6</v>
      </c>
      <c r="C39" s="9">
        <v>540</v>
      </c>
      <c r="D39" s="25" t="str">
        <f t="shared" si="0"/>
        <v>Within Budget</v>
      </c>
    </row>
    <row r="40" spans="1:4" ht="27.6" x14ac:dyDescent="0.3">
      <c r="A40" s="4">
        <v>44525</v>
      </c>
      <c r="B40" s="5" t="s">
        <v>7</v>
      </c>
      <c r="C40" s="9">
        <v>314</v>
      </c>
      <c r="D40" s="25" t="str">
        <f t="shared" si="0"/>
        <v>Within Budget</v>
      </c>
    </row>
    <row r="41" spans="1:4" ht="41.4" x14ac:dyDescent="0.3">
      <c r="A41" s="4">
        <v>44526</v>
      </c>
      <c r="B41" s="5" t="s">
        <v>8</v>
      </c>
      <c r="C41" s="9">
        <v>518</v>
      </c>
      <c r="D41" s="25" t="str">
        <f t="shared" si="0"/>
        <v>Within Budget</v>
      </c>
    </row>
    <row r="42" spans="1:4" ht="27.6" x14ac:dyDescent="0.3">
      <c r="A42" s="4">
        <v>44526</v>
      </c>
      <c r="B42" s="7" t="s">
        <v>3</v>
      </c>
      <c r="C42" s="10">
        <v>2000</v>
      </c>
      <c r="D42" s="25" t="str">
        <f t="shared" si="0"/>
        <v>Within Budget</v>
      </c>
    </row>
    <row r="43" spans="1:4" ht="27.6" x14ac:dyDescent="0.3">
      <c r="A43" s="6">
        <v>44529</v>
      </c>
      <c r="B43" s="7" t="s">
        <v>7</v>
      </c>
      <c r="C43" s="9">
        <v>337</v>
      </c>
      <c r="D43" s="25" t="str">
        <f t="shared" si="0"/>
        <v>Within Budget</v>
      </c>
    </row>
    <row r="44" spans="1:4" ht="41.4" x14ac:dyDescent="0.3">
      <c r="A44" s="4">
        <v>44530</v>
      </c>
      <c r="B44" s="5" t="s">
        <v>8</v>
      </c>
      <c r="C44" s="9">
        <v>500</v>
      </c>
      <c r="D44" s="25" t="str">
        <f t="shared" si="0"/>
        <v>Within Budget</v>
      </c>
    </row>
    <row r="45" spans="1:4" ht="41.4" x14ac:dyDescent="0.3">
      <c r="A45" s="4">
        <v>44531</v>
      </c>
      <c r="B45" s="5" t="s">
        <v>4</v>
      </c>
      <c r="C45" s="10">
        <v>2500</v>
      </c>
      <c r="D45" s="25" t="str">
        <f t="shared" si="0"/>
        <v>Over Budget</v>
      </c>
    </row>
    <row r="46" spans="1:4" ht="27.6" x14ac:dyDescent="0.3">
      <c r="A46" s="6">
        <v>44534</v>
      </c>
      <c r="B46" s="7" t="s">
        <v>5</v>
      </c>
      <c r="C46" s="9">
        <v>710</v>
      </c>
      <c r="D46" s="25" t="str">
        <f t="shared" si="0"/>
        <v>Within Budget</v>
      </c>
    </row>
    <row r="47" spans="1:4" x14ac:dyDescent="0.3">
      <c r="A47" s="4">
        <v>44537</v>
      </c>
      <c r="B47" s="5" t="s">
        <v>2</v>
      </c>
      <c r="C47" s="9">
        <v>2300</v>
      </c>
      <c r="D47" s="25" t="str">
        <f t="shared" si="0"/>
        <v>Over Budget</v>
      </c>
    </row>
    <row r="48" spans="1:4" x14ac:dyDescent="0.3">
      <c r="A48" s="4">
        <v>44539</v>
      </c>
      <c r="B48" s="5" t="s">
        <v>12</v>
      </c>
      <c r="C48" s="9">
        <v>12000</v>
      </c>
      <c r="D48" s="25" t="str">
        <f t="shared" si="0"/>
        <v>Over Budget</v>
      </c>
    </row>
    <row r="49" spans="1:4" x14ac:dyDescent="0.3">
      <c r="A49" s="4">
        <v>44545</v>
      </c>
      <c r="B49" s="7" t="s">
        <v>10</v>
      </c>
      <c r="C49" s="9">
        <v>1500</v>
      </c>
      <c r="D49" s="25" t="str">
        <f t="shared" si="0"/>
        <v>Within Budget</v>
      </c>
    </row>
    <row r="50" spans="1:4" ht="41.4" x14ac:dyDescent="0.3">
      <c r="A50" s="4">
        <v>44547</v>
      </c>
      <c r="B50" s="5" t="s">
        <v>11</v>
      </c>
      <c r="C50" s="9">
        <v>470.63</v>
      </c>
      <c r="D50" s="25" t="str">
        <f t="shared" si="0"/>
        <v>Within Budget</v>
      </c>
    </row>
    <row r="51" spans="1:4" ht="27.6" x14ac:dyDescent="0.3">
      <c r="A51" s="4">
        <v>44550</v>
      </c>
      <c r="B51" s="5" t="s">
        <v>7</v>
      </c>
      <c r="C51" s="9">
        <v>267</v>
      </c>
      <c r="D51" s="25" t="str">
        <f t="shared" si="0"/>
        <v>Within Budget</v>
      </c>
    </row>
    <row r="52" spans="1:4" ht="27.6" x14ac:dyDescent="0.3">
      <c r="A52" s="4">
        <v>44553</v>
      </c>
      <c r="B52" s="5" t="s">
        <v>6</v>
      </c>
      <c r="C52" s="9">
        <v>640</v>
      </c>
      <c r="D52" s="25" t="str">
        <f t="shared" si="0"/>
        <v>Within Budget</v>
      </c>
    </row>
    <row r="53" spans="1:4" ht="27.6" x14ac:dyDescent="0.3">
      <c r="A53" s="4">
        <v>44553</v>
      </c>
      <c r="B53" s="5" t="s">
        <v>5</v>
      </c>
      <c r="C53" s="9">
        <v>450</v>
      </c>
      <c r="D53" s="25" t="str">
        <f t="shared" si="0"/>
        <v>Within Budget</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Task1</vt:lpstr>
      <vt:lpstr>Task2</vt:lpstr>
      <vt:lpstr>Task3</vt:lpstr>
      <vt:lpstr>Task4</vt:lpstr>
      <vt:lpstr>Task5</vt:lpstr>
      <vt:lpstr>Task6</vt:lpstr>
      <vt:lpstr>Task7</vt:lpstr>
      <vt:lpstr>Task8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Rajas Chaudhari</cp:lastModifiedBy>
  <dcterms:created xsi:type="dcterms:W3CDTF">2015-06-05T18:17:20Z</dcterms:created>
  <dcterms:modified xsi:type="dcterms:W3CDTF">2024-06-29T03:25:51Z</dcterms:modified>
</cp:coreProperties>
</file>