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 activeTab="1"/>
  </bookViews>
  <sheets>
    <sheet name="Attendance" sheetId="1" r:id="rId1"/>
    <sheet name="Test Marks" sheetId="5" r:id="rId2"/>
    <sheet name="Expected Internal Marks" sheetId="6" r:id="rId3"/>
    <sheet name="Lab Attendance" sheetId="4" r:id="rId4"/>
    <sheet name="UT-2-Satement" sheetId="7" r:id="rId5"/>
    <sheet name="UT-3-Satement" sheetId="8" r:id="rId6"/>
  </sheets>
  <definedNames>
    <definedName name="_xlnm._FilterDatabase" localSheetId="0" hidden="1">Attendance!$AZ$1:$AZ$57</definedName>
    <definedName name="_xlnm._FilterDatabase" localSheetId="2" hidden="1">'Expected Internal Marks'!$C$1:$C$56</definedName>
    <definedName name="_xlnm._FilterDatabase" localSheetId="1" hidden="1">'Test Marks'!$C$1:$C$56</definedName>
  </definedNames>
  <calcPr calcId="124519"/>
</workbook>
</file>

<file path=xl/calcChain.xml><?xml version="1.0" encoding="utf-8"?>
<calcChain xmlns="http://schemas.openxmlformats.org/spreadsheetml/2006/main">
  <c r="AR56" i="1"/>
  <c r="AR57" s="1"/>
  <c r="H8" i="6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7"/>
  <c r="AW56" i="1"/>
  <c r="AW57" s="1"/>
  <c r="AP56"/>
  <c r="AP57" s="1"/>
  <c r="AQ56"/>
  <c r="AQ57" s="1"/>
  <c r="AS56"/>
  <c r="AS57" s="1"/>
  <c r="AT56"/>
  <c r="AT57" s="1"/>
  <c r="AU56"/>
  <c r="AU57" s="1"/>
  <c r="AV56"/>
  <c r="AV57" s="1"/>
  <c r="AX56"/>
  <c r="AX57" s="1"/>
  <c r="AY56"/>
  <c r="AY57" s="1"/>
  <c r="AZ56"/>
  <c r="AZ57" s="1"/>
  <c r="BA56"/>
  <c r="BA57" s="1"/>
  <c r="BB56"/>
  <c r="BB57" s="1"/>
  <c r="BC56"/>
  <c r="BC57" s="1"/>
  <c r="BD56"/>
  <c r="BD57" s="1"/>
  <c r="BE56"/>
  <c r="BE57" s="1"/>
  <c r="BF56"/>
  <c r="BF57" s="1"/>
  <c r="BG56"/>
  <c r="BG57" s="1"/>
  <c r="BH56"/>
  <c r="BH57" s="1"/>
  <c r="BI56"/>
  <c r="BI57" s="1"/>
  <c r="BJ56"/>
  <c r="BJ57" s="1"/>
  <c r="BK56"/>
  <c r="BK57" s="1"/>
  <c r="BL56"/>
  <c r="BL57" s="1"/>
  <c r="BM56"/>
  <c r="BM57" s="1"/>
  <c r="AH56"/>
  <c r="AH57" s="1"/>
  <c r="AI56"/>
  <c r="AI57" s="1"/>
  <c r="AJ56"/>
  <c r="AJ57" s="1"/>
  <c r="AK56"/>
  <c r="AK57" s="1"/>
  <c r="AL56"/>
  <c r="AL57" s="1"/>
  <c r="AM56"/>
  <c r="AM57" s="1"/>
  <c r="AN56"/>
  <c r="AN57" s="1"/>
  <c r="AO56"/>
  <c r="AO57" s="1"/>
  <c r="C55" i="6"/>
  <c r="C58" s="1"/>
  <c r="U56" i="1"/>
  <c r="U57" s="1"/>
  <c r="T56"/>
  <c r="T57" s="1"/>
  <c r="W56"/>
  <c r="W57" s="1"/>
  <c r="C55" i="5"/>
  <c r="C56" s="1"/>
  <c r="L57" i="4"/>
  <c r="L58" s="1"/>
  <c r="M57"/>
  <c r="M58" s="1"/>
  <c r="S56" i="1"/>
  <c r="S57" s="1"/>
  <c r="V56"/>
  <c r="V57" s="1"/>
  <c r="X56"/>
  <c r="X57" s="1"/>
  <c r="L56"/>
  <c r="L57" s="1"/>
  <c r="D58" i="4"/>
  <c r="AF57"/>
  <c r="AF58" s="1"/>
  <c r="AE57"/>
  <c r="AE58" s="1"/>
  <c r="AD57"/>
  <c r="AD58" s="1"/>
  <c r="AC57"/>
  <c r="AC58" s="1"/>
  <c r="AB57"/>
  <c r="AB58" s="1"/>
  <c r="AA57"/>
  <c r="AA58" s="1"/>
  <c r="Z57"/>
  <c r="Z58" s="1"/>
  <c r="Y57"/>
  <c r="Y58" s="1"/>
  <c r="X57"/>
  <c r="X58" s="1"/>
  <c r="W57"/>
  <c r="W58" s="1"/>
  <c r="V57"/>
  <c r="V58" s="1"/>
  <c r="U57"/>
  <c r="U58" s="1"/>
  <c r="T57"/>
  <c r="T58" s="1"/>
  <c r="S57"/>
  <c r="S58" s="1"/>
  <c r="R57"/>
  <c r="R58" s="1"/>
  <c r="Q57"/>
  <c r="Q58" s="1"/>
  <c r="P57"/>
  <c r="P58" s="1"/>
  <c r="O57"/>
  <c r="O58" s="1"/>
  <c r="N57"/>
  <c r="N58" s="1"/>
  <c r="K57"/>
  <c r="K58" s="1"/>
  <c r="J57"/>
  <c r="J58" s="1"/>
  <c r="I57"/>
  <c r="I58" s="1"/>
  <c r="H57"/>
  <c r="H58" s="1"/>
  <c r="G57"/>
  <c r="G58" s="1"/>
  <c r="F57"/>
  <c r="F58" s="1"/>
  <c r="E57"/>
  <c r="E58" s="1"/>
  <c r="D57"/>
  <c r="G56" i="1"/>
  <c r="G57" s="1"/>
  <c r="H56"/>
  <c r="H57" s="1"/>
  <c r="I56"/>
  <c r="I57" s="1"/>
  <c r="J56"/>
  <c r="J57" s="1"/>
  <c r="K56"/>
  <c r="K57" s="1"/>
  <c r="M56"/>
  <c r="M57" s="1"/>
  <c r="N56"/>
  <c r="N57" s="1"/>
  <c r="O56"/>
  <c r="O57" s="1"/>
  <c r="P56"/>
  <c r="P57" s="1"/>
  <c r="Q56"/>
  <c r="Q57" s="1"/>
  <c r="R56"/>
  <c r="R57" s="1"/>
  <c r="Y56"/>
  <c r="Y57" s="1"/>
  <c r="Z56"/>
  <c r="Z57" s="1"/>
  <c r="AA56"/>
  <c r="AA57" s="1"/>
  <c r="AB56"/>
  <c r="AB57" s="1"/>
  <c r="AC56"/>
  <c r="AC57" s="1"/>
  <c r="AD56"/>
  <c r="AD57" s="1"/>
  <c r="AE56"/>
  <c r="AE57" s="1"/>
  <c r="AF56"/>
  <c r="AF57" s="1"/>
  <c r="AG56"/>
  <c r="AG57" s="1"/>
  <c r="E56"/>
  <c r="E57" s="1"/>
  <c r="F56"/>
  <c r="F57" s="1"/>
  <c r="D56"/>
  <c r="D57" s="1"/>
  <c r="C56" i="6" l="1"/>
  <c r="C57" s="1"/>
  <c r="C58" i="5"/>
  <c r="C57"/>
</calcChain>
</file>

<file path=xl/comments1.xml><?xml version="1.0" encoding="utf-8"?>
<comments xmlns="http://schemas.openxmlformats.org/spreadsheetml/2006/main">
  <authors>
    <author>Rajasekaran S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Introduction to Problem Solving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Algorithm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Good Qualities of Algorithm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 (Variables, Statements, Conditionals)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
(Unconditional Control Flow, Functions)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Simple Algorithms
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Notations of Algorithms</t>
        </r>
      </text>
    </comment>
    <comment ref="K7" authorId="0">
      <text>
        <r>
          <rPr>
            <b/>
            <sz val="9"/>
            <color indexed="81"/>
            <rFont val="Tahoma"/>
            <charset val="1"/>
          </rPr>
          <t xml:space="preserve">Rajasekaran S
</t>
        </r>
        <r>
          <rPr>
            <sz val="9"/>
            <color indexed="81"/>
            <rFont val="Tahoma"/>
            <family val="2"/>
          </rPr>
          <t>Flow Chart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Pseudo Code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Algorithamic Problem Solving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Simple Stratergies [Iteration]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llustrative problems: find minimum
in a list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insert a card in a list of sorted cards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guess an integer number in a range</t>
        </r>
      </text>
    </comment>
    <comment ref="R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Tower of Honai Problem and Introduction to Programming Languages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</t>
        </r>
      </text>
    </comment>
    <comment ref="T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U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Preparation</t>
        </r>
      </text>
    </comment>
    <comment ref="W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Introduction to Python Language and SetUp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Values and Datatypes</t>
        </r>
      </text>
    </comment>
    <comment ref="Y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Tuples and Operators [Arithmetic, Relational]</t>
        </r>
      </text>
    </comment>
    <comment ref="Z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Operators [Logical, Bitwise, Membership, Identity], Operator Precedence</t>
        </r>
      </text>
    </comment>
    <comment ref="AA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Comments, Built In Functions</t>
        </r>
      </text>
    </comment>
    <comment ref="AB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User defined functions</t>
        </r>
      </text>
    </comment>
    <comment ref="AC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Function Types-Arguments, Modules, Importing modules, User defined modules
Hour - Altered for Rohini Mam, 2 and 4 swap</t>
        </r>
      </text>
    </comment>
    <comment ref="A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  <comment ref="A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  <comment ref="A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Controll Flow Type, If elif else</t>
        </r>
      </text>
    </comment>
    <comment ref="AG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Controll Flow Type, Loops, Branching, Break and Continue</t>
        </r>
      </text>
    </comment>
    <comment ref="AP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List's, Mutability</t>
        </r>
      </text>
    </comment>
    <comment ref="AQ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List Operations</t>
        </r>
      </text>
    </comment>
    <comment ref="AR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Revision</t>
        </r>
      </text>
    </comment>
    <comment ref="AS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List Slices, Cloning, Comprehension</t>
        </r>
      </text>
    </comment>
    <comment ref="AT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3</t>
        </r>
      </text>
    </comment>
    <comment ref="AU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3</t>
        </r>
      </text>
    </comment>
    <comment ref="AV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3</t>
        </r>
      </text>
    </comment>
    <comment ref="AW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Selection Sort, Insertion Sort</t>
        </r>
      </text>
    </comment>
    <comment ref="AX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Quick Sort, Tuples</t>
        </r>
      </text>
    </comment>
    <comment ref="AY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Dictionaries [Creating, Accessing, Modifying]</t>
        </r>
      </text>
    </comment>
    <comment ref="BB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File Modes and Operations</t>
        </r>
      </text>
    </comment>
  </commentList>
</comments>
</file>

<file path=xl/comments2.xml><?xml version="1.0" encoding="utf-8"?>
<comments xmlns="http://schemas.openxmlformats.org/spreadsheetml/2006/main">
  <authors>
    <author>Rajasekaran S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>Finding GCD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Squre root of Given number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Exp of Number</t>
        </r>
      </text>
    </comment>
    <comment ref="R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V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Selection, Insertion Sort, Finding n Prime numbers</t>
        </r>
      </text>
    </comment>
    <comment ref="Z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Merge Sort
Matrix Multiplecation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 xml:space="preserve">Finding GCD of Given numbers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Finding Sqrt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</commentList>
</comments>
</file>

<file path=xl/sharedStrings.xml><?xml version="1.0" encoding="utf-8"?>
<sst xmlns="http://schemas.openxmlformats.org/spreadsheetml/2006/main" count="4244" uniqueCount="169">
  <si>
    <t>S.NO</t>
  </si>
  <si>
    <t>ABISHRAJ K</t>
  </si>
  <si>
    <t>ALTEN C JOSEPH</t>
  </si>
  <si>
    <t>ANUSUYA K</t>
  </si>
  <si>
    <t>ARAVINDRAJ SUNDRAMURTHI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</si>
  <si>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</si>
  <si>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</si>
  <si>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</si>
  <si>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</si>
  <si>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</si>
  <si>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</si>
  <si>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</si>
  <si>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</si>
  <si>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</si>
  <si>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</si>
  <si>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</si>
  <si>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</si>
  <si>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</si>
  <si>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</si>
  <si>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</si>
  <si>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</si>
  <si>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</si>
  <si>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</si>
  <si>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</si>
  <si>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</si>
  <si>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</si>
  <si>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 M GQ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</si>
  <si>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</si>
  <si>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</si>
  <si>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</si>
  <si>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</si>
  <si>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</si>
  <si>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</si>
  <si>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</si>
  <si>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</si>
  <si>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</si>
  <si>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</si>
  <si>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</si>
  <si>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SOWMYA S MQ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</si>
  <si>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</si>
  <si>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</si>
  <si>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</si>
  <si>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</si>
  <si>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</si>
  <si>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</si>
  <si>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</si>
  <si>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</si>
  <si>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</si>
  <si>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Date</t>
  </si>
  <si>
    <t>Hour</t>
  </si>
  <si>
    <t>Month</t>
  </si>
  <si>
    <t>Department of Information Technology</t>
  </si>
  <si>
    <t>Semester - I</t>
  </si>
  <si>
    <t>KGiSL Institute of Technology</t>
  </si>
  <si>
    <t>P</t>
  </si>
  <si>
    <t>Students</t>
  </si>
  <si>
    <t>A</t>
  </si>
  <si>
    <t>No of students absent</t>
  </si>
  <si>
    <t>No of students present</t>
  </si>
  <si>
    <t>-</t>
  </si>
  <si>
    <t>Present</t>
  </si>
  <si>
    <t>Absent</t>
  </si>
  <si>
    <t>U1</t>
  </si>
  <si>
    <t>AB</t>
  </si>
  <si>
    <t>Lab 1</t>
  </si>
  <si>
    <t>Lab 2</t>
  </si>
  <si>
    <t>No of students Passed</t>
  </si>
  <si>
    <t>No of students Failed</t>
  </si>
  <si>
    <t>No of students Absent</t>
  </si>
  <si>
    <t>Pass Persentage</t>
  </si>
  <si>
    <t>Lab 3</t>
  </si>
  <si>
    <t>U2</t>
  </si>
  <si>
    <t>Retest</t>
  </si>
  <si>
    <t>OD</t>
  </si>
  <si>
    <t>On-Duty</t>
  </si>
  <si>
    <t>Subject</t>
  </si>
  <si>
    <t>Subject Code</t>
  </si>
  <si>
    <t>Handler</t>
  </si>
  <si>
    <t>Problem Solving and Python Programming</t>
  </si>
  <si>
    <t>Mr. Rajasekaran S</t>
  </si>
  <si>
    <t>Labs</t>
  </si>
  <si>
    <t>Problem Solving and Python Programming Laboratory</t>
  </si>
  <si>
    <t>Marks</t>
  </si>
  <si>
    <t>S.No</t>
  </si>
  <si>
    <t>Name</t>
  </si>
  <si>
    <t>Acadamic Year 2018 - 2019</t>
  </si>
  <si>
    <t>U3</t>
  </si>
  <si>
    <t>U4</t>
  </si>
  <si>
    <t>U5</t>
  </si>
  <si>
    <t>Expected Internal Marks</t>
  </si>
  <si>
    <t>Mr. Rajasekaran S AP/IT</t>
  </si>
  <si>
    <t>R.NO</t>
  </si>
  <si>
    <t>18ITA</t>
  </si>
  <si>
    <t>GE8151</t>
  </si>
  <si>
    <t>GE8192</t>
  </si>
  <si>
    <t>Lab 4</t>
  </si>
  <si>
    <t xml:space="preserve">KGiSL Institute of Technology </t>
  </si>
  <si>
    <t>Batch:</t>
  </si>
  <si>
    <t>Semester:</t>
  </si>
  <si>
    <t>Subject Name</t>
  </si>
  <si>
    <t>Year &amp; Sec.</t>
  </si>
  <si>
    <t>Date of Exam</t>
  </si>
  <si>
    <t xml:space="preserve"> Statement of Marks - Unit Test-II-OCT-2018</t>
  </si>
  <si>
    <t>2018-2022</t>
  </si>
  <si>
    <t>I</t>
  </si>
  <si>
    <t>Marks (50)</t>
  </si>
  <si>
    <t>Remarks</t>
  </si>
  <si>
    <t>PASS</t>
  </si>
  <si>
    <t>FAIL</t>
  </si>
  <si>
    <t>ARAVINDRAJ</t>
  </si>
  <si>
    <t>No.of  Students Passed:</t>
  </si>
  <si>
    <t>No.of  Students Failed:</t>
  </si>
  <si>
    <t>No.of  Students Absent:</t>
  </si>
  <si>
    <t>Subject Pass Percentage:</t>
  </si>
  <si>
    <t>Faculty</t>
  </si>
  <si>
    <t>HoD</t>
  </si>
  <si>
    <t>Principal</t>
  </si>
  <si>
    <t>Lab 5</t>
  </si>
  <si>
    <t>Lab 6</t>
  </si>
  <si>
    <t>Abishraj K</t>
  </si>
  <si>
    <t>Alten C Joseph</t>
  </si>
  <si>
    <t>Anusuya K</t>
  </si>
  <si>
    <t>Aravindraj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</si>
  <si>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</si>
  <si>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</si>
  <si>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</si>
  <si>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</si>
  <si>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</si>
  <si>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</si>
  <si>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</si>
  <si>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</si>
  <si>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</si>
  <si>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</si>
  <si>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</si>
  <si>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</si>
  <si>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</si>
  <si>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</si>
  <si>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</si>
  <si>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</si>
  <si>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</si>
  <si>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</si>
  <si>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</si>
  <si>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</si>
  <si>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</si>
  <si>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</si>
  <si>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</si>
  <si>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</si>
  <si>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</si>
  <si>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</si>
  <si>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</si>
  <si>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</si>
  <si>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</si>
  <si>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</si>
  <si>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</si>
  <si>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</si>
  <si>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</si>
  <si>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</si>
  <si>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</si>
  <si>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</si>
  <si>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</si>
  <si>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</si>
  <si>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</si>
  <si>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</si>
  <si>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</si>
  <si>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Pass</t>
  </si>
  <si>
    <t>Fail</t>
  </si>
  <si>
    <t>Nandhini M</t>
  </si>
  <si>
    <t>Sowmya S</t>
  </si>
  <si>
    <t>Assignment</t>
  </si>
</sst>
</file>

<file path=xl/styles.xml><?xml version="1.0" encoding="utf-8"?>
<styleSheet xmlns="http://schemas.openxmlformats.org/spreadsheetml/2006/main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4"/>
      <name val="Times New Roman"/>
      <family val="1"/>
    </font>
    <font>
      <b/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18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2"/>
      <color indexed="18"/>
      <name val="Times New Roman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Protection="1">
      <protection locked="0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 applyProtection="1">
      <alignment vertical="top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right"/>
    </xf>
    <xf numFmtId="0" fontId="14" fillId="0" borderId="0" xfId="0" applyFont="1"/>
    <xf numFmtId="0" fontId="19" fillId="0" borderId="1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4" fillId="0" borderId="0" xfId="0" applyFont="1" applyBorder="1"/>
    <xf numFmtId="0" fontId="17" fillId="2" borderId="1" xfId="0" applyFont="1" applyFill="1" applyBorder="1" applyAlignment="1" applyProtection="1">
      <alignment horizontal="center" vertical="top"/>
      <protection locked="0"/>
    </xf>
    <xf numFmtId="0" fontId="1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right" vertical="top"/>
    </xf>
    <xf numFmtId="0" fontId="14" fillId="0" borderId="0" xfId="0" applyFont="1" applyAlignment="1">
      <alignment vertical="top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14" fontId="14" fillId="0" borderId="1" xfId="0" applyNumberFormat="1" applyFont="1" applyBorder="1" applyAlignment="1">
      <alignment horizontal="center" vertical="center" wrapText="1"/>
    </xf>
    <xf numFmtId="0" fontId="18" fillId="2" borderId="1" xfId="0" applyFont="1" applyFill="1" applyBorder="1" applyAlignment="1" applyProtection="1">
      <alignment horizontal="left" vertical="center" wrapText="1"/>
      <protection locked="0"/>
    </xf>
    <xf numFmtId="0" fontId="18" fillId="2" borderId="1" xfId="0" applyFont="1" applyFill="1" applyBorder="1" applyAlignment="1" applyProtection="1">
      <alignment vertical="center" wrapText="1"/>
      <protection locked="0"/>
    </xf>
    <xf numFmtId="0" fontId="18" fillId="2" borderId="1" xfId="0" applyFont="1" applyFill="1" applyBorder="1" applyAlignment="1" applyProtection="1">
      <alignment vertical="center"/>
      <protection locked="0"/>
    </xf>
    <xf numFmtId="0" fontId="18" fillId="2" borderId="1" xfId="0" applyFont="1" applyFill="1" applyBorder="1" applyAlignment="1" applyProtection="1">
      <alignment horizontal="left" vertical="center"/>
      <protection locked="0"/>
    </xf>
    <xf numFmtId="0" fontId="19" fillId="2" borderId="1" xfId="0" applyFont="1" applyFill="1" applyBorder="1" applyAlignment="1" applyProtection="1">
      <alignment vertical="center"/>
      <protection locked="0"/>
    </xf>
    <xf numFmtId="0" fontId="18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1" fillId="6" borderId="5" xfId="0" applyNumberFormat="1" applyFont="1" applyFill="1" applyBorder="1" applyAlignment="1">
      <alignment horizontal="center" vertical="center"/>
    </xf>
    <xf numFmtId="17" fontId="1" fillId="6" borderId="6" xfId="0" applyNumberFormat="1" applyFont="1" applyFill="1" applyBorder="1" applyAlignment="1">
      <alignment horizontal="center" vertical="center"/>
    </xf>
    <xf numFmtId="17" fontId="1" fillId="6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16" fillId="2" borderId="1" xfId="1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>
      <alignment horizontal="center" wrapText="1"/>
    </xf>
    <xf numFmtId="0" fontId="22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workbookViewId="0">
      <pane xSplit="2" ySplit="4" topLeftCell="AD5" activePane="bottomRight" state="frozen"/>
      <selection pane="topRight" activeCell="C1" sqref="C1"/>
      <selection pane="bottomLeft" activeCell="A5" sqref="A5"/>
      <selection pane="bottomRight" activeCell="BF2" sqref="BF2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65" width="4.140625" style="2" customWidth="1"/>
    <col min="66" max="97" width="4.140625" style="1" customWidth="1"/>
    <col min="98" max="16384" width="9.140625" style="1"/>
  </cols>
  <sheetData>
    <row r="1" spans="1:65" ht="18.75">
      <c r="A1" s="137" t="s">
        <v>53</v>
      </c>
      <c r="B1" s="138"/>
      <c r="C1" s="138"/>
      <c r="D1" s="42" t="s">
        <v>54</v>
      </c>
      <c r="E1" s="42" t="s">
        <v>59</v>
      </c>
      <c r="F1" s="141" t="s">
        <v>60</v>
      </c>
      <c r="G1" s="142"/>
      <c r="H1" s="142"/>
      <c r="I1" s="143"/>
      <c r="J1" s="144" t="s">
        <v>75</v>
      </c>
      <c r="K1" s="144"/>
      <c r="L1" s="144"/>
      <c r="M1" s="144"/>
      <c r="N1" s="9" t="s">
        <v>78</v>
      </c>
      <c r="O1" s="9"/>
      <c r="P1" s="9"/>
      <c r="Q1" s="9"/>
      <c r="R1" s="9"/>
      <c r="S1" s="9"/>
      <c r="T1" s="9"/>
      <c r="U1" s="9"/>
      <c r="V1" s="9"/>
      <c r="W1" s="52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65" ht="19.5">
      <c r="A2" s="134" t="s">
        <v>51</v>
      </c>
      <c r="B2" s="135"/>
      <c r="C2" s="136"/>
      <c r="D2" s="11" t="s">
        <v>56</v>
      </c>
      <c r="E2" s="12" t="s">
        <v>59</v>
      </c>
      <c r="F2" s="128" t="s">
        <v>61</v>
      </c>
      <c r="G2" s="128"/>
      <c r="H2" s="128"/>
      <c r="I2" s="128"/>
      <c r="J2" s="144" t="s">
        <v>76</v>
      </c>
      <c r="K2" s="144"/>
      <c r="L2" s="144"/>
      <c r="M2" s="144"/>
      <c r="N2" s="145" t="s">
        <v>93</v>
      </c>
      <c r="O2" s="145"/>
      <c r="P2" s="145"/>
      <c r="Q2" s="145"/>
      <c r="R2" s="145"/>
      <c r="S2" s="145"/>
      <c r="T2" s="145"/>
      <c r="U2" s="145"/>
      <c r="V2" s="145"/>
      <c r="W2" s="145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65" ht="18.75">
      <c r="A3" s="137" t="s">
        <v>52</v>
      </c>
      <c r="B3" s="138"/>
      <c r="C3" s="139"/>
      <c r="D3" s="48" t="s">
        <v>73</v>
      </c>
      <c r="E3" s="42" t="s">
        <v>59</v>
      </c>
      <c r="F3" s="128" t="s">
        <v>74</v>
      </c>
      <c r="G3" s="128"/>
      <c r="H3" s="128"/>
      <c r="I3" s="128"/>
      <c r="J3" s="144" t="s">
        <v>77</v>
      </c>
      <c r="K3" s="144"/>
      <c r="L3" s="144"/>
      <c r="M3" s="144"/>
      <c r="N3" s="145" t="s">
        <v>79</v>
      </c>
      <c r="O3" s="145"/>
      <c r="P3" s="145"/>
      <c r="Q3" s="145"/>
      <c r="R3" s="145"/>
      <c r="S3" s="145"/>
      <c r="T3" s="145"/>
      <c r="U3" s="145"/>
      <c r="V3" s="145"/>
      <c r="W3" s="145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65" ht="18.75">
      <c r="A4" s="137" t="s">
        <v>85</v>
      </c>
      <c r="B4" s="138"/>
      <c r="C4" s="139"/>
      <c r="D4" s="123">
        <v>43344</v>
      </c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5"/>
      <c r="X4" s="123">
        <v>43374</v>
      </c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5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</row>
    <row r="5" spans="1:65">
      <c r="A5" s="140" t="s">
        <v>91</v>
      </c>
      <c r="B5" s="131" t="s">
        <v>55</v>
      </c>
      <c r="C5" s="9" t="s">
        <v>50</v>
      </c>
      <c r="D5" s="12">
        <v>9</v>
      </c>
      <c r="E5" s="12">
        <v>9</v>
      </c>
      <c r="F5" s="12">
        <v>9</v>
      </c>
      <c r="G5" s="12">
        <v>9</v>
      </c>
      <c r="H5" s="12">
        <v>9</v>
      </c>
      <c r="I5" s="12">
        <v>9</v>
      </c>
      <c r="J5" s="12">
        <v>9</v>
      </c>
      <c r="K5" s="12">
        <v>9</v>
      </c>
      <c r="L5" s="12">
        <v>9</v>
      </c>
      <c r="M5" s="12">
        <v>9</v>
      </c>
      <c r="N5" s="12">
        <v>9</v>
      </c>
      <c r="O5" s="12">
        <v>9</v>
      </c>
      <c r="P5" s="23">
        <v>9</v>
      </c>
      <c r="Q5" s="12">
        <v>9</v>
      </c>
      <c r="R5" s="12">
        <v>9</v>
      </c>
      <c r="S5" s="12">
        <v>9</v>
      </c>
      <c r="T5" s="42">
        <v>9</v>
      </c>
      <c r="U5" s="42">
        <v>9</v>
      </c>
      <c r="V5" s="12">
        <v>9</v>
      </c>
      <c r="W5" s="34">
        <v>9</v>
      </c>
      <c r="X5" s="31">
        <v>10</v>
      </c>
      <c r="Y5" s="34">
        <v>10</v>
      </c>
      <c r="Z5" s="12">
        <v>10</v>
      </c>
      <c r="AA5" s="12">
        <v>10</v>
      </c>
      <c r="AB5" s="12">
        <v>10</v>
      </c>
      <c r="AC5" s="12">
        <v>10</v>
      </c>
      <c r="AD5" s="12">
        <v>10</v>
      </c>
      <c r="AE5" s="42">
        <v>10</v>
      </c>
      <c r="AF5" s="12">
        <v>10</v>
      </c>
      <c r="AG5" s="12">
        <v>10</v>
      </c>
      <c r="AH5" s="60">
        <v>10</v>
      </c>
      <c r="AI5" s="60">
        <v>10</v>
      </c>
      <c r="AJ5" s="60">
        <v>10</v>
      </c>
      <c r="AK5" s="60">
        <v>10</v>
      </c>
      <c r="AL5" s="60">
        <v>10</v>
      </c>
      <c r="AM5" s="60">
        <v>10</v>
      </c>
      <c r="AN5" s="60">
        <v>10</v>
      </c>
      <c r="AO5" s="60">
        <v>10</v>
      </c>
      <c r="AP5" s="60">
        <v>10</v>
      </c>
      <c r="AQ5" s="60">
        <v>10</v>
      </c>
      <c r="AR5" s="118">
        <v>10</v>
      </c>
      <c r="AS5" s="118">
        <v>10</v>
      </c>
      <c r="AT5" s="60">
        <v>11</v>
      </c>
      <c r="AU5" s="92">
        <v>11</v>
      </c>
      <c r="AV5" s="92">
        <v>11</v>
      </c>
      <c r="AW5" s="92">
        <v>11</v>
      </c>
      <c r="AX5" s="97">
        <v>11</v>
      </c>
      <c r="AY5" s="60">
        <v>11</v>
      </c>
      <c r="AZ5" s="60">
        <v>11</v>
      </c>
      <c r="BA5" s="118">
        <v>11</v>
      </c>
      <c r="BB5" s="60">
        <v>11</v>
      </c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</row>
    <row r="6" spans="1:65">
      <c r="A6" s="140"/>
      <c r="B6" s="132"/>
      <c r="C6" s="9" t="s">
        <v>48</v>
      </c>
      <c r="D6" s="12">
        <v>3</v>
      </c>
      <c r="E6" s="12">
        <v>3</v>
      </c>
      <c r="F6" s="12">
        <v>4</v>
      </c>
      <c r="G6" s="12">
        <v>6</v>
      </c>
      <c r="H6" s="12">
        <v>8</v>
      </c>
      <c r="I6" s="12">
        <v>8</v>
      </c>
      <c r="J6" s="12">
        <v>10</v>
      </c>
      <c r="K6" s="12">
        <v>10</v>
      </c>
      <c r="L6" s="12">
        <v>14</v>
      </c>
      <c r="M6" s="12">
        <v>15</v>
      </c>
      <c r="N6" s="12">
        <v>17</v>
      </c>
      <c r="O6" s="12">
        <v>18</v>
      </c>
      <c r="P6" s="23">
        <v>18</v>
      </c>
      <c r="Q6" s="12">
        <v>19</v>
      </c>
      <c r="R6" s="12">
        <v>24</v>
      </c>
      <c r="S6" s="12">
        <v>26</v>
      </c>
      <c r="T6" s="42">
        <v>27</v>
      </c>
      <c r="U6" s="42">
        <v>27</v>
      </c>
      <c r="V6" s="12">
        <v>27</v>
      </c>
      <c r="W6" s="34">
        <v>28</v>
      </c>
      <c r="X6" s="31">
        <v>1</v>
      </c>
      <c r="Y6" s="34">
        <v>3</v>
      </c>
      <c r="Z6" s="12">
        <v>4</v>
      </c>
      <c r="AA6" s="12">
        <v>5</v>
      </c>
      <c r="AB6" s="12">
        <v>5</v>
      </c>
      <c r="AC6" s="12">
        <v>9</v>
      </c>
      <c r="AD6" s="12">
        <v>12</v>
      </c>
      <c r="AE6" s="42">
        <v>12</v>
      </c>
      <c r="AF6" s="12">
        <v>22</v>
      </c>
      <c r="AG6" s="12">
        <v>22</v>
      </c>
      <c r="AH6" s="60">
        <v>26</v>
      </c>
      <c r="AI6" s="60">
        <v>26</v>
      </c>
      <c r="AJ6" s="60">
        <v>26</v>
      </c>
      <c r="AK6" s="60">
        <v>26</v>
      </c>
      <c r="AL6" s="60">
        <v>26</v>
      </c>
      <c r="AM6" s="60">
        <v>26</v>
      </c>
      <c r="AN6" s="60">
        <v>26</v>
      </c>
      <c r="AO6" s="60">
        <v>26</v>
      </c>
      <c r="AP6" s="60">
        <v>29</v>
      </c>
      <c r="AQ6" s="60">
        <v>30</v>
      </c>
      <c r="AR6" s="118">
        <v>30</v>
      </c>
      <c r="AS6" s="118">
        <v>31</v>
      </c>
      <c r="AT6" s="60">
        <v>1</v>
      </c>
      <c r="AU6" s="92">
        <v>1</v>
      </c>
      <c r="AV6" s="92">
        <v>1</v>
      </c>
      <c r="AW6" s="92">
        <v>1</v>
      </c>
      <c r="AX6" s="97">
        <v>8</v>
      </c>
      <c r="AY6" s="60">
        <v>9</v>
      </c>
      <c r="AZ6" s="60">
        <v>10</v>
      </c>
      <c r="BA6" s="118">
        <v>10</v>
      </c>
      <c r="BB6" s="60">
        <v>13</v>
      </c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</row>
    <row r="7" spans="1:65" ht="15" customHeight="1">
      <c r="A7" s="47" t="s">
        <v>92</v>
      </c>
      <c r="B7" s="133"/>
      <c r="C7" s="10" t="s">
        <v>49</v>
      </c>
      <c r="D7" s="12">
        <v>5</v>
      </c>
      <c r="E7" s="12">
        <v>7</v>
      </c>
      <c r="F7" s="12">
        <v>4</v>
      </c>
      <c r="G7" s="12">
        <v>5</v>
      </c>
      <c r="H7" s="12">
        <v>5</v>
      </c>
      <c r="I7" s="12">
        <v>6</v>
      </c>
      <c r="J7" s="12">
        <v>5</v>
      </c>
      <c r="K7" s="12">
        <v>7</v>
      </c>
      <c r="L7" s="12">
        <v>4</v>
      </c>
      <c r="M7" s="12">
        <v>7</v>
      </c>
      <c r="N7" s="12">
        <v>5</v>
      </c>
      <c r="O7" s="12">
        <v>5</v>
      </c>
      <c r="P7" s="23">
        <v>7</v>
      </c>
      <c r="Q7" s="12">
        <v>4</v>
      </c>
      <c r="R7" s="12">
        <v>4</v>
      </c>
      <c r="S7" s="12">
        <v>5</v>
      </c>
      <c r="T7" s="49">
        <v>3</v>
      </c>
      <c r="U7" s="49">
        <v>4</v>
      </c>
      <c r="V7" s="12">
        <v>5</v>
      </c>
      <c r="W7" s="34">
        <v>4</v>
      </c>
      <c r="X7" s="31">
        <v>4</v>
      </c>
      <c r="Y7" s="34">
        <v>7</v>
      </c>
      <c r="Z7" s="12">
        <v>5</v>
      </c>
      <c r="AA7" s="12">
        <v>5</v>
      </c>
      <c r="AB7" s="12">
        <v>7</v>
      </c>
      <c r="AC7" s="12">
        <v>2</v>
      </c>
      <c r="AD7" s="49">
        <v>3</v>
      </c>
      <c r="AE7" s="49">
        <v>4</v>
      </c>
      <c r="AF7" s="12">
        <v>4</v>
      </c>
      <c r="AG7" s="12">
        <v>5</v>
      </c>
      <c r="AH7" s="60">
        <v>1</v>
      </c>
      <c r="AI7" s="60">
        <v>2</v>
      </c>
      <c r="AJ7" s="60">
        <v>3</v>
      </c>
      <c r="AK7" s="60">
        <v>4</v>
      </c>
      <c r="AL7" s="60">
        <v>5</v>
      </c>
      <c r="AM7" s="60">
        <v>6</v>
      </c>
      <c r="AN7" s="60">
        <v>7</v>
      </c>
      <c r="AO7" s="60">
        <v>8</v>
      </c>
      <c r="AP7" s="60">
        <v>5</v>
      </c>
      <c r="AQ7" s="60">
        <v>5</v>
      </c>
      <c r="AR7" s="118">
        <v>7</v>
      </c>
      <c r="AS7" s="118">
        <v>4</v>
      </c>
      <c r="AT7" s="94">
        <v>1</v>
      </c>
      <c r="AU7" s="94">
        <v>2</v>
      </c>
      <c r="AV7" s="94">
        <v>3</v>
      </c>
      <c r="AW7" s="92">
        <v>4</v>
      </c>
      <c r="AX7" s="97">
        <v>7</v>
      </c>
      <c r="AY7" s="60">
        <v>5</v>
      </c>
      <c r="AZ7" s="60">
        <v>5</v>
      </c>
      <c r="BA7" s="118">
        <v>7</v>
      </c>
      <c r="BB7" s="60">
        <v>5</v>
      </c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65" ht="15" customHeight="1">
      <c r="A8" s="3">
        <v>1</v>
      </c>
      <c r="B8" s="5" t="s">
        <v>1</v>
      </c>
      <c r="C8" s="5"/>
      <c r="D8" s="12" t="s">
        <v>54</v>
      </c>
      <c r="E8" s="12" t="s">
        <v>54</v>
      </c>
      <c r="F8" s="12" t="s">
        <v>54</v>
      </c>
      <c r="G8" s="14" t="s">
        <v>54</v>
      </c>
      <c r="H8" s="11" t="s">
        <v>56</v>
      </c>
      <c r="I8" s="11" t="s">
        <v>56</v>
      </c>
      <c r="J8" s="17" t="s">
        <v>54</v>
      </c>
      <c r="K8" s="18" t="s">
        <v>54</v>
      </c>
      <c r="L8" s="24" t="s">
        <v>54</v>
      </c>
      <c r="M8" s="11" t="s">
        <v>56</v>
      </c>
      <c r="N8" s="21" t="s">
        <v>54</v>
      </c>
      <c r="O8" s="22" t="s">
        <v>54</v>
      </c>
      <c r="P8" s="23" t="s">
        <v>54</v>
      </c>
      <c r="Q8" s="24" t="s">
        <v>54</v>
      </c>
      <c r="R8" s="26" t="s">
        <v>54</v>
      </c>
      <c r="S8" s="28" t="s">
        <v>54</v>
      </c>
      <c r="T8" s="42" t="s">
        <v>54</v>
      </c>
      <c r="U8" s="42" t="s">
        <v>54</v>
      </c>
      <c r="V8" s="29" t="s">
        <v>54</v>
      </c>
      <c r="W8" s="34" t="s">
        <v>54</v>
      </c>
      <c r="X8" s="34" t="s">
        <v>54</v>
      </c>
      <c r="Y8" s="34" t="s">
        <v>54</v>
      </c>
      <c r="Z8" s="11" t="s">
        <v>56</v>
      </c>
      <c r="AA8" s="36" t="s">
        <v>54</v>
      </c>
      <c r="AB8" s="37" t="s">
        <v>54</v>
      </c>
      <c r="AC8" s="38" t="s">
        <v>54</v>
      </c>
      <c r="AD8" s="42" t="s">
        <v>54</v>
      </c>
      <c r="AE8" s="42" t="s">
        <v>54</v>
      </c>
      <c r="AF8" s="59" t="s">
        <v>54</v>
      </c>
      <c r="AG8" s="59" t="s">
        <v>54</v>
      </c>
      <c r="AH8" s="60" t="s">
        <v>54</v>
      </c>
      <c r="AI8" s="60" t="s">
        <v>54</v>
      </c>
      <c r="AJ8" s="60" t="s">
        <v>54</v>
      </c>
      <c r="AK8" s="60" t="s">
        <v>54</v>
      </c>
      <c r="AL8" s="60" t="s">
        <v>54</v>
      </c>
      <c r="AM8" s="60" t="s">
        <v>54</v>
      </c>
      <c r="AN8" s="60" t="s">
        <v>54</v>
      </c>
      <c r="AO8" s="60" t="s">
        <v>54</v>
      </c>
      <c r="AP8" s="61" t="s">
        <v>54</v>
      </c>
      <c r="AQ8" s="62" t="s">
        <v>54</v>
      </c>
      <c r="AR8" s="118" t="s">
        <v>54</v>
      </c>
      <c r="AS8" s="118" t="s">
        <v>54</v>
      </c>
      <c r="AT8" s="63" t="s">
        <v>54</v>
      </c>
      <c r="AU8" s="92" t="s">
        <v>54</v>
      </c>
      <c r="AV8" s="92" t="s">
        <v>54</v>
      </c>
      <c r="AW8" s="92" t="s">
        <v>54</v>
      </c>
      <c r="AX8" s="11" t="s">
        <v>56</v>
      </c>
      <c r="AY8" s="11" t="s">
        <v>56</v>
      </c>
      <c r="AZ8" s="11" t="s">
        <v>56</v>
      </c>
      <c r="BA8" s="11" t="s">
        <v>56</v>
      </c>
      <c r="BB8" s="119" t="s">
        <v>54</v>
      </c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</row>
    <row r="9" spans="1:65" ht="15" customHeight="1">
      <c r="A9" s="3">
        <v>2</v>
      </c>
      <c r="B9" s="4" t="s">
        <v>2</v>
      </c>
      <c r="C9" s="4"/>
      <c r="D9" s="12" t="s">
        <v>54</v>
      </c>
      <c r="E9" s="12" t="s">
        <v>54</v>
      </c>
      <c r="F9" s="12" t="s">
        <v>54</v>
      </c>
      <c r="G9" s="11" t="s">
        <v>56</v>
      </c>
      <c r="H9" s="11" t="s">
        <v>56</v>
      </c>
      <c r="I9" s="11" t="s">
        <v>56</v>
      </c>
      <c r="J9" s="17" t="s">
        <v>54</v>
      </c>
      <c r="K9" s="18" t="s">
        <v>54</v>
      </c>
      <c r="L9" s="24" t="s">
        <v>54</v>
      </c>
      <c r="M9" s="11" t="s">
        <v>56</v>
      </c>
      <c r="N9" s="21" t="s">
        <v>54</v>
      </c>
      <c r="O9" s="22" t="s">
        <v>54</v>
      </c>
      <c r="P9" s="23" t="s">
        <v>54</v>
      </c>
      <c r="Q9" s="11" t="s">
        <v>56</v>
      </c>
      <c r="R9" s="26" t="s">
        <v>54</v>
      </c>
      <c r="S9" s="28" t="s">
        <v>54</v>
      </c>
      <c r="T9" s="42" t="s">
        <v>54</v>
      </c>
      <c r="U9" s="42" t="s">
        <v>54</v>
      </c>
      <c r="V9" s="29" t="s">
        <v>54</v>
      </c>
      <c r="W9" s="34" t="s">
        <v>54</v>
      </c>
      <c r="X9" s="11" t="s">
        <v>56</v>
      </c>
      <c r="Y9" s="34" t="s">
        <v>54</v>
      </c>
      <c r="Z9" s="11" t="s">
        <v>56</v>
      </c>
      <c r="AA9" s="11" t="s">
        <v>56</v>
      </c>
      <c r="AB9" s="11" t="s">
        <v>56</v>
      </c>
      <c r="AC9" s="38" t="s">
        <v>54</v>
      </c>
      <c r="AD9" s="11" t="s">
        <v>56</v>
      </c>
      <c r="AE9" s="11" t="s">
        <v>56</v>
      </c>
      <c r="AF9" s="59" t="s">
        <v>54</v>
      </c>
      <c r="AG9" s="59" t="s">
        <v>54</v>
      </c>
      <c r="AH9" s="60" t="s">
        <v>54</v>
      </c>
      <c r="AI9" s="60" t="s">
        <v>54</v>
      </c>
      <c r="AJ9" s="60" t="s">
        <v>54</v>
      </c>
      <c r="AK9" s="60" t="s">
        <v>54</v>
      </c>
      <c r="AL9" s="60" t="s">
        <v>54</v>
      </c>
      <c r="AM9" s="60" t="s">
        <v>54</v>
      </c>
      <c r="AN9" s="60" t="s">
        <v>54</v>
      </c>
      <c r="AO9" s="60" t="s">
        <v>54</v>
      </c>
      <c r="AP9" s="61" t="s">
        <v>54</v>
      </c>
      <c r="AQ9" s="62" t="s">
        <v>54</v>
      </c>
      <c r="AR9" s="118" t="s">
        <v>54</v>
      </c>
      <c r="AS9" s="118" t="s">
        <v>54</v>
      </c>
      <c r="AT9" s="63" t="s">
        <v>54</v>
      </c>
      <c r="AU9" s="92" t="s">
        <v>54</v>
      </c>
      <c r="AV9" s="92" t="s">
        <v>54</v>
      </c>
      <c r="AW9" s="92" t="s">
        <v>54</v>
      </c>
      <c r="AX9" s="97" t="s">
        <v>54</v>
      </c>
      <c r="AY9" s="102" t="s">
        <v>54</v>
      </c>
      <c r="AZ9" s="11" t="s">
        <v>56</v>
      </c>
      <c r="BA9" s="11" t="s">
        <v>56</v>
      </c>
      <c r="BB9" s="119" t="s">
        <v>54</v>
      </c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</row>
    <row r="10" spans="1:65" ht="15" customHeight="1">
      <c r="A10" s="3">
        <v>3</v>
      </c>
      <c r="B10" s="4" t="s">
        <v>3</v>
      </c>
      <c r="C10" s="4"/>
      <c r="D10" s="12" t="s">
        <v>54</v>
      </c>
      <c r="E10" s="12" t="s">
        <v>54</v>
      </c>
      <c r="F10" s="12" t="s">
        <v>54</v>
      </c>
      <c r="G10" s="1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4" t="s">
        <v>54</v>
      </c>
      <c r="M10" s="20" t="s">
        <v>54</v>
      </c>
      <c r="N10" s="21" t="s">
        <v>54</v>
      </c>
      <c r="O10" s="22" t="s">
        <v>54</v>
      </c>
      <c r="P10" s="23" t="s">
        <v>54</v>
      </c>
      <c r="Q10" s="24" t="s">
        <v>54</v>
      </c>
      <c r="R10" s="26" t="s">
        <v>54</v>
      </c>
      <c r="S10" s="28" t="s">
        <v>54</v>
      </c>
      <c r="T10" s="42" t="s">
        <v>54</v>
      </c>
      <c r="U10" s="42" t="s">
        <v>54</v>
      </c>
      <c r="V10" s="29" t="s">
        <v>54</v>
      </c>
      <c r="W10" s="11" t="s">
        <v>56</v>
      </c>
      <c r="X10" s="34" t="s">
        <v>54</v>
      </c>
      <c r="Y10" s="11" t="s">
        <v>56</v>
      </c>
      <c r="Z10" s="35" t="s">
        <v>54</v>
      </c>
      <c r="AA10" s="36" t="s">
        <v>54</v>
      </c>
      <c r="AB10" s="37" t="s">
        <v>54</v>
      </c>
      <c r="AC10" s="38" t="s">
        <v>54</v>
      </c>
      <c r="AD10" s="42" t="s">
        <v>54</v>
      </c>
      <c r="AE10" s="42" t="s">
        <v>54</v>
      </c>
      <c r="AF10" s="59" t="s">
        <v>54</v>
      </c>
      <c r="AG10" s="59" t="s">
        <v>54</v>
      </c>
      <c r="AH10" s="60" t="s">
        <v>54</v>
      </c>
      <c r="AI10" s="60" t="s">
        <v>54</v>
      </c>
      <c r="AJ10" s="60" t="s">
        <v>54</v>
      </c>
      <c r="AK10" s="60" t="s">
        <v>54</v>
      </c>
      <c r="AL10" s="60" t="s">
        <v>54</v>
      </c>
      <c r="AM10" s="60" t="s">
        <v>54</v>
      </c>
      <c r="AN10" s="60" t="s">
        <v>54</v>
      </c>
      <c r="AO10" s="60" t="s">
        <v>54</v>
      </c>
      <c r="AP10" s="61" t="s">
        <v>54</v>
      </c>
      <c r="AQ10" s="62" t="s">
        <v>54</v>
      </c>
      <c r="AR10" s="118" t="s">
        <v>54</v>
      </c>
      <c r="AS10" s="118" t="s">
        <v>54</v>
      </c>
      <c r="AT10" s="63" t="s">
        <v>54</v>
      </c>
      <c r="AU10" s="92" t="s">
        <v>54</v>
      </c>
      <c r="AV10" s="92" t="s">
        <v>54</v>
      </c>
      <c r="AW10" s="92" t="s">
        <v>54</v>
      </c>
      <c r="AX10" s="97" t="s">
        <v>54</v>
      </c>
      <c r="AY10" s="102" t="s">
        <v>54</v>
      </c>
      <c r="AZ10" s="11" t="s">
        <v>56</v>
      </c>
      <c r="BA10" s="11" t="s">
        <v>56</v>
      </c>
      <c r="BB10" s="119" t="s">
        <v>54</v>
      </c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</row>
    <row r="11" spans="1:65" ht="15" customHeight="1">
      <c r="A11" s="3">
        <v>4</v>
      </c>
      <c r="B11" s="5" t="s">
        <v>4</v>
      </c>
      <c r="C11" s="5"/>
      <c r="D11" s="12" t="s">
        <v>54</v>
      </c>
      <c r="E11" s="12" t="s">
        <v>54</v>
      </c>
      <c r="F11" s="12" t="s">
        <v>54</v>
      </c>
      <c r="G11" s="14" t="s">
        <v>54</v>
      </c>
      <c r="H11" s="15" t="s">
        <v>54</v>
      </c>
      <c r="I11" s="16" t="s">
        <v>54</v>
      </c>
      <c r="J11" s="17" t="s">
        <v>54</v>
      </c>
      <c r="K11" s="18" t="s">
        <v>54</v>
      </c>
      <c r="L11" s="11" t="s">
        <v>56</v>
      </c>
      <c r="M11" s="20" t="s">
        <v>54</v>
      </c>
      <c r="N11" s="21" t="s">
        <v>54</v>
      </c>
      <c r="O11" s="22" t="s">
        <v>54</v>
      </c>
      <c r="P11" s="23" t="s">
        <v>54</v>
      </c>
      <c r="Q11" s="24" t="s">
        <v>54</v>
      </c>
      <c r="R11" s="26" t="s">
        <v>54</v>
      </c>
      <c r="S11" s="28" t="s">
        <v>54</v>
      </c>
      <c r="T11" s="42" t="s">
        <v>54</v>
      </c>
      <c r="U11" s="42" t="s">
        <v>54</v>
      </c>
      <c r="V11" s="29" t="s">
        <v>54</v>
      </c>
      <c r="W11" s="34" t="s">
        <v>54</v>
      </c>
      <c r="X11" s="34" t="s">
        <v>54</v>
      </c>
      <c r="Y11" s="34" t="s">
        <v>54</v>
      </c>
      <c r="Z11" s="35" t="s">
        <v>54</v>
      </c>
      <c r="AA11" s="36" t="s">
        <v>54</v>
      </c>
      <c r="AB11" s="37" t="s">
        <v>54</v>
      </c>
      <c r="AC11" s="38" t="s">
        <v>54</v>
      </c>
      <c r="AD11" s="42" t="s">
        <v>54</v>
      </c>
      <c r="AE11" s="42" t="s">
        <v>54</v>
      </c>
      <c r="AF11" s="59" t="s">
        <v>54</v>
      </c>
      <c r="AG11" s="59" t="s">
        <v>54</v>
      </c>
      <c r="AH11" s="60" t="s">
        <v>54</v>
      </c>
      <c r="AI11" s="60" t="s">
        <v>54</v>
      </c>
      <c r="AJ11" s="60" t="s">
        <v>54</v>
      </c>
      <c r="AK11" s="60" t="s">
        <v>54</v>
      </c>
      <c r="AL11" s="60" t="s">
        <v>54</v>
      </c>
      <c r="AM11" s="60" t="s">
        <v>54</v>
      </c>
      <c r="AN11" s="60" t="s">
        <v>54</v>
      </c>
      <c r="AO11" s="60" t="s">
        <v>54</v>
      </c>
      <c r="AP11" s="61" t="s">
        <v>54</v>
      </c>
      <c r="AQ11" s="62" t="s">
        <v>54</v>
      </c>
      <c r="AR11" s="118" t="s">
        <v>54</v>
      </c>
      <c r="AS11" s="118" t="s">
        <v>54</v>
      </c>
      <c r="AT11" s="63" t="s">
        <v>54</v>
      </c>
      <c r="AU11" s="92" t="s">
        <v>54</v>
      </c>
      <c r="AV11" s="92" t="s">
        <v>54</v>
      </c>
      <c r="AW11" s="92" t="s">
        <v>54</v>
      </c>
      <c r="AX11" s="97" t="s">
        <v>54</v>
      </c>
      <c r="AY11" s="102" t="s">
        <v>54</v>
      </c>
      <c r="AZ11" s="117" t="s">
        <v>54</v>
      </c>
      <c r="BA11" s="118" t="s">
        <v>54</v>
      </c>
      <c r="BB11" s="11" t="s">
        <v>56</v>
      </c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</row>
    <row r="12" spans="1:65" ht="15" customHeight="1">
      <c r="A12" s="3">
        <v>5</v>
      </c>
      <c r="B12" s="4" t="s">
        <v>5</v>
      </c>
      <c r="C12" s="4"/>
      <c r="D12" s="12" t="s">
        <v>54</v>
      </c>
      <c r="E12" s="12" t="s">
        <v>54</v>
      </c>
      <c r="F12" s="12" t="s">
        <v>54</v>
      </c>
      <c r="G12" s="14" t="s">
        <v>54</v>
      </c>
      <c r="H12" s="15" t="s">
        <v>54</v>
      </c>
      <c r="I12" s="16" t="s">
        <v>54</v>
      </c>
      <c r="J12" s="17" t="s">
        <v>54</v>
      </c>
      <c r="K12" s="18" t="s">
        <v>54</v>
      </c>
      <c r="L12" s="24" t="s">
        <v>54</v>
      </c>
      <c r="M12" s="20" t="s">
        <v>54</v>
      </c>
      <c r="N12" s="21" t="s">
        <v>54</v>
      </c>
      <c r="O12" s="22" t="s">
        <v>54</v>
      </c>
      <c r="P12" s="23" t="s">
        <v>54</v>
      </c>
      <c r="Q12" s="24" t="s">
        <v>54</v>
      </c>
      <c r="R12" s="26" t="s">
        <v>54</v>
      </c>
      <c r="S12" s="28" t="s">
        <v>54</v>
      </c>
      <c r="T12" s="42" t="s">
        <v>54</v>
      </c>
      <c r="U12" s="42" t="s">
        <v>54</v>
      </c>
      <c r="V12" s="29" t="s">
        <v>54</v>
      </c>
      <c r="W12" s="34" t="s">
        <v>54</v>
      </c>
      <c r="X12" s="34" t="s">
        <v>54</v>
      </c>
      <c r="Y12" s="34" t="s">
        <v>54</v>
      </c>
      <c r="Z12" s="35" t="s">
        <v>54</v>
      </c>
      <c r="AA12" s="36" t="s">
        <v>54</v>
      </c>
      <c r="AB12" s="37" t="s">
        <v>54</v>
      </c>
      <c r="AC12" s="38" t="s">
        <v>54</v>
      </c>
      <c r="AD12" s="42" t="s">
        <v>54</v>
      </c>
      <c r="AE12" s="42" t="s">
        <v>54</v>
      </c>
      <c r="AF12" s="59" t="s">
        <v>54</v>
      </c>
      <c r="AG12" s="59" t="s">
        <v>54</v>
      </c>
      <c r="AH12" s="60" t="s">
        <v>54</v>
      </c>
      <c r="AI12" s="60" t="s">
        <v>54</v>
      </c>
      <c r="AJ12" s="60" t="s">
        <v>54</v>
      </c>
      <c r="AK12" s="60" t="s">
        <v>54</v>
      </c>
      <c r="AL12" s="60" t="s">
        <v>54</v>
      </c>
      <c r="AM12" s="60" t="s">
        <v>54</v>
      </c>
      <c r="AN12" s="60" t="s">
        <v>54</v>
      </c>
      <c r="AO12" s="60" t="s">
        <v>54</v>
      </c>
      <c r="AP12" s="61" t="s">
        <v>54</v>
      </c>
      <c r="AQ12" s="62" t="s">
        <v>54</v>
      </c>
      <c r="AR12" s="118" t="s">
        <v>54</v>
      </c>
      <c r="AS12" s="118" t="s">
        <v>54</v>
      </c>
      <c r="AT12" s="63" t="s">
        <v>54</v>
      </c>
      <c r="AU12" s="92" t="s">
        <v>54</v>
      </c>
      <c r="AV12" s="92" t="s">
        <v>54</v>
      </c>
      <c r="AW12" s="92" t="s">
        <v>54</v>
      </c>
      <c r="AX12" s="97" t="s">
        <v>54</v>
      </c>
      <c r="AY12" s="102" t="s">
        <v>54</v>
      </c>
      <c r="AZ12" s="117" t="s">
        <v>54</v>
      </c>
      <c r="BA12" s="118" t="s">
        <v>54</v>
      </c>
      <c r="BB12" s="119" t="s">
        <v>54</v>
      </c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</row>
    <row r="13" spans="1:65" ht="15" customHeight="1">
      <c r="A13" s="3">
        <v>6</v>
      </c>
      <c r="B13" s="4" t="s">
        <v>6</v>
      </c>
      <c r="C13" s="4"/>
      <c r="D13" s="12" t="s">
        <v>54</v>
      </c>
      <c r="E13" s="12" t="s">
        <v>54</v>
      </c>
      <c r="F13" s="12" t="s">
        <v>54</v>
      </c>
      <c r="G13" s="14" t="s">
        <v>54</v>
      </c>
      <c r="H13" s="15" t="s">
        <v>54</v>
      </c>
      <c r="I13" s="16" t="s">
        <v>54</v>
      </c>
      <c r="J13" s="17" t="s">
        <v>54</v>
      </c>
      <c r="K13" s="18" t="s">
        <v>54</v>
      </c>
      <c r="L13" s="24" t="s">
        <v>54</v>
      </c>
      <c r="M13" s="11" t="s">
        <v>56</v>
      </c>
      <c r="N13" s="21" t="s">
        <v>54</v>
      </c>
      <c r="O13" s="22" t="s">
        <v>54</v>
      </c>
      <c r="P13" s="23" t="s">
        <v>54</v>
      </c>
      <c r="Q13" s="24" t="s">
        <v>54</v>
      </c>
      <c r="R13" s="26" t="s">
        <v>54</v>
      </c>
      <c r="S13" s="28" t="s">
        <v>54</v>
      </c>
      <c r="T13" s="42" t="s">
        <v>54</v>
      </c>
      <c r="U13" s="42" t="s">
        <v>54</v>
      </c>
      <c r="V13" s="29" t="s">
        <v>54</v>
      </c>
      <c r="W13" s="34" t="s">
        <v>54</v>
      </c>
      <c r="X13" s="34" t="s">
        <v>54</v>
      </c>
      <c r="Y13" s="34" t="s">
        <v>54</v>
      </c>
      <c r="Z13" s="35" t="s">
        <v>54</v>
      </c>
      <c r="AA13" s="36" t="s">
        <v>54</v>
      </c>
      <c r="AB13" s="37" t="s">
        <v>54</v>
      </c>
      <c r="AC13" s="38" t="s">
        <v>54</v>
      </c>
      <c r="AD13" s="42" t="s">
        <v>54</v>
      </c>
      <c r="AE13" s="42" t="s">
        <v>54</v>
      </c>
      <c r="AF13" s="59" t="s">
        <v>54</v>
      </c>
      <c r="AG13" s="59" t="s">
        <v>54</v>
      </c>
      <c r="AH13" s="60" t="s">
        <v>54</v>
      </c>
      <c r="AI13" s="60" t="s">
        <v>54</v>
      </c>
      <c r="AJ13" s="60" t="s">
        <v>54</v>
      </c>
      <c r="AK13" s="60" t="s">
        <v>54</v>
      </c>
      <c r="AL13" s="60" t="s">
        <v>54</v>
      </c>
      <c r="AM13" s="60" t="s">
        <v>54</v>
      </c>
      <c r="AN13" s="60" t="s">
        <v>54</v>
      </c>
      <c r="AO13" s="60" t="s">
        <v>54</v>
      </c>
      <c r="AP13" s="61" t="s">
        <v>54</v>
      </c>
      <c r="AQ13" s="62" t="s">
        <v>54</v>
      </c>
      <c r="AR13" s="118" t="s">
        <v>54</v>
      </c>
      <c r="AS13" s="118" t="s">
        <v>54</v>
      </c>
      <c r="AT13" s="11" t="s">
        <v>56</v>
      </c>
      <c r="AU13" s="11" t="s">
        <v>56</v>
      </c>
      <c r="AV13" s="11" t="s">
        <v>56</v>
      </c>
      <c r="AW13" s="11" t="s">
        <v>56</v>
      </c>
      <c r="AX13" s="97" t="s">
        <v>54</v>
      </c>
      <c r="AY13" s="102" t="s">
        <v>54</v>
      </c>
      <c r="AZ13" s="11" t="s">
        <v>56</v>
      </c>
      <c r="BA13" s="11" t="s">
        <v>56</v>
      </c>
      <c r="BB13" s="11" t="s">
        <v>56</v>
      </c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</row>
    <row r="14" spans="1:65" ht="15" customHeight="1">
      <c r="A14" s="3">
        <v>7</v>
      </c>
      <c r="B14" s="4" t="s">
        <v>7</v>
      </c>
      <c r="C14" s="4"/>
      <c r="D14" s="12" t="s">
        <v>54</v>
      </c>
      <c r="E14" s="12" t="s">
        <v>54</v>
      </c>
      <c r="F14" s="12" t="s">
        <v>54</v>
      </c>
      <c r="G14" s="14" t="s">
        <v>54</v>
      </c>
      <c r="H14" s="15" t="s">
        <v>54</v>
      </c>
      <c r="I14" s="16" t="s">
        <v>54</v>
      </c>
      <c r="J14" s="17" t="s">
        <v>54</v>
      </c>
      <c r="K14" s="18" t="s">
        <v>54</v>
      </c>
      <c r="L14" s="11" t="s">
        <v>56</v>
      </c>
      <c r="M14" s="20" t="s">
        <v>54</v>
      </c>
      <c r="N14" s="21" t="s">
        <v>54</v>
      </c>
      <c r="O14" s="22" t="s">
        <v>54</v>
      </c>
      <c r="P14" s="23" t="s">
        <v>54</v>
      </c>
      <c r="Q14" s="24" t="s">
        <v>54</v>
      </c>
      <c r="R14" s="26" t="s">
        <v>54</v>
      </c>
      <c r="S14" s="28" t="s">
        <v>54</v>
      </c>
      <c r="T14" s="42" t="s">
        <v>54</v>
      </c>
      <c r="U14" s="42" t="s">
        <v>54</v>
      </c>
      <c r="V14" s="29" t="s">
        <v>54</v>
      </c>
      <c r="W14" s="34" t="s">
        <v>54</v>
      </c>
      <c r="X14" s="34" t="s">
        <v>54</v>
      </c>
      <c r="Y14" s="34" t="s">
        <v>54</v>
      </c>
      <c r="Z14" s="35" t="s">
        <v>54</v>
      </c>
      <c r="AA14" s="36" t="s">
        <v>54</v>
      </c>
      <c r="AB14" s="37" t="s">
        <v>54</v>
      </c>
      <c r="AC14" s="38" t="s">
        <v>54</v>
      </c>
      <c r="AD14" s="42" t="s">
        <v>54</v>
      </c>
      <c r="AE14" s="42" t="s">
        <v>54</v>
      </c>
      <c r="AF14" s="59" t="s">
        <v>54</v>
      </c>
      <c r="AG14" s="59" t="s">
        <v>54</v>
      </c>
      <c r="AH14" s="60" t="s">
        <v>54</v>
      </c>
      <c r="AI14" s="60" t="s">
        <v>54</v>
      </c>
      <c r="AJ14" s="60" t="s">
        <v>54</v>
      </c>
      <c r="AK14" s="60" t="s">
        <v>54</v>
      </c>
      <c r="AL14" s="60" t="s">
        <v>54</v>
      </c>
      <c r="AM14" s="60" t="s">
        <v>54</v>
      </c>
      <c r="AN14" s="60" t="s">
        <v>54</v>
      </c>
      <c r="AO14" s="60" t="s">
        <v>54</v>
      </c>
      <c r="AP14" s="11" t="s">
        <v>56</v>
      </c>
      <c r="AQ14" s="62" t="s">
        <v>54</v>
      </c>
      <c r="AR14" s="118" t="s">
        <v>54</v>
      </c>
      <c r="AS14" s="118" t="s">
        <v>54</v>
      </c>
      <c r="AT14" s="63" t="s">
        <v>54</v>
      </c>
      <c r="AU14" s="92" t="s">
        <v>54</v>
      </c>
      <c r="AV14" s="92" t="s">
        <v>54</v>
      </c>
      <c r="AW14" s="92" t="s">
        <v>54</v>
      </c>
      <c r="AX14" s="97" t="s">
        <v>54</v>
      </c>
      <c r="AY14" s="102" t="s">
        <v>54</v>
      </c>
      <c r="AZ14" s="117" t="s">
        <v>54</v>
      </c>
      <c r="BA14" s="118" t="s">
        <v>54</v>
      </c>
      <c r="BB14" s="119" t="s">
        <v>54</v>
      </c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</row>
    <row r="15" spans="1:65" ht="15" customHeight="1">
      <c r="A15" s="3">
        <v>8</v>
      </c>
      <c r="B15" s="4" t="s">
        <v>8</v>
      </c>
      <c r="C15" s="4"/>
      <c r="D15" s="12" t="s">
        <v>54</v>
      </c>
      <c r="E15" s="12" t="s">
        <v>54</v>
      </c>
      <c r="F15" s="12" t="s">
        <v>54</v>
      </c>
      <c r="G15" s="14" t="s">
        <v>54</v>
      </c>
      <c r="H15" s="15" t="s">
        <v>54</v>
      </c>
      <c r="I15" s="16" t="s">
        <v>54</v>
      </c>
      <c r="J15" s="17" t="s">
        <v>54</v>
      </c>
      <c r="K15" s="18" t="s">
        <v>54</v>
      </c>
      <c r="L15" s="24" t="s">
        <v>54</v>
      </c>
      <c r="M15" s="20" t="s">
        <v>54</v>
      </c>
      <c r="N15" s="21" t="s">
        <v>54</v>
      </c>
      <c r="O15" s="22" t="s">
        <v>54</v>
      </c>
      <c r="P15" s="23" t="s">
        <v>54</v>
      </c>
      <c r="Q15" s="24" t="s">
        <v>54</v>
      </c>
      <c r="R15" s="26" t="s">
        <v>54</v>
      </c>
      <c r="S15" s="28" t="s">
        <v>54</v>
      </c>
      <c r="T15" s="42" t="s">
        <v>54</v>
      </c>
      <c r="U15" s="42" t="s">
        <v>54</v>
      </c>
      <c r="V15" s="29" t="s">
        <v>54</v>
      </c>
      <c r="W15" s="34" t="s">
        <v>54</v>
      </c>
      <c r="X15" s="34" t="s">
        <v>54</v>
      </c>
      <c r="Y15" s="34" t="s">
        <v>54</v>
      </c>
      <c r="Z15" s="35" t="s">
        <v>54</v>
      </c>
      <c r="AA15" s="36" t="s">
        <v>54</v>
      </c>
      <c r="AB15" s="37" t="s">
        <v>54</v>
      </c>
      <c r="AC15" s="38" t="s">
        <v>54</v>
      </c>
      <c r="AD15" s="42" t="s">
        <v>54</v>
      </c>
      <c r="AE15" s="42" t="s">
        <v>54</v>
      </c>
      <c r="AF15" s="59" t="s">
        <v>54</v>
      </c>
      <c r="AG15" s="59" t="s">
        <v>54</v>
      </c>
      <c r="AH15" s="11" t="s">
        <v>56</v>
      </c>
      <c r="AI15" s="11" t="s">
        <v>56</v>
      </c>
      <c r="AJ15" s="11" t="s">
        <v>56</v>
      </c>
      <c r="AK15" s="11" t="s">
        <v>56</v>
      </c>
      <c r="AL15" s="60" t="s">
        <v>54</v>
      </c>
      <c r="AM15" s="60" t="s">
        <v>54</v>
      </c>
      <c r="AN15" s="60" t="s">
        <v>54</v>
      </c>
      <c r="AO15" s="60" t="s">
        <v>54</v>
      </c>
      <c r="AP15" s="11" t="s">
        <v>56</v>
      </c>
      <c r="AQ15" s="62" t="s">
        <v>54</v>
      </c>
      <c r="AR15" s="118" t="s">
        <v>54</v>
      </c>
      <c r="AS15" s="118" t="s">
        <v>54</v>
      </c>
      <c r="AT15" s="63" t="s">
        <v>54</v>
      </c>
      <c r="AU15" s="92" t="s">
        <v>54</v>
      </c>
      <c r="AV15" s="92" t="s">
        <v>54</v>
      </c>
      <c r="AW15" s="92" t="s">
        <v>54</v>
      </c>
      <c r="AX15" s="11" t="s">
        <v>56</v>
      </c>
      <c r="AY15" s="102" t="s">
        <v>54</v>
      </c>
      <c r="AZ15" s="117" t="s">
        <v>54</v>
      </c>
      <c r="BA15" s="118" t="s">
        <v>54</v>
      </c>
      <c r="BB15" s="119" t="s">
        <v>54</v>
      </c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</row>
    <row r="16" spans="1:65" ht="15" customHeight="1">
      <c r="A16" s="3">
        <v>9</v>
      </c>
      <c r="B16" s="4" t="s">
        <v>9</v>
      </c>
      <c r="C16" s="4"/>
      <c r="D16" s="12" t="s">
        <v>54</v>
      </c>
      <c r="E16" s="12" t="s">
        <v>54</v>
      </c>
      <c r="F16" s="12" t="s">
        <v>54</v>
      </c>
      <c r="G16" s="14" t="s">
        <v>54</v>
      </c>
      <c r="H16" s="15" t="s">
        <v>54</v>
      </c>
      <c r="I16" s="16" t="s">
        <v>54</v>
      </c>
      <c r="J16" s="17" t="s">
        <v>54</v>
      </c>
      <c r="K16" s="18" t="s">
        <v>54</v>
      </c>
      <c r="L16" s="11" t="s">
        <v>56</v>
      </c>
      <c r="M16" s="11" t="s">
        <v>56</v>
      </c>
      <c r="N16" s="46" t="s">
        <v>54</v>
      </c>
      <c r="O16" s="22" t="s">
        <v>54</v>
      </c>
      <c r="P16" s="23" t="s">
        <v>54</v>
      </c>
      <c r="Q16" s="24" t="s">
        <v>54</v>
      </c>
      <c r="R16" s="26" t="s">
        <v>54</v>
      </c>
      <c r="S16" s="28" t="s">
        <v>54</v>
      </c>
      <c r="T16" s="42" t="s">
        <v>54</v>
      </c>
      <c r="U16" s="42" t="s">
        <v>54</v>
      </c>
      <c r="V16" s="29" t="s">
        <v>54</v>
      </c>
      <c r="W16" s="34" t="s">
        <v>54</v>
      </c>
      <c r="X16" s="34" t="s">
        <v>54</v>
      </c>
      <c r="Y16" s="34" t="s">
        <v>54</v>
      </c>
      <c r="Z16" s="35" t="s">
        <v>54</v>
      </c>
      <c r="AA16" s="36" t="s">
        <v>54</v>
      </c>
      <c r="AB16" s="37" t="s">
        <v>54</v>
      </c>
      <c r="AC16" s="38" t="s">
        <v>54</v>
      </c>
      <c r="AD16" s="42" t="s">
        <v>54</v>
      </c>
      <c r="AE16" s="42" t="s">
        <v>54</v>
      </c>
      <c r="AF16" s="59" t="s">
        <v>54</v>
      </c>
      <c r="AG16" s="59" t="s">
        <v>54</v>
      </c>
      <c r="AH16" s="60" t="s">
        <v>54</v>
      </c>
      <c r="AI16" s="60" t="s">
        <v>54</v>
      </c>
      <c r="AJ16" s="60" t="s">
        <v>54</v>
      </c>
      <c r="AK16" s="60" t="s">
        <v>54</v>
      </c>
      <c r="AL16" s="60" t="s">
        <v>54</v>
      </c>
      <c r="AM16" s="60" t="s">
        <v>54</v>
      </c>
      <c r="AN16" s="60" t="s">
        <v>54</v>
      </c>
      <c r="AO16" s="60" t="s">
        <v>54</v>
      </c>
      <c r="AP16" s="61" t="s">
        <v>54</v>
      </c>
      <c r="AQ16" s="62" t="s">
        <v>54</v>
      </c>
      <c r="AR16" s="118" t="s">
        <v>54</v>
      </c>
      <c r="AS16" s="118" t="s">
        <v>54</v>
      </c>
      <c r="AT16" s="63" t="s">
        <v>54</v>
      </c>
      <c r="AU16" s="92" t="s">
        <v>54</v>
      </c>
      <c r="AV16" s="92" t="s">
        <v>54</v>
      </c>
      <c r="AW16" s="92" t="s">
        <v>54</v>
      </c>
      <c r="AX16" s="97" t="s">
        <v>54</v>
      </c>
      <c r="AY16" s="102" t="s">
        <v>54</v>
      </c>
      <c r="AZ16" s="117" t="s">
        <v>54</v>
      </c>
      <c r="BA16" s="118" t="s">
        <v>54</v>
      </c>
      <c r="BB16" s="119" t="s">
        <v>54</v>
      </c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</row>
    <row r="17" spans="1:65" ht="15" customHeight="1">
      <c r="A17" s="3">
        <v>10</v>
      </c>
      <c r="B17" s="4" t="s">
        <v>9</v>
      </c>
      <c r="C17" s="4"/>
      <c r="D17" s="12" t="s">
        <v>54</v>
      </c>
      <c r="E17" s="12" t="s">
        <v>54</v>
      </c>
      <c r="F17" s="12" t="s">
        <v>54</v>
      </c>
      <c r="G17" s="14" t="s">
        <v>54</v>
      </c>
      <c r="H17" s="15" t="s">
        <v>54</v>
      </c>
      <c r="I17" s="16" t="s">
        <v>54</v>
      </c>
      <c r="J17" s="17" t="s">
        <v>54</v>
      </c>
      <c r="K17" s="18" t="s">
        <v>54</v>
      </c>
      <c r="L17" s="46" t="s">
        <v>54</v>
      </c>
      <c r="M17" s="46" t="s">
        <v>54</v>
      </c>
      <c r="N17" s="11" t="s">
        <v>56</v>
      </c>
      <c r="O17" s="22" t="s">
        <v>54</v>
      </c>
      <c r="P17" s="23" t="s">
        <v>54</v>
      </c>
      <c r="Q17" s="24" t="s">
        <v>54</v>
      </c>
      <c r="R17" s="26" t="s">
        <v>54</v>
      </c>
      <c r="S17" s="28" t="s">
        <v>54</v>
      </c>
      <c r="T17" s="42" t="s">
        <v>54</v>
      </c>
      <c r="U17" s="42" t="s">
        <v>54</v>
      </c>
      <c r="V17" s="29" t="s">
        <v>54</v>
      </c>
      <c r="W17" s="34" t="s">
        <v>54</v>
      </c>
      <c r="X17" s="34" t="s">
        <v>54</v>
      </c>
      <c r="Y17" s="34" t="s">
        <v>54</v>
      </c>
      <c r="Z17" s="11" t="s">
        <v>56</v>
      </c>
      <c r="AA17" s="11" t="s">
        <v>56</v>
      </c>
      <c r="AB17" s="11" t="s">
        <v>56</v>
      </c>
      <c r="AC17" s="38" t="s">
        <v>54</v>
      </c>
      <c r="AD17" s="42" t="s">
        <v>54</v>
      </c>
      <c r="AE17" s="42" t="s">
        <v>54</v>
      </c>
      <c r="AF17" s="59" t="s">
        <v>54</v>
      </c>
      <c r="AG17" s="59" t="s">
        <v>54</v>
      </c>
      <c r="AH17" s="60" t="s">
        <v>54</v>
      </c>
      <c r="AI17" s="60" t="s">
        <v>54</v>
      </c>
      <c r="AJ17" s="60" t="s">
        <v>54</v>
      </c>
      <c r="AK17" s="60" t="s">
        <v>54</v>
      </c>
      <c r="AL17" s="60" t="s">
        <v>54</v>
      </c>
      <c r="AM17" s="60" t="s">
        <v>54</v>
      </c>
      <c r="AN17" s="60" t="s">
        <v>54</v>
      </c>
      <c r="AO17" s="60" t="s">
        <v>54</v>
      </c>
      <c r="AP17" s="61" t="s">
        <v>54</v>
      </c>
      <c r="AQ17" s="62" t="s">
        <v>54</v>
      </c>
      <c r="AR17" s="118" t="s">
        <v>54</v>
      </c>
      <c r="AS17" s="118" t="s">
        <v>54</v>
      </c>
      <c r="AT17" s="63" t="s">
        <v>54</v>
      </c>
      <c r="AU17" s="92" t="s">
        <v>54</v>
      </c>
      <c r="AV17" s="92" t="s">
        <v>54</v>
      </c>
      <c r="AW17" s="92" t="s">
        <v>54</v>
      </c>
      <c r="AX17" s="97" t="s">
        <v>54</v>
      </c>
      <c r="AY17" s="102" t="s">
        <v>54</v>
      </c>
      <c r="AZ17" s="11" t="s">
        <v>56</v>
      </c>
      <c r="BA17" s="11" t="s">
        <v>56</v>
      </c>
      <c r="BB17" s="119" t="s">
        <v>54</v>
      </c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</row>
    <row r="18" spans="1:65" ht="15" customHeight="1">
      <c r="A18" s="3">
        <v>11</v>
      </c>
      <c r="B18" s="4" t="s">
        <v>10</v>
      </c>
      <c r="C18" s="4"/>
      <c r="D18" s="12" t="s">
        <v>54</v>
      </c>
      <c r="E18" s="12" t="s">
        <v>54</v>
      </c>
      <c r="F18" s="12" t="s">
        <v>54</v>
      </c>
      <c r="G18" s="14" t="s">
        <v>54</v>
      </c>
      <c r="H18" s="15" t="s">
        <v>54</v>
      </c>
      <c r="I18" s="16" t="s">
        <v>54</v>
      </c>
      <c r="J18" s="17" t="s">
        <v>54</v>
      </c>
      <c r="K18" s="18" t="s">
        <v>54</v>
      </c>
      <c r="L18" s="24" t="s">
        <v>54</v>
      </c>
      <c r="M18" s="20" t="s">
        <v>54</v>
      </c>
      <c r="N18" s="11" t="s">
        <v>56</v>
      </c>
      <c r="O18" s="22" t="s">
        <v>54</v>
      </c>
      <c r="P18" s="23" t="s">
        <v>54</v>
      </c>
      <c r="Q18" s="24" t="s">
        <v>54</v>
      </c>
      <c r="R18" s="26" t="s">
        <v>54</v>
      </c>
      <c r="S18" s="28" t="s">
        <v>54</v>
      </c>
      <c r="T18" s="42" t="s">
        <v>54</v>
      </c>
      <c r="U18" s="42" t="s">
        <v>54</v>
      </c>
      <c r="V18" s="29" t="s">
        <v>54</v>
      </c>
      <c r="W18" s="34" t="s">
        <v>54</v>
      </c>
      <c r="X18" s="11" t="s">
        <v>56</v>
      </c>
      <c r="Y18" s="34" t="s">
        <v>54</v>
      </c>
      <c r="Z18" s="35" t="s">
        <v>54</v>
      </c>
      <c r="AA18" s="36" t="s">
        <v>54</v>
      </c>
      <c r="AB18" s="37" t="s">
        <v>54</v>
      </c>
      <c r="AC18" s="38" t="s">
        <v>54</v>
      </c>
      <c r="AD18" s="42" t="s">
        <v>54</v>
      </c>
      <c r="AE18" s="42" t="s">
        <v>54</v>
      </c>
      <c r="AF18" s="59" t="s">
        <v>54</v>
      </c>
      <c r="AG18" s="59" t="s">
        <v>54</v>
      </c>
      <c r="AH18" s="60" t="s">
        <v>54</v>
      </c>
      <c r="AI18" s="60" t="s">
        <v>54</v>
      </c>
      <c r="AJ18" s="60" t="s">
        <v>54</v>
      </c>
      <c r="AK18" s="60" t="s">
        <v>54</v>
      </c>
      <c r="AL18" s="60" t="s">
        <v>54</v>
      </c>
      <c r="AM18" s="60" t="s">
        <v>54</v>
      </c>
      <c r="AN18" s="60" t="s">
        <v>54</v>
      </c>
      <c r="AO18" s="60" t="s">
        <v>54</v>
      </c>
      <c r="AP18" s="11" t="s">
        <v>56</v>
      </c>
      <c r="AQ18" s="62" t="s">
        <v>54</v>
      </c>
      <c r="AR18" s="118" t="s">
        <v>54</v>
      </c>
      <c r="AS18" s="118" t="s">
        <v>54</v>
      </c>
      <c r="AT18" s="63" t="s">
        <v>54</v>
      </c>
      <c r="AU18" s="92" t="s">
        <v>54</v>
      </c>
      <c r="AV18" s="92" t="s">
        <v>54</v>
      </c>
      <c r="AW18" s="92" t="s">
        <v>54</v>
      </c>
      <c r="AX18" s="11" t="s">
        <v>56</v>
      </c>
      <c r="AY18" s="11" t="s">
        <v>56</v>
      </c>
      <c r="AZ18" s="11" t="s">
        <v>56</v>
      </c>
      <c r="BA18" s="11" t="s">
        <v>56</v>
      </c>
      <c r="BB18" s="119" t="s">
        <v>54</v>
      </c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</row>
    <row r="19" spans="1:65" ht="15" customHeight="1">
      <c r="A19" s="3">
        <v>12</v>
      </c>
      <c r="B19" s="4" t="s">
        <v>11</v>
      </c>
      <c r="C19" s="4"/>
      <c r="D19" s="12" t="s">
        <v>54</v>
      </c>
      <c r="E19" s="12" t="s">
        <v>54</v>
      </c>
      <c r="F19" s="12" t="s">
        <v>54</v>
      </c>
      <c r="G19" s="14" t="s">
        <v>54</v>
      </c>
      <c r="H19" s="15" t="s">
        <v>54</v>
      </c>
      <c r="I19" s="16" t="s">
        <v>54</v>
      </c>
      <c r="J19" s="17" t="s">
        <v>54</v>
      </c>
      <c r="K19" s="18" t="s">
        <v>54</v>
      </c>
      <c r="L19" s="24" t="s">
        <v>54</v>
      </c>
      <c r="M19" s="20" t="s">
        <v>54</v>
      </c>
      <c r="N19" s="21" t="s">
        <v>54</v>
      </c>
      <c r="O19" s="22" t="s">
        <v>54</v>
      </c>
      <c r="P19" s="23" t="s">
        <v>54</v>
      </c>
      <c r="Q19" s="24" t="s">
        <v>54</v>
      </c>
      <c r="R19" s="26" t="s">
        <v>54</v>
      </c>
      <c r="S19" s="28" t="s">
        <v>54</v>
      </c>
      <c r="T19" s="42" t="s">
        <v>54</v>
      </c>
      <c r="U19" s="42" t="s">
        <v>54</v>
      </c>
      <c r="V19" s="29" t="s">
        <v>54</v>
      </c>
      <c r="W19" s="34" t="s">
        <v>54</v>
      </c>
      <c r="X19" s="34" t="s">
        <v>54</v>
      </c>
      <c r="Y19" s="34" t="s">
        <v>54</v>
      </c>
      <c r="Z19" s="35" t="s">
        <v>54</v>
      </c>
      <c r="AA19" s="36" t="s">
        <v>54</v>
      </c>
      <c r="AB19" s="37" t="s">
        <v>54</v>
      </c>
      <c r="AC19" s="38" t="s">
        <v>54</v>
      </c>
      <c r="AD19" s="42" t="s">
        <v>54</v>
      </c>
      <c r="AE19" s="42" t="s">
        <v>54</v>
      </c>
      <c r="AF19" s="59" t="s">
        <v>54</v>
      </c>
      <c r="AG19" s="59" t="s">
        <v>54</v>
      </c>
      <c r="AH19" s="60" t="s">
        <v>54</v>
      </c>
      <c r="AI19" s="60" t="s">
        <v>54</v>
      </c>
      <c r="AJ19" s="60" t="s">
        <v>54</v>
      </c>
      <c r="AK19" s="60" t="s">
        <v>54</v>
      </c>
      <c r="AL19" s="60" t="s">
        <v>54</v>
      </c>
      <c r="AM19" s="60" t="s">
        <v>54</v>
      </c>
      <c r="AN19" s="60" t="s">
        <v>54</v>
      </c>
      <c r="AO19" s="60" t="s">
        <v>54</v>
      </c>
      <c r="AP19" s="61" t="s">
        <v>54</v>
      </c>
      <c r="AQ19" s="62" t="s">
        <v>54</v>
      </c>
      <c r="AR19" s="118" t="s">
        <v>54</v>
      </c>
      <c r="AS19" s="118" t="s">
        <v>54</v>
      </c>
      <c r="AT19" s="63" t="s">
        <v>54</v>
      </c>
      <c r="AU19" s="92" t="s">
        <v>54</v>
      </c>
      <c r="AV19" s="92" t="s">
        <v>54</v>
      </c>
      <c r="AW19" s="92" t="s">
        <v>54</v>
      </c>
      <c r="AX19" s="97" t="s">
        <v>54</v>
      </c>
      <c r="AY19" s="102" t="s">
        <v>54</v>
      </c>
      <c r="AZ19" s="11" t="s">
        <v>56</v>
      </c>
      <c r="BA19" s="11" t="s">
        <v>56</v>
      </c>
      <c r="BB19" s="119" t="s">
        <v>54</v>
      </c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</row>
    <row r="20" spans="1:65" ht="15" customHeight="1">
      <c r="A20" s="3">
        <v>13</v>
      </c>
      <c r="B20" s="4" t="s">
        <v>12</v>
      </c>
      <c r="C20" s="4"/>
      <c r="D20" s="12" t="s">
        <v>54</v>
      </c>
      <c r="E20" s="12" t="s">
        <v>54</v>
      </c>
      <c r="F20" s="12" t="s">
        <v>54</v>
      </c>
      <c r="G20" s="14" t="s">
        <v>54</v>
      </c>
      <c r="H20" s="15" t="s">
        <v>54</v>
      </c>
      <c r="I20" s="16" t="s">
        <v>54</v>
      </c>
      <c r="J20" s="17" t="s">
        <v>54</v>
      </c>
      <c r="K20" s="18" t="s">
        <v>54</v>
      </c>
      <c r="L20" s="24" t="s">
        <v>54</v>
      </c>
      <c r="M20" s="20" t="s">
        <v>54</v>
      </c>
      <c r="N20" s="21" t="s">
        <v>54</v>
      </c>
      <c r="O20" s="22" t="s">
        <v>54</v>
      </c>
      <c r="P20" s="23" t="s">
        <v>54</v>
      </c>
      <c r="Q20" s="24" t="s">
        <v>54</v>
      </c>
      <c r="R20" s="26" t="s">
        <v>54</v>
      </c>
      <c r="S20" s="28" t="s">
        <v>54</v>
      </c>
      <c r="T20" s="42" t="s">
        <v>54</v>
      </c>
      <c r="U20" s="42" t="s">
        <v>54</v>
      </c>
      <c r="V20" s="29" t="s">
        <v>54</v>
      </c>
      <c r="W20" s="11" t="s">
        <v>56</v>
      </c>
      <c r="X20" s="34" t="s">
        <v>54</v>
      </c>
      <c r="Y20" s="11" t="s">
        <v>56</v>
      </c>
      <c r="Z20" s="11" t="s">
        <v>56</v>
      </c>
      <c r="AA20" s="36" t="s">
        <v>54</v>
      </c>
      <c r="AB20" s="37" t="s">
        <v>54</v>
      </c>
      <c r="AC20" s="38" t="s">
        <v>54</v>
      </c>
      <c r="AD20" s="42" t="s">
        <v>54</v>
      </c>
      <c r="AE20" s="42" t="s">
        <v>54</v>
      </c>
      <c r="AF20" s="11" t="s">
        <v>56</v>
      </c>
      <c r="AG20" s="11" t="s">
        <v>56</v>
      </c>
      <c r="AH20" s="60" t="s">
        <v>54</v>
      </c>
      <c r="AI20" s="60" t="s">
        <v>54</v>
      </c>
      <c r="AJ20" s="60" t="s">
        <v>54</v>
      </c>
      <c r="AK20" s="60" t="s">
        <v>54</v>
      </c>
      <c r="AL20" s="60" t="s">
        <v>54</v>
      </c>
      <c r="AM20" s="60" t="s">
        <v>54</v>
      </c>
      <c r="AN20" s="60" t="s">
        <v>54</v>
      </c>
      <c r="AO20" s="60" t="s">
        <v>54</v>
      </c>
      <c r="AP20" s="61" t="s">
        <v>54</v>
      </c>
      <c r="AQ20" s="11" t="s">
        <v>56</v>
      </c>
      <c r="AR20" s="11" t="s">
        <v>56</v>
      </c>
      <c r="AS20" s="118" t="s">
        <v>54</v>
      </c>
      <c r="AT20" s="63" t="s">
        <v>54</v>
      </c>
      <c r="AU20" s="92" t="s">
        <v>54</v>
      </c>
      <c r="AV20" s="92" t="s">
        <v>54</v>
      </c>
      <c r="AW20" s="92" t="s">
        <v>54</v>
      </c>
      <c r="AX20" s="11" t="s">
        <v>56</v>
      </c>
      <c r="AY20" s="102" t="s">
        <v>54</v>
      </c>
      <c r="AZ20" s="11" t="s">
        <v>56</v>
      </c>
      <c r="BA20" s="11" t="s">
        <v>56</v>
      </c>
      <c r="BB20" s="119" t="s">
        <v>54</v>
      </c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</row>
    <row r="21" spans="1:65" ht="15" customHeight="1">
      <c r="A21" s="3">
        <v>14</v>
      </c>
      <c r="B21" s="57" t="s">
        <v>14</v>
      </c>
      <c r="C21" s="6"/>
      <c r="D21" s="12" t="s">
        <v>54</v>
      </c>
      <c r="E21" s="12" t="s">
        <v>54</v>
      </c>
      <c r="F21" s="12" t="s">
        <v>54</v>
      </c>
      <c r="G21" s="14" t="s">
        <v>54</v>
      </c>
      <c r="H21" s="15" t="s">
        <v>54</v>
      </c>
      <c r="I21" s="16" t="s">
        <v>54</v>
      </c>
      <c r="J21" s="17" t="s">
        <v>54</v>
      </c>
      <c r="K21" s="18" t="s">
        <v>54</v>
      </c>
      <c r="L21" s="11" t="s">
        <v>56</v>
      </c>
      <c r="M21" s="11" t="s">
        <v>56</v>
      </c>
      <c r="N21" s="21" t="s">
        <v>54</v>
      </c>
      <c r="O21" s="22" t="s">
        <v>54</v>
      </c>
      <c r="P21" s="23" t="s">
        <v>54</v>
      </c>
      <c r="Q21" s="24" t="s">
        <v>54</v>
      </c>
      <c r="R21" s="26" t="s">
        <v>54</v>
      </c>
      <c r="S21" s="28" t="s">
        <v>54</v>
      </c>
      <c r="T21" s="42" t="s">
        <v>54</v>
      </c>
      <c r="U21" s="42" t="s">
        <v>54</v>
      </c>
      <c r="V21" s="29" t="s">
        <v>54</v>
      </c>
      <c r="W21" s="34" t="s">
        <v>54</v>
      </c>
      <c r="X21" s="34" t="s">
        <v>54</v>
      </c>
      <c r="Y21" s="34" t="s">
        <v>54</v>
      </c>
      <c r="Z21" s="35" t="s">
        <v>54</v>
      </c>
      <c r="AA21" s="36" t="s">
        <v>54</v>
      </c>
      <c r="AB21" s="37" t="s">
        <v>54</v>
      </c>
      <c r="AC21" s="38" t="s">
        <v>54</v>
      </c>
      <c r="AD21" s="42" t="s">
        <v>54</v>
      </c>
      <c r="AE21" s="42" t="s">
        <v>54</v>
      </c>
      <c r="AF21" s="59" t="s">
        <v>54</v>
      </c>
      <c r="AG21" s="59" t="s">
        <v>54</v>
      </c>
      <c r="AH21" s="60" t="s">
        <v>54</v>
      </c>
      <c r="AI21" s="60" t="s">
        <v>54</v>
      </c>
      <c r="AJ21" s="60" t="s">
        <v>54</v>
      </c>
      <c r="AK21" s="60" t="s">
        <v>54</v>
      </c>
      <c r="AL21" s="60" t="s">
        <v>54</v>
      </c>
      <c r="AM21" s="60" t="s">
        <v>54</v>
      </c>
      <c r="AN21" s="60" t="s">
        <v>54</v>
      </c>
      <c r="AO21" s="60" t="s">
        <v>54</v>
      </c>
      <c r="AP21" s="61" t="s">
        <v>54</v>
      </c>
      <c r="AQ21" s="62" t="s">
        <v>54</v>
      </c>
      <c r="AR21" s="118" t="s">
        <v>54</v>
      </c>
      <c r="AS21" s="118" t="s">
        <v>54</v>
      </c>
      <c r="AT21" s="63" t="s">
        <v>54</v>
      </c>
      <c r="AU21" s="92" t="s">
        <v>54</v>
      </c>
      <c r="AV21" s="92" t="s">
        <v>54</v>
      </c>
      <c r="AW21" s="92" t="s">
        <v>54</v>
      </c>
      <c r="AX21" s="97" t="s">
        <v>54</v>
      </c>
      <c r="AY21" s="102" t="s">
        <v>54</v>
      </c>
      <c r="AZ21" s="117" t="s">
        <v>54</v>
      </c>
      <c r="BA21" s="118" t="s">
        <v>54</v>
      </c>
      <c r="BB21" s="119" t="s">
        <v>54</v>
      </c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</row>
    <row r="22" spans="1:65" ht="15" customHeight="1">
      <c r="A22" s="3">
        <v>15</v>
      </c>
      <c r="B22" s="1" t="s">
        <v>13</v>
      </c>
      <c r="C22" s="13"/>
      <c r="D22" s="46" t="s">
        <v>54</v>
      </c>
      <c r="E22" s="46" t="s">
        <v>54</v>
      </c>
      <c r="F22" s="46" t="s">
        <v>54</v>
      </c>
      <c r="G22" s="46" t="s">
        <v>54</v>
      </c>
      <c r="H22" s="46" t="s">
        <v>54</v>
      </c>
      <c r="I22" s="46" t="s">
        <v>54</v>
      </c>
      <c r="J22" s="46" t="s">
        <v>54</v>
      </c>
      <c r="K22" s="46" t="s">
        <v>54</v>
      </c>
      <c r="L22" s="46" t="s">
        <v>54</v>
      </c>
      <c r="M22" s="46" t="s">
        <v>54</v>
      </c>
      <c r="N22" s="46" t="s">
        <v>54</v>
      </c>
      <c r="O22" s="46" t="s">
        <v>54</v>
      </c>
      <c r="P22" s="46" t="s">
        <v>54</v>
      </c>
      <c r="Q22" s="46" t="s">
        <v>54</v>
      </c>
      <c r="R22" s="46" t="s">
        <v>54</v>
      </c>
      <c r="S22" s="46" t="s">
        <v>54</v>
      </c>
      <c r="T22" s="46" t="s">
        <v>54</v>
      </c>
      <c r="U22" s="46" t="s">
        <v>54</v>
      </c>
      <c r="V22" s="46" t="s">
        <v>54</v>
      </c>
      <c r="W22" s="46" t="s">
        <v>54</v>
      </c>
      <c r="X22" s="46" t="s">
        <v>54</v>
      </c>
      <c r="Y22" s="46" t="s">
        <v>54</v>
      </c>
      <c r="Z22" s="46" t="s">
        <v>54</v>
      </c>
      <c r="AA22" s="46" t="s">
        <v>54</v>
      </c>
      <c r="AB22" s="46" t="s">
        <v>54</v>
      </c>
      <c r="AC22" s="46" t="s">
        <v>54</v>
      </c>
      <c r="AD22" s="46" t="s">
        <v>54</v>
      </c>
      <c r="AE22" s="46" t="s">
        <v>54</v>
      </c>
      <c r="AF22" s="11" t="s">
        <v>56</v>
      </c>
      <c r="AG22" s="11" t="s">
        <v>56</v>
      </c>
      <c r="AH22" s="60" t="s">
        <v>54</v>
      </c>
      <c r="AI22" s="60" t="s">
        <v>54</v>
      </c>
      <c r="AJ22" s="60" t="s">
        <v>54</v>
      </c>
      <c r="AK22" s="60" t="s">
        <v>54</v>
      </c>
      <c r="AL22" s="60" t="s">
        <v>54</v>
      </c>
      <c r="AM22" s="60" t="s">
        <v>54</v>
      </c>
      <c r="AN22" s="60" t="s">
        <v>54</v>
      </c>
      <c r="AO22" s="60" t="s">
        <v>54</v>
      </c>
      <c r="AP22" s="61" t="s">
        <v>54</v>
      </c>
      <c r="AQ22" s="62" t="s">
        <v>54</v>
      </c>
      <c r="AR22" s="118" t="s">
        <v>54</v>
      </c>
      <c r="AS22" s="118" t="s">
        <v>54</v>
      </c>
      <c r="AT22" s="63" t="s">
        <v>54</v>
      </c>
      <c r="AU22" s="92" t="s">
        <v>54</v>
      </c>
      <c r="AV22" s="92" t="s">
        <v>54</v>
      </c>
      <c r="AW22" s="92" t="s">
        <v>54</v>
      </c>
      <c r="AX22" s="11" t="s">
        <v>56</v>
      </c>
      <c r="AY22" s="102" t="s">
        <v>54</v>
      </c>
      <c r="AZ22" s="11" t="s">
        <v>56</v>
      </c>
      <c r="BA22" s="11" t="s">
        <v>56</v>
      </c>
      <c r="BB22" s="119" t="s">
        <v>54</v>
      </c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</row>
    <row r="23" spans="1:65" ht="15" customHeight="1">
      <c r="A23" s="3">
        <v>16</v>
      </c>
      <c r="B23" s="4" t="s">
        <v>15</v>
      </c>
      <c r="C23" s="4"/>
      <c r="D23" s="12" t="s">
        <v>54</v>
      </c>
      <c r="E23" s="12" t="s">
        <v>54</v>
      </c>
      <c r="F23" s="12" t="s">
        <v>54</v>
      </c>
      <c r="G23" s="14" t="s">
        <v>54</v>
      </c>
      <c r="H23" s="15" t="s">
        <v>54</v>
      </c>
      <c r="I23" s="16" t="s">
        <v>54</v>
      </c>
      <c r="J23" s="17" t="s">
        <v>54</v>
      </c>
      <c r="K23" s="18" t="s">
        <v>54</v>
      </c>
      <c r="L23" s="11" t="s">
        <v>56</v>
      </c>
      <c r="M23" s="11" t="s">
        <v>56</v>
      </c>
      <c r="N23" s="21" t="s">
        <v>54</v>
      </c>
      <c r="O23" s="22" t="s">
        <v>54</v>
      </c>
      <c r="P23" s="23" t="s">
        <v>54</v>
      </c>
      <c r="Q23" s="24" t="s">
        <v>54</v>
      </c>
      <c r="R23" s="26" t="s">
        <v>54</v>
      </c>
      <c r="S23" s="28" t="s">
        <v>54</v>
      </c>
      <c r="T23" s="42" t="s">
        <v>54</v>
      </c>
      <c r="U23" s="42" t="s">
        <v>54</v>
      </c>
      <c r="V23" s="29" t="s">
        <v>54</v>
      </c>
      <c r="W23" s="34" t="s">
        <v>54</v>
      </c>
      <c r="X23" s="34" t="s">
        <v>54</v>
      </c>
      <c r="Y23" s="34" t="s">
        <v>54</v>
      </c>
      <c r="Z23" s="35" t="s">
        <v>54</v>
      </c>
      <c r="AA23" s="36" t="s">
        <v>54</v>
      </c>
      <c r="AB23" s="37" t="s">
        <v>54</v>
      </c>
      <c r="AC23" s="38" t="s">
        <v>54</v>
      </c>
      <c r="AD23" s="42" t="s">
        <v>54</v>
      </c>
      <c r="AE23" s="42" t="s">
        <v>54</v>
      </c>
      <c r="AF23" s="59" t="s">
        <v>54</v>
      </c>
      <c r="AG23" s="59" t="s">
        <v>54</v>
      </c>
      <c r="AH23" s="60" t="s">
        <v>54</v>
      </c>
      <c r="AI23" s="60" t="s">
        <v>54</v>
      </c>
      <c r="AJ23" s="60" t="s">
        <v>54</v>
      </c>
      <c r="AK23" s="60" t="s">
        <v>54</v>
      </c>
      <c r="AL23" s="60" t="s">
        <v>54</v>
      </c>
      <c r="AM23" s="60" t="s">
        <v>54</v>
      </c>
      <c r="AN23" s="60" t="s">
        <v>54</v>
      </c>
      <c r="AO23" s="60" t="s">
        <v>54</v>
      </c>
      <c r="AP23" s="61" t="s">
        <v>54</v>
      </c>
      <c r="AQ23" s="62" t="s">
        <v>54</v>
      </c>
      <c r="AR23" s="118" t="s">
        <v>54</v>
      </c>
      <c r="AS23" s="118" t="s">
        <v>54</v>
      </c>
      <c r="AT23" s="63" t="s">
        <v>54</v>
      </c>
      <c r="AU23" s="92" t="s">
        <v>54</v>
      </c>
      <c r="AV23" s="92" t="s">
        <v>54</v>
      </c>
      <c r="AW23" s="92" t="s">
        <v>54</v>
      </c>
      <c r="AX23" s="97" t="s">
        <v>54</v>
      </c>
      <c r="AY23" s="102" t="s">
        <v>54</v>
      </c>
      <c r="AZ23" s="117" t="s">
        <v>54</v>
      </c>
      <c r="BA23" s="118" t="s">
        <v>54</v>
      </c>
      <c r="BB23" s="119" t="s">
        <v>54</v>
      </c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</row>
    <row r="24" spans="1:65" ht="15" customHeight="1">
      <c r="A24" s="3">
        <v>17</v>
      </c>
      <c r="B24" s="4" t="s">
        <v>16</v>
      </c>
      <c r="C24" s="4"/>
      <c r="D24" s="12" t="s">
        <v>54</v>
      </c>
      <c r="E24" s="12" t="s">
        <v>54</v>
      </c>
      <c r="F24" s="11" t="s">
        <v>56</v>
      </c>
      <c r="G24" s="14" t="s">
        <v>54</v>
      </c>
      <c r="H24" s="11" t="s">
        <v>56</v>
      </c>
      <c r="I24" s="11" t="s">
        <v>56</v>
      </c>
      <c r="J24" s="17" t="s">
        <v>54</v>
      </c>
      <c r="K24" s="18" t="s">
        <v>54</v>
      </c>
      <c r="L24" s="24" t="s">
        <v>54</v>
      </c>
      <c r="M24" s="11" t="s">
        <v>56</v>
      </c>
      <c r="N24" s="11" t="s">
        <v>56</v>
      </c>
      <c r="O24" s="22" t="s">
        <v>54</v>
      </c>
      <c r="P24" s="23" t="s">
        <v>54</v>
      </c>
      <c r="Q24" s="11" t="s">
        <v>56</v>
      </c>
      <c r="R24" s="26" t="s">
        <v>54</v>
      </c>
      <c r="S24" s="28" t="s">
        <v>54</v>
      </c>
      <c r="T24" s="42" t="s">
        <v>54</v>
      </c>
      <c r="U24" s="42" t="s">
        <v>54</v>
      </c>
      <c r="V24" s="29" t="s">
        <v>54</v>
      </c>
      <c r="W24" s="34" t="s">
        <v>54</v>
      </c>
      <c r="X24" s="11" t="s">
        <v>56</v>
      </c>
      <c r="Y24" s="11" t="s">
        <v>56</v>
      </c>
      <c r="Z24" s="35" t="s">
        <v>54</v>
      </c>
      <c r="AA24" s="36" t="s">
        <v>54</v>
      </c>
      <c r="AB24" s="37" t="s">
        <v>54</v>
      </c>
      <c r="AC24" s="38" t="s">
        <v>54</v>
      </c>
      <c r="AD24" s="11" t="s">
        <v>56</v>
      </c>
      <c r="AE24" s="11" t="s">
        <v>56</v>
      </c>
      <c r="AF24" s="11" t="s">
        <v>56</v>
      </c>
      <c r="AG24" s="11" t="s">
        <v>56</v>
      </c>
      <c r="AH24" s="60" t="s">
        <v>54</v>
      </c>
      <c r="AI24" s="60" t="s">
        <v>54</v>
      </c>
      <c r="AJ24" s="60" t="s">
        <v>54</v>
      </c>
      <c r="AK24" s="60" t="s">
        <v>54</v>
      </c>
      <c r="AL24" s="60" t="s">
        <v>54</v>
      </c>
      <c r="AM24" s="60" t="s">
        <v>54</v>
      </c>
      <c r="AN24" s="60" t="s">
        <v>54</v>
      </c>
      <c r="AO24" s="60" t="s">
        <v>54</v>
      </c>
      <c r="AP24" s="61" t="s">
        <v>54</v>
      </c>
      <c r="AQ24" s="62" t="s">
        <v>54</v>
      </c>
      <c r="AR24" s="118" t="s">
        <v>54</v>
      </c>
      <c r="AS24" s="118" t="s">
        <v>54</v>
      </c>
      <c r="AT24" s="63" t="s">
        <v>54</v>
      </c>
      <c r="AU24" s="92" t="s">
        <v>54</v>
      </c>
      <c r="AV24" s="92" t="s">
        <v>54</v>
      </c>
      <c r="AW24" s="92" t="s">
        <v>54</v>
      </c>
      <c r="AX24" s="97" t="s">
        <v>54</v>
      </c>
      <c r="AY24" s="11" t="s">
        <v>56</v>
      </c>
      <c r="AZ24" s="11" t="s">
        <v>56</v>
      </c>
      <c r="BA24" s="11" t="s">
        <v>56</v>
      </c>
      <c r="BB24" s="11" t="s">
        <v>56</v>
      </c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</row>
    <row r="25" spans="1:65" ht="15" customHeight="1">
      <c r="A25" s="3">
        <v>18</v>
      </c>
      <c r="B25" s="4" t="s">
        <v>17</v>
      </c>
      <c r="C25" s="4"/>
      <c r="D25" s="12" t="s">
        <v>54</v>
      </c>
      <c r="E25" s="12" t="s">
        <v>54</v>
      </c>
      <c r="F25" s="12" t="s">
        <v>54</v>
      </c>
      <c r="G25" s="14" t="s">
        <v>54</v>
      </c>
      <c r="H25" s="15" t="s">
        <v>54</v>
      </c>
      <c r="I25" s="16" t="s">
        <v>54</v>
      </c>
      <c r="J25" s="17" t="s">
        <v>54</v>
      </c>
      <c r="K25" s="18" t="s">
        <v>54</v>
      </c>
      <c r="L25" s="24" t="s">
        <v>54</v>
      </c>
      <c r="M25" s="20" t="s">
        <v>54</v>
      </c>
      <c r="N25" s="21" t="s">
        <v>54</v>
      </c>
      <c r="O25" s="22" t="s">
        <v>54</v>
      </c>
      <c r="P25" s="23" t="s">
        <v>54</v>
      </c>
      <c r="Q25" s="24" t="s">
        <v>54</v>
      </c>
      <c r="R25" s="26" t="s">
        <v>54</v>
      </c>
      <c r="S25" s="28" t="s">
        <v>54</v>
      </c>
      <c r="T25" s="42" t="s">
        <v>54</v>
      </c>
      <c r="U25" s="42" t="s">
        <v>54</v>
      </c>
      <c r="V25" s="29" t="s">
        <v>54</v>
      </c>
      <c r="W25" s="34" t="s">
        <v>54</v>
      </c>
      <c r="X25" s="34" t="s">
        <v>54</v>
      </c>
      <c r="Y25" s="34" t="s">
        <v>54</v>
      </c>
      <c r="Z25" s="35" t="s">
        <v>54</v>
      </c>
      <c r="AA25" s="36" t="s">
        <v>54</v>
      </c>
      <c r="AB25" s="37" t="s">
        <v>54</v>
      </c>
      <c r="AC25" s="38" t="s">
        <v>54</v>
      </c>
      <c r="AD25" s="42" t="s">
        <v>54</v>
      </c>
      <c r="AE25" s="42" t="s">
        <v>54</v>
      </c>
      <c r="AF25" s="59" t="s">
        <v>54</v>
      </c>
      <c r="AG25" s="59" t="s">
        <v>54</v>
      </c>
      <c r="AH25" s="11" t="s">
        <v>56</v>
      </c>
      <c r="AI25" s="11" t="s">
        <v>56</v>
      </c>
      <c r="AJ25" s="11" t="s">
        <v>56</v>
      </c>
      <c r="AK25" s="11" t="s">
        <v>56</v>
      </c>
      <c r="AL25" s="11" t="s">
        <v>56</v>
      </c>
      <c r="AM25" s="11" t="s">
        <v>56</v>
      </c>
      <c r="AN25" s="11" t="s">
        <v>56</v>
      </c>
      <c r="AO25" s="11" t="s">
        <v>56</v>
      </c>
      <c r="AP25" s="61" t="s">
        <v>54</v>
      </c>
      <c r="AQ25" s="62" t="s">
        <v>54</v>
      </c>
      <c r="AR25" s="118" t="s">
        <v>54</v>
      </c>
      <c r="AS25" s="118" t="s">
        <v>54</v>
      </c>
      <c r="AT25" s="63" t="s">
        <v>54</v>
      </c>
      <c r="AU25" s="92" t="s">
        <v>54</v>
      </c>
      <c r="AV25" s="92" t="s">
        <v>54</v>
      </c>
      <c r="AW25" s="92" t="s">
        <v>54</v>
      </c>
      <c r="AX25" s="97" t="s">
        <v>54</v>
      </c>
      <c r="AY25" s="102" t="s">
        <v>54</v>
      </c>
      <c r="AZ25" s="117" t="s">
        <v>54</v>
      </c>
      <c r="BA25" s="118" t="s">
        <v>54</v>
      </c>
      <c r="BB25" s="119" t="s">
        <v>54</v>
      </c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</row>
    <row r="26" spans="1:65" ht="15" customHeight="1">
      <c r="A26" s="3">
        <v>19</v>
      </c>
      <c r="B26" s="4" t="s">
        <v>18</v>
      </c>
      <c r="C26" s="4"/>
      <c r="D26" s="12" t="s">
        <v>54</v>
      </c>
      <c r="E26" s="12" t="s">
        <v>54</v>
      </c>
      <c r="F26" s="12" t="s">
        <v>54</v>
      </c>
      <c r="G26" s="14" t="s">
        <v>54</v>
      </c>
      <c r="H26" s="15" t="s">
        <v>54</v>
      </c>
      <c r="I26" s="16" t="s">
        <v>54</v>
      </c>
      <c r="J26" s="17" t="s">
        <v>54</v>
      </c>
      <c r="K26" s="18" t="s">
        <v>54</v>
      </c>
      <c r="L26" s="24" t="s">
        <v>54</v>
      </c>
      <c r="M26" s="20" t="s">
        <v>54</v>
      </c>
      <c r="N26" s="21" t="s">
        <v>54</v>
      </c>
      <c r="O26" s="22" t="s">
        <v>54</v>
      </c>
      <c r="P26" s="23" t="s">
        <v>54</v>
      </c>
      <c r="Q26" s="24" t="s">
        <v>54</v>
      </c>
      <c r="R26" s="26" t="s">
        <v>54</v>
      </c>
      <c r="S26" s="28" t="s">
        <v>54</v>
      </c>
      <c r="T26" s="42" t="s">
        <v>54</v>
      </c>
      <c r="U26" s="42" t="s">
        <v>54</v>
      </c>
      <c r="V26" s="29" t="s">
        <v>54</v>
      </c>
      <c r="W26" s="34" t="s">
        <v>54</v>
      </c>
      <c r="X26" s="11" t="s">
        <v>56</v>
      </c>
      <c r="Y26" s="34" t="s">
        <v>54</v>
      </c>
      <c r="Z26" s="35" t="s">
        <v>54</v>
      </c>
      <c r="AA26" s="36" t="s">
        <v>54</v>
      </c>
      <c r="AB26" s="37" t="s">
        <v>54</v>
      </c>
      <c r="AC26" s="38" t="s">
        <v>54</v>
      </c>
      <c r="AD26" s="42" t="s">
        <v>54</v>
      </c>
      <c r="AE26" s="42" t="s">
        <v>54</v>
      </c>
      <c r="AF26" s="59" t="s">
        <v>54</v>
      </c>
      <c r="AG26" s="59" t="s">
        <v>54</v>
      </c>
      <c r="AH26" s="60" t="s">
        <v>54</v>
      </c>
      <c r="AI26" s="60" t="s">
        <v>54</v>
      </c>
      <c r="AJ26" s="60" t="s">
        <v>54</v>
      </c>
      <c r="AK26" s="60" t="s">
        <v>54</v>
      </c>
      <c r="AL26" s="60" t="s">
        <v>54</v>
      </c>
      <c r="AM26" s="60" t="s">
        <v>54</v>
      </c>
      <c r="AN26" s="60" t="s">
        <v>54</v>
      </c>
      <c r="AO26" s="60" t="s">
        <v>54</v>
      </c>
      <c r="AP26" s="61" t="s">
        <v>54</v>
      </c>
      <c r="AQ26" s="62" t="s">
        <v>54</v>
      </c>
      <c r="AR26" s="118" t="s">
        <v>54</v>
      </c>
      <c r="AS26" s="118" t="s">
        <v>54</v>
      </c>
      <c r="AT26" s="63" t="s">
        <v>54</v>
      </c>
      <c r="AU26" s="92" t="s">
        <v>54</v>
      </c>
      <c r="AV26" s="92" t="s">
        <v>54</v>
      </c>
      <c r="AW26" s="92" t="s">
        <v>54</v>
      </c>
      <c r="AX26" s="11" t="s">
        <v>56</v>
      </c>
      <c r="AY26" s="102" t="s">
        <v>54</v>
      </c>
      <c r="AZ26" s="117" t="s">
        <v>54</v>
      </c>
      <c r="BA26" s="118" t="s">
        <v>54</v>
      </c>
      <c r="BB26" s="119" t="s">
        <v>54</v>
      </c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</row>
    <row r="27" spans="1:65" ht="15" customHeight="1">
      <c r="A27" s="3">
        <v>20</v>
      </c>
      <c r="B27" s="4" t="s">
        <v>19</v>
      </c>
      <c r="C27" s="4"/>
      <c r="D27" s="12" t="s">
        <v>54</v>
      </c>
      <c r="E27" s="12" t="s">
        <v>54</v>
      </c>
      <c r="F27" s="12" t="s">
        <v>54</v>
      </c>
      <c r="G27" s="14" t="s">
        <v>54</v>
      </c>
      <c r="H27" s="15" t="s">
        <v>54</v>
      </c>
      <c r="I27" s="16" t="s">
        <v>54</v>
      </c>
      <c r="J27" s="17" t="s">
        <v>54</v>
      </c>
      <c r="K27" s="18" t="s">
        <v>54</v>
      </c>
      <c r="L27" s="24" t="s">
        <v>54</v>
      </c>
      <c r="M27" s="20" t="s">
        <v>54</v>
      </c>
      <c r="N27" s="21" t="s">
        <v>54</v>
      </c>
      <c r="O27" s="22" t="s">
        <v>54</v>
      </c>
      <c r="P27" s="23" t="s">
        <v>54</v>
      </c>
      <c r="Q27" s="24" t="s">
        <v>54</v>
      </c>
      <c r="R27" s="26" t="s">
        <v>54</v>
      </c>
      <c r="S27" s="28" t="s">
        <v>54</v>
      </c>
      <c r="T27" s="42" t="s">
        <v>54</v>
      </c>
      <c r="U27" s="42" t="s">
        <v>54</v>
      </c>
      <c r="V27" s="29" t="s">
        <v>54</v>
      </c>
      <c r="W27" s="34" t="s">
        <v>54</v>
      </c>
      <c r="X27" s="34" t="s">
        <v>54</v>
      </c>
      <c r="Y27" s="34" t="s">
        <v>54</v>
      </c>
      <c r="Z27" s="35" t="s">
        <v>54</v>
      </c>
      <c r="AA27" s="36" t="s">
        <v>54</v>
      </c>
      <c r="AB27" s="37" t="s">
        <v>54</v>
      </c>
      <c r="AC27" s="38" t="s">
        <v>54</v>
      </c>
      <c r="AD27" s="42" t="s">
        <v>54</v>
      </c>
      <c r="AE27" s="42" t="s">
        <v>54</v>
      </c>
      <c r="AF27" s="59" t="s">
        <v>54</v>
      </c>
      <c r="AG27" s="59" t="s">
        <v>54</v>
      </c>
      <c r="AH27" s="60" t="s">
        <v>54</v>
      </c>
      <c r="AI27" s="60" t="s">
        <v>54</v>
      </c>
      <c r="AJ27" s="60" t="s">
        <v>54</v>
      </c>
      <c r="AK27" s="60" t="s">
        <v>54</v>
      </c>
      <c r="AL27" s="60" t="s">
        <v>54</v>
      </c>
      <c r="AM27" s="60" t="s">
        <v>54</v>
      </c>
      <c r="AN27" s="60" t="s">
        <v>54</v>
      </c>
      <c r="AO27" s="60" t="s">
        <v>54</v>
      </c>
      <c r="AP27" s="61" t="s">
        <v>54</v>
      </c>
      <c r="AQ27" s="62" t="s">
        <v>54</v>
      </c>
      <c r="AR27" s="118" t="s">
        <v>54</v>
      </c>
      <c r="AS27" s="118" t="s">
        <v>54</v>
      </c>
      <c r="AT27" s="63" t="s">
        <v>54</v>
      </c>
      <c r="AU27" s="92" t="s">
        <v>54</v>
      </c>
      <c r="AV27" s="92" t="s">
        <v>54</v>
      </c>
      <c r="AW27" s="92" t="s">
        <v>54</v>
      </c>
      <c r="AX27" s="97" t="s">
        <v>54</v>
      </c>
      <c r="AY27" s="102" t="s">
        <v>54</v>
      </c>
      <c r="AZ27" s="117" t="s">
        <v>54</v>
      </c>
      <c r="BA27" s="118" t="s">
        <v>54</v>
      </c>
      <c r="BB27" s="119" t="s">
        <v>54</v>
      </c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</row>
    <row r="28" spans="1:65" ht="15" customHeight="1">
      <c r="A28" s="3">
        <v>21</v>
      </c>
      <c r="B28" s="4" t="s">
        <v>20</v>
      </c>
      <c r="C28" s="4"/>
      <c r="D28" s="12" t="s">
        <v>54</v>
      </c>
      <c r="E28" s="12" t="s">
        <v>54</v>
      </c>
      <c r="F28" s="12" t="s">
        <v>54</v>
      </c>
      <c r="G28" s="14" t="s">
        <v>54</v>
      </c>
      <c r="H28" s="11" t="s">
        <v>56</v>
      </c>
      <c r="I28" s="11" t="s">
        <v>56</v>
      </c>
      <c r="J28" s="17" t="s">
        <v>54</v>
      </c>
      <c r="K28" s="18" t="s">
        <v>54</v>
      </c>
      <c r="L28" s="24" t="s">
        <v>54</v>
      </c>
      <c r="M28" s="20" t="s">
        <v>54</v>
      </c>
      <c r="N28" s="21" t="s">
        <v>54</v>
      </c>
      <c r="O28" s="22" t="s">
        <v>54</v>
      </c>
      <c r="P28" s="23" t="s">
        <v>54</v>
      </c>
      <c r="Q28" s="24" t="s">
        <v>54</v>
      </c>
      <c r="R28" s="26" t="s">
        <v>54</v>
      </c>
      <c r="S28" s="28" t="s">
        <v>54</v>
      </c>
      <c r="T28" s="42" t="s">
        <v>54</v>
      </c>
      <c r="U28" s="42" t="s">
        <v>54</v>
      </c>
      <c r="V28" s="29" t="s">
        <v>54</v>
      </c>
      <c r="W28" s="34" t="s">
        <v>54</v>
      </c>
      <c r="X28" s="34" t="s">
        <v>54</v>
      </c>
      <c r="Y28" s="34" t="s">
        <v>54</v>
      </c>
      <c r="Z28" s="35" t="s">
        <v>54</v>
      </c>
      <c r="AA28" s="36" t="s">
        <v>54</v>
      </c>
      <c r="AB28" s="37" t="s">
        <v>54</v>
      </c>
      <c r="AC28" s="38" t="s">
        <v>54</v>
      </c>
      <c r="AD28" s="42" t="s">
        <v>54</v>
      </c>
      <c r="AE28" s="42" t="s">
        <v>54</v>
      </c>
      <c r="AF28" s="59" t="s">
        <v>54</v>
      </c>
      <c r="AG28" s="59" t="s">
        <v>54</v>
      </c>
      <c r="AH28" s="60" t="s">
        <v>54</v>
      </c>
      <c r="AI28" s="60" t="s">
        <v>54</v>
      </c>
      <c r="AJ28" s="60" t="s">
        <v>54</v>
      </c>
      <c r="AK28" s="60" t="s">
        <v>54</v>
      </c>
      <c r="AL28" s="60" t="s">
        <v>54</v>
      </c>
      <c r="AM28" s="60" t="s">
        <v>54</v>
      </c>
      <c r="AN28" s="60" t="s">
        <v>54</v>
      </c>
      <c r="AO28" s="60" t="s">
        <v>54</v>
      </c>
      <c r="AP28" s="61" t="s">
        <v>54</v>
      </c>
      <c r="AQ28" s="62" t="s">
        <v>54</v>
      </c>
      <c r="AR28" s="118" t="s">
        <v>54</v>
      </c>
      <c r="AS28" s="118" t="s">
        <v>54</v>
      </c>
      <c r="AT28" s="63" t="s">
        <v>54</v>
      </c>
      <c r="AU28" s="92" t="s">
        <v>54</v>
      </c>
      <c r="AV28" s="92" t="s">
        <v>54</v>
      </c>
      <c r="AW28" s="92" t="s">
        <v>54</v>
      </c>
      <c r="AX28" s="97" t="s">
        <v>54</v>
      </c>
      <c r="AY28" s="102" t="s">
        <v>54</v>
      </c>
      <c r="AZ28" s="117" t="s">
        <v>54</v>
      </c>
      <c r="BA28" s="118" t="s">
        <v>54</v>
      </c>
      <c r="BB28" s="119" t="s">
        <v>54</v>
      </c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</row>
    <row r="29" spans="1:65" ht="15" customHeight="1">
      <c r="A29" s="3">
        <v>22</v>
      </c>
      <c r="B29" s="4" t="s">
        <v>21</v>
      </c>
      <c r="C29" s="4"/>
      <c r="D29" s="12" t="s">
        <v>54</v>
      </c>
      <c r="E29" s="12" t="s">
        <v>54</v>
      </c>
      <c r="F29" s="12" t="s">
        <v>54</v>
      </c>
      <c r="G29" s="14" t="s">
        <v>54</v>
      </c>
      <c r="H29" s="15" t="s">
        <v>54</v>
      </c>
      <c r="I29" s="16" t="s">
        <v>54</v>
      </c>
      <c r="J29" s="17" t="s">
        <v>54</v>
      </c>
      <c r="K29" s="18" t="s">
        <v>54</v>
      </c>
      <c r="L29" s="24" t="s">
        <v>54</v>
      </c>
      <c r="M29" s="20" t="s">
        <v>54</v>
      </c>
      <c r="N29" s="21" t="s">
        <v>54</v>
      </c>
      <c r="O29" s="22" t="s">
        <v>54</v>
      </c>
      <c r="P29" s="23" t="s">
        <v>54</v>
      </c>
      <c r="Q29" s="24" t="s">
        <v>54</v>
      </c>
      <c r="R29" s="26" t="s">
        <v>54</v>
      </c>
      <c r="S29" s="28" t="s">
        <v>54</v>
      </c>
      <c r="T29" s="42" t="s">
        <v>54</v>
      </c>
      <c r="U29" s="42" t="s">
        <v>54</v>
      </c>
      <c r="V29" s="29" t="s">
        <v>54</v>
      </c>
      <c r="W29" s="34" t="s">
        <v>54</v>
      </c>
      <c r="X29" s="34" t="s">
        <v>54</v>
      </c>
      <c r="Y29" s="34" t="s">
        <v>54</v>
      </c>
      <c r="Z29" s="35" t="s">
        <v>54</v>
      </c>
      <c r="AA29" s="36" t="s">
        <v>54</v>
      </c>
      <c r="AB29" s="37" t="s">
        <v>54</v>
      </c>
      <c r="AC29" s="38" t="s">
        <v>54</v>
      </c>
      <c r="AD29" s="42" t="s">
        <v>54</v>
      </c>
      <c r="AE29" s="42" t="s">
        <v>54</v>
      </c>
      <c r="AF29" s="59" t="s">
        <v>54</v>
      </c>
      <c r="AG29" s="59" t="s">
        <v>54</v>
      </c>
      <c r="AH29" s="60" t="s">
        <v>54</v>
      </c>
      <c r="AI29" s="60" t="s">
        <v>54</v>
      </c>
      <c r="AJ29" s="60" t="s">
        <v>54</v>
      </c>
      <c r="AK29" s="60" t="s">
        <v>54</v>
      </c>
      <c r="AL29" s="60" t="s">
        <v>54</v>
      </c>
      <c r="AM29" s="60" t="s">
        <v>54</v>
      </c>
      <c r="AN29" s="60" t="s">
        <v>54</v>
      </c>
      <c r="AO29" s="60" t="s">
        <v>54</v>
      </c>
      <c r="AP29" s="61" t="s">
        <v>54</v>
      </c>
      <c r="AQ29" s="62" t="s">
        <v>54</v>
      </c>
      <c r="AR29" s="118" t="s">
        <v>54</v>
      </c>
      <c r="AS29" s="118" t="s">
        <v>54</v>
      </c>
      <c r="AT29" s="63" t="s">
        <v>54</v>
      </c>
      <c r="AU29" s="92" t="s">
        <v>54</v>
      </c>
      <c r="AV29" s="92" t="s">
        <v>54</v>
      </c>
      <c r="AW29" s="92" t="s">
        <v>54</v>
      </c>
      <c r="AX29" s="97" t="s">
        <v>54</v>
      </c>
      <c r="AY29" s="102" t="s">
        <v>54</v>
      </c>
      <c r="AZ29" s="117" t="s">
        <v>54</v>
      </c>
      <c r="BA29" s="118" t="s">
        <v>54</v>
      </c>
      <c r="BB29" s="119" t="s">
        <v>54</v>
      </c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</row>
    <row r="30" spans="1:65" ht="15" customHeight="1">
      <c r="A30" s="3">
        <v>23</v>
      </c>
      <c r="B30" s="7" t="s">
        <v>22</v>
      </c>
      <c r="C30" s="7"/>
      <c r="D30" s="12" t="s">
        <v>54</v>
      </c>
      <c r="E30" s="12" t="s">
        <v>54</v>
      </c>
      <c r="F30" s="12" t="s">
        <v>54</v>
      </c>
      <c r="G30" s="14" t="s">
        <v>54</v>
      </c>
      <c r="H30" s="11" t="s">
        <v>56</v>
      </c>
      <c r="I30" s="11" t="s">
        <v>56</v>
      </c>
      <c r="J30" s="17" t="s">
        <v>54</v>
      </c>
      <c r="K30" s="18" t="s">
        <v>54</v>
      </c>
      <c r="L30" s="24" t="s">
        <v>54</v>
      </c>
      <c r="M30" s="20" t="s">
        <v>54</v>
      </c>
      <c r="N30" s="21" t="s">
        <v>54</v>
      </c>
      <c r="O30" s="22" t="s">
        <v>54</v>
      </c>
      <c r="P30" s="23" t="s">
        <v>54</v>
      </c>
      <c r="Q30" s="24" t="s">
        <v>54</v>
      </c>
      <c r="R30" s="26" t="s">
        <v>54</v>
      </c>
      <c r="S30" s="28" t="s">
        <v>54</v>
      </c>
      <c r="T30" s="42" t="s">
        <v>54</v>
      </c>
      <c r="U30" s="42" t="s">
        <v>54</v>
      </c>
      <c r="V30" s="29" t="s">
        <v>54</v>
      </c>
      <c r="W30" s="34" t="s">
        <v>54</v>
      </c>
      <c r="X30" s="34" t="s">
        <v>54</v>
      </c>
      <c r="Y30" s="34" t="s">
        <v>54</v>
      </c>
      <c r="Z30" s="11" t="s">
        <v>56</v>
      </c>
      <c r="AA30" s="36" t="s">
        <v>54</v>
      </c>
      <c r="AB30" s="37" t="s">
        <v>54</v>
      </c>
      <c r="AC30" s="38" t="s">
        <v>54</v>
      </c>
      <c r="AD30" s="42" t="s">
        <v>54</v>
      </c>
      <c r="AE30" s="42" t="s">
        <v>54</v>
      </c>
      <c r="AF30" s="11" t="s">
        <v>56</v>
      </c>
      <c r="AG30" s="11" t="s">
        <v>56</v>
      </c>
      <c r="AH30" s="60" t="s">
        <v>54</v>
      </c>
      <c r="AI30" s="60" t="s">
        <v>54</v>
      </c>
      <c r="AJ30" s="60" t="s">
        <v>54</v>
      </c>
      <c r="AK30" s="60" t="s">
        <v>54</v>
      </c>
      <c r="AL30" s="60" t="s">
        <v>54</v>
      </c>
      <c r="AM30" s="60" t="s">
        <v>54</v>
      </c>
      <c r="AN30" s="60" t="s">
        <v>54</v>
      </c>
      <c r="AO30" s="60" t="s">
        <v>54</v>
      </c>
      <c r="AP30" s="61" t="s">
        <v>54</v>
      </c>
      <c r="AQ30" s="62" t="s">
        <v>54</v>
      </c>
      <c r="AR30" s="118" t="s">
        <v>54</v>
      </c>
      <c r="AS30" s="118" t="s">
        <v>54</v>
      </c>
      <c r="AT30" s="63" t="s">
        <v>54</v>
      </c>
      <c r="AU30" s="92" t="s">
        <v>54</v>
      </c>
      <c r="AV30" s="92" t="s">
        <v>54</v>
      </c>
      <c r="AW30" s="92" t="s">
        <v>54</v>
      </c>
      <c r="AX30" s="97" t="s">
        <v>54</v>
      </c>
      <c r="AY30" s="102" t="s">
        <v>54</v>
      </c>
      <c r="AZ30" s="11" t="s">
        <v>56</v>
      </c>
      <c r="BA30" s="11" t="s">
        <v>56</v>
      </c>
      <c r="BB30" s="119" t="s">
        <v>54</v>
      </c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</row>
    <row r="31" spans="1:65" ht="15" customHeight="1">
      <c r="A31" s="3">
        <v>24</v>
      </c>
      <c r="B31" s="8" t="s">
        <v>23</v>
      </c>
      <c r="C31" s="8"/>
      <c r="D31" s="12" t="s">
        <v>54</v>
      </c>
      <c r="E31" s="12" t="s">
        <v>54</v>
      </c>
      <c r="F31" s="12" t="s">
        <v>54</v>
      </c>
      <c r="G31" s="14" t="s">
        <v>54</v>
      </c>
      <c r="H31" s="15" t="s">
        <v>54</v>
      </c>
      <c r="I31" s="16" t="s">
        <v>54</v>
      </c>
      <c r="J31" s="17" t="s">
        <v>54</v>
      </c>
      <c r="K31" s="18" t="s">
        <v>54</v>
      </c>
      <c r="L31" s="24" t="s">
        <v>54</v>
      </c>
      <c r="M31" s="20" t="s">
        <v>54</v>
      </c>
      <c r="N31" s="21" t="s">
        <v>54</v>
      </c>
      <c r="O31" s="22" t="s">
        <v>54</v>
      </c>
      <c r="P31" s="23" t="s">
        <v>54</v>
      </c>
      <c r="Q31" s="24" t="s">
        <v>54</v>
      </c>
      <c r="R31" s="11" t="s">
        <v>56</v>
      </c>
      <c r="S31" s="28" t="s">
        <v>54</v>
      </c>
      <c r="T31" s="42" t="s">
        <v>54</v>
      </c>
      <c r="U31" s="42" t="s">
        <v>54</v>
      </c>
      <c r="V31" s="29" t="s">
        <v>54</v>
      </c>
      <c r="W31" s="11" t="s">
        <v>56</v>
      </c>
      <c r="X31" s="34" t="s">
        <v>54</v>
      </c>
      <c r="Y31" s="34" t="s">
        <v>54</v>
      </c>
      <c r="Z31" s="35" t="s">
        <v>54</v>
      </c>
      <c r="AA31" s="36" t="s">
        <v>54</v>
      </c>
      <c r="AB31" s="37" t="s">
        <v>54</v>
      </c>
      <c r="AC31" s="38" t="s">
        <v>54</v>
      </c>
      <c r="AD31" s="42" t="s">
        <v>54</v>
      </c>
      <c r="AE31" s="42" t="s">
        <v>54</v>
      </c>
      <c r="AF31" s="11" t="s">
        <v>56</v>
      </c>
      <c r="AG31" s="11" t="s">
        <v>56</v>
      </c>
      <c r="AH31" s="60" t="s">
        <v>54</v>
      </c>
      <c r="AI31" s="60" t="s">
        <v>54</v>
      </c>
      <c r="AJ31" s="60" t="s">
        <v>54</v>
      </c>
      <c r="AK31" s="60" t="s">
        <v>54</v>
      </c>
      <c r="AL31" s="60" t="s">
        <v>54</v>
      </c>
      <c r="AM31" s="60" t="s">
        <v>54</v>
      </c>
      <c r="AN31" s="60" t="s">
        <v>54</v>
      </c>
      <c r="AO31" s="60" t="s">
        <v>54</v>
      </c>
      <c r="AP31" s="61" t="s">
        <v>54</v>
      </c>
      <c r="AQ31" s="62" t="s">
        <v>54</v>
      </c>
      <c r="AR31" s="118" t="s">
        <v>54</v>
      </c>
      <c r="AS31" s="118" t="s">
        <v>54</v>
      </c>
      <c r="AT31" s="63" t="s">
        <v>54</v>
      </c>
      <c r="AU31" s="92" t="s">
        <v>54</v>
      </c>
      <c r="AV31" s="92" t="s">
        <v>54</v>
      </c>
      <c r="AW31" s="92" t="s">
        <v>54</v>
      </c>
      <c r="AX31" s="97" t="s">
        <v>54</v>
      </c>
      <c r="AY31" s="102" t="s">
        <v>54</v>
      </c>
      <c r="AZ31" s="11" t="s">
        <v>56</v>
      </c>
      <c r="BA31" s="11" t="s">
        <v>56</v>
      </c>
      <c r="BB31" s="119" t="s">
        <v>54</v>
      </c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</row>
    <row r="32" spans="1:65" ht="15" customHeight="1">
      <c r="A32" s="3">
        <v>25</v>
      </c>
      <c r="B32" s="6" t="s">
        <v>24</v>
      </c>
      <c r="C32" s="6"/>
      <c r="D32" s="12" t="s">
        <v>54</v>
      </c>
      <c r="E32" s="12" t="s">
        <v>54</v>
      </c>
      <c r="F32" s="12" t="s">
        <v>54</v>
      </c>
      <c r="G32" s="11" t="s">
        <v>56</v>
      </c>
      <c r="H32" s="15" t="s">
        <v>54</v>
      </c>
      <c r="I32" s="16" t="s">
        <v>54</v>
      </c>
      <c r="J32" s="17" t="s">
        <v>54</v>
      </c>
      <c r="K32" s="18" t="s">
        <v>54</v>
      </c>
      <c r="L32" s="24" t="s">
        <v>54</v>
      </c>
      <c r="M32" s="11" t="s">
        <v>56</v>
      </c>
      <c r="N32" s="21" t="s">
        <v>54</v>
      </c>
      <c r="O32" s="22" t="s">
        <v>54</v>
      </c>
      <c r="P32" s="23" t="s">
        <v>54</v>
      </c>
      <c r="Q32" s="24" t="s">
        <v>54</v>
      </c>
      <c r="R32" s="26" t="s">
        <v>54</v>
      </c>
      <c r="S32" s="28" t="s">
        <v>54</v>
      </c>
      <c r="T32" s="42" t="s">
        <v>54</v>
      </c>
      <c r="U32" s="42" t="s">
        <v>54</v>
      </c>
      <c r="V32" s="29" t="s">
        <v>54</v>
      </c>
      <c r="W32" s="34" t="s">
        <v>54</v>
      </c>
      <c r="X32" s="11" t="s">
        <v>56</v>
      </c>
      <c r="Y32" s="34" t="s">
        <v>54</v>
      </c>
      <c r="Z32" s="11" t="s">
        <v>56</v>
      </c>
      <c r="AA32" s="36" t="s">
        <v>54</v>
      </c>
      <c r="AB32" s="37" t="s">
        <v>54</v>
      </c>
      <c r="AC32" s="38" t="s">
        <v>54</v>
      </c>
      <c r="AD32" s="42" t="s">
        <v>54</v>
      </c>
      <c r="AE32" s="42" t="s">
        <v>54</v>
      </c>
      <c r="AF32" s="59" t="s">
        <v>54</v>
      </c>
      <c r="AG32" s="59" t="s">
        <v>54</v>
      </c>
      <c r="AH32" s="60" t="s">
        <v>54</v>
      </c>
      <c r="AI32" s="60" t="s">
        <v>54</v>
      </c>
      <c r="AJ32" s="60" t="s">
        <v>54</v>
      </c>
      <c r="AK32" s="60" t="s">
        <v>54</v>
      </c>
      <c r="AL32" s="60" t="s">
        <v>54</v>
      </c>
      <c r="AM32" s="60" t="s">
        <v>54</v>
      </c>
      <c r="AN32" s="60" t="s">
        <v>54</v>
      </c>
      <c r="AO32" s="60" t="s">
        <v>54</v>
      </c>
      <c r="AP32" s="61" t="s">
        <v>54</v>
      </c>
      <c r="AQ32" s="62" t="s">
        <v>54</v>
      </c>
      <c r="AR32" s="118" t="s">
        <v>54</v>
      </c>
      <c r="AS32" s="118" t="s">
        <v>54</v>
      </c>
      <c r="AT32" s="63" t="s">
        <v>54</v>
      </c>
      <c r="AU32" s="92" t="s">
        <v>54</v>
      </c>
      <c r="AV32" s="92" t="s">
        <v>54</v>
      </c>
      <c r="AW32" s="92" t="s">
        <v>54</v>
      </c>
      <c r="AX32" s="11" t="s">
        <v>56</v>
      </c>
      <c r="AY32" s="102" t="s">
        <v>54</v>
      </c>
      <c r="AZ32" s="11" t="s">
        <v>56</v>
      </c>
      <c r="BA32" s="11" t="s">
        <v>56</v>
      </c>
      <c r="BB32" s="119" t="s">
        <v>54</v>
      </c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</row>
    <row r="33" spans="1:65" ht="15" customHeight="1">
      <c r="A33" s="3">
        <v>26</v>
      </c>
      <c r="B33" s="4" t="s">
        <v>25</v>
      </c>
      <c r="C33" s="4"/>
      <c r="D33" s="12" t="s">
        <v>54</v>
      </c>
      <c r="E33" s="12" t="s">
        <v>54</v>
      </c>
      <c r="F33" s="12" t="s">
        <v>54</v>
      </c>
      <c r="G33" s="14" t="s">
        <v>54</v>
      </c>
      <c r="H33" s="15" t="s">
        <v>54</v>
      </c>
      <c r="I33" s="16" t="s">
        <v>54</v>
      </c>
      <c r="J33" s="17" t="s">
        <v>54</v>
      </c>
      <c r="K33" s="18" t="s">
        <v>54</v>
      </c>
      <c r="L33" s="24" t="s">
        <v>54</v>
      </c>
      <c r="M33" s="20" t="s">
        <v>54</v>
      </c>
      <c r="N33" s="21" t="s">
        <v>54</v>
      </c>
      <c r="O33" s="22" t="s">
        <v>54</v>
      </c>
      <c r="P33" s="23" t="s">
        <v>54</v>
      </c>
      <c r="Q33" s="24" t="s">
        <v>54</v>
      </c>
      <c r="R33" s="26" t="s">
        <v>54</v>
      </c>
      <c r="S33" s="28" t="s">
        <v>54</v>
      </c>
      <c r="T33" s="42" t="s">
        <v>54</v>
      </c>
      <c r="U33" s="42" t="s">
        <v>54</v>
      </c>
      <c r="V33" s="29" t="s">
        <v>54</v>
      </c>
      <c r="W33" s="34" t="s">
        <v>54</v>
      </c>
      <c r="X33" s="34" t="s">
        <v>54</v>
      </c>
      <c r="Y33" s="34" t="s">
        <v>54</v>
      </c>
      <c r="Z33" s="35" t="s">
        <v>54</v>
      </c>
      <c r="AA33" s="36" t="s">
        <v>54</v>
      </c>
      <c r="AB33" s="37" t="s">
        <v>54</v>
      </c>
      <c r="AC33" s="38" t="s">
        <v>54</v>
      </c>
      <c r="AD33" s="42" t="s">
        <v>54</v>
      </c>
      <c r="AE33" s="42" t="s">
        <v>54</v>
      </c>
      <c r="AF33" s="59" t="s">
        <v>54</v>
      </c>
      <c r="AG33" s="59" t="s">
        <v>54</v>
      </c>
      <c r="AH33" s="60" t="s">
        <v>54</v>
      </c>
      <c r="AI33" s="60" t="s">
        <v>54</v>
      </c>
      <c r="AJ33" s="60" t="s">
        <v>54</v>
      </c>
      <c r="AK33" s="60" t="s">
        <v>54</v>
      </c>
      <c r="AL33" s="60" t="s">
        <v>54</v>
      </c>
      <c r="AM33" s="60" t="s">
        <v>54</v>
      </c>
      <c r="AN33" s="60" t="s">
        <v>54</v>
      </c>
      <c r="AO33" s="60" t="s">
        <v>54</v>
      </c>
      <c r="AP33" s="61" t="s">
        <v>54</v>
      </c>
      <c r="AQ33" s="62" t="s">
        <v>54</v>
      </c>
      <c r="AR33" s="118" t="s">
        <v>54</v>
      </c>
      <c r="AS33" s="118" t="s">
        <v>54</v>
      </c>
      <c r="AT33" s="63" t="s">
        <v>54</v>
      </c>
      <c r="AU33" s="92" t="s">
        <v>54</v>
      </c>
      <c r="AV33" s="92" t="s">
        <v>54</v>
      </c>
      <c r="AW33" s="92" t="s">
        <v>54</v>
      </c>
      <c r="AX33" s="97" t="s">
        <v>54</v>
      </c>
      <c r="AY33" s="102" t="s">
        <v>54</v>
      </c>
      <c r="AZ33" s="11" t="s">
        <v>56</v>
      </c>
      <c r="BA33" s="11" t="s">
        <v>56</v>
      </c>
      <c r="BB33" s="119" t="s">
        <v>54</v>
      </c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</row>
    <row r="34" spans="1:65" ht="15" customHeight="1">
      <c r="A34" s="3">
        <v>27</v>
      </c>
      <c r="B34" s="8" t="s">
        <v>26</v>
      </c>
      <c r="C34" s="8"/>
      <c r="D34" s="12" t="s">
        <v>54</v>
      </c>
      <c r="E34" s="12" t="s">
        <v>54</v>
      </c>
      <c r="F34" s="12" t="s">
        <v>54</v>
      </c>
      <c r="G34" s="14" t="s">
        <v>54</v>
      </c>
      <c r="H34" s="11" t="s">
        <v>56</v>
      </c>
      <c r="I34" s="11" t="s">
        <v>56</v>
      </c>
      <c r="J34" s="17" t="s">
        <v>54</v>
      </c>
      <c r="K34" s="18" t="s">
        <v>54</v>
      </c>
      <c r="L34" s="24" t="s">
        <v>54</v>
      </c>
      <c r="M34" s="20" t="s">
        <v>54</v>
      </c>
      <c r="N34" s="21" t="s">
        <v>54</v>
      </c>
      <c r="O34" s="11" t="s">
        <v>56</v>
      </c>
      <c r="P34" s="11" t="s">
        <v>56</v>
      </c>
      <c r="Q34" s="24" t="s">
        <v>54</v>
      </c>
      <c r="R34" s="26" t="s">
        <v>54</v>
      </c>
      <c r="S34" s="28" t="s">
        <v>54</v>
      </c>
      <c r="T34" s="42" t="s">
        <v>54</v>
      </c>
      <c r="U34" s="42" t="s">
        <v>54</v>
      </c>
      <c r="V34" s="29" t="s">
        <v>54</v>
      </c>
      <c r="W34" s="11" t="s">
        <v>56</v>
      </c>
      <c r="X34" s="34" t="s">
        <v>54</v>
      </c>
      <c r="Y34" s="34" t="s">
        <v>54</v>
      </c>
      <c r="Z34" s="35" t="s">
        <v>54</v>
      </c>
      <c r="AA34" s="36" t="s">
        <v>54</v>
      </c>
      <c r="AB34" s="37" t="s">
        <v>54</v>
      </c>
      <c r="AC34" s="38" t="s">
        <v>54</v>
      </c>
      <c r="AD34" s="42" t="s">
        <v>54</v>
      </c>
      <c r="AE34" s="42" t="s">
        <v>54</v>
      </c>
      <c r="AF34" s="59" t="s">
        <v>54</v>
      </c>
      <c r="AG34" s="59" t="s">
        <v>54</v>
      </c>
      <c r="AH34" s="60" t="s">
        <v>54</v>
      </c>
      <c r="AI34" s="60" t="s">
        <v>54</v>
      </c>
      <c r="AJ34" s="60" t="s">
        <v>54</v>
      </c>
      <c r="AK34" s="60" t="s">
        <v>54</v>
      </c>
      <c r="AL34" s="60" t="s">
        <v>54</v>
      </c>
      <c r="AM34" s="60" t="s">
        <v>54</v>
      </c>
      <c r="AN34" s="60" t="s">
        <v>54</v>
      </c>
      <c r="AO34" s="60" t="s">
        <v>54</v>
      </c>
      <c r="AP34" s="61" t="s">
        <v>54</v>
      </c>
      <c r="AQ34" s="62" t="s">
        <v>54</v>
      </c>
      <c r="AR34" s="118" t="s">
        <v>54</v>
      </c>
      <c r="AS34" s="118" t="s">
        <v>54</v>
      </c>
      <c r="AT34" s="63" t="s">
        <v>54</v>
      </c>
      <c r="AU34" s="92" t="s">
        <v>54</v>
      </c>
      <c r="AV34" s="92" t="s">
        <v>54</v>
      </c>
      <c r="AW34" s="92" t="s">
        <v>54</v>
      </c>
      <c r="AX34" s="11" t="s">
        <v>56</v>
      </c>
      <c r="AY34" s="11" t="s">
        <v>56</v>
      </c>
      <c r="AZ34" s="11" t="s">
        <v>56</v>
      </c>
      <c r="BA34" s="11" t="s">
        <v>56</v>
      </c>
      <c r="BB34" s="119" t="s">
        <v>54</v>
      </c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</row>
    <row r="35" spans="1:65" ht="15" customHeight="1">
      <c r="A35" s="3">
        <v>28</v>
      </c>
      <c r="B35" s="4" t="s">
        <v>27</v>
      </c>
      <c r="C35" s="4"/>
      <c r="D35" s="12" t="s">
        <v>54</v>
      </c>
      <c r="E35" s="12" t="s">
        <v>54</v>
      </c>
      <c r="F35" s="12" t="s">
        <v>54</v>
      </c>
      <c r="G35" s="14" t="s">
        <v>54</v>
      </c>
      <c r="H35" s="15" t="s">
        <v>54</v>
      </c>
      <c r="I35" s="16" t="s">
        <v>54</v>
      </c>
      <c r="J35" s="17" t="s">
        <v>54</v>
      </c>
      <c r="K35" s="18" t="s">
        <v>54</v>
      </c>
      <c r="L35" s="24" t="s">
        <v>54</v>
      </c>
      <c r="M35" s="20" t="s">
        <v>54</v>
      </c>
      <c r="N35" s="21" t="s">
        <v>54</v>
      </c>
      <c r="O35" s="22" t="s">
        <v>54</v>
      </c>
      <c r="P35" s="23" t="s">
        <v>54</v>
      </c>
      <c r="Q35" s="24" t="s">
        <v>54</v>
      </c>
      <c r="R35" s="26" t="s">
        <v>54</v>
      </c>
      <c r="S35" s="28" t="s">
        <v>54</v>
      </c>
      <c r="T35" s="42" t="s">
        <v>54</v>
      </c>
      <c r="U35" s="42" t="s">
        <v>54</v>
      </c>
      <c r="V35" s="29" t="s">
        <v>54</v>
      </c>
      <c r="W35" s="34" t="s">
        <v>54</v>
      </c>
      <c r="X35" s="34" t="s">
        <v>54</v>
      </c>
      <c r="Y35" s="34" t="s">
        <v>54</v>
      </c>
      <c r="Z35" s="35" t="s">
        <v>54</v>
      </c>
      <c r="AA35" s="36" t="s">
        <v>54</v>
      </c>
      <c r="AB35" s="37" t="s">
        <v>54</v>
      </c>
      <c r="AC35" s="38" t="s">
        <v>54</v>
      </c>
      <c r="AD35" s="42" t="s">
        <v>54</v>
      </c>
      <c r="AE35" s="42" t="s">
        <v>54</v>
      </c>
      <c r="AF35" s="59" t="s">
        <v>54</v>
      </c>
      <c r="AG35" s="59" t="s">
        <v>54</v>
      </c>
      <c r="AH35" s="60" t="s">
        <v>54</v>
      </c>
      <c r="AI35" s="60" t="s">
        <v>54</v>
      </c>
      <c r="AJ35" s="60" t="s">
        <v>54</v>
      </c>
      <c r="AK35" s="60" t="s">
        <v>54</v>
      </c>
      <c r="AL35" s="60" t="s">
        <v>54</v>
      </c>
      <c r="AM35" s="60" t="s">
        <v>54</v>
      </c>
      <c r="AN35" s="60" t="s">
        <v>54</v>
      </c>
      <c r="AO35" s="60" t="s">
        <v>54</v>
      </c>
      <c r="AP35" s="61" t="s">
        <v>54</v>
      </c>
      <c r="AQ35" s="62" t="s">
        <v>54</v>
      </c>
      <c r="AR35" s="118" t="s">
        <v>54</v>
      </c>
      <c r="AS35" s="118" t="s">
        <v>54</v>
      </c>
      <c r="AT35" s="63" t="s">
        <v>54</v>
      </c>
      <c r="AU35" s="92" t="s">
        <v>54</v>
      </c>
      <c r="AV35" s="92" t="s">
        <v>54</v>
      </c>
      <c r="AW35" s="92" t="s">
        <v>54</v>
      </c>
      <c r="AX35" s="97" t="s">
        <v>54</v>
      </c>
      <c r="AY35" s="11" t="s">
        <v>56</v>
      </c>
      <c r="AZ35" s="11" t="s">
        <v>56</v>
      </c>
      <c r="BA35" s="11" t="s">
        <v>56</v>
      </c>
      <c r="BB35" s="119" t="s">
        <v>54</v>
      </c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</row>
    <row r="36" spans="1:65" ht="15" customHeight="1">
      <c r="A36" s="3">
        <v>29</v>
      </c>
      <c r="B36" s="6" t="s">
        <v>28</v>
      </c>
      <c r="C36" s="6"/>
      <c r="D36" s="12" t="s">
        <v>54</v>
      </c>
      <c r="E36" s="12" t="s">
        <v>54</v>
      </c>
      <c r="F36" s="12" t="s">
        <v>54</v>
      </c>
      <c r="G36" s="14" t="s">
        <v>54</v>
      </c>
      <c r="H36" s="15" t="s">
        <v>54</v>
      </c>
      <c r="I36" s="16" t="s">
        <v>54</v>
      </c>
      <c r="J36" s="17" t="s">
        <v>54</v>
      </c>
      <c r="K36" s="18" t="s">
        <v>54</v>
      </c>
      <c r="L36" s="24" t="s">
        <v>54</v>
      </c>
      <c r="M36" s="20" t="s">
        <v>54</v>
      </c>
      <c r="N36" s="21" t="s">
        <v>54</v>
      </c>
      <c r="O36" s="22" t="s">
        <v>54</v>
      </c>
      <c r="P36" s="23" t="s">
        <v>54</v>
      </c>
      <c r="Q36" s="24" t="s">
        <v>54</v>
      </c>
      <c r="R36" s="26" t="s">
        <v>54</v>
      </c>
      <c r="S36" s="28" t="s">
        <v>54</v>
      </c>
      <c r="T36" s="42" t="s">
        <v>54</v>
      </c>
      <c r="U36" s="42" t="s">
        <v>54</v>
      </c>
      <c r="V36" s="29" t="s">
        <v>54</v>
      </c>
      <c r="W36" s="34" t="s">
        <v>54</v>
      </c>
      <c r="X36" s="34" t="s">
        <v>54</v>
      </c>
      <c r="Y36" s="34" t="s">
        <v>54</v>
      </c>
      <c r="Z36" s="35" t="s">
        <v>54</v>
      </c>
      <c r="AA36" s="36" t="s">
        <v>54</v>
      </c>
      <c r="AB36" s="37" t="s">
        <v>54</v>
      </c>
      <c r="AC36" s="38" t="s">
        <v>54</v>
      </c>
      <c r="AD36" s="42" t="s">
        <v>54</v>
      </c>
      <c r="AE36" s="42" t="s">
        <v>54</v>
      </c>
      <c r="AF36" s="59" t="s">
        <v>54</v>
      </c>
      <c r="AG36" s="59" t="s">
        <v>54</v>
      </c>
      <c r="AH36" s="60" t="s">
        <v>54</v>
      </c>
      <c r="AI36" s="60" t="s">
        <v>54</v>
      </c>
      <c r="AJ36" s="60" t="s">
        <v>54</v>
      </c>
      <c r="AK36" s="60" t="s">
        <v>54</v>
      </c>
      <c r="AL36" s="60" t="s">
        <v>54</v>
      </c>
      <c r="AM36" s="60" t="s">
        <v>54</v>
      </c>
      <c r="AN36" s="60" t="s">
        <v>54</v>
      </c>
      <c r="AO36" s="60" t="s">
        <v>54</v>
      </c>
      <c r="AP36" s="61" t="s">
        <v>54</v>
      </c>
      <c r="AQ36" s="62" t="s">
        <v>54</v>
      </c>
      <c r="AR36" s="118" t="s">
        <v>54</v>
      </c>
      <c r="AS36" s="118" t="s">
        <v>54</v>
      </c>
      <c r="AT36" s="63" t="s">
        <v>54</v>
      </c>
      <c r="AU36" s="92" t="s">
        <v>54</v>
      </c>
      <c r="AV36" s="92" t="s">
        <v>54</v>
      </c>
      <c r="AW36" s="92" t="s">
        <v>54</v>
      </c>
      <c r="AX36" s="97" t="s">
        <v>54</v>
      </c>
      <c r="AY36" s="102" t="s">
        <v>54</v>
      </c>
      <c r="AZ36" s="117" t="s">
        <v>54</v>
      </c>
      <c r="BA36" s="118" t="s">
        <v>54</v>
      </c>
      <c r="BB36" s="119" t="s">
        <v>54</v>
      </c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</row>
    <row r="37" spans="1:65" ht="15" customHeight="1">
      <c r="A37" s="3">
        <v>30</v>
      </c>
      <c r="B37" s="4" t="s">
        <v>29</v>
      </c>
      <c r="C37" s="4"/>
      <c r="D37" s="12" t="s">
        <v>54</v>
      </c>
      <c r="E37" s="12" t="s">
        <v>54</v>
      </c>
      <c r="F37" s="12" t="s">
        <v>54</v>
      </c>
      <c r="G37" s="14" t="s">
        <v>54</v>
      </c>
      <c r="H37" s="11" t="s">
        <v>56</v>
      </c>
      <c r="I37" s="11" t="s">
        <v>56</v>
      </c>
      <c r="J37" s="17" t="s">
        <v>54</v>
      </c>
      <c r="K37" s="18" t="s">
        <v>54</v>
      </c>
      <c r="L37" s="24" t="s">
        <v>54</v>
      </c>
      <c r="M37" s="20" t="s">
        <v>54</v>
      </c>
      <c r="N37" s="21" t="s">
        <v>54</v>
      </c>
      <c r="O37" s="22" t="s">
        <v>54</v>
      </c>
      <c r="P37" s="23" t="s">
        <v>54</v>
      </c>
      <c r="Q37" s="24" t="s">
        <v>54</v>
      </c>
      <c r="R37" s="26" t="s">
        <v>54</v>
      </c>
      <c r="S37" s="28" t="s">
        <v>54</v>
      </c>
      <c r="T37" s="42" t="s">
        <v>54</v>
      </c>
      <c r="U37" s="42" t="s">
        <v>54</v>
      </c>
      <c r="V37" s="29" t="s">
        <v>54</v>
      </c>
      <c r="W37" s="34" t="s">
        <v>54</v>
      </c>
      <c r="X37" s="34" t="s">
        <v>54</v>
      </c>
      <c r="Y37" s="34" t="s">
        <v>54</v>
      </c>
      <c r="Z37" s="11" t="s">
        <v>56</v>
      </c>
      <c r="AA37" s="36" t="s">
        <v>54</v>
      </c>
      <c r="AB37" s="37" t="s">
        <v>54</v>
      </c>
      <c r="AC37" s="38" t="s">
        <v>54</v>
      </c>
      <c r="AD37" s="42" t="s">
        <v>54</v>
      </c>
      <c r="AE37" s="42" t="s">
        <v>54</v>
      </c>
      <c r="AF37" s="59" t="s">
        <v>54</v>
      </c>
      <c r="AG37" s="59" t="s">
        <v>54</v>
      </c>
      <c r="AH37" s="60" t="s">
        <v>54</v>
      </c>
      <c r="AI37" s="60" t="s">
        <v>54</v>
      </c>
      <c r="AJ37" s="60" t="s">
        <v>54</v>
      </c>
      <c r="AK37" s="60" t="s">
        <v>54</v>
      </c>
      <c r="AL37" s="60" t="s">
        <v>54</v>
      </c>
      <c r="AM37" s="60" t="s">
        <v>54</v>
      </c>
      <c r="AN37" s="60" t="s">
        <v>54</v>
      </c>
      <c r="AO37" s="60" t="s">
        <v>54</v>
      </c>
      <c r="AP37" s="11" t="s">
        <v>56</v>
      </c>
      <c r="AQ37" s="11" t="s">
        <v>56</v>
      </c>
      <c r="AR37" s="11" t="s">
        <v>56</v>
      </c>
      <c r="AS37" s="118" t="s">
        <v>54</v>
      </c>
      <c r="AT37" s="63" t="s">
        <v>54</v>
      </c>
      <c r="AU37" s="92" t="s">
        <v>54</v>
      </c>
      <c r="AV37" s="92" t="s">
        <v>54</v>
      </c>
      <c r="AW37" s="92" t="s">
        <v>54</v>
      </c>
      <c r="AX37" s="97" t="s">
        <v>54</v>
      </c>
      <c r="AY37" s="102" t="s">
        <v>54</v>
      </c>
      <c r="AZ37" s="117" t="s">
        <v>54</v>
      </c>
      <c r="BA37" s="118" t="s">
        <v>54</v>
      </c>
      <c r="BB37" s="119" t="s">
        <v>54</v>
      </c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</row>
    <row r="38" spans="1:65" ht="15" customHeight="1">
      <c r="A38" s="3">
        <v>31</v>
      </c>
      <c r="B38" s="6" t="s">
        <v>30</v>
      </c>
      <c r="C38" s="6"/>
      <c r="D38" s="12" t="s">
        <v>54</v>
      </c>
      <c r="E38" s="12" t="s">
        <v>54</v>
      </c>
      <c r="F38" s="12" t="s">
        <v>54</v>
      </c>
      <c r="G38" s="14" t="s">
        <v>54</v>
      </c>
      <c r="H38" s="15" t="s">
        <v>54</v>
      </c>
      <c r="I38" s="16" t="s">
        <v>54</v>
      </c>
      <c r="J38" s="17" t="s">
        <v>54</v>
      </c>
      <c r="K38" s="18" t="s">
        <v>54</v>
      </c>
      <c r="L38" s="24" t="s">
        <v>54</v>
      </c>
      <c r="M38" s="20" t="s">
        <v>54</v>
      </c>
      <c r="N38" s="21" t="s">
        <v>54</v>
      </c>
      <c r="O38" s="22" t="s">
        <v>54</v>
      </c>
      <c r="P38" s="23" t="s">
        <v>54</v>
      </c>
      <c r="Q38" s="24" t="s">
        <v>54</v>
      </c>
      <c r="R38" s="26" t="s">
        <v>54</v>
      </c>
      <c r="S38" s="28" t="s">
        <v>54</v>
      </c>
      <c r="T38" s="42" t="s">
        <v>54</v>
      </c>
      <c r="U38" s="42" t="s">
        <v>54</v>
      </c>
      <c r="V38" s="29" t="s">
        <v>54</v>
      </c>
      <c r="W38" s="34" t="s">
        <v>54</v>
      </c>
      <c r="X38" s="34" t="s">
        <v>54</v>
      </c>
      <c r="Y38" s="34" t="s">
        <v>54</v>
      </c>
      <c r="Z38" s="35" t="s">
        <v>54</v>
      </c>
      <c r="AA38" s="36" t="s">
        <v>54</v>
      </c>
      <c r="AB38" s="37" t="s">
        <v>54</v>
      </c>
      <c r="AC38" s="38" t="s">
        <v>54</v>
      </c>
      <c r="AD38" s="42" t="s">
        <v>54</v>
      </c>
      <c r="AE38" s="42" t="s">
        <v>54</v>
      </c>
      <c r="AF38" s="59" t="s">
        <v>54</v>
      </c>
      <c r="AG38" s="59" t="s">
        <v>54</v>
      </c>
      <c r="AH38" s="60" t="s">
        <v>54</v>
      </c>
      <c r="AI38" s="60" t="s">
        <v>54</v>
      </c>
      <c r="AJ38" s="60" t="s">
        <v>54</v>
      </c>
      <c r="AK38" s="60" t="s">
        <v>54</v>
      </c>
      <c r="AL38" s="60" t="s">
        <v>54</v>
      </c>
      <c r="AM38" s="60" t="s">
        <v>54</v>
      </c>
      <c r="AN38" s="60" t="s">
        <v>54</v>
      </c>
      <c r="AO38" s="60" t="s">
        <v>54</v>
      </c>
      <c r="AP38" s="61" t="s">
        <v>54</v>
      </c>
      <c r="AQ38" s="62" t="s">
        <v>54</v>
      </c>
      <c r="AR38" s="118" t="s">
        <v>54</v>
      </c>
      <c r="AS38" s="118" t="s">
        <v>54</v>
      </c>
      <c r="AT38" s="63" t="s">
        <v>54</v>
      </c>
      <c r="AU38" s="92" t="s">
        <v>54</v>
      </c>
      <c r="AV38" s="92" t="s">
        <v>54</v>
      </c>
      <c r="AW38" s="92" t="s">
        <v>54</v>
      </c>
      <c r="AX38" s="97" t="s">
        <v>54</v>
      </c>
      <c r="AY38" s="102" t="s">
        <v>54</v>
      </c>
      <c r="AZ38" s="117" t="s">
        <v>54</v>
      </c>
      <c r="BA38" s="118" t="s">
        <v>54</v>
      </c>
      <c r="BB38" s="119" t="s">
        <v>54</v>
      </c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</row>
    <row r="39" spans="1:65" ht="15" customHeight="1">
      <c r="A39" s="3">
        <v>32</v>
      </c>
      <c r="B39" s="4" t="s">
        <v>31</v>
      </c>
      <c r="C39" s="4"/>
      <c r="D39" s="12" t="s">
        <v>54</v>
      </c>
      <c r="E39" s="12" t="s">
        <v>54</v>
      </c>
      <c r="F39" s="12" t="s">
        <v>54</v>
      </c>
      <c r="G39" s="14" t="s">
        <v>54</v>
      </c>
      <c r="H39" s="15" t="s">
        <v>54</v>
      </c>
      <c r="I39" s="16" t="s">
        <v>54</v>
      </c>
      <c r="J39" s="17" t="s">
        <v>54</v>
      </c>
      <c r="K39" s="18" t="s">
        <v>54</v>
      </c>
      <c r="L39" s="24" t="s">
        <v>54</v>
      </c>
      <c r="M39" s="20" t="s">
        <v>54</v>
      </c>
      <c r="N39" s="21" t="s">
        <v>54</v>
      </c>
      <c r="O39" s="22" t="s">
        <v>54</v>
      </c>
      <c r="P39" s="23" t="s">
        <v>54</v>
      </c>
      <c r="Q39" s="24" t="s">
        <v>54</v>
      </c>
      <c r="R39" s="26" t="s">
        <v>54</v>
      </c>
      <c r="S39" s="28" t="s">
        <v>54</v>
      </c>
      <c r="T39" s="42" t="s">
        <v>54</v>
      </c>
      <c r="U39" s="42" t="s">
        <v>54</v>
      </c>
      <c r="V39" s="29" t="s">
        <v>54</v>
      </c>
      <c r="W39" s="34" t="s">
        <v>54</v>
      </c>
      <c r="X39" s="34" t="s">
        <v>54</v>
      </c>
      <c r="Y39" s="34" t="s">
        <v>54</v>
      </c>
      <c r="Z39" s="35" t="s">
        <v>54</v>
      </c>
      <c r="AA39" s="36" t="s">
        <v>54</v>
      </c>
      <c r="AB39" s="37" t="s">
        <v>54</v>
      </c>
      <c r="AC39" s="11" t="s">
        <v>56</v>
      </c>
      <c r="AD39" s="42" t="s">
        <v>54</v>
      </c>
      <c r="AE39" s="42" t="s">
        <v>54</v>
      </c>
      <c r="AF39" s="11" t="s">
        <v>56</v>
      </c>
      <c r="AG39" s="11" t="s">
        <v>56</v>
      </c>
      <c r="AH39" s="60" t="s">
        <v>54</v>
      </c>
      <c r="AI39" s="60" t="s">
        <v>54</v>
      </c>
      <c r="AJ39" s="60" t="s">
        <v>54</v>
      </c>
      <c r="AK39" s="60" t="s">
        <v>54</v>
      </c>
      <c r="AL39" s="60" t="s">
        <v>54</v>
      </c>
      <c r="AM39" s="60" t="s">
        <v>54</v>
      </c>
      <c r="AN39" s="60" t="s">
        <v>54</v>
      </c>
      <c r="AO39" s="60" t="s">
        <v>54</v>
      </c>
      <c r="AP39" s="61" t="s">
        <v>54</v>
      </c>
      <c r="AQ39" s="62" t="s">
        <v>54</v>
      </c>
      <c r="AR39" s="118" t="s">
        <v>54</v>
      </c>
      <c r="AS39" s="118" t="s">
        <v>54</v>
      </c>
      <c r="AT39" s="63" t="s">
        <v>54</v>
      </c>
      <c r="AU39" s="92" t="s">
        <v>54</v>
      </c>
      <c r="AV39" s="92" t="s">
        <v>54</v>
      </c>
      <c r="AW39" s="92" t="s">
        <v>54</v>
      </c>
      <c r="AX39" s="97" t="s">
        <v>54</v>
      </c>
      <c r="AY39" s="102" t="s">
        <v>54</v>
      </c>
      <c r="AZ39" s="117" t="s">
        <v>54</v>
      </c>
      <c r="BA39" s="118" t="s">
        <v>54</v>
      </c>
      <c r="BB39" s="119" t="s">
        <v>54</v>
      </c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</row>
    <row r="40" spans="1:65" ht="15" customHeight="1">
      <c r="A40" s="3">
        <v>33</v>
      </c>
      <c r="B40" s="4" t="s">
        <v>32</v>
      </c>
      <c r="C40" s="4"/>
      <c r="D40" s="12" t="s">
        <v>54</v>
      </c>
      <c r="E40" s="12" t="s">
        <v>54</v>
      </c>
      <c r="F40" s="12" t="s">
        <v>54</v>
      </c>
      <c r="G40" s="14" t="s">
        <v>54</v>
      </c>
      <c r="H40" s="15" t="s">
        <v>54</v>
      </c>
      <c r="I40" s="16" t="s">
        <v>54</v>
      </c>
      <c r="J40" s="17" t="s">
        <v>54</v>
      </c>
      <c r="K40" s="18" t="s">
        <v>54</v>
      </c>
      <c r="L40" s="24" t="s">
        <v>54</v>
      </c>
      <c r="M40" s="11" t="s">
        <v>56</v>
      </c>
      <c r="N40" s="21" t="s">
        <v>54</v>
      </c>
      <c r="O40" s="22" t="s">
        <v>54</v>
      </c>
      <c r="P40" s="23" t="s">
        <v>54</v>
      </c>
      <c r="Q40" s="24" t="s">
        <v>54</v>
      </c>
      <c r="R40" s="26" t="s">
        <v>54</v>
      </c>
      <c r="S40" s="28" t="s">
        <v>54</v>
      </c>
      <c r="T40" s="42" t="s">
        <v>54</v>
      </c>
      <c r="U40" s="42" t="s">
        <v>54</v>
      </c>
      <c r="V40" s="29" t="s">
        <v>54</v>
      </c>
      <c r="W40" s="34" t="s">
        <v>54</v>
      </c>
      <c r="X40" s="34" t="s">
        <v>54</v>
      </c>
      <c r="Y40" s="34" t="s">
        <v>54</v>
      </c>
      <c r="Z40" s="35" t="s">
        <v>54</v>
      </c>
      <c r="AA40" s="36" t="s">
        <v>54</v>
      </c>
      <c r="AB40" s="37" t="s">
        <v>54</v>
      </c>
      <c r="AC40" s="38" t="s">
        <v>54</v>
      </c>
      <c r="AD40" s="42" t="s">
        <v>54</v>
      </c>
      <c r="AE40" s="42" t="s">
        <v>54</v>
      </c>
      <c r="AF40" s="11" t="s">
        <v>56</v>
      </c>
      <c r="AG40" s="11" t="s">
        <v>56</v>
      </c>
      <c r="AH40" s="60" t="s">
        <v>54</v>
      </c>
      <c r="AI40" s="60" t="s">
        <v>54</v>
      </c>
      <c r="AJ40" s="60" t="s">
        <v>54</v>
      </c>
      <c r="AK40" s="60" t="s">
        <v>54</v>
      </c>
      <c r="AL40" s="60" t="s">
        <v>54</v>
      </c>
      <c r="AM40" s="60" t="s">
        <v>54</v>
      </c>
      <c r="AN40" s="60" t="s">
        <v>54</v>
      </c>
      <c r="AO40" s="60" t="s">
        <v>54</v>
      </c>
      <c r="AP40" s="61" t="s">
        <v>54</v>
      </c>
      <c r="AQ40" s="62" t="s">
        <v>54</v>
      </c>
      <c r="AR40" s="118" t="s">
        <v>54</v>
      </c>
      <c r="AS40" s="118" t="s">
        <v>54</v>
      </c>
      <c r="AT40" s="63" t="s">
        <v>54</v>
      </c>
      <c r="AU40" s="92" t="s">
        <v>54</v>
      </c>
      <c r="AV40" s="92" t="s">
        <v>54</v>
      </c>
      <c r="AW40" s="92" t="s">
        <v>54</v>
      </c>
      <c r="AX40" s="97" t="s">
        <v>54</v>
      </c>
      <c r="AY40" s="102" t="s">
        <v>54</v>
      </c>
      <c r="AZ40" s="11" t="s">
        <v>56</v>
      </c>
      <c r="BA40" s="11" t="s">
        <v>56</v>
      </c>
      <c r="BB40" s="11" t="s">
        <v>56</v>
      </c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pans="1:65" ht="15" customHeight="1">
      <c r="A41" s="3">
        <v>34</v>
      </c>
      <c r="B41" s="4" t="s">
        <v>33</v>
      </c>
      <c r="C41" s="4"/>
      <c r="D41" s="12" t="s">
        <v>54</v>
      </c>
      <c r="E41" s="12" t="s">
        <v>54</v>
      </c>
      <c r="F41" s="12" t="s">
        <v>54</v>
      </c>
      <c r="G41" s="14" t="s">
        <v>54</v>
      </c>
      <c r="H41" s="11" t="s">
        <v>56</v>
      </c>
      <c r="I41" s="11" t="s">
        <v>56</v>
      </c>
      <c r="J41" s="17" t="s">
        <v>54</v>
      </c>
      <c r="K41" s="18" t="s">
        <v>54</v>
      </c>
      <c r="L41" s="24" t="s">
        <v>54</v>
      </c>
      <c r="M41" s="20" t="s">
        <v>54</v>
      </c>
      <c r="N41" s="21" t="s">
        <v>54</v>
      </c>
      <c r="O41" s="22" t="s">
        <v>54</v>
      </c>
      <c r="P41" s="23" t="s">
        <v>54</v>
      </c>
      <c r="Q41" s="24" t="s">
        <v>54</v>
      </c>
      <c r="R41" s="26" t="s">
        <v>54</v>
      </c>
      <c r="S41" s="28" t="s">
        <v>54</v>
      </c>
      <c r="T41" s="42" t="s">
        <v>54</v>
      </c>
      <c r="U41" s="42" t="s">
        <v>54</v>
      </c>
      <c r="V41" s="29" t="s">
        <v>54</v>
      </c>
      <c r="W41" s="34" t="s">
        <v>54</v>
      </c>
      <c r="X41" s="34" t="s">
        <v>54</v>
      </c>
      <c r="Y41" s="34" t="s">
        <v>54</v>
      </c>
      <c r="Z41" s="35" t="s">
        <v>54</v>
      </c>
      <c r="AA41" s="36" t="s">
        <v>54</v>
      </c>
      <c r="AB41" s="37" t="s">
        <v>54</v>
      </c>
      <c r="AC41" s="38" t="s">
        <v>54</v>
      </c>
      <c r="AD41" s="42" t="s">
        <v>54</v>
      </c>
      <c r="AE41" s="42" t="s">
        <v>54</v>
      </c>
      <c r="AF41" s="59" t="s">
        <v>54</v>
      </c>
      <c r="AG41" s="59" t="s">
        <v>54</v>
      </c>
      <c r="AH41" s="60" t="s">
        <v>54</v>
      </c>
      <c r="AI41" s="60" t="s">
        <v>54</v>
      </c>
      <c r="AJ41" s="60" t="s">
        <v>54</v>
      </c>
      <c r="AK41" s="60" t="s">
        <v>54</v>
      </c>
      <c r="AL41" s="60" t="s">
        <v>54</v>
      </c>
      <c r="AM41" s="60" t="s">
        <v>54</v>
      </c>
      <c r="AN41" s="60" t="s">
        <v>54</v>
      </c>
      <c r="AO41" s="60" t="s">
        <v>54</v>
      </c>
      <c r="AP41" s="61" t="s">
        <v>54</v>
      </c>
      <c r="AQ41" s="62" t="s">
        <v>54</v>
      </c>
      <c r="AR41" s="118" t="s">
        <v>54</v>
      </c>
      <c r="AS41" s="118" t="s">
        <v>54</v>
      </c>
      <c r="AT41" s="63" t="s">
        <v>54</v>
      </c>
      <c r="AU41" s="92" t="s">
        <v>54</v>
      </c>
      <c r="AV41" s="92" t="s">
        <v>54</v>
      </c>
      <c r="AW41" s="92" t="s">
        <v>54</v>
      </c>
      <c r="AX41" s="97" t="s">
        <v>54</v>
      </c>
      <c r="AY41" s="102" t="s">
        <v>54</v>
      </c>
      <c r="AZ41" s="117" t="s">
        <v>54</v>
      </c>
      <c r="BA41" s="118" t="s">
        <v>54</v>
      </c>
      <c r="BB41" s="119" t="s">
        <v>54</v>
      </c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</row>
    <row r="42" spans="1:65" ht="15" customHeight="1">
      <c r="A42" s="3">
        <v>35</v>
      </c>
      <c r="B42" s="4" t="s">
        <v>34</v>
      </c>
      <c r="C42" s="4"/>
      <c r="D42" s="12" t="s">
        <v>54</v>
      </c>
      <c r="E42" s="12" t="s">
        <v>54</v>
      </c>
      <c r="F42" s="12" t="s">
        <v>54</v>
      </c>
      <c r="G42" s="14" t="s">
        <v>54</v>
      </c>
      <c r="H42" s="11" t="s">
        <v>56</v>
      </c>
      <c r="I42" s="11" t="s">
        <v>56</v>
      </c>
      <c r="J42" s="17" t="s">
        <v>54</v>
      </c>
      <c r="K42" s="18" t="s">
        <v>54</v>
      </c>
      <c r="L42" s="24" t="s">
        <v>54</v>
      </c>
      <c r="M42" s="20" t="s">
        <v>54</v>
      </c>
      <c r="N42" s="21" t="s">
        <v>54</v>
      </c>
      <c r="O42" s="22" t="s">
        <v>54</v>
      </c>
      <c r="P42" s="23" t="s">
        <v>54</v>
      </c>
      <c r="Q42" s="24" t="s">
        <v>54</v>
      </c>
      <c r="R42" s="26" t="s">
        <v>54</v>
      </c>
      <c r="S42" s="28" t="s">
        <v>54</v>
      </c>
      <c r="T42" s="42" t="s">
        <v>54</v>
      </c>
      <c r="U42" s="42" t="s">
        <v>54</v>
      </c>
      <c r="V42" s="29" t="s">
        <v>54</v>
      </c>
      <c r="W42" s="34" t="s">
        <v>54</v>
      </c>
      <c r="X42" s="34" t="s">
        <v>54</v>
      </c>
      <c r="Y42" s="34" t="s">
        <v>54</v>
      </c>
      <c r="Z42" s="35" t="s">
        <v>54</v>
      </c>
      <c r="AA42" s="36" t="s">
        <v>54</v>
      </c>
      <c r="AB42" s="37" t="s">
        <v>54</v>
      </c>
      <c r="AC42" s="38" t="s">
        <v>54</v>
      </c>
      <c r="AD42" s="42" t="s">
        <v>54</v>
      </c>
      <c r="AE42" s="42" t="s">
        <v>54</v>
      </c>
      <c r="AF42" s="59" t="s">
        <v>54</v>
      </c>
      <c r="AG42" s="59" t="s">
        <v>54</v>
      </c>
      <c r="AH42" s="60" t="s">
        <v>54</v>
      </c>
      <c r="AI42" s="60" t="s">
        <v>54</v>
      </c>
      <c r="AJ42" s="60" t="s">
        <v>54</v>
      </c>
      <c r="AK42" s="60" t="s">
        <v>54</v>
      </c>
      <c r="AL42" s="60" t="s">
        <v>54</v>
      </c>
      <c r="AM42" s="60" t="s">
        <v>54</v>
      </c>
      <c r="AN42" s="60" t="s">
        <v>54</v>
      </c>
      <c r="AO42" s="60" t="s">
        <v>54</v>
      </c>
      <c r="AP42" s="61" t="s">
        <v>54</v>
      </c>
      <c r="AQ42" s="62" t="s">
        <v>54</v>
      </c>
      <c r="AR42" s="118" t="s">
        <v>54</v>
      </c>
      <c r="AS42" s="118" t="s">
        <v>54</v>
      </c>
      <c r="AT42" s="63" t="s">
        <v>54</v>
      </c>
      <c r="AU42" s="92" t="s">
        <v>54</v>
      </c>
      <c r="AV42" s="92" t="s">
        <v>54</v>
      </c>
      <c r="AW42" s="92" t="s">
        <v>54</v>
      </c>
      <c r="AX42" s="97" t="s">
        <v>54</v>
      </c>
      <c r="AY42" s="102" t="s">
        <v>54</v>
      </c>
      <c r="AZ42" s="117" t="s">
        <v>54</v>
      </c>
      <c r="BA42" s="118" t="s">
        <v>54</v>
      </c>
      <c r="BB42" s="119" t="s">
        <v>54</v>
      </c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</row>
    <row r="43" spans="1:65" ht="15" customHeight="1">
      <c r="A43" s="3">
        <v>36</v>
      </c>
      <c r="B43" s="4" t="s">
        <v>35</v>
      </c>
      <c r="C43" s="4"/>
      <c r="D43" s="12" t="s">
        <v>54</v>
      </c>
      <c r="E43" s="12" t="s">
        <v>54</v>
      </c>
      <c r="F43" s="12" t="s">
        <v>54</v>
      </c>
      <c r="G43" s="14" t="s">
        <v>54</v>
      </c>
      <c r="H43" s="15" t="s">
        <v>54</v>
      </c>
      <c r="I43" s="16" t="s">
        <v>54</v>
      </c>
      <c r="J43" s="17" t="s">
        <v>54</v>
      </c>
      <c r="K43" s="18" t="s">
        <v>54</v>
      </c>
      <c r="L43" s="24" t="s">
        <v>54</v>
      </c>
      <c r="M43" s="20" t="s">
        <v>54</v>
      </c>
      <c r="N43" s="21" t="s">
        <v>54</v>
      </c>
      <c r="O43" s="22" t="s">
        <v>54</v>
      </c>
      <c r="P43" s="23" t="s">
        <v>54</v>
      </c>
      <c r="Q43" s="24" t="s">
        <v>54</v>
      </c>
      <c r="R43" s="26" t="s">
        <v>54</v>
      </c>
      <c r="S43" s="28" t="s">
        <v>54</v>
      </c>
      <c r="T43" s="42" t="s">
        <v>54</v>
      </c>
      <c r="U43" s="42" t="s">
        <v>54</v>
      </c>
      <c r="V43" s="29" t="s">
        <v>54</v>
      </c>
      <c r="W43" s="34" t="s">
        <v>54</v>
      </c>
      <c r="X43" s="34" t="s">
        <v>54</v>
      </c>
      <c r="Y43" s="34" t="s">
        <v>54</v>
      </c>
      <c r="Z43" s="35" t="s">
        <v>54</v>
      </c>
      <c r="AA43" s="36" t="s">
        <v>54</v>
      </c>
      <c r="AB43" s="37" t="s">
        <v>54</v>
      </c>
      <c r="AC43" s="38" t="s">
        <v>54</v>
      </c>
      <c r="AD43" s="42" t="s">
        <v>54</v>
      </c>
      <c r="AE43" s="42" t="s">
        <v>54</v>
      </c>
      <c r="AF43" s="59" t="s">
        <v>54</v>
      </c>
      <c r="AG43" s="59" t="s">
        <v>54</v>
      </c>
      <c r="AH43" s="60" t="s">
        <v>54</v>
      </c>
      <c r="AI43" s="60" t="s">
        <v>54</v>
      </c>
      <c r="AJ43" s="60" t="s">
        <v>54</v>
      </c>
      <c r="AK43" s="60" t="s">
        <v>54</v>
      </c>
      <c r="AL43" s="60" t="s">
        <v>54</v>
      </c>
      <c r="AM43" s="60" t="s">
        <v>54</v>
      </c>
      <c r="AN43" s="60" t="s">
        <v>54</v>
      </c>
      <c r="AO43" s="60" t="s">
        <v>54</v>
      </c>
      <c r="AP43" s="61" t="s">
        <v>54</v>
      </c>
      <c r="AQ43" s="62" t="s">
        <v>54</v>
      </c>
      <c r="AR43" s="118" t="s">
        <v>54</v>
      </c>
      <c r="AS43" s="118" t="s">
        <v>54</v>
      </c>
      <c r="AT43" s="63" t="s">
        <v>54</v>
      </c>
      <c r="AU43" s="92" t="s">
        <v>54</v>
      </c>
      <c r="AV43" s="92" t="s">
        <v>54</v>
      </c>
      <c r="AW43" s="92" t="s">
        <v>54</v>
      </c>
      <c r="AX43" s="97" t="s">
        <v>54</v>
      </c>
      <c r="AY43" s="102" t="s">
        <v>54</v>
      </c>
      <c r="AZ43" s="11" t="s">
        <v>56</v>
      </c>
      <c r="BA43" s="11" t="s">
        <v>56</v>
      </c>
      <c r="BB43" s="119" t="s">
        <v>54</v>
      </c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</row>
    <row r="44" spans="1:65" ht="15" customHeight="1">
      <c r="A44" s="3">
        <v>37</v>
      </c>
      <c r="B44" s="6" t="s">
        <v>36</v>
      </c>
      <c r="C44" s="6"/>
      <c r="D44" s="12" t="s">
        <v>54</v>
      </c>
      <c r="E44" s="12" t="s">
        <v>54</v>
      </c>
      <c r="F44" s="12" t="s">
        <v>54</v>
      </c>
      <c r="G44" s="14" t="s">
        <v>54</v>
      </c>
      <c r="H44" s="15" t="s">
        <v>54</v>
      </c>
      <c r="I44" s="16" t="s">
        <v>54</v>
      </c>
      <c r="J44" s="17" t="s">
        <v>54</v>
      </c>
      <c r="K44" s="18" t="s">
        <v>54</v>
      </c>
      <c r="L44" s="11" t="s">
        <v>56</v>
      </c>
      <c r="M44" s="11" t="s">
        <v>56</v>
      </c>
      <c r="N44" s="21" t="s">
        <v>54</v>
      </c>
      <c r="O44" s="22" t="s">
        <v>54</v>
      </c>
      <c r="P44" s="23" t="s">
        <v>54</v>
      </c>
      <c r="Q44" s="24" t="s">
        <v>54</v>
      </c>
      <c r="R44" s="26" t="s">
        <v>54</v>
      </c>
      <c r="S44" s="28" t="s">
        <v>54</v>
      </c>
      <c r="T44" s="42" t="s">
        <v>54</v>
      </c>
      <c r="U44" s="42" t="s">
        <v>54</v>
      </c>
      <c r="V44" s="29" t="s">
        <v>54</v>
      </c>
      <c r="W44" s="34" t="s">
        <v>54</v>
      </c>
      <c r="X44" s="34" t="s">
        <v>54</v>
      </c>
      <c r="Y44" s="34" t="s">
        <v>54</v>
      </c>
      <c r="Z44" s="35" t="s">
        <v>54</v>
      </c>
      <c r="AA44" s="36" t="s">
        <v>54</v>
      </c>
      <c r="AB44" s="37" t="s">
        <v>54</v>
      </c>
      <c r="AC44" s="38" t="s">
        <v>54</v>
      </c>
      <c r="AD44" s="42" t="s">
        <v>54</v>
      </c>
      <c r="AE44" s="42" t="s">
        <v>54</v>
      </c>
      <c r="AF44" s="59" t="s">
        <v>54</v>
      </c>
      <c r="AG44" s="59" t="s">
        <v>54</v>
      </c>
      <c r="AH44" s="60" t="s">
        <v>54</v>
      </c>
      <c r="AI44" s="60" t="s">
        <v>54</v>
      </c>
      <c r="AJ44" s="60" t="s">
        <v>54</v>
      </c>
      <c r="AK44" s="60" t="s">
        <v>54</v>
      </c>
      <c r="AL44" s="60" t="s">
        <v>54</v>
      </c>
      <c r="AM44" s="60" t="s">
        <v>54</v>
      </c>
      <c r="AN44" s="60" t="s">
        <v>54</v>
      </c>
      <c r="AO44" s="60" t="s">
        <v>54</v>
      </c>
      <c r="AP44" s="61" t="s">
        <v>54</v>
      </c>
      <c r="AQ44" s="62" t="s">
        <v>54</v>
      </c>
      <c r="AR44" s="118" t="s">
        <v>54</v>
      </c>
      <c r="AS44" s="118" t="s">
        <v>54</v>
      </c>
      <c r="AT44" s="63" t="s">
        <v>54</v>
      </c>
      <c r="AU44" s="92" t="s">
        <v>54</v>
      </c>
      <c r="AV44" s="92" t="s">
        <v>54</v>
      </c>
      <c r="AW44" s="92" t="s">
        <v>54</v>
      </c>
      <c r="AX44" s="97" t="s">
        <v>54</v>
      </c>
      <c r="AY44" s="102" t="s">
        <v>54</v>
      </c>
      <c r="AZ44" s="117" t="s">
        <v>54</v>
      </c>
      <c r="BA44" s="118" t="s">
        <v>54</v>
      </c>
      <c r="BB44" s="119" t="s">
        <v>54</v>
      </c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</row>
    <row r="45" spans="1:65" ht="15" customHeight="1">
      <c r="A45" s="3">
        <v>38</v>
      </c>
      <c r="B45" s="4" t="s">
        <v>37</v>
      </c>
      <c r="C45" s="4"/>
      <c r="D45" s="12" t="s">
        <v>54</v>
      </c>
      <c r="E45" s="12" t="s">
        <v>54</v>
      </c>
      <c r="F45" s="12" t="s">
        <v>54</v>
      </c>
      <c r="G45" s="14" t="s">
        <v>54</v>
      </c>
      <c r="H45" s="15" t="s">
        <v>54</v>
      </c>
      <c r="I45" s="16" t="s">
        <v>54</v>
      </c>
      <c r="J45" s="17" t="s">
        <v>54</v>
      </c>
      <c r="K45" s="18" t="s">
        <v>54</v>
      </c>
      <c r="L45" s="24" t="s">
        <v>54</v>
      </c>
      <c r="M45" s="11" t="s">
        <v>56</v>
      </c>
      <c r="N45" s="21" t="s">
        <v>54</v>
      </c>
      <c r="O45" s="22" t="s">
        <v>54</v>
      </c>
      <c r="P45" s="23" t="s">
        <v>54</v>
      </c>
      <c r="Q45" s="24" t="s">
        <v>54</v>
      </c>
      <c r="R45" s="11" t="s">
        <v>56</v>
      </c>
      <c r="S45" s="28" t="s">
        <v>54</v>
      </c>
      <c r="T45" s="42" t="s">
        <v>54</v>
      </c>
      <c r="U45" s="42" t="s">
        <v>54</v>
      </c>
      <c r="V45" s="29" t="s">
        <v>54</v>
      </c>
      <c r="W45" s="34" t="s">
        <v>54</v>
      </c>
      <c r="X45" s="34" t="s">
        <v>54</v>
      </c>
      <c r="Y45" s="34" t="s">
        <v>54</v>
      </c>
      <c r="Z45" s="35" t="s">
        <v>54</v>
      </c>
      <c r="AA45" s="36" t="s">
        <v>54</v>
      </c>
      <c r="AB45" s="37" t="s">
        <v>54</v>
      </c>
      <c r="AC45" s="38" t="s">
        <v>54</v>
      </c>
      <c r="AD45" s="42" t="s">
        <v>54</v>
      </c>
      <c r="AE45" s="42" t="s">
        <v>54</v>
      </c>
      <c r="AF45" s="59" t="s">
        <v>54</v>
      </c>
      <c r="AG45" s="59" t="s">
        <v>54</v>
      </c>
      <c r="AH45" s="60" t="s">
        <v>54</v>
      </c>
      <c r="AI45" s="60" t="s">
        <v>54</v>
      </c>
      <c r="AJ45" s="60" t="s">
        <v>54</v>
      </c>
      <c r="AK45" s="60" t="s">
        <v>54</v>
      </c>
      <c r="AL45" s="60" t="s">
        <v>54</v>
      </c>
      <c r="AM45" s="60" t="s">
        <v>54</v>
      </c>
      <c r="AN45" s="60" t="s">
        <v>54</v>
      </c>
      <c r="AO45" s="60" t="s">
        <v>54</v>
      </c>
      <c r="AP45" s="61" t="s">
        <v>54</v>
      </c>
      <c r="AQ45" s="62" t="s">
        <v>54</v>
      </c>
      <c r="AR45" s="118" t="s">
        <v>54</v>
      </c>
      <c r="AS45" s="118" t="s">
        <v>54</v>
      </c>
      <c r="AT45" s="63" t="s">
        <v>54</v>
      </c>
      <c r="AU45" s="92" t="s">
        <v>54</v>
      </c>
      <c r="AV45" s="92" t="s">
        <v>54</v>
      </c>
      <c r="AW45" s="92" t="s">
        <v>54</v>
      </c>
      <c r="AX45" s="97" t="s">
        <v>54</v>
      </c>
      <c r="AY45" s="102" t="s">
        <v>54</v>
      </c>
      <c r="AZ45" s="117" t="s">
        <v>54</v>
      </c>
      <c r="BA45" s="118" t="s">
        <v>54</v>
      </c>
      <c r="BB45" s="119" t="s">
        <v>54</v>
      </c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</row>
    <row r="46" spans="1:65" ht="15" customHeight="1">
      <c r="A46" s="3">
        <v>39</v>
      </c>
      <c r="B46" s="8" t="s">
        <v>38</v>
      </c>
      <c r="C46" s="8"/>
      <c r="D46" s="12" t="s">
        <v>54</v>
      </c>
      <c r="E46" s="12" t="s">
        <v>54</v>
      </c>
      <c r="F46" s="12" t="s">
        <v>54</v>
      </c>
      <c r="G46" s="14" t="s">
        <v>54</v>
      </c>
      <c r="H46" s="15" t="s">
        <v>54</v>
      </c>
      <c r="I46" s="16" t="s">
        <v>54</v>
      </c>
      <c r="J46" s="17" t="s">
        <v>54</v>
      </c>
      <c r="K46" s="18" t="s">
        <v>54</v>
      </c>
      <c r="L46" s="24" t="s">
        <v>54</v>
      </c>
      <c r="M46" s="20" t="s">
        <v>54</v>
      </c>
      <c r="N46" s="21" t="s">
        <v>54</v>
      </c>
      <c r="O46" s="22" t="s">
        <v>54</v>
      </c>
      <c r="P46" s="23" t="s">
        <v>54</v>
      </c>
      <c r="Q46" s="24" t="s">
        <v>54</v>
      </c>
      <c r="R46" s="26" t="s">
        <v>54</v>
      </c>
      <c r="S46" s="28" t="s">
        <v>54</v>
      </c>
      <c r="T46" s="42" t="s">
        <v>54</v>
      </c>
      <c r="U46" s="42" t="s">
        <v>54</v>
      </c>
      <c r="V46" s="29" t="s">
        <v>54</v>
      </c>
      <c r="W46" s="34" t="s">
        <v>54</v>
      </c>
      <c r="X46" s="34" t="s">
        <v>54</v>
      </c>
      <c r="Y46" s="34" t="s">
        <v>54</v>
      </c>
      <c r="Z46" s="35" t="s">
        <v>54</v>
      </c>
      <c r="AA46" s="36" t="s">
        <v>54</v>
      </c>
      <c r="AB46" s="37" t="s">
        <v>54</v>
      </c>
      <c r="AC46" s="38" t="s">
        <v>54</v>
      </c>
      <c r="AD46" s="42" t="s">
        <v>54</v>
      </c>
      <c r="AE46" s="42" t="s">
        <v>54</v>
      </c>
      <c r="AF46" s="11" t="s">
        <v>56</v>
      </c>
      <c r="AG46" s="11" t="s">
        <v>56</v>
      </c>
      <c r="AH46" s="60" t="s">
        <v>54</v>
      </c>
      <c r="AI46" s="60" t="s">
        <v>54</v>
      </c>
      <c r="AJ46" s="60" t="s">
        <v>54</v>
      </c>
      <c r="AK46" s="60" t="s">
        <v>54</v>
      </c>
      <c r="AL46" s="60" t="s">
        <v>54</v>
      </c>
      <c r="AM46" s="60" t="s">
        <v>54</v>
      </c>
      <c r="AN46" s="60" t="s">
        <v>54</v>
      </c>
      <c r="AO46" s="60" t="s">
        <v>54</v>
      </c>
      <c r="AP46" s="61" t="s">
        <v>54</v>
      </c>
      <c r="AQ46" s="62" t="s">
        <v>54</v>
      </c>
      <c r="AR46" s="118" t="s">
        <v>54</v>
      </c>
      <c r="AS46" s="118" t="s">
        <v>54</v>
      </c>
      <c r="AT46" s="63" t="s">
        <v>54</v>
      </c>
      <c r="AU46" s="92" t="s">
        <v>54</v>
      </c>
      <c r="AV46" s="92" t="s">
        <v>54</v>
      </c>
      <c r="AW46" s="92" t="s">
        <v>54</v>
      </c>
      <c r="AX46" s="97" t="s">
        <v>54</v>
      </c>
      <c r="AY46" s="102" t="s">
        <v>54</v>
      </c>
      <c r="AZ46" s="11" t="s">
        <v>56</v>
      </c>
      <c r="BA46" s="11" t="s">
        <v>56</v>
      </c>
      <c r="BB46" s="11" t="s">
        <v>56</v>
      </c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</row>
    <row r="47" spans="1:65" ht="15" customHeight="1">
      <c r="A47" s="3">
        <v>40</v>
      </c>
      <c r="B47" s="4" t="s">
        <v>39</v>
      </c>
      <c r="C47" s="4"/>
      <c r="D47" s="12" t="s">
        <v>54</v>
      </c>
      <c r="E47" s="12" t="s">
        <v>54</v>
      </c>
      <c r="F47" s="12" t="s">
        <v>54</v>
      </c>
      <c r="G47" s="14" t="s">
        <v>54</v>
      </c>
      <c r="H47" s="15" t="s">
        <v>54</v>
      </c>
      <c r="I47" s="16" t="s">
        <v>54</v>
      </c>
      <c r="J47" s="17" t="s">
        <v>54</v>
      </c>
      <c r="K47" s="18" t="s">
        <v>54</v>
      </c>
      <c r="L47" s="24" t="s">
        <v>54</v>
      </c>
      <c r="M47" s="20" t="s">
        <v>54</v>
      </c>
      <c r="N47" s="21" t="s">
        <v>54</v>
      </c>
      <c r="O47" s="22" t="s">
        <v>54</v>
      </c>
      <c r="P47" s="23" t="s">
        <v>54</v>
      </c>
      <c r="Q47" s="24" t="s">
        <v>54</v>
      </c>
      <c r="R47" s="26" t="s">
        <v>54</v>
      </c>
      <c r="S47" s="28" t="s">
        <v>54</v>
      </c>
      <c r="T47" s="42" t="s">
        <v>54</v>
      </c>
      <c r="U47" s="42" t="s">
        <v>54</v>
      </c>
      <c r="V47" s="29" t="s">
        <v>54</v>
      </c>
      <c r="W47" s="34" t="s">
        <v>54</v>
      </c>
      <c r="X47" s="34" t="s">
        <v>54</v>
      </c>
      <c r="Y47" s="34" t="s">
        <v>54</v>
      </c>
      <c r="Z47" s="35" t="s">
        <v>54</v>
      </c>
      <c r="AA47" s="36" t="s">
        <v>54</v>
      </c>
      <c r="AB47" s="37" t="s">
        <v>54</v>
      </c>
      <c r="AC47" s="38" t="s">
        <v>54</v>
      </c>
      <c r="AD47" s="42" t="s">
        <v>54</v>
      </c>
      <c r="AE47" s="42" t="s">
        <v>54</v>
      </c>
      <c r="AF47" s="11" t="s">
        <v>56</v>
      </c>
      <c r="AG47" s="11" t="s">
        <v>56</v>
      </c>
      <c r="AH47" s="60" t="s">
        <v>54</v>
      </c>
      <c r="AI47" s="60" t="s">
        <v>54</v>
      </c>
      <c r="AJ47" s="60" t="s">
        <v>54</v>
      </c>
      <c r="AK47" s="60" t="s">
        <v>54</v>
      </c>
      <c r="AL47" s="60" t="s">
        <v>54</v>
      </c>
      <c r="AM47" s="60" t="s">
        <v>54</v>
      </c>
      <c r="AN47" s="60" t="s">
        <v>54</v>
      </c>
      <c r="AO47" s="60" t="s">
        <v>54</v>
      </c>
      <c r="AP47" s="11" t="s">
        <v>56</v>
      </c>
      <c r="AQ47" s="62" t="s">
        <v>54</v>
      </c>
      <c r="AR47" s="118" t="s">
        <v>54</v>
      </c>
      <c r="AS47" s="118" t="s">
        <v>54</v>
      </c>
      <c r="AT47" s="63" t="s">
        <v>54</v>
      </c>
      <c r="AU47" s="92" t="s">
        <v>54</v>
      </c>
      <c r="AV47" s="92" t="s">
        <v>54</v>
      </c>
      <c r="AW47" s="92" t="s">
        <v>54</v>
      </c>
      <c r="AX47" s="97" t="s">
        <v>54</v>
      </c>
      <c r="AY47" s="102" t="s">
        <v>54</v>
      </c>
      <c r="AZ47" s="117" t="s">
        <v>54</v>
      </c>
      <c r="BA47" s="118" t="s">
        <v>54</v>
      </c>
      <c r="BB47" s="119" t="s">
        <v>54</v>
      </c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</row>
    <row r="48" spans="1:65" ht="15" customHeight="1">
      <c r="A48" s="3">
        <v>41</v>
      </c>
      <c r="B48" s="4" t="s">
        <v>40</v>
      </c>
      <c r="C48" s="4"/>
      <c r="D48" s="12" t="s">
        <v>54</v>
      </c>
      <c r="E48" s="12" t="s">
        <v>54</v>
      </c>
      <c r="F48" s="12" t="s">
        <v>54</v>
      </c>
      <c r="G48" s="14" t="s">
        <v>54</v>
      </c>
      <c r="H48" s="11" t="s">
        <v>56</v>
      </c>
      <c r="I48" s="11" t="s">
        <v>56</v>
      </c>
      <c r="J48" s="17" t="s">
        <v>54</v>
      </c>
      <c r="K48" s="18" t="s">
        <v>54</v>
      </c>
      <c r="L48" s="24" t="s">
        <v>54</v>
      </c>
      <c r="M48" s="20" t="s">
        <v>54</v>
      </c>
      <c r="N48" s="21" t="s">
        <v>54</v>
      </c>
      <c r="O48" s="22" t="s">
        <v>54</v>
      </c>
      <c r="P48" s="23" t="s">
        <v>54</v>
      </c>
      <c r="Q48" s="24" t="s">
        <v>54</v>
      </c>
      <c r="R48" s="26" t="s">
        <v>54</v>
      </c>
      <c r="S48" s="28" t="s">
        <v>54</v>
      </c>
      <c r="T48" s="42" t="s">
        <v>54</v>
      </c>
      <c r="U48" s="42" t="s">
        <v>54</v>
      </c>
      <c r="V48" s="29" t="s">
        <v>54</v>
      </c>
      <c r="W48" s="34" t="s">
        <v>54</v>
      </c>
      <c r="X48" s="11" t="s">
        <v>56</v>
      </c>
      <c r="Y48" s="34" t="s">
        <v>54</v>
      </c>
      <c r="Z48" s="35" t="s">
        <v>54</v>
      </c>
      <c r="AA48" s="36" t="s">
        <v>54</v>
      </c>
      <c r="AB48" s="37" t="s">
        <v>54</v>
      </c>
      <c r="AC48" s="38" t="s">
        <v>54</v>
      </c>
      <c r="AD48" s="42" t="s">
        <v>54</v>
      </c>
      <c r="AE48" s="42" t="s">
        <v>54</v>
      </c>
      <c r="AF48" s="59" t="s">
        <v>54</v>
      </c>
      <c r="AG48" s="59" t="s">
        <v>54</v>
      </c>
      <c r="AH48" s="60" t="s">
        <v>54</v>
      </c>
      <c r="AI48" s="60" t="s">
        <v>54</v>
      </c>
      <c r="AJ48" s="60" t="s">
        <v>54</v>
      </c>
      <c r="AK48" s="60" t="s">
        <v>54</v>
      </c>
      <c r="AL48" s="60" t="s">
        <v>54</v>
      </c>
      <c r="AM48" s="60" t="s">
        <v>54</v>
      </c>
      <c r="AN48" s="60" t="s">
        <v>54</v>
      </c>
      <c r="AO48" s="60" t="s">
        <v>54</v>
      </c>
      <c r="AP48" s="61" t="s">
        <v>54</v>
      </c>
      <c r="AQ48" s="62" t="s">
        <v>54</v>
      </c>
      <c r="AR48" s="118" t="s">
        <v>54</v>
      </c>
      <c r="AS48" s="118" t="s">
        <v>54</v>
      </c>
      <c r="AT48" s="63" t="s">
        <v>54</v>
      </c>
      <c r="AU48" s="92" t="s">
        <v>54</v>
      </c>
      <c r="AV48" s="92" t="s">
        <v>54</v>
      </c>
      <c r="AW48" s="92" t="s">
        <v>54</v>
      </c>
      <c r="AX48" s="11" t="s">
        <v>56</v>
      </c>
      <c r="AY48" s="102" t="s">
        <v>54</v>
      </c>
      <c r="AZ48" s="117" t="s">
        <v>54</v>
      </c>
      <c r="BA48" s="118" t="s">
        <v>54</v>
      </c>
      <c r="BB48" s="119" t="s">
        <v>54</v>
      </c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</row>
    <row r="49" spans="1:65" ht="15" customHeight="1">
      <c r="A49" s="3">
        <v>42</v>
      </c>
      <c r="B49" s="4" t="s">
        <v>41</v>
      </c>
      <c r="C49" s="4"/>
      <c r="D49" s="12" t="s">
        <v>54</v>
      </c>
      <c r="E49" s="12" t="s">
        <v>54</v>
      </c>
      <c r="F49" s="12" t="s">
        <v>54</v>
      </c>
      <c r="G49" s="14" t="s">
        <v>54</v>
      </c>
      <c r="H49" s="15" t="s">
        <v>54</v>
      </c>
      <c r="I49" s="16" t="s">
        <v>54</v>
      </c>
      <c r="J49" s="17" t="s">
        <v>54</v>
      </c>
      <c r="K49" s="18" t="s">
        <v>54</v>
      </c>
      <c r="L49" s="24" t="s">
        <v>54</v>
      </c>
      <c r="M49" s="20" t="s">
        <v>54</v>
      </c>
      <c r="N49" s="21" t="s">
        <v>54</v>
      </c>
      <c r="O49" s="22" t="s">
        <v>54</v>
      </c>
      <c r="P49" s="23" t="s">
        <v>54</v>
      </c>
      <c r="Q49" s="24" t="s">
        <v>54</v>
      </c>
      <c r="R49" s="26" t="s">
        <v>54</v>
      </c>
      <c r="S49" s="11" t="s">
        <v>56</v>
      </c>
      <c r="T49" s="11" t="s">
        <v>56</v>
      </c>
      <c r="U49" s="11" t="s">
        <v>56</v>
      </c>
      <c r="V49" s="11" t="s">
        <v>56</v>
      </c>
      <c r="W49" s="11" t="s">
        <v>56</v>
      </c>
      <c r="X49" s="11" t="s">
        <v>56</v>
      </c>
      <c r="Y49" s="34" t="s">
        <v>54</v>
      </c>
      <c r="Z49" s="35" t="s">
        <v>54</v>
      </c>
      <c r="AA49" s="36" t="s">
        <v>54</v>
      </c>
      <c r="AB49" s="37" t="s">
        <v>54</v>
      </c>
      <c r="AC49" s="38" t="s">
        <v>54</v>
      </c>
      <c r="AD49" s="42" t="s">
        <v>54</v>
      </c>
      <c r="AE49" s="42" t="s">
        <v>54</v>
      </c>
      <c r="AF49" s="11" t="s">
        <v>56</v>
      </c>
      <c r="AG49" s="11" t="s">
        <v>56</v>
      </c>
      <c r="AH49" s="60" t="s">
        <v>54</v>
      </c>
      <c r="AI49" s="60" t="s">
        <v>54</v>
      </c>
      <c r="AJ49" s="60" t="s">
        <v>54</v>
      </c>
      <c r="AK49" s="60" t="s">
        <v>54</v>
      </c>
      <c r="AL49" s="60" t="s">
        <v>54</v>
      </c>
      <c r="AM49" s="60" t="s">
        <v>54</v>
      </c>
      <c r="AN49" s="60" t="s">
        <v>54</v>
      </c>
      <c r="AO49" s="60" t="s">
        <v>54</v>
      </c>
      <c r="AP49" s="61" t="s">
        <v>54</v>
      </c>
      <c r="AQ49" s="62" t="s">
        <v>54</v>
      </c>
      <c r="AR49" s="118" t="s">
        <v>54</v>
      </c>
      <c r="AS49" s="118" t="s">
        <v>54</v>
      </c>
      <c r="AT49" s="63" t="s">
        <v>54</v>
      </c>
      <c r="AU49" s="92" t="s">
        <v>54</v>
      </c>
      <c r="AV49" s="92" t="s">
        <v>54</v>
      </c>
      <c r="AW49" s="92" t="s">
        <v>54</v>
      </c>
      <c r="AX49" s="97" t="s">
        <v>54</v>
      </c>
      <c r="AY49" s="102" t="s">
        <v>54</v>
      </c>
      <c r="AZ49" s="117" t="s">
        <v>54</v>
      </c>
      <c r="BA49" s="118" t="s">
        <v>54</v>
      </c>
      <c r="BB49" s="119" t="s">
        <v>54</v>
      </c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</row>
    <row r="50" spans="1:65" ht="15" customHeight="1">
      <c r="A50" s="3">
        <v>43</v>
      </c>
      <c r="B50" s="6" t="s">
        <v>42</v>
      </c>
      <c r="C50" s="6"/>
      <c r="D50" s="12" t="s">
        <v>54</v>
      </c>
      <c r="E50" s="12" t="s">
        <v>54</v>
      </c>
      <c r="F50" s="12" t="s">
        <v>54</v>
      </c>
      <c r="G50" s="14" t="s">
        <v>54</v>
      </c>
      <c r="H50" s="15" t="s">
        <v>54</v>
      </c>
      <c r="I50" s="16" t="s">
        <v>54</v>
      </c>
      <c r="J50" s="17" t="s">
        <v>54</v>
      </c>
      <c r="K50" s="18" t="s">
        <v>54</v>
      </c>
      <c r="L50" s="24" t="s">
        <v>54</v>
      </c>
      <c r="M50" s="20" t="s">
        <v>54</v>
      </c>
      <c r="N50" s="21" t="s">
        <v>54</v>
      </c>
      <c r="O50" s="22" t="s">
        <v>54</v>
      </c>
      <c r="P50" s="23" t="s">
        <v>54</v>
      </c>
      <c r="Q50" s="24" t="s">
        <v>54</v>
      </c>
      <c r="R50" s="26" t="s">
        <v>54</v>
      </c>
      <c r="S50" s="28" t="s">
        <v>54</v>
      </c>
      <c r="T50" s="42" t="s">
        <v>54</v>
      </c>
      <c r="U50" s="42" t="s">
        <v>54</v>
      </c>
      <c r="V50" s="29" t="s">
        <v>54</v>
      </c>
      <c r="W50" s="34" t="s">
        <v>54</v>
      </c>
      <c r="X50" s="11" t="s">
        <v>56</v>
      </c>
      <c r="Y50" s="34" t="s">
        <v>54</v>
      </c>
      <c r="Z50" s="35" t="s">
        <v>54</v>
      </c>
      <c r="AA50" s="11" t="s">
        <v>56</v>
      </c>
      <c r="AB50" s="11" t="s">
        <v>56</v>
      </c>
      <c r="AC50" s="38" t="s">
        <v>54</v>
      </c>
      <c r="AD50" s="42" t="s">
        <v>54</v>
      </c>
      <c r="AE50" s="42" t="s">
        <v>54</v>
      </c>
      <c r="AF50" s="59" t="s">
        <v>54</v>
      </c>
      <c r="AG50" s="59" t="s">
        <v>54</v>
      </c>
      <c r="AH50" s="60" t="s">
        <v>54</v>
      </c>
      <c r="AI50" s="60" t="s">
        <v>54</v>
      </c>
      <c r="AJ50" s="60" t="s">
        <v>54</v>
      </c>
      <c r="AK50" s="60" t="s">
        <v>54</v>
      </c>
      <c r="AL50" s="60" t="s">
        <v>54</v>
      </c>
      <c r="AM50" s="60" t="s">
        <v>54</v>
      </c>
      <c r="AN50" s="60" t="s">
        <v>54</v>
      </c>
      <c r="AO50" s="60" t="s">
        <v>54</v>
      </c>
      <c r="AP50" s="61" t="s">
        <v>54</v>
      </c>
      <c r="AQ50" s="62" t="s">
        <v>54</v>
      </c>
      <c r="AR50" s="118" t="s">
        <v>54</v>
      </c>
      <c r="AS50" s="118" t="s">
        <v>54</v>
      </c>
      <c r="AT50" s="63" t="s">
        <v>54</v>
      </c>
      <c r="AU50" s="92" t="s">
        <v>54</v>
      </c>
      <c r="AV50" s="92" t="s">
        <v>54</v>
      </c>
      <c r="AW50" s="92" t="s">
        <v>54</v>
      </c>
      <c r="AX50" s="97" t="s">
        <v>54</v>
      </c>
      <c r="AY50" s="102" t="s">
        <v>54</v>
      </c>
      <c r="AZ50" s="11" t="s">
        <v>56</v>
      </c>
      <c r="BA50" s="11" t="s">
        <v>56</v>
      </c>
      <c r="BB50" s="11" t="s">
        <v>56</v>
      </c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</row>
    <row r="51" spans="1:65" ht="15" customHeight="1">
      <c r="A51" s="3">
        <v>44</v>
      </c>
      <c r="B51" s="6" t="s">
        <v>43</v>
      </c>
      <c r="C51" s="6"/>
      <c r="D51" s="12" t="s">
        <v>54</v>
      </c>
      <c r="E51" s="12" t="s">
        <v>54</v>
      </c>
      <c r="F51" s="12" t="s">
        <v>54</v>
      </c>
      <c r="G51" s="14" t="s">
        <v>54</v>
      </c>
      <c r="H51" s="15" t="s">
        <v>54</v>
      </c>
      <c r="I51" s="16" t="s">
        <v>54</v>
      </c>
      <c r="J51" s="17" t="s">
        <v>54</v>
      </c>
      <c r="K51" s="18" t="s">
        <v>54</v>
      </c>
      <c r="L51" s="24" t="s">
        <v>54</v>
      </c>
      <c r="M51" s="20" t="s">
        <v>54</v>
      </c>
      <c r="N51" s="21" t="s">
        <v>54</v>
      </c>
      <c r="O51" s="22" t="s">
        <v>54</v>
      </c>
      <c r="P51" s="23" t="s">
        <v>54</v>
      </c>
      <c r="Q51" s="24" t="s">
        <v>54</v>
      </c>
      <c r="R51" s="26" t="s">
        <v>54</v>
      </c>
      <c r="S51" s="28" t="s">
        <v>54</v>
      </c>
      <c r="T51" s="42" t="s">
        <v>54</v>
      </c>
      <c r="U51" s="42" t="s">
        <v>54</v>
      </c>
      <c r="V51" s="29" t="s">
        <v>54</v>
      </c>
      <c r="W51" s="34" t="s">
        <v>54</v>
      </c>
      <c r="X51" s="34" t="s">
        <v>54</v>
      </c>
      <c r="Y51" s="11" t="s">
        <v>56</v>
      </c>
      <c r="Z51" s="35" t="s">
        <v>54</v>
      </c>
      <c r="AA51" s="36" t="s">
        <v>54</v>
      </c>
      <c r="AB51" s="37" t="s">
        <v>54</v>
      </c>
      <c r="AC51" s="38" t="s">
        <v>54</v>
      </c>
      <c r="AD51" s="42" t="s">
        <v>54</v>
      </c>
      <c r="AE51" s="42" t="s">
        <v>54</v>
      </c>
      <c r="AF51" s="59" t="s">
        <v>54</v>
      </c>
      <c r="AG51" s="59" t="s">
        <v>54</v>
      </c>
      <c r="AH51" s="60" t="s">
        <v>54</v>
      </c>
      <c r="AI51" s="60" t="s">
        <v>54</v>
      </c>
      <c r="AJ51" s="60" t="s">
        <v>54</v>
      </c>
      <c r="AK51" s="60" t="s">
        <v>54</v>
      </c>
      <c r="AL51" s="60" t="s">
        <v>54</v>
      </c>
      <c r="AM51" s="60" t="s">
        <v>54</v>
      </c>
      <c r="AN51" s="60" t="s">
        <v>54</v>
      </c>
      <c r="AO51" s="60" t="s">
        <v>54</v>
      </c>
      <c r="AP51" s="61" t="s">
        <v>54</v>
      </c>
      <c r="AQ51" s="62" t="s">
        <v>54</v>
      </c>
      <c r="AR51" s="118" t="s">
        <v>54</v>
      </c>
      <c r="AS51" s="118" t="s">
        <v>54</v>
      </c>
      <c r="AT51" s="63" t="s">
        <v>54</v>
      </c>
      <c r="AU51" s="92" t="s">
        <v>54</v>
      </c>
      <c r="AV51" s="92" t="s">
        <v>54</v>
      </c>
      <c r="AW51" s="92" t="s">
        <v>54</v>
      </c>
      <c r="AX51" s="97" t="s">
        <v>54</v>
      </c>
      <c r="AY51" s="102" t="s">
        <v>54</v>
      </c>
      <c r="AZ51" s="117" t="s">
        <v>54</v>
      </c>
      <c r="BA51" s="118" t="s">
        <v>54</v>
      </c>
      <c r="BB51" s="11" t="s">
        <v>56</v>
      </c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</row>
    <row r="52" spans="1:65" ht="15" customHeight="1">
      <c r="A52" s="3">
        <v>45</v>
      </c>
      <c r="B52" s="4" t="s">
        <v>44</v>
      </c>
      <c r="C52" s="4"/>
      <c r="D52" s="12" t="s">
        <v>54</v>
      </c>
      <c r="E52" s="12" t="s">
        <v>54</v>
      </c>
      <c r="F52" s="12" t="s">
        <v>54</v>
      </c>
      <c r="G52" s="14" t="s">
        <v>54</v>
      </c>
      <c r="H52" s="15" t="s">
        <v>54</v>
      </c>
      <c r="I52" s="16" t="s">
        <v>54</v>
      </c>
      <c r="J52" s="17" t="s">
        <v>54</v>
      </c>
      <c r="K52" s="18" t="s">
        <v>54</v>
      </c>
      <c r="L52" s="24" t="s">
        <v>54</v>
      </c>
      <c r="M52" s="20" t="s">
        <v>54</v>
      </c>
      <c r="N52" s="21" t="s">
        <v>54</v>
      </c>
      <c r="O52" s="22" t="s">
        <v>54</v>
      </c>
      <c r="P52" s="23" t="s">
        <v>54</v>
      </c>
      <c r="Q52" s="24" t="s">
        <v>54</v>
      </c>
      <c r="R52" s="26" t="s">
        <v>54</v>
      </c>
      <c r="S52" s="28" t="s">
        <v>54</v>
      </c>
      <c r="T52" s="42" t="s">
        <v>54</v>
      </c>
      <c r="U52" s="42" t="s">
        <v>54</v>
      </c>
      <c r="V52" s="29" t="s">
        <v>54</v>
      </c>
      <c r="W52" s="34" t="s">
        <v>54</v>
      </c>
      <c r="X52" s="34" t="s">
        <v>54</v>
      </c>
      <c r="Y52" s="34" t="s">
        <v>54</v>
      </c>
      <c r="Z52" s="35" t="s">
        <v>54</v>
      </c>
      <c r="AA52" s="36" t="s">
        <v>54</v>
      </c>
      <c r="AB52" s="37" t="s">
        <v>54</v>
      </c>
      <c r="AC52" s="11" t="s">
        <v>56</v>
      </c>
      <c r="AD52" s="42" t="s">
        <v>54</v>
      </c>
      <c r="AE52" s="42" t="s">
        <v>54</v>
      </c>
      <c r="AF52" s="11" t="s">
        <v>56</v>
      </c>
      <c r="AG52" s="11" t="s">
        <v>56</v>
      </c>
      <c r="AH52" s="60" t="s">
        <v>54</v>
      </c>
      <c r="AI52" s="60" t="s">
        <v>54</v>
      </c>
      <c r="AJ52" s="60" t="s">
        <v>54</v>
      </c>
      <c r="AK52" s="60" t="s">
        <v>54</v>
      </c>
      <c r="AL52" s="60" t="s">
        <v>54</v>
      </c>
      <c r="AM52" s="60" t="s">
        <v>54</v>
      </c>
      <c r="AN52" s="60" t="s">
        <v>54</v>
      </c>
      <c r="AO52" s="60" t="s">
        <v>54</v>
      </c>
      <c r="AP52" s="61" t="s">
        <v>54</v>
      </c>
      <c r="AQ52" s="62" t="s">
        <v>54</v>
      </c>
      <c r="AR52" s="118" t="s">
        <v>54</v>
      </c>
      <c r="AS52" s="118" t="s">
        <v>54</v>
      </c>
      <c r="AT52" s="63" t="s">
        <v>54</v>
      </c>
      <c r="AU52" s="92" t="s">
        <v>54</v>
      </c>
      <c r="AV52" s="92" t="s">
        <v>54</v>
      </c>
      <c r="AW52" s="92" t="s">
        <v>54</v>
      </c>
      <c r="AX52" s="97" t="s">
        <v>54</v>
      </c>
      <c r="AY52" s="102" t="s">
        <v>54</v>
      </c>
      <c r="AZ52" s="11" t="s">
        <v>56</v>
      </c>
      <c r="BA52" s="11" t="s">
        <v>56</v>
      </c>
      <c r="BB52" s="119" t="s">
        <v>54</v>
      </c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</row>
    <row r="53" spans="1:65" ht="15" customHeight="1">
      <c r="A53" s="3">
        <v>46</v>
      </c>
      <c r="B53" s="4" t="s">
        <v>45</v>
      </c>
      <c r="C53" s="4"/>
      <c r="D53" s="12" t="s">
        <v>54</v>
      </c>
      <c r="E53" s="12" t="s">
        <v>54</v>
      </c>
      <c r="F53" s="12" t="s">
        <v>54</v>
      </c>
      <c r="G53" s="14" t="s">
        <v>54</v>
      </c>
      <c r="H53" s="15" t="s">
        <v>54</v>
      </c>
      <c r="I53" s="16" t="s">
        <v>54</v>
      </c>
      <c r="J53" s="17" t="s">
        <v>54</v>
      </c>
      <c r="K53" s="18" t="s">
        <v>54</v>
      </c>
      <c r="L53" s="24" t="s">
        <v>54</v>
      </c>
      <c r="M53" s="20" t="s">
        <v>54</v>
      </c>
      <c r="N53" s="21" t="s">
        <v>54</v>
      </c>
      <c r="O53" s="22" t="s">
        <v>54</v>
      </c>
      <c r="P53" s="23" t="s">
        <v>54</v>
      </c>
      <c r="Q53" s="24" t="s">
        <v>54</v>
      </c>
      <c r="R53" s="11" t="s">
        <v>56</v>
      </c>
      <c r="S53" s="28" t="s">
        <v>54</v>
      </c>
      <c r="T53" s="42" t="s">
        <v>54</v>
      </c>
      <c r="U53" s="42" t="s">
        <v>54</v>
      </c>
      <c r="V53" s="29" t="s">
        <v>54</v>
      </c>
      <c r="W53" s="34" t="s">
        <v>54</v>
      </c>
      <c r="X53" s="34" t="s">
        <v>54</v>
      </c>
      <c r="Y53" s="34" t="s">
        <v>54</v>
      </c>
      <c r="Z53" s="35" t="s">
        <v>54</v>
      </c>
      <c r="AA53" s="36" t="s">
        <v>54</v>
      </c>
      <c r="AB53" s="37" t="s">
        <v>54</v>
      </c>
      <c r="AC53" s="11" t="s">
        <v>56</v>
      </c>
      <c r="AD53" s="42" t="s">
        <v>54</v>
      </c>
      <c r="AE53" s="42" t="s">
        <v>54</v>
      </c>
      <c r="AF53" s="59" t="s">
        <v>54</v>
      </c>
      <c r="AG53" s="59" t="s">
        <v>54</v>
      </c>
      <c r="AH53" s="60" t="s">
        <v>54</v>
      </c>
      <c r="AI53" s="60" t="s">
        <v>54</v>
      </c>
      <c r="AJ53" s="60" t="s">
        <v>54</v>
      </c>
      <c r="AK53" s="60" t="s">
        <v>54</v>
      </c>
      <c r="AL53" s="60" t="s">
        <v>54</v>
      </c>
      <c r="AM53" s="60" t="s">
        <v>54</v>
      </c>
      <c r="AN53" s="60" t="s">
        <v>54</v>
      </c>
      <c r="AO53" s="60" t="s">
        <v>54</v>
      </c>
      <c r="AP53" s="61" t="s">
        <v>54</v>
      </c>
      <c r="AQ53" s="62" t="s">
        <v>54</v>
      </c>
      <c r="AR53" s="118" t="s">
        <v>54</v>
      </c>
      <c r="AS53" s="118" t="s">
        <v>54</v>
      </c>
      <c r="AT53" s="63" t="s">
        <v>54</v>
      </c>
      <c r="AU53" s="92" t="s">
        <v>54</v>
      </c>
      <c r="AV53" s="92" t="s">
        <v>54</v>
      </c>
      <c r="AW53" s="92" t="s">
        <v>54</v>
      </c>
      <c r="AX53" s="97" t="s">
        <v>54</v>
      </c>
      <c r="AY53" s="102" t="s">
        <v>54</v>
      </c>
      <c r="AZ53" s="117" t="s">
        <v>54</v>
      </c>
      <c r="BA53" s="118" t="s">
        <v>54</v>
      </c>
      <c r="BB53" s="119" t="s">
        <v>54</v>
      </c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</row>
    <row r="54" spans="1:65" ht="15" customHeight="1">
      <c r="A54" s="3">
        <v>47</v>
      </c>
      <c r="B54" s="4" t="s">
        <v>46</v>
      </c>
      <c r="C54" s="4"/>
      <c r="D54" s="12" t="s">
        <v>54</v>
      </c>
      <c r="E54" s="12" t="s">
        <v>54</v>
      </c>
      <c r="F54" s="12" t="s">
        <v>54</v>
      </c>
      <c r="G54" s="14" t="s">
        <v>54</v>
      </c>
      <c r="H54" s="15" t="s">
        <v>54</v>
      </c>
      <c r="I54" s="16" t="s">
        <v>54</v>
      </c>
      <c r="J54" s="17" t="s">
        <v>54</v>
      </c>
      <c r="K54" s="18" t="s">
        <v>54</v>
      </c>
      <c r="L54" s="24" t="s">
        <v>54</v>
      </c>
      <c r="M54" s="20" t="s">
        <v>54</v>
      </c>
      <c r="N54" s="21" t="s">
        <v>54</v>
      </c>
      <c r="O54" s="22" t="s">
        <v>54</v>
      </c>
      <c r="P54" s="23" t="s">
        <v>54</v>
      </c>
      <c r="Q54" s="24" t="s">
        <v>54</v>
      </c>
      <c r="R54" s="26" t="s">
        <v>54</v>
      </c>
      <c r="S54" s="28" t="s">
        <v>54</v>
      </c>
      <c r="T54" s="42" t="s">
        <v>54</v>
      </c>
      <c r="U54" s="42" t="s">
        <v>54</v>
      </c>
      <c r="V54" s="29" t="s">
        <v>54</v>
      </c>
      <c r="W54" s="34" t="s">
        <v>54</v>
      </c>
      <c r="X54" s="34" t="s">
        <v>54</v>
      </c>
      <c r="Y54" s="34" t="s">
        <v>54</v>
      </c>
      <c r="Z54" s="35" t="s">
        <v>54</v>
      </c>
      <c r="AA54" s="36" t="s">
        <v>54</v>
      </c>
      <c r="AB54" s="37" t="s">
        <v>54</v>
      </c>
      <c r="AC54" s="38" t="s">
        <v>54</v>
      </c>
      <c r="AD54" s="42" t="s">
        <v>54</v>
      </c>
      <c r="AE54" s="42" t="s">
        <v>54</v>
      </c>
      <c r="AF54" s="59" t="s">
        <v>54</v>
      </c>
      <c r="AG54" s="59" t="s">
        <v>54</v>
      </c>
      <c r="AH54" s="60" t="s">
        <v>54</v>
      </c>
      <c r="AI54" s="60" t="s">
        <v>54</v>
      </c>
      <c r="AJ54" s="60" t="s">
        <v>54</v>
      </c>
      <c r="AK54" s="60" t="s">
        <v>54</v>
      </c>
      <c r="AL54" s="60" t="s">
        <v>54</v>
      </c>
      <c r="AM54" s="60" t="s">
        <v>54</v>
      </c>
      <c r="AN54" s="60" t="s">
        <v>54</v>
      </c>
      <c r="AO54" s="60" t="s">
        <v>54</v>
      </c>
      <c r="AP54" s="61" t="s">
        <v>54</v>
      </c>
      <c r="AQ54" s="62" t="s">
        <v>54</v>
      </c>
      <c r="AR54" s="118" t="s">
        <v>54</v>
      </c>
      <c r="AS54" s="118" t="s">
        <v>54</v>
      </c>
      <c r="AT54" s="63" t="s">
        <v>54</v>
      </c>
      <c r="AU54" s="92" t="s">
        <v>54</v>
      </c>
      <c r="AV54" s="92" t="s">
        <v>54</v>
      </c>
      <c r="AW54" s="92" t="s">
        <v>54</v>
      </c>
      <c r="AX54" s="97" t="s">
        <v>54</v>
      </c>
      <c r="AY54" s="102" t="s">
        <v>54</v>
      </c>
      <c r="AZ54" s="117" t="s">
        <v>54</v>
      </c>
      <c r="BA54" s="118" t="s">
        <v>54</v>
      </c>
      <c r="BB54" s="119" t="s">
        <v>54</v>
      </c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</row>
    <row r="55" spans="1:65" ht="15" customHeight="1">
      <c r="A55" s="3">
        <v>48</v>
      </c>
      <c r="B55" s="4" t="s">
        <v>47</v>
      </c>
      <c r="C55" s="4"/>
      <c r="D55" s="12" t="s">
        <v>54</v>
      </c>
      <c r="E55" s="12" t="s">
        <v>54</v>
      </c>
      <c r="F55" s="12" t="s">
        <v>54</v>
      </c>
      <c r="G55" s="14" t="s">
        <v>54</v>
      </c>
      <c r="H55" s="15" t="s">
        <v>54</v>
      </c>
      <c r="I55" s="16" t="s">
        <v>54</v>
      </c>
      <c r="J55" s="17" t="s">
        <v>54</v>
      </c>
      <c r="K55" s="18" t="s">
        <v>54</v>
      </c>
      <c r="L55" s="24" t="s">
        <v>54</v>
      </c>
      <c r="M55" s="20" t="s">
        <v>54</v>
      </c>
      <c r="N55" s="21" t="s">
        <v>54</v>
      </c>
      <c r="O55" s="22" t="s">
        <v>54</v>
      </c>
      <c r="P55" s="23" t="s">
        <v>54</v>
      </c>
      <c r="Q55" s="24" t="s">
        <v>54</v>
      </c>
      <c r="R55" s="26" t="s">
        <v>54</v>
      </c>
      <c r="S55" s="28" t="s">
        <v>54</v>
      </c>
      <c r="T55" s="42" t="s">
        <v>54</v>
      </c>
      <c r="U55" s="42" t="s">
        <v>54</v>
      </c>
      <c r="V55" s="29" t="s">
        <v>54</v>
      </c>
      <c r="W55" s="34" t="s">
        <v>54</v>
      </c>
      <c r="X55" s="34" t="s">
        <v>54</v>
      </c>
      <c r="Y55" s="34" t="s">
        <v>54</v>
      </c>
      <c r="Z55" s="35" t="s">
        <v>54</v>
      </c>
      <c r="AA55" s="36" t="s">
        <v>54</v>
      </c>
      <c r="AB55" s="37" t="s">
        <v>54</v>
      </c>
      <c r="AC55" s="11" t="s">
        <v>56</v>
      </c>
      <c r="AD55" s="42" t="s">
        <v>54</v>
      </c>
      <c r="AE55" s="42" t="s">
        <v>54</v>
      </c>
      <c r="AF55" s="59" t="s">
        <v>54</v>
      </c>
      <c r="AG55" s="59" t="s">
        <v>54</v>
      </c>
      <c r="AH55" s="60" t="s">
        <v>54</v>
      </c>
      <c r="AI55" s="60" t="s">
        <v>54</v>
      </c>
      <c r="AJ55" s="60" t="s">
        <v>54</v>
      </c>
      <c r="AK55" s="60" t="s">
        <v>54</v>
      </c>
      <c r="AL55" s="60" t="s">
        <v>54</v>
      </c>
      <c r="AM55" s="60" t="s">
        <v>54</v>
      </c>
      <c r="AN55" s="60" t="s">
        <v>54</v>
      </c>
      <c r="AO55" s="60" t="s">
        <v>54</v>
      </c>
      <c r="AP55" s="61" t="s">
        <v>54</v>
      </c>
      <c r="AQ55" s="62" t="s">
        <v>54</v>
      </c>
      <c r="AR55" s="118" t="s">
        <v>54</v>
      </c>
      <c r="AS55" s="118" t="s">
        <v>54</v>
      </c>
      <c r="AT55" s="63" t="s">
        <v>54</v>
      </c>
      <c r="AU55" s="92" t="s">
        <v>54</v>
      </c>
      <c r="AV55" s="92" t="s">
        <v>54</v>
      </c>
      <c r="AW55" s="92" t="s">
        <v>54</v>
      </c>
      <c r="AX55" s="97" t="s">
        <v>54</v>
      </c>
      <c r="AY55" s="102" t="s">
        <v>54</v>
      </c>
      <c r="AZ55" s="11" t="s">
        <v>56</v>
      </c>
      <c r="BA55" s="11" t="s">
        <v>56</v>
      </c>
      <c r="BB55" s="119" t="s">
        <v>54</v>
      </c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</row>
    <row r="56" spans="1:65">
      <c r="A56" s="129" t="s">
        <v>57</v>
      </c>
      <c r="B56" s="130"/>
      <c r="C56" s="13"/>
      <c r="D56" s="12">
        <f>COUNTIF(D8:D55,"A")</f>
        <v>0</v>
      </c>
      <c r="E56" s="12">
        <f t="shared" ref="E56:F56" si="0">COUNTIF(E8:E55,"A")</f>
        <v>0</v>
      </c>
      <c r="F56" s="12">
        <f t="shared" si="0"/>
        <v>1</v>
      </c>
      <c r="G56" s="12">
        <f t="shared" ref="G56" si="1">COUNTIF(G8:G55,"A")</f>
        <v>2</v>
      </c>
      <c r="H56" s="12">
        <f t="shared" ref="H56" si="2">COUNTIF(H8:H55,"A")</f>
        <v>11</v>
      </c>
      <c r="I56" s="12">
        <f t="shared" ref="I56" si="3">COUNTIF(I8:I55,"A")</f>
        <v>11</v>
      </c>
      <c r="J56" s="12">
        <f t="shared" ref="J56" si="4">COUNTIF(J8:J55,"A")</f>
        <v>1</v>
      </c>
      <c r="K56" s="12">
        <f t="shared" ref="K56" si="5">COUNTIF(K8:K55,"A")</f>
        <v>1</v>
      </c>
      <c r="L56" s="12">
        <f t="shared" ref="L56" si="6">COUNTIF(L8:L55,"A")</f>
        <v>6</v>
      </c>
      <c r="M56" s="12">
        <f t="shared" ref="M56" si="7">COUNTIF(M8:M55,"A")</f>
        <v>11</v>
      </c>
      <c r="N56" s="12">
        <f t="shared" ref="N56" si="8">COUNTIF(N8:N55,"A")</f>
        <v>3</v>
      </c>
      <c r="O56" s="12">
        <f t="shared" ref="O56" si="9">COUNTIF(O8:O55,"A")</f>
        <v>1</v>
      </c>
      <c r="P56" s="12">
        <f t="shared" ref="P56" si="10">COUNTIF(P8:P55,"A")</f>
        <v>1</v>
      </c>
      <c r="Q56" s="12">
        <f t="shared" ref="Q56" si="11">COUNTIF(Q8:Q55,"A")</f>
        <v>2</v>
      </c>
      <c r="R56" s="12">
        <f t="shared" ref="R56:X56" si="12">COUNTIF(R8:R55,"A")</f>
        <v>3</v>
      </c>
      <c r="S56" s="31">
        <f t="shared" si="12"/>
        <v>1</v>
      </c>
      <c r="T56" s="42">
        <f t="shared" si="12"/>
        <v>1</v>
      </c>
      <c r="U56" s="42">
        <f t="shared" ref="U56" si="13">COUNTIF(U8:U55,"A")</f>
        <v>1</v>
      </c>
      <c r="V56" s="31">
        <f t="shared" si="12"/>
        <v>1</v>
      </c>
      <c r="W56" s="34">
        <f t="shared" si="12"/>
        <v>5</v>
      </c>
      <c r="X56" s="31">
        <f t="shared" si="12"/>
        <v>8</v>
      </c>
      <c r="Y56" s="12">
        <f t="shared" ref="Y56" si="14">COUNTIF(Y8:Y55,"A")</f>
        <v>4</v>
      </c>
      <c r="Z56" s="12">
        <f t="shared" ref="Z56" si="15">COUNTIF(Z8:Z55,"A")</f>
        <v>7</v>
      </c>
      <c r="AA56" s="12">
        <f t="shared" ref="AA56" si="16">COUNTIF(AA8:AA55,"A")</f>
        <v>3</v>
      </c>
      <c r="AB56" s="12">
        <f t="shared" ref="AB56" si="17">COUNTIF(AB8:AB55,"A")</f>
        <v>3</v>
      </c>
      <c r="AC56" s="12">
        <f t="shared" ref="AC56" si="18">COUNTIF(AC8:AC55,"A")</f>
        <v>4</v>
      </c>
      <c r="AD56" s="12">
        <f t="shared" ref="AD56" si="19">COUNTIF(AD8:AD55,"A")</f>
        <v>2</v>
      </c>
      <c r="AE56" s="12">
        <f t="shared" ref="AE56" si="20">COUNTIF(AE8:AE55,"A")</f>
        <v>2</v>
      </c>
      <c r="AF56" s="12">
        <f t="shared" ref="AF56" si="21">COUNTIF(AF8:AF55,"A")</f>
        <v>11</v>
      </c>
      <c r="AG56" s="12">
        <f t="shared" ref="AG56:BM56" si="22">COUNTIF(AG8:AG55,"A")</f>
        <v>11</v>
      </c>
      <c r="AH56" s="60">
        <f t="shared" si="22"/>
        <v>2</v>
      </c>
      <c r="AI56" s="60">
        <f t="shared" si="22"/>
        <v>2</v>
      </c>
      <c r="AJ56" s="60">
        <f t="shared" si="22"/>
        <v>2</v>
      </c>
      <c r="AK56" s="60">
        <f t="shared" si="22"/>
        <v>2</v>
      </c>
      <c r="AL56" s="60">
        <f t="shared" si="22"/>
        <v>1</v>
      </c>
      <c r="AM56" s="60">
        <f t="shared" si="22"/>
        <v>1</v>
      </c>
      <c r="AN56" s="60">
        <f t="shared" si="22"/>
        <v>1</v>
      </c>
      <c r="AO56" s="60">
        <f t="shared" si="22"/>
        <v>1</v>
      </c>
      <c r="AP56" s="60">
        <f t="shared" si="22"/>
        <v>5</v>
      </c>
      <c r="AQ56" s="60">
        <f t="shared" si="22"/>
        <v>2</v>
      </c>
      <c r="AR56" s="118">
        <f t="shared" ref="AR56" si="23">COUNTIF(AR8:AR55,"A")</f>
        <v>2</v>
      </c>
      <c r="AS56" s="118">
        <f>COUNTIF(AT8:AT55,"A")</f>
        <v>1</v>
      </c>
      <c r="AT56" s="60">
        <f>COUNTIF(AU8:AU55,"A")</f>
        <v>1</v>
      </c>
      <c r="AU56" s="60">
        <f>COUNTIF(AV8:AV55,"A")</f>
        <v>1</v>
      </c>
      <c r="AV56" s="60">
        <f>COUNTIF(AW8:AW55,"A")</f>
        <v>1</v>
      </c>
      <c r="AW56" s="92">
        <f>COUNTIF(AX8:AX55,"A")</f>
        <v>9</v>
      </c>
      <c r="AX56" s="60">
        <f t="shared" si="22"/>
        <v>9</v>
      </c>
      <c r="AY56" s="60">
        <f t="shared" si="22"/>
        <v>5</v>
      </c>
      <c r="AZ56" s="60">
        <f t="shared" si="22"/>
        <v>22</v>
      </c>
      <c r="BA56" s="60">
        <f t="shared" si="22"/>
        <v>22</v>
      </c>
      <c r="BB56" s="60">
        <f t="shared" si="22"/>
        <v>7</v>
      </c>
      <c r="BC56" s="60">
        <f t="shared" si="22"/>
        <v>0</v>
      </c>
      <c r="BD56" s="60">
        <f t="shared" si="22"/>
        <v>0</v>
      </c>
      <c r="BE56" s="60">
        <f t="shared" si="22"/>
        <v>0</v>
      </c>
      <c r="BF56" s="60">
        <f t="shared" si="22"/>
        <v>0</v>
      </c>
      <c r="BG56" s="60">
        <f t="shared" si="22"/>
        <v>0</v>
      </c>
      <c r="BH56" s="60">
        <f t="shared" si="22"/>
        <v>0</v>
      </c>
      <c r="BI56" s="60">
        <f t="shared" si="22"/>
        <v>0</v>
      </c>
      <c r="BJ56" s="60">
        <f t="shared" si="22"/>
        <v>0</v>
      </c>
      <c r="BK56" s="60">
        <f t="shared" si="22"/>
        <v>0</v>
      </c>
      <c r="BL56" s="60">
        <f t="shared" si="22"/>
        <v>0</v>
      </c>
      <c r="BM56" s="60">
        <f t="shared" si="22"/>
        <v>0</v>
      </c>
    </row>
    <row r="57" spans="1:65">
      <c r="A57" s="126" t="s">
        <v>58</v>
      </c>
      <c r="B57" s="127"/>
      <c r="C57" s="13"/>
      <c r="D57" s="12">
        <f>(48-D56)</f>
        <v>48</v>
      </c>
      <c r="E57" s="24">
        <f t="shared" ref="E57:BM57" si="24">(48-E56)</f>
        <v>48</v>
      </c>
      <c r="F57" s="24">
        <f t="shared" si="24"/>
        <v>47</v>
      </c>
      <c r="G57" s="24">
        <f t="shared" si="24"/>
        <v>46</v>
      </c>
      <c r="H57" s="24">
        <f t="shared" si="24"/>
        <v>37</v>
      </c>
      <c r="I57" s="24">
        <f t="shared" si="24"/>
        <v>37</v>
      </c>
      <c r="J57" s="24">
        <f t="shared" si="24"/>
        <v>47</v>
      </c>
      <c r="K57" s="24">
        <f t="shared" si="24"/>
        <v>47</v>
      </c>
      <c r="L57" s="24">
        <f t="shared" si="24"/>
        <v>42</v>
      </c>
      <c r="M57" s="24">
        <f t="shared" si="24"/>
        <v>37</v>
      </c>
      <c r="N57" s="24">
        <f t="shared" si="24"/>
        <v>45</v>
      </c>
      <c r="O57" s="24">
        <f t="shared" si="24"/>
        <v>47</v>
      </c>
      <c r="P57" s="24">
        <f t="shared" si="24"/>
        <v>47</v>
      </c>
      <c r="Q57" s="24">
        <f t="shared" si="24"/>
        <v>46</v>
      </c>
      <c r="R57" s="24">
        <f t="shared" si="24"/>
        <v>45</v>
      </c>
      <c r="S57" s="24">
        <f t="shared" si="24"/>
        <v>47</v>
      </c>
      <c r="T57" s="42">
        <f t="shared" si="24"/>
        <v>47</v>
      </c>
      <c r="U57" s="42">
        <f t="shared" ref="U57" si="25">(48-U56)</f>
        <v>47</v>
      </c>
      <c r="V57" s="24">
        <f t="shared" si="24"/>
        <v>47</v>
      </c>
      <c r="W57" s="34">
        <f t="shared" si="24"/>
        <v>43</v>
      </c>
      <c r="X57" s="24">
        <f t="shared" si="24"/>
        <v>40</v>
      </c>
      <c r="Y57" s="24">
        <f t="shared" si="24"/>
        <v>44</v>
      </c>
      <c r="Z57" s="24">
        <f t="shared" si="24"/>
        <v>41</v>
      </c>
      <c r="AA57" s="24">
        <f t="shared" si="24"/>
        <v>45</v>
      </c>
      <c r="AB57" s="24">
        <f t="shared" si="24"/>
        <v>45</v>
      </c>
      <c r="AC57" s="24">
        <f t="shared" si="24"/>
        <v>44</v>
      </c>
      <c r="AD57" s="24">
        <f t="shared" si="24"/>
        <v>46</v>
      </c>
      <c r="AE57" s="24">
        <f t="shared" si="24"/>
        <v>46</v>
      </c>
      <c r="AF57" s="24">
        <f t="shared" si="24"/>
        <v>37</v>
      </c>
      <c r="AG57" s="24">
        <f t="shared" si="24"/>
        <v>37</v>
      </c>
      <c r="AH57" s="60">
        <f t="shared" si="24"/>
        <v>46</v>
      </c>
      <c r="AI57" s="60">
        <f t="shared" si="24"/>
        <v>46</v>
      </c>
      <c r="AJ57" s="60">
        <f t="shared" si="24"/>
        <v>46</v>
      </c>
      <c r="AK57" s="60">
        <f t="shared" si="24"/>
        <v>46</v>
      </c>
      <c r="AL57" s="60">
        <f t="shared" si="24"/>
        <v>47</v>
      </c>
      <c r="AM57" s="60">
        <f t="shared" si="24"/>
        <v>47</v>
      </c>
      <c r="AN57" s="60">
        <f t="shared" si="24"/>
        <v>47</v>
      </c>
      <c r="AO57" s="60">
        <f t="shared" si="24"/>
        <v>47</v>
      </c>
      <c r="AP57" s="60">
        <f t="shared" si="24"/>
        <v>43</v>
      </c>
      <c r="AQ57" s="60">
        <f t="shared" si="24"/>
        <v>46</v>
      </c>
      <c r="AR57" s="118">
        <f t="shared" ref="AR57" si="26">(48-AR56)</f>
        <v>46</v>
      </c>
      <c r="AS57" s="118">
        <f t="shared" si="24"/>
        <v>47</v>
      </c>
      <c r="AT57" s="60">
        <f t="shared" si="24"/>
        <v>47</v>
      </c>
      <c r="AU57" s="60">
        <f t="shared" si="24"/>
        <v>47</v>
      </c>
      <c r="AV57" s="60">
        <f t="shared" si="24"/>
        <v>47</v>
      </c>
      <c r="AW57" s="60">
        <f t="shared" si="24"/>
        <v>39</v>
      </c>
      <c r="AX57" s="60">
        <f t="shared" si="24"/>
        <v>39</v>
      </c>
      <c r="AY57" s="60">
        <f t="shared" si="24"/>
        <v>43</v>
      </c>
      <c r="AZ57" s="60">
        <f t="shared" si="24"/>
        <v>26</v>
      </c>
      <c r="BA57" s="60">
        <f t="shared" si="24"/>
        <v>26</v>
      </c>
      <c r="BB57" s="60">
        <f t="shared" si="24"/>
        <v>41</v>
      </c>
      <c r="BC57" s="60">
        <f t="shared" si="24"/>
        <v>48</v>
      </c>
      <c r="BD57" s="60">
        <f t="shared" si="24"/>
        <v>48</v>
      </c>
      <c r="BE57" s="60">
        <f t="shared" si="24"/>
        <v>48</v>
      </c>
      <c r="BF57" s="60">
        <f t="shared" si="24"/>
        <v>48</v>
      </c>
      <c r="BG57" s="60">
        <f t="shared" si="24"/>
        <v>48</v>
      </c>
      <c r="BH57" s="60">
        <f t="shared" si="24"/>
        <v>48</v>
      </c>
      <c r="BI57" s="60">
        <f t="shared" si="24"/>
        <v>48</v>
      </c>
      <c r="BJ57" s="60">
        <f t="shared" si="24"/>
        <v>48</v>
      </c>
      <c r="BK57" s="60">
        <f t="shared" si="24"/>
        <v>48</v>
      </c>
      <c r="BL57" s="60">
        <f t="shared" si="24"/>
        <v>48</v>
      </c>
      <c r="BM57" s="60">
        <f t="shared" si="24"/>
        <v>48</v>
      </c>
    </row>
  </sheetData>
  <mergeCells count="18">
    <mergeCell ref="A1:C1"/>
    <mergeCell ref="F1:I1"/>
    <mergeCell ref="F3:I3"/>
    <mergeCell ref="A4:C4"/>
    <mergeCell ref="D4:W4"/>
    <mergeCell ref="J1:M1"/>
    <mergeCell ref="J2:M2"/>
    <mergeCell ref="J3:M3"/>
    <mergeCell ref="N2:W2"/>
    <mergeCell ref="N3:W3"/>
    <mergeCell ref="X4:AS4"/>
    <mergeCell ref="A57:B57"/>
    <mergeCell ref="F2:I2"/>
    <mergeCell ref="A56:B56"/>
    <mergeCell ref="B5:B7"/>
    <mergeCell ref="A2:C2"/>
    <mergeCell ref="A3:C3"/>
    <mergeCell ref="A5:A6"/>
  </mergeCells>
  <pageMargins left="0.7" right="0.7" top="0.75" bottom="0.75" header="0.3" footer="0.3"/>
  <pageSetup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7" workbookViewId="0">
      <selection activeCell="G11" sqref="G11"/>
    </sheetView>
  </sheetViews>
  <sheetFormatPr defaultColWidth="9.140625" defaultRowHeight="15.75"/>
  <cols>
    <col min="1" max="1" width="14" style="1" customWidth="1"/>
    <col min="2" max="2" width="41.28515625" style="1" customWidth="1"/>
    <col min="3" max="6" width="11.140625" style="2" customWidth="1"/>
    <col min="7" max="7" width="12.5703125" style="2" customWidth="1"/>
    <col min="8" max="9" width="11.140625" style="1" customWidth="1"/>
    <col min="10" max="22" width="9.140625" style="1"/>
    <col min="23" max="23" width="9.140625" style="1" customWidth="1"/>
    <col min="24" max="16384" width="9.140625" style="1"/>
  </cols>
  <sheetData>
    <row r="1" spans="1:9" ht="18.75">
      <c r="A1" s="150" t="s">
        <v>53</v>
      </c>
      <c r="B1" s="150"/>
      <c r="C1" s="149" t="s">
        <v>75</v>
      </c>
      <c r="D1" s="149"/>
      <c r="E1" s="145" t="s">
        <v>78</v>
      </c>
      <c r="F1" s="145"/>
      <c r="G1" s="145"/>
      <c r="H1" s="145"/>
      <c r="I1" s="145"/>
    </row>
    <row r="2" spans="1:9" ht="19.5">
      <c r="A2" s="147" t="s">
        <v>51</v>
      </c>
      <c r="B2" s="147"/>
      <c r="C2" s="149" t="s">
        <v>76</v>
      </c>
      <c r="D2" s="149"/>
      <c r="E2" s="145" t="s">
        <v>93</v>
      </c>
      <c r="F2" s="145"/>
      <c r="G2" s="145"/>
      <c r="H2" s="145"/>
      <c r="I2" s="145"/>
    </row>
    <row r="3" spans="1:9" ht="17.25">
      <c r="A3" s="148" t="s">
        <v>85</v>
      </c>
      <c r="B3" s="148"/>
      <c r="C3" s="149" t="s">
        <v>77</v>
      </c>
      <c r="D3" s="149"/>
      <c r="E3" s="145" t="s">
        <v>90</v>
      </c>
      <c r="F3" s="145"/>
      <c r="G3" s="145"/>
      <c r="H3" s="145"/>
      <c r="I3" s="145"/>
    </row>
    <row r="4" spans="1:9" ht="15" customHeight="1">
      <c r="A4" s="151" t="s">
        <v>83</v>
      </c>
      <c r="B4" s="131" t="s">
        <v>84</v>
      </c>
      <c r="C4" s="146" t="s">
        <v>82</v>
      </c>
      <c r="D4" s="146"/>
      <c r="E4" s="146"/>
      <c r="F4" s="146"/>
      <c r="G4" s="146"/>
      <c r="H4" s="146"/>
      <c r="I4" s="146"/>
    </row>
    <row r="5" spans="1:9" ht="15" customHeight="1">
      <c r="A5" s="152"/>
      <c r="B5" s="132"/>
      <c r="C5" s="43" t="s">
        <v>62</v>
      </c>
      <c r="D5" s="43" t="s">
        <v>71</v>
      </c>
      <c r="E5" s="43" t="s">
        <v>72</v>
      </c>
      <c r="F5" s="43" t="s">
        <v>86</v>
      </c>
      <c r="G5" s="121" t="s">
        <v>168</v>
      </c>
      <c r="H5" s="3" t="s">
        <v>87</v>
      </c>
      <c r="I5" s="3" t="s">
        <v>88</v>
      </c>
    </row>
    <row r="6" spans="1:9" ht="15" customHeight="1">
      <c r="A6" s="153"/>
      <c r="B6" s="133"/>
      <c r="C6" s="43">
        <v>50</v>
      </c>
      <c r="D6" s="43">
        <v>50</v>
      </c>
      <c r="E6" s="43">
        <v>50</v>
      </c>
      <c r="F6" s="43">
        <v>50</v>
      </c>
      <c r="G6" s="121">
        <v>20</v>
      </c>
      <c r="H6" s="3">
        <v>50</v>
      </c>
      <c r="I6" s="3">
        <v>50</v>
      </c>
    </row>
    <row r="7" spans="1:9" ht="15" customHeight="1">
      <c r="A7" s="3">
        <v>1</v>
      </c>
      <c r="B7" s="4" t="s">
        <v>1</v>
      </c>
      <c r="C7" s="30">
        <v>30</v>
      </c>
      <c r="D7" s="41">
        <v>39</v>
      </c>
      <c r="E7" s="30"/>
      <c r="F7" s="42">
        <v>31</v>
      </c>
      <c r="G7" s="120"/>
      <c r="H7" s="42"/>
      <c r="I7" s="42"/>
    </row>
    <row r="8" spans="1:9" ht="15" customHeight="1">
      <c r="A8" s="3">
        <v>2</v>
      </c>
      <c r="B8" s="4" t="s">
        <v>2</v>
      </c>
      <c r="C8" s="30">
        <v>33</v>
      </c>
      <c r="D8" s="45" t="s">
        <v>63</v>
      </c>
      <c r="E8" s="45">
        <v>19</v>
      </c>
      <c r="F8" s="93">
        <v>41</v>
      </c>
      <c r="G8" s="122"/>
      <c r="H8" s="45"/>
      <c r="I8" s="45"/>
    </row>
    <row r="9" spans="1:9" ht="15" customHeight="1">
      <c r="A9" s="3">
        <v>3</v>
      </c>
      <c r="B9" s="4" t="s">
        <v>3</v>
      </c>
      <c r="C9" s="30">
        <v>29</v>
      </c>
      <c r="D9" s="41">
        <v>22</v>
      </c>
      <c r="E9" s="42">
        <v>23</v>
      </c>
      <c r="F9" s="42">
        <v>30</v>
      </c>
      <c r="G9" s="120"/>
      <c r="H9" s="42"/>
      <c r="I9" s="42"/>
    </row>
    <row r="10" spans="1:9" ht="15" customHeight="1">
      <c r="A10" s="3">
        <v>4</v>
      </c>
      <c r="B10" s="5" t="s">
        <v>4</v>
      </c>
      <c r="C10" s="30">
        <v>26</v>
      </c>
      <c r="D10" s="41">
        <v>25</v>
      </c>
      <c r="E10" s="30"/>
      <c r="F10" s="42">
        <v>28</v>
      </c>
      <c r="G10" s="120">
        <v>14</v>
      </c>
      <c r="H10" s="42"/>
      <c r="I10" s="42"/>
    </row>
    <row r="11" spans="1:9" ht="15" customHeight="1">
      <c r="A11" s="3">
        <v>5</v>
      </c>
      <c r="B11" s="4" t="s">
        <v>5</v>
      </c>
      <c r="C11" s="30">
        <v>29</v>
      </c>
      <c r="D11" s="41">
        <v>35</v>
      </c>
      <c r="E11" s="30"/>
      <c r="F11" s="42">
        <v>35</v>
      </c>
      <c r="G11" s="120"/>
      <c r="H11" s="42"/>
      <c r="I11" s="42"/>
    </row>
    <row r="12" spans="1:9" ht="15" customHeight="1">
      <c r="A12" s="3">
        <v>6</v>
      </c>
      <c r="B12" s="4" t="s">
        <v>6</v>
      </c>
      <c r="C12" s="30">
        <v>13</v>
      </c>
      <c r="D12" s="41">
        <v>28</v>
      </c>
      <c r="E12" s="45">
        <v>18</v>
      </c>
      <c r="F12" s="45" t="s">
        <v>63</v>
      </c>
      <c r="G12" s="45"/>
      <c r="H12" s="42"/>
      <c r="I12" s="42"/>
    </row>
    <row r="13" spans="1:9" ht="15" customHeight="1">
      <c r="A13" s="3">
        <v>7</v>
      </c>
      <c r="B13" s="4" t="s">
        <v>7</v>
      </c>
      <c r="C13" s="30">
        <v>33</v>
      </c>
      <c r="D13" s="41">
        <v>35</v>
      </c>
      <c r="E13" s="30"/>
      <c r="F13" s="42">
        <v>41</v>
      </c>
      <c r="G13" s="120"/>
      <c r="H13" s="42"/>
      <c r="I13" s="42"/>
    </row>
    <row r="14" spans="1:9" ht="15" customHeight="1">
      <c r="A14" s="3">
        <v>8</v>
      </c>
      <c r="B14" s="4" t="s">
        <v>8</v>
      </c>
      <c r="C14" s="30">
        <v>28</v>
      </c>
      <c r="D14" s="41">
        <v>39</v>
      </c>
      <c r="E14" s="30"/>
      <c r="F14" s="42">
        <v>35</v>
      </c>
      <c r="G14" s="120"/>
      <c r="H14" s="42"/>
      <c r="I14" s="42"/>
    </row>
    <row r="15" spans="1:9" ht="15" customHeight="1">
      <c r="A15" s="3">
        <v>9</v>
      </c>
      <c r="B15" s="4" t="s">
        <v>9</v>
      </c>
      <c r="C15" s="30">
        <v>17</v>
      </c>
      <c r="D15" s="41">
        <v>32</v>
      </c>
      <c r="E15" s="30">
        <v>25</v>
      </c>
      <c r="F15" s="42">
        <v>22</v>
      </c>
      <c r="G15" s="120">
        <v>20</v>
      </c>
      <c r="H15" s="42"/>
      <c r="I15" s="42"/>
    </row>
    <row r="16" spans="1:9" ht="15" customHeight="1">
      <c r="A16" s="3">
        <v>10</v>
      </c>
      <c r="B16" s="4" t="s">
        <v>9</v>
      </c>
      <c r="C16" s="30">
        <v>31</v>
      </c>
      <c r="D16" s="41">
        <v>33</v>
      </c>
      <c r="E16" s="30"/>
      <c r="F16" s="42">
        <v>27</v>
      </c>
      <c r="G16" s="120"/>
      <c r="H16" s="42"/>
      <c r="I16" s="42"/>
    </row>
    <row r="17" spans="1:9" ht="15" customHeight="1">
      <c r="A17" s="3">
        <v>11</v>
      </c>
      <c r="B17" s="4" t="s">
        <v>10</v>
      </c>
      <c r="C17" s="30">
        <v>27</v>
      </c>
      <c r="D17" s="41">
        <v>38</v>
      </c>
      <c r="E17" s="30"/>
      <c r="F17" s="42">
        <v>39</v>
      </c>
      <c r="G17" s="120"/>
      <c r="H17" s="42"/>
      <c r="I17" s="42"/>
    </row>
    <row r="18" spans="1:9" ht="15" customHeight="1">
      <c r="A18" s="3">
        <v>12</v>
      </c>
      <c r="B18" s="4" t="s">
        <v>11</v>
      </c>
      <c r="C18" s="30">
        <v>21</v>
      </c>
      <c r="D18" s="41">
        <v>31</v>
      </c>
      <c r="E18" s="30">
        <v>32</v>
      </c>
      <c r="F18" s="42">
        <v>25</v>
      </c>
      <c r="G18" s="120"/>
      <c r="H18" s="42"/>
      <c r="I18" s="42"/>
    </row>
    <row r="19" spans="1:9" ht="15" customHeight="1">
      <c r="A19" s="3">
        <v>13</v>
      </c>
      <c r="B19" s="4" t="s">
        <v>12</v>
      </c>
      <c r="C19" s="30">
        <v>33</v>
      </c>
      <c r="D19" s="41">
        <v>26</v>
      </c>
      <c r="E19" s="30"/>
      <c r="F19" s="42">
        <v>29</v>
      </c>
      <c r="G19" s="120"/>
      <c r="H19" s="42"/>
      <c r="I19" s="42"/>
    </row>
    <row r="20" spans="1:9" ht="15" customHeight="1">
      <c r="A20" s="3">
        <v>14</v>
      </c>
      <c r="B20" s="6" t="s">
        <v>13</v>
      </c>
      <c r="C20" s="30">
        <v>29</v>
      </c>
      <c r="D20" s="41">
        <v>31</v>
      </c>
      <c r="E20" s="30"/>
      <c r="F20" s="42">
        <v>30</v>
      </c>
      <c r="G20" s="120"/>
      <c r="H20" s="42"/>
      <c r="I20" s="42"/>
    </row>
    <row r="21" spans="1:9" ht="15" customHeight="1">
      <c r="A21" s="3">
        <v>15</v>
      </c>
      <c r="B21" s="6" t="s">
        <v>14</v>
      </c>
      <c r="C21" s="30">
        <v>16</v>
      </c>
      <c r="D21" s="41">
        <v>27</v>
      </c>
      <c r="E21" s="45">
        <v>19</v>
      </c>
      <c r="F21" s="42">
        <v>21</v>
      </c>
      <c r="G21" s="120">
        <v>20</v>
      </c>
      <c r="H21" s="42"/>
      <c r="I21" s="42"/>
    </row>
    <row r="22" spans="1:9" ht="15" customHeight="1">
      <c r="A22" s="3">
        <v>16</v>
      </c>
      <c r="B22" s="4" t="s">
        <v>15</v>
      </c>
      <c r="C22" s="30">
        <v>17</v>
      </c>
      <c r="D22" s="41">
        <v>33</v>
      </c>
      <c r="E22" s="45">
        <v>20</v>
      </c>
      <c r="F22" s="42">
        <v>39</v>
      </c>
      <c r="G22" s="120"/>
      <c r="H22" s="42"/>
      <c r="I22" s="42"/>
    </row>
    <row r="23" spans="1:9" ht="15" customHeight="1">
      <c r="A23" s="3">
        <v>17</v>
      </c>
      <c r="B23" s="4" t="s">
        <v>16</v>
      </c>
      <c r="C23" s="30">
        <v>26</v>
      </c>
      <c r="D23" s="45" t="s">
        <v>63</v>
      </c>
      <c r="E23" s="30">
        <v>31</v>
      </c>
      <c r="F23" s="93">
        <v>26</v>
      </c>
      <c r="G23" s="122"/>
      <c r="H23" s="45"/>
      <c r="I23" s="45"/>
    </row>
    <row r="24" spans="1:9" ht="15" customHeight="1">
      <c r="A24" s="3">
        <v>18</v>
      </c>
      <c r="B24" s="4" t="s">
        <v>17</v>
      </c>
      <c r="C24" s="30">
        <v>33</v>
      </c>
      <c r="D24" s="41">
        <v>31</v>
      </c>
      <c r="E24" s="30"/>
      <c r="F24" s="42">
        <v>32</v>
      </c>
      <c r="G24" s="120"/>
      <c r="H24" s="42"/>
      <c r="I24" s="42"/>
    </row>
    <row r="25" spans="1:9" ht="15" customHeight="1">
      <c r="A25" s="3">
        <v>19</v>
      </c>
      <c r="B25" s="4" t="s">
        <v>18</v>
      </c>
      <c r="C25" s="30">
        <v>41</v>
      </c>
      <c r="D25" s="41">
        <v>44</v>
      </c>
      <c r="E25" s="30"/>
      <c r="F25" s="42">
        <v>45</v>
      </c>
      <c r="G25" s="120"/>
      <c r="H25" s="42"/>
      <c r="I25" s="42"/>
    </row>
    <row r="26" spans="1:9" ht="15" customHeight="1">
      <c r="A26" s="3">
        <v>20</v>
      </c>
      <c r="B26" s="4" t="s">
        <v>19</v>
      </c>
      <c r="C26" s="30">
        <v>33</v>
      </c>
      <c r="D26" s="41">
        <v>35</v>
      </c>
      <c r="E26" s="30"/>
      <c r="F26" s="42">
        <v>45</v>
      </c>
      <c r="G26" s="120"/>
      <c r="H26" s="42"/>
      <c r="I26" s="42"/>
    </row>
    <row r="27" spans="1:9" ht="15" customHeight="1">
      <c r="A27" s="3">
        <v>21</v>
      </c>
      <c r="B27" s="4" t="s">
        <v>20</v>
      </c>
      <c r="C27" s="30">
        <v>17</v>
      </c>
      <c r="D27" s="41">
        <v>23</v>
      </c>
      <c r="E27" s="30">
        <v>28</v>
      </c>
      <c r="F27" s="42">
        <v>12</v>
      </c>
      <c r="G27" s="120"/>
      <c r="H27" s="42"/>
      <c r="I27" s="42"/>
    </row>
    <row r="28" spans="1:9" ht="15" customHeight="1">
      <c r="A28" s="3">
        <v>22</v>
      </c>
      <c r="B28" s="4" t="s">
        <v>21</v>
      </c>
      <c r="C28" s="30">
        <v>30</v>
      </c>
      <c r="D28" s="41">
        <v>35</v>
      </c>
      <c r="E28" s="30"/>
      <c r="F28" s="42">
        <v>32</v>
      </c>
      <c r="G28" s="120"/>
      <c r="H28" s="42"/>
      <c r="I28" s="42"/>
    </row>
    <row r="29" spans="1:9" ht="15" customHeight="1">
      <c r="A29" s="3">
        <v>23</v>
      </c>
      <c r="B29" s="7" t="s">
        <v>22</v>
      </c>
      <c r="C29" s="30">
        <v>16</v>
      </c>
      <c r="D29" s="41">
        <v>31</v>
      </c>
      <c r="E29" s="30">
        <v>28</v>
      </c>
      <c r="F29" s="42">
        <v>30</v>
      </c>
      <c r="G29" s="120"/>
      <c r="H29" s="42"/>
      <c r="I29" s="42"/>
    </row>
    <row r="30" spans="1:9" ht="15" customHeight="1">
      <c r="A30" s="3">
        <v>24</v>
      </c>
      <c r="B30" s="8" t="s">
        <v>23</v>
      </c>
      <c r="C30" s="30">
        <v>26</v>
      </c>
      <c r="D30" s="41">
        <v>35</v>
      </c>
      <c r="E30" s="30"/>
      <c r="F30" s="42">
        <v>25</v>
      </c>
      <c r="G30" s="120"/>
      <c r="H30" s="42"/>
      <c r="I30" s="42"/>
    </row>
    <row r="31" spans="1:9" ht="15" customHeight="1">
      <c r="A31" s="3">
        <v>25</v>
      </c>
      <c r="B31" s="6" t="s">
        <v>24</v>
      </c>
      <c r="C31" s="30">
        <v>21</v>
      </c>
      <c r="D31" s="41">
        <v>36</v>
      </c>
      <c r="E31" s="45" t="s">
        <v>63</v>
      </c>
      <c r="F31" s="42">
        <v>31</v>
      </c>
      <c r="G31" s="120"/>
      <c r="H31" s="42"/>
      <c r="I31" s="42"/>
    </row>
    <row r="32" spans="1:9" ht="15" customHeight="1">
      <c r="A32" s="3">
        <v>26</v>
      </c>
      <c r="B32" s="4" t="s">
        <v>25</v>
      </c>
      <c r="C32" s="30">
        <v>44</v>
      </c>
      <c r="D32" s="41">
        <v>47</v>
      </c>
      <c r="E32" s="30"/>
      <c r="F32" s="42">
        <v>46</v>
      </c>
      <c r="G32" s="120"/>
      <c r="H32" s="42"/>
      <c r="I32" s="42"/>
    </row>
    <row r="33" spans="1:9" ht="15" customHeight="1">
      <c r="A33" s="3">
        <v>27</v>
      </c>
      <c r="B33" s="8" t="s">
        <v>26</v>
      </c>
      <c r="C33" s="30">
        <v>20</v>
      </c>
      <c r="D33" s="41">
        <v>25</v>
      </c>
      <c r="E33" s="42">
        <v>20</v>
      </c>
      <c r="F33" s="42">
        <v>22</v>
      </c>
      <c r="G33" s="120"/>
      <c r="H33" s="42"/>
      <c r="I33" s="42"/>
    </row>
    <row r="34" spans="1:9" ht="15" customHeight="1">
      <c r="A34" s="3">
        <v>28</v>
      </c>
      <c r="B34" s="4" t="s">
        <v>27</v>
      </c>
      <c r="C34" s="30">
        <v>45</v>
      </c>
      <c r="D34" s="41">
        <v>49</v>
      </c>
      <c r="E34" s="30"/>
      <c r="F34" s="42">
        <v>44</v>
      </c>
      <c r="G34" s="120"/>
      <c r="H34" s="42"/>
      <c r="I34" s="42"/>
    </row>
    <row r="35" spans="1:9" ht="15" customHeight="1">
      <c r="A35" s="3">
        <v>29</v>
      </c>
      <c r="B35" s="6" t="s">
        <v>28</v>
      </c>
      <c r="C35" s="30">
        <v>30</v>
      </c>
      <c r="D35" s="41">
        <v>33</v>
      </c>
      <c r="E35" s="30"/>
      <c r="F35" s="42">
        <v>37</v>
      </c>
      <c r="G35" s="120"/>
      <c r="H35" s="42"/>
      <c r="I35" s="42"/>
    </row>
    <row r="36" spans="1:9" ht="15" customHeight="1">
      <c r="A36" s="3">
        <v>30</v>
      </c>
      <c r="B36" s="4" t="s">
        <v>29</v>
      </c>
      <c r="C36" s="30">
        <v>10</v>
      </c>
      <c r="D36" s="41">
        <v>32</v>
      </c>
      <c r="E36" s="45" t="s">
        <v>63</v>
      </c>
      <c r="F36" s="42">
        <v>17</v>
      </c>
      <c r="G36" s="120"/>
      <c r="H36" s="42"/>
      <c r="I36" s="42"/>
    </row>
    <row r="37" spans="1:9" ht="15" customHeight="1">
      <c r="A37" s="3">
        <v>31</v>
      </c>
      <c r="B37" s="6" t="s">
        <v>30</v>
      </c>
      <c r="C37" s="30">
        <v>33</v>
      </c>
      <c r="D37" s="41">
        <v>42</v>
      </c>
      <c r="E37" s="30"/>
      <c r="F37" s="42">
        <v>43</v>
      </c>
      <c r="G37" s="120"/>
      <c r="H37" s="42"/>
      <c r="I37" s="42"/>
    </row>
    <row r="38" spans="1:9" ht="15" customHeight="1">
      <c r="A38" s="3">
        <v>32</v>
      </c>
      <c r="B38" s="4" t="s">
        <v>31</v>
      </c>
      <c r="C38" s="30">
        <v>40</v>
      </c>
      <c r="D38" s="41">
        <v>42</v>
      </c>
      <c r="E38" s="30"/>
      <c r="F38" s="42">
        <v>42</v>
      </c>
      <c r="G38" s="120"/>
      <c r="H38" s="42"/>
      <c r="I38" s="42"/>
    </row>
    <row r="39" spans="1:9" ht="15" customHeight="1">
      <c r="A39" s="3">
        <v>33</v>
      </c>
      <c r="B39" s="4" t="s">
        <v>32</v>
      </c>
      <c r="C39" s="30">
        <v>21</v>
      </c>
      <c r="D39" s="41">
        <v>38</v>
      </c>
      <c r="E39" s="42">
        <v>22</v>
      </c>
      <c r="F39" s="42">
        <v>31</v>
      </c>
      <c r="G39" s="120"/>
      <c r="H39" s="42"/>
      <c r="I39" s="42"/>
    </row>
    <row r="40" spans="1:9" ht="15" customHeight="1">
      <c r="A40" s="3">
        <v>34</v>
      </c>
      <c r="B40" s="4" t="s">
        <v>33</v>
      </c>
      <c r="C40" s="30">
        <v>35</v>
      </c>
      <c r="D40" s="41">
        <v>36</v>
      </c>
      <c r="E40" s="30"/>
      <c r="F40" s="42">
        <v>38</v>
      </c>
      <c r="G40" s="120"/>
      <c r="H40" s="42"/>
      <c r="I40" s="42"/>
    </row>
    <row r="41" spans="1:9" ht="15" customHeight="1">
      <c r="A41" s="3">
        <v>35</v>
      </c>
      <c r="B41" s="4" t="s">
        <v>34</v>
      </c>
      <c r="C41" s="30">
        <v>25</v>
      </c>
      <c r="D41" s="41">
        <v>34</v>
      </c>
      <c r="E41" s="30"/>
      <c r="F41" s="42">
        <v>29</v>
      </c>
      <c r="G41" s="120"/>
      <c r="H41" s="42"/>
      <c r="I41" s="42"/>
    </row>
    <row r="42" spans="1:9" ht="15" customHeight="1">
      <c r="A42" s="3">
        <v>36</v>
      </c>
      <c r="B42" s="4" t="s">
        <v>35</v>
      </c>
      <c r="C42" s="30">
        <v>5</v>
      </c>
      <c r="D42" s="41">
        <v>19</v>
      </c>
      <c r="E42" s="30">
        <v>26</v>
      </c>
      <c r="F42" s="42">
        <v>15</v>
      </c>
      <c r="G42" s="120"/>
      <c r="H42" s="42"/>
      <c r="I42" s="42"/>
    </row>
    <row r="43" spans="1:9" ht="15" customHeight="1">
      <c r="A43" s="3">
        <v>37</v>
      </c>
      <c r="B43" s="6" t="s">
        <v>36</v>
      </c>
      <c r="C43" s="30">
        <v>16</v>
      </c>
      <c r="D43" s="41">
        <v>25</v>
      </c>
      <c r="E43" s="42">
        <v>11</v>
      </c>
      <c r="F43" s="42">
        <v>27</v>
      </c>
      <c r="G43" s="120"/>
      <c r="H43" s="42"/>
      <c r="I43" s="42"/>
    </row>
    <row r="44" spans="1:9" ht="15" customHeight="1">
      <c r="A44" s="3">
        <v>38</v>
      </c>
      <c r="B44" s="4" t="s">
        <v>37</v>
      </c>
      <c r="C44" s="30">
        <v>21</v>
      </c>
      <c r="D44" s="41">
        <v>25</v>
      </c>
      <c r="E44" s="42">
        <v>23</v>
      </c>
      <c r="F44" s="42">
        <v>9</v>
      </c>
      <c r="G44" s="120">
        <v>20</v>
      </c>
      <c r="H44" s="42"/>
      <c r="I44" s="42"/>
    </row>
    <row r="45" spans="1:9" ht="15" customHeight="1">
      <c r="A45" s="3">
        <v>39</v>
      </c>
      <c r="B45" s="8" t="s">
        <v>38</v>
      </c>
      <c r="C45" s="30">
        <v>31</v>
      </c>
      <c r="D45" s="41">
        <v>32</v>
      </c>
      <c r="E45" s="30"/>
      <c r="F45" s="42">
        <v>25</v>
      </c>
      <c r="G45" s="120"/>
      <c r="H45" s="42"/>
      <c r="I45" s="42"/>
    </row>
    <row r="46" spans="1:9" ht="15" customHeight="1">
      <c r="A46" s="3">
        <v>40</v>
      </c>
      <c r="B46" s="4" t="s">
        <v>39</v>
      </c>
      <c r="C46" s="30">
        <v>25</v>
      </c>
      <c r="D46" s="41">
        <v>33</v>
      </c>
      <c r="E46" s="30"/>
      <c r="F46" s="42">
        <v>25</v>
      </c>
      <c r="G46" s="120">
        <v>20</v>
      </c>
      <c r="H46" s="42"/>
      <c r="I46" s="42"/>
    </row>
    <row r="47" spans="1:9" ht="15" customHeight="1">
      <c r="A47" s="3">
        <v>41</v>
      </c>
      <c r="B47" s="4" t="s">
        <v>40</v>
      </c>
      <c r="C47" s="30">
        <v>17</v>
      </c>
      <c r="D47" s="41">
        <v>25</v>
      </c>
      <c r="E47" s="45" t="s">
        <v>63</v>
      </c>
      <c r="F47" s="42">
        <v>30</v>
      </c>
      <c r="G47" s="120"/>
      <c r="H47" s="42"/>
      <c r="I47" s="42"/>
    </row>
    <row r="48" spans="1:9" ht="15" customHeight="1">
      <c r="A48" s="3">
        <v>42</v>
      </c>
      <c r="B48" s="4" t="s">
        <v>41</v>
      </c>
      <c r="C48" s="45" t="s">
        <v>63</v>
      </c>
      <c r="D48" s="41">
        <v>36</v>
      </c>
      <c r="E48" s="30">
        <v>28</v>
      </c>
      <c r="F48" s="42">
        <v>25</v>
      </c>
      <c r="G48" s="120"/>
      <c r="H48" s="42"/>
      <c r="I48" s="42"/>
    </row>
    <row r="49" spans="1:9">
      <c r="A49" s="3">
        <v>43</v>
      </c>
      <c r="B49" s="6" t="s">
        <v>42</v>
      </c>
      <c r="C49" s="30">
        <v>38</v>
      </c>
      <c r="D49" s="41">
        <v>42</v>
      </c>
      <c r="E49" s="30"/>
      <c r="F49" s="42">
        <v>34</v>
      </c>
      <c r="G49" s="120"/>
      <c r="H49" s="42"/>
      <c r="I49" s="42"/>
    </row>
    <row r="50" spans="1:9">
      <c r="A50" s="3">
        <v>44</v>
      </c>
      <c r="B50" s="6" t="s">
        <v>43</v>
      </c>
      <c r="C50" s="30">
        <v>40</v>
      </c>
      <c r="D50" s="41">
        <v>37</v>
      </c>
      <c r="E50" s="30"/>
      <c r="F50" s="42">
        <v>29</v>
      </c>
      <c r="G50" s="120"/>
      <c r="H50" s="42"/>
      <c r="I50" s="42"/>
    </row>
    <row r="51" spans="1:9">
      <c r="A51" s="3">
        <v>45</v>
      </c>
      <c r="B51" s="4" t="s">
        <v>44</v>
      </c>
      <c r="C51" s="30">
        <v>27</v>
      </c>
      <c r="D51" s="41">
        <v>27</v>
      </c>
      <c r="E51" s="30"/>
      <c r="F51" s="42">
        <v>17</v>
      </c>
      <c r="G51" s="120"/>
      <c r="H51" s="42"/>
      <c r="I51" s="42"/>
    </row>
    <row r="52" spans="1:9">
      <c r="A52" s="3">
        <v>46</v>
      </c>
      <c r="B52" s="4" t="s">
        <v>45</v>
      </c>
      <c r="C52" s="30">
        <v>35</v>
      </c>
      <c r="D52" s="41">
        <v>37</v>
      </c>
      <c r="E52" s="30"/>
      <c r="F52" s="42">
        <v>33</v>
      </c>
      <c r="G52" s="120"/>
      <c r="H52" s="42"/>
      <c r="I52" s="42"/>
    </row>
    <row r="53" spans="1:9">
      <c r="A53" s="3">
        <v>47</v>
      </c>
      <c r="B53" s="4" t="s">
        <v>46</v>
      </c>
      <c r="C53" s="30">
        <v>36</v>
      </c>
      <c r="D53" s="41">
        <v>30</v>
      </c>
      <c r="E53" s="30"/>
      <c r="F53" s="42">
        <v>29</v>
      </c>
      <c r="G53" s="120"/>
      <c r="H53" s="42"/>
      <c r="I53" s="42"/>
    </row>
    <row r="54" spans="1:9">
      <c r="A54" s="3">
        <v>48</v>
      </c>
      <c r="B54" s="4" t="s">
        <v>47</v>
      </c>
      <c r="C54" s="30">
        <v>40</v>
      </c>
      <c r="D54" s="41">
        <v>46</v>
      </c>
      <c r="E54" s="30"/>
      <c r="F54" s="42">
        <v>45</v>
      </c>
      <c r="G54" s="120"/>
      <c r="H54" s="42"/>
      <c r="I54" s="42"/>
    </row>
    <row r="55" spans="1:9">
      <c r="A55" s="129" t="s">
        <v>66</v>
      </c>
      <c r="B55" s="130"/>
      <c r="C55" s="31">
        <f>COUNTIF(C7:C54,"&gt;24")</f>
        <v>32</v>
      </c>
      <c r="D55" s="31">
        <v>43</v>
      </c>
      <c r="E55" s="42"/>
      <c r="F55" s="42">
        <v>40</v>
      </c>
      <c r="G55" s="120"/>
      <c r="H55" s="13"/>
      <c r="I55" s="13"/>
    </row>
    <row r="56" spans="1:9">
      <c r="A56" s="126" t="s">
        <v>67</v>
      </c>
      <c r="B56" s="127"/>
      <c r="C56" s="31">
        <f>COUNTIF(C8:C55,"&lt;25")</f>
        <v>15</v>
      </c>
      <c r="D56" s="31">
        <v>3</v>
      </c>
      <c r="E56" s="42"/>
      <c r="F56" s="42">
        <v>7</v>
      </c>
      <c r="G56" s="120"/>
      <c r="H56" s="13"/>
      <c r="I56" s="13"/>
    </row>
    <row r="57" spans="1:9">
      <c r="A57" s="126" t="s">
        <v>68</v>
      </c>
      <c r="B57" s="127"/>
      <c r="C57" s="31">
        <f>COUNTIF(C9:C56,"AB")</f>
        <v>1</v>
      </c>
      <c r="D57" s="31">
        <v>2</v>
      </c>
      <c r="E57" s="42"/>
      <c r="F57" s="42">
        <v>1</v>
      </c>
      <c r="G57" s="120"/>
      <c r="H57" s="13"/>
      <c r="I57" s="13"/>
    </row>
    <row r="58" spans="1:9">
      <c r="A58" s="126" t="s">
        <v>69</v>
      </c>
      <c r="B58" s="127"/>
      <c r="C58" s="33">
        <f>(C55/48)*100</f>
        <v>66.666666666666657</v>
      </c>
      <c r="D58" s="31">
        <v>93.4</v>
      </c>
      <c r="E58" s="42"/>
      <c r="F58" s="42">
        <v>85.1</v>
      </c>
      <c r="G58" s="120"/>
      <c r="H58" s="13"/>
      <c r="I58" s="13"/>
    </row>
  </sheetData>
  <mergeCells count="16">
    <mergeCell ref="A57:B57"/>
    <mergeCell ref="A58:B58"/>
    <mergeCell ref="A55:B55"/>
    <mergeCell ref="A56:B56"/>
    <mergeCell ref="A1:B1"/>
    <mergeCell ref="A4:A6"/>
    <mergeCell ref="B4:B6"/>
    <mergeCell ref="C4:I4"/>
    <mergeCell ref="A2:B2"/>
    <mergeCell ref="A3:B3"/>
    <mergeCell ref="C2:D2"/>
    <mergeCell ref="C1:D1"/>
    <mergeCell ref="C3:D3"/>
    <mergeCell ref="E2:I2"/>
    <mergeCell ref="E3:I3"/>
    <mergeCell ref="E1:I1"/>
  </mergeCells>
  <conditionalFormatting sqref="C7:D54 E12 E33 E39 E47 E43:E44 E36 E31 E21:E22 E8:E9 F7:I54">
    <cfRule type="cellIs" dxfId="0" priority="17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topLeftCell="A38" workbookViewId="0">
      <selection activeCell="D7" sqref="D7"/>
    </sheetView>
  </sheetViews>
  <sheetFormatPr defaultColWidth="9.140625" defaultRowHeight="15.75"/>
  <cols>
    <col min="1" max="1" width="14" style="1" customWidth="1"/>
    <col min="2" max="2" width="41.28515625" style="1" customWidth="1"/>
    <col min="3" max="3" width="9.7109375" style="2" customWidth="1"/>
    <col min="4" max="5" width="9.140625" style="2"/>
    <col min="6" max="7" width="9.140625" style="1"/>
    <col min="8" max="8" width="17" style="1" customWidth="1"/>
    <col min="9" max="21" width="9.140625" style="1"/>
    <col min="22" max="22" width="9.140625" style="1" customWidth="1"/>
    <col min="23" max="16384" width="9.140625" style="1"/>
  </cols>
  <sheetData>
    <row r="1" spans="1:8" ht="18.75">
      <c r="A1" s="150" t="s">
        <v>53</v>
      </c>
      <c r="B1" s="150"/>
      <c r="C1" s="149" t="s">
        <v>75</v>
      </c>
      <c r="D1" s="149"/>
      <c r="E1" s="157" t="s">
        <v>78</v>
      </c>
      <c r="F1" s="157"/>
      <c r="G1" s="157"/>
      <c r="H1" s="158"/>
    </row>
    <row r="2" spans="1:8" ht="19.5">
      <c r="A2" s="147" t="s">
        <v>51</v>
      </c>
      <c r="B2" s="147"/>
      <c r="C2" s="149" t="s">
        <v>76</v>
      </c>
      <c r="D2" s="149"/>
      <c r="E2" s="145" t="s">
        <v>93</v>
      </c>
      <c r="F2" s="145"/>
      <c r="G2" s="145"/>
      <c r="H2" s="145"/>
    </row>
    <row r="3" spans="1:8" ht="17.25">
      <c r="A3" s="148" t="s">
        <v>85</v>
      </c>
      <c r="B3" s="148"/>
      <c r="C3" s="149" t="s">
        <v>77</v>
      </c>
      <c r="D3" s="149"/>
      <c r="E3" s="145" t="s">
        <v>90</v>
      </c>
      <c r="F3" s="145"/>
      <c r="G3" s="145"/>
      <c r="H3" s="145"/>
    </row>
    <row r="4" spans="1:8" ht="15" customHeight="1">
      <c r="A4" s="151" t="s">
        <v>83</v>
      </c>
      <c r="B4" s="131" t="s">
        <v>84</v>
      </c>
      <c r="C4" s="154" t="s">
        <v>82</v>
      </c>
      <c r="D4" s="155"/>
      <c r="E4" s="155"/>
      <c r="F4" s="155"/>
      <c r="G4" s="155"/>
      <c r="H4" s="156"/>
    </row>
    <row r="5" spans="1:8" ht="53.25" customHeight="1">
      <c r="A5" s="152"/>
      <c r="B5" s="132"/>
      <c r="C5" s="43" t="s">
        <v>62</v>
      </c>
      <c r="D5" s="43" t="s">
        <v>71</v>
      </c>
      <c r="E5" s="43" t="s">
        <v>86</v>
      </c>
      <c r="F5" s="43" t="s">
        <v>87</v>
      </c>
      <c r="G5" s="43" t="s">
        <v>88</v>
      </c>
      <c r="H5" s="56" t="s">
        <v>89</v>
      </c>
    </row>
    <row r="6" spans="1:8" ht="15" customHeight="1">
      <c r="A6" s="153"/>
      <c r="B6" s="133"/>
      <c r="C6" s="32">
        <v>50</v>
      </c>
      <c r="D6" s="32">
        <v>50</v>
      </c>
      <c r="E6" s="32">
        <v>50</v>
      </c>
      <c r="F6" s="54">
        <v>50</v>
      </c>
      <c r="G6" s="54">
        <v>50</v>
      </c>
      <c r="H6" s="32">
        <v>20</v>
      </c>
    </row>
    <row r="7" spans="1:8" ht="15" customHeight="1">
      <c r="A7" s="3">
        <v>1</v>
      </c>
      <c r="B7" s="4" t="s">
        <v>1</v>
      </c>
      <c r="C7" s="42">
        <v>30</v>
      </c>
      <c r="D7" s="42">
        <v>39</v>
      </c>
      <c r="E7" s="95">
        <v>31</v>
      </c>
      <c r="F7" s="42"/>
      <c r="G7" s="42"/>
      <c r="H7" s="55">
        <f>(SUM(C7:E7)/300)*20</f>
        <v>6.6666666666666661</v>
      </c>
    </row>
    <row r="8" spans="1:8" ht="15" customHeight="1">
      <c r="A8" s="3">
        <v>2</v>
      </c>
      <c r="B8" s="4" t="s">
        <v>2</v>
      </c>
      <c r="C8" s="42">
        <v>33</v>
      </c>
      <c r="D8" s="45">
        <v>19</v>
      </c>
      <c r="E8" s="96">
        <v>41</v>
      </c>
      <c r="F8" s="45"/>
      <c r="G8" s="45"/>
      <c r="H8" s="55">
        <f t="shared" ref="H8:H54" si="0">(SUM(C8:E8)/300)*20</f>
        <v>6.2</v>
      </c>
    </row>
    <row r="9" spans="1:8" ht="15" customHeight="1">
      <c r="A9" s="3">
        <v>3</v>
      </c>
      <c r="B9" s="4" t="s">
        <v>3</v>
      </c>
      <c r="C9" s="42">
        <v>29</v>
      </c>
      <c r="D9" s="42">
        <v>23</v>
      </c>
      <c r="E9" s="95">
        <v>30</v>
      </c>
      <c r="F9" s="42"/>
      <c r="G9" s="42"/>
      <c r="H9" s="55">
        <f t="shared" si="0"/>
        <v>5.4666666666666668</v>
      </c>
    </row>
    <row r="10" spans="1:8" ht="15" customHeight="1">
      <c r="A10" s="3">
        <v>4</v>
      </c>
      <c r="B10" s="5" t="s">
        <v>4</v>
      </c>
      <c r="C10" s="42">
        <v>26</v>
      </c>
      <c r="D10" s="42">
        <v>25</v>
      </c>
      <c r="E10" s="95">
        <v>28</v>
      </c>
      <c r="F10" s="42"/>
      <c r="G10" s="42"/>
      <c r="H10" s="55">
        <f t="shared" si="0"/>
        <v>5.2666666666666657</v>
      </c>
    </row>
    <row r="11" spans="1:8" ht="15" customHeight="1">
      <c r="A11" s="3">
        <v>5</v>
      </c>
      <c r="B11" s="4" t="s">
        <v>5</v>
      </c>
      <c r="C11" s="42">
        <v>29</v>
      </c>
      <c r="D11" s="42">
        <v>35</v>
      </c>
      <c r="E11" s="95">
        <v>35</v>
      </c>
      <c r="F11" s="42"/>
      <c r="G11" s="42"/>
      <c r="H11" s="55">
        <f t="shared" si="0"/>
        <v>6.6000000000000005</v>
      </c>
    </row>
    <row r="12" spans="1:8" ht="15" customHeight="1">
      <c r="A12" s="3">
        <v>6</v>
      </c>
      <c r="B12" s="4" t="s">
        <v>6</v>
      </c>
      <c r="C12" s="42">
        <v>18</v>
      </c>
      <c r="D12" s="42">
        <v>28</v>
      </c>
      <c r="E12" s="45">
        <v>0</v>
      </c>
      <c r="F12" s="42"/>
      <c r="G12" s="42"/>
      <c r="H12" s="55">
        <f t="shared" si="0"/>
        <v>3.0666666666666664</v>
      </c>
    </row>
    <row r="13" spans="1:8" ht="15" customHeight="1">
      <c r="A13" s="3">
        <v>7</v>
      </c>
      <c r="B13" s="4" t="s">
        <v>7</v>
      </c>
      <c r="C13" s="42">
        <v>33</v>
      </c>
      <c r="D13" s="42">
        <v>35</v>
      </c>
      <c r="E13" s="95">
        <v>41</v>
      </c>
      <c r="F13" s="42"/>
      <c r="G13" s="42"/>
      <c r="H13" s="55">
        <f t="shared" si="0"/>
        <v>7.2666666666666666</v>
      </c>
    </row>
    <row r="14" spans="1:8" ht="15" customHeight="1">
      <c r="A14" s="3">
        <v>8</v>
      </c>
      <c r="B14" s="4" t="s">
        <v>8</v>
      </c>
      <c r="C14" s="42">
        <v>28</v>
      </c>
      <c r="D14" s="42">
        <v>39</v>
      </c>
      <c r="E14" s="95">
        <v>35</v>
      </c>
      <c r="F14" s="42"/>
      <c r="G14" s="42"/>
      <c r="H14" s="55">
        <f t="shared" si="0"/>
        <v>6.8000000000000007</v>
      </c>
    </row>
    <row r="15" spans="1:8" ht="15" customHeight="1">
      <c r="A15" s="3">
        <v>9</v>
      </c>
      <c r="B15" s="4" t="s">
        <v>9</v>
      </c>
      <c r="C15" s="42">
        <v>25</v>
      </c>
      <c r="D15" s="42">
        <v>32</v>
      </c>
      <c r="E15" s="95">
        <v>22</v>
      </c>
      <c r="F15" s="42"/>
      <c r="G15" s="42"/>
      <c r="H15" s="55">
        <f t="shared" si="0"/>
        <v>5.2666666666666657</v>
      </c>
    </row>
    <row r="16" spans="1:8" ht="15" customHeight="1">
      <c r="A16" s="3">
        <v>10</v>
      </c>
      <c r="B16" s="4" t="s">
        <v>9</v>
      </c>
      <c r="C16" s="42">
        <v>31</v>
      </c>
      <c r="D16" s="42">
        <v>33</v>
      </c>
      <c r="E16" s="95">
        <v>27</v>
      </c>
      <c r="F16" s="42"/>
      <c r="G16" s="42"/>
      <c r="H16" s="55">
        <f t="shared" si="0"/>
        <v>6.0666666666666664</v>
      </c>
    </row>
    <row r="17" spans="1:8" ht="15" customHeight="1">
      <c r="A17" s="3">
        <v>11</v>
      </c>
      <c r="B17" s="4" t="s">
        <v>10</v>
      </c>
      <c r="C17" s="42">
        <v>27</v>
      </c>
      <c r="D17" s="42">
        <v>38</v>
      </c>
      <c r="E17" s="95">
        <v>39</v>
      </c>
      <c r="F17" s="42"/>
      <c r="G17" s="42"/>
      <c r="H17" s="55">
        <f t="shared" si="0"/>
        <v>6.9333333333333336</v>
      </c>
    </row>
    <row r="18" spans="1:8" ht="15" customHeight="1">
      <c r="A18" s="3">
        <v>12</v>
      </c>
      <c r="B18" s="4" t="s">
        <v>11</v>
      </c>
      <c r="C18" s="42">
        <v>32</v>
      </c>
      <c r="D18" s="42">
        <v>31</v>
      </c>
      <c r="E18" s="95">
        <v>25</v>
      </c>
      <c r="F18" s="42"/>
      <c r="G18" s="42"/>
      <c r="H18" s="55">
        <f t="shared" si="0"/>
        <v>5.8666666666666671</v>
      </c>
    </row>
    <row r="19" spans="1:8" ht="15" customHeight="1">
      <c r="A19" s="3">
        <v>13</v>
      </c>
      <c r="B19" s="4" t="s">
        <v>12</v>
      </c>
      <c r="C19" s="42">
        <v>33</v>
      </c>
      <c r="D19" s="42">
        <v>26</v>
      </c>
      <c r="E19" s="95">
        <v>29</v>
      </c>
      <c r="F19" s="42"/>
      <c r="G19" s="42"/>
      <c r="H19" s="55">
        <f t="shared" si="0"/>
        <v>5.8666666666666671</v>
      </c>
    </row>
    <row r="20" spans="1:8" ht="15" customHeight="1">
      <c r="A20" s="3">
        <v>14</v>
      </c>
      <c r="B20" s="6" t="s">
        <v>13</v>
      </c>
      <c r="C20" s="42">
        <v>29</v>
      </c>
      <c r="D20" s="42">
        <v>31</v>
      </c>
      <c r="E20" s="95">
        <v>30</v>
      </c>
      <c r="F20" s="42"/>
      <c r="G20" s="42"/>
      <c r="H20" s="55">
        <f t="shared" si="0"/>
        <v>6</v>
      </c>
    </row>
    <row r="21" spans="1:8" ht="15" customHeight="1">
      <c r="A21" s="3">
        <v>15</v>
      </c>
      <c r="B21" s="6" t="s">
        <v>14</v>
      </c>
      <c r="C21" s="42">
        <v>19</v>
      </c>
      <c r="D21" s="42">
        <v>27</v>
      </c>
      <c r="E21" s="95">
        <v>21</v>
      </c>
      <c r="F21" s="42"/>
      <c r="G21" s="42"/>
      <c r="H21" s="55">
        <f t="shared" si="0"/>
        <v>4.4666666666666668</v>
      </c>
    </row>
    <row r="22" spans="1:8" ht="15" customHeight="1">
      <c r="A22" s="3">
        <v>16</v>
      </c>
      <c r="B22" s="4" t="s">
        <v>15</v>
      </c>
      <c r="C22" s="42">
        <v>20</v>
      </c>
      <c r="D22" s="42">
        <v>33</v>
      </c>
      <c r="E22" s="95">
        <v>39</v>
      </c>
      <c r="F22" s="42"/>
      <c r="G22" s="42"/>
      <c r="H22" s="55">
        <f t="shared" si="0"/>
        <v>6.1333333333333329</v>
      </c>
    </row>
    <row r="23" spans="1:8" ht="15" customHeight="1">
      <c r="A23" s="3">
        <v>17</v>
      </c>
      <c r="B23" s="4" t="s">
        <v>16</v>
      </c>
      <c r="C23" s="42">
        <v>26</v>
      </c>
      <c r="D23" s="42">
        <v>31</v>
      </c>
      <c r="E23" s="96">
        <v>26</v>
      </c>
      <c r="F23" s="45"/>
      <c r="G23" s="45"/>
      <c r="H23" s="55">
        <f t="shared" si="0"/>
        <v>5.5333333333333332</v>
      </c>
    </row>
    <row r="24" spans="1:8" ht="15" customHeight="1">
      <c r="A24" s="3">
        <v>18</v>
      </c>
      <c r="B24" s="4" t="s">
        <v>17</v>
      </c>
      <c r="C24" s="42">
        <v>33</v>
      </c>
      <c r="D24" s="42">
        <v>31</v>
      </c>
      <c r="E24" s="95">
        <v>32</v>
      </c>
      <c r="F24" s="42"/>
      <c r="G24" s="42"/>
      <c r="H24" s="55">
        <f t="shared" si="0"/>
        <v>6.4</v>
      </c>
    </row>
    <row r="25" spans="1:8" ht="15" customHeight="1">
      <c r="A25" s="3">
        <v>19</v>
      </c>
      <c r="B25" s="4" t="s">
        <v>18</v>
      </c>
      <c r="C25" s="42">
        <v>41</v>
      </c>
      <c r="D25" s="42">
        <v>44</v>
      </c>
      <c r="E25" s="95">
        <v>45</v>
      </c>
      <c r="F25" s="42"/>
      <c r="G25" s="42"/>
      <c r="H25" s="55">
        <f t="shared" si="0"/>
        <v>8.6666666666666679</v>
      </c>
    </row>
    <row r="26" spans="1:8" ht="15" customHeight="1">
      <c r="A26" s="3">
        <v>20</v>
      </c>
      <c r="B26" s="4" t="s">
        <v>19</v>
      </c>
      <c r="C26" s="42">
        <v>33</v>
      </c>
      <c r="D26" s="42">
        <v>35</v>
      </c>
      <c r="E26" s="95">
        <v>45</v>
      </c>
      <c r="F26" s="42"/>
      <c r="G26" s="42"/>
      <c r="H26" s="55">
        <f t="shared" si="0"/>
        <v>7.5333333333333332</v>
      </c>
    </row>
    <row r="27" spans="1:8" ht="15" customHeight="1">
      <c r="A27" s="3">
        <v>21</v>
      </c>
      <c r="B27" s="4" t="s">
        <v>20</v>
      </c>
      <c r="C27" s="42">
        <v>28</v>
      </c>
      <c r="D27" s="42">
        <v>23</v>
      </c>
      <c r="E27" s="95">
        <v>12</v>
      </c>
      <c r="F27" s="42"/>
      <c r="G27" s="42"/>
      <c r="H27" s="55">
        <f t="shared" si="0"/>
        <v>4.2</v>
      </c>
    </row>
    <row r="28" spans="1:8" ht="15" customHeight="1">
      <c r="A28" s="3">
        <v>22</v>
      </c>
      <c r="B28" s="4" t="s">
        <v>21</v>
      </c>
      <c r="C28" s="42">
        <v>30</v>
      </c>
      <c r="D28" s="42">
        <v>35</v>
      </c>
      <c r="E28" s="95">
        <v>32</v>
      </c>
      <c r="F28" s="42"/>
      <c r="G28" s="42"/>
      <c r="H28" s="55">
        <f t="shared" si="0"/>
        <v>6.4666666666666659</v>
      </c>
    </row>
    <row r="29" spans="1:8" ht="15" customHeight="1">
      <c r="A29" s="3">
        <v>23</v>
      </c>
      <c r="B29" s="7" t="s">
        <v>22</v>
      </c>
      <c r="C29" s="42">
        <v>28</v>
      </c>
      <c r="D29" s="42">
        <v>31</v>
      </c>
      <c r="E29" s="95">
        <v>30</v>
      </c>
      <c r="F29" s="42"/>
      <c r="G29" s="42"/>
      <c r="H29" s="55">
        <f t="shared" si="0"/>
        <v>5.9333333333333336</v>
      </c>
    </row>
    <row r="30" spans="1:8" ht="15" customHeight="1">
      <c r="A30" s="3">
        <v>24</v>
      </c>
      <c r="B30" s="8" t="s">
        <v>23</v>
      </c>
      <c r="C30" s="42">
        <v>26</v>
      </c>
      <c r="D30" s="42">
        <v>35</v>
      </c>
      <c r="E30" s="95">
        <v>25</v>
      </c>
      <c r="F30" s="42"/>
      <c r="G30" s="42"/>
      <c r="H30" s="55">
        <f t="shared" si="0"/>
        <v>5.7333333333333334</v>
      </c>
    </row>
    <row r="31" spans="1:8" ht="15" customHeight="1">
      <c r="A31" s="3">
        <v>25</v>
      </c>
      <c r="B31" s="6" t="s">
        <v>24</v>
      </c>
      <c r="C31" s="42">
        <v>21</v>
      </c>
      <c r="D31" s="42">
        <v>36</v>
      </c>
      <c r="E31" s="95">
        <v>31</v>
      </c>
      <c r="F31" s="42"/>
      <c r="G31" s="42"/>
      <c r="H31" s="55">
        <f t="shared" si="0"/>
        <v>5.8666666666666671</v>
      </c>
    </row>
    <row r="32" spans="1:8" ht="15" customHeight="1">
      <c r="A32" s="3">
        <v>26</v>
      </c>
      <c r="B32" s="4" t="s">
        <v>25</v>
      </c>
      <c r="C32" s="42">
        <v>44</v>
      </c>
      <c r="D32" s="42">
        <v>47</v>
      </c>
      <c r="E32" s="95">
        <v>46</v>
      </c>
      <c r="F32" s="42"/>
      <c r="G32" s="42"/>
      <c r="H32" s="55">
        <f t="shared" si="0"/>
        <v>9.1333333333333329</v>
      </c>
    </row>
    <row r="33" spans="1:8" ht="15" customHeight="1">
      <c r="A33" s="3">
        <v>27</v>
      </c>
      <c r="B33" s="8" t="s">
        <v>26</v>
      </c>
      <c r="C33" s="42">
        <v>20</v>
      </c>
      <c r="D33" s="42">
        <v>25</v>
      </c>
      <c r="E33" s="95">
        <v>22</v>
      </c>
      <c r="F33" s="42"/>
      <c r="G33" s="42"/>
      <c r="H33" s="55">
        <f t="shared" si="0"/>
        <v>4.4666666666666668</v>
      </c>
    </row>
    <row r="34" spans="1:8" ht="15" customHeight="1">
      <c r="A34" s="3">
        <v>28</v>
      </c>
      <c r="B34" s="4" t="s">
        <v>27</v>
      </c>
      <c r="C34" s="42">
        <v>45</v>
      </c>
      <c r="D34" s="42">
        <v>49</v>
      </c>
      <c r="E34" s="95">
        <v>44</v>
      </c>
      <c r="F34" s="42"/>
      <c r="G34" s="42"/>
      <c r="H34" s="55">
        <f t="shared" si="0"/>
        <v>9.2000000000000011</v>
      </c>
    </row>
    <row r="35" spans="1:8" ht="15" customHeight="1">
      <c r="A35" s="3">
        <v>29</v>
      </c>
      <c r="B35" s="6" t="s">
        <v>28</v>
      </c>
      <c r="C35" s="42">
        <v>30</v>
      </c>
      <c r="D35" s="42">
        <v>33</v>
      </c>
      <c r="E35" s="95">
        <v>37</v>
      </c>
      <c r="F35" s="42"/>
      <c r="G35" s="42"/>
      <c r="H35" s="55">
        <f t="shared" si="0"/>
        <v>6.6666666666666661</v>
      </c>
    </row>
    <row r="36" spans="1:8" ht="15" customHeight="1">
      <c r="A36" s="3">
        <v>30</v>
      </c>
      <c r="B36" s="4" t="s">
        <v>29</v>
      </c>
      <c r="C36" s="42">
        <v>10</v>
      </c>
      <c r="D36" s="42">
        <v>32</v>
      </c>
      <c r="E36" s="95">
        <v>17</v>
      </c>
      <c r="F36" s="42"/>
      <c r="G36" s="42"/>
      <c r="H36" s="55">
        <f t="shared" si="0"/>
        <v>3.9333333333333331</v>
      </c>
    </row>
    <row r="37" spans="1:8" ht="15" customHeight="1">
      <c r="A37" s="3">
        <v>31</v>
      </c>
      <c r="B37" s="6" t="s">
        <v>30</v>
      </c>
      <c r="C37" s="42">
        <v>33</v>
      </c>
      <c r="D37" s="42">
        <v>42</v>
      </c>
      <c r="E37" s="95">
        <v>43</v>
      </c>
      <c r="F37" s="42"/>
      <c r="G37" s="42"/>
      <c r="H37" s="55">
        <f t="shared" si="0"/>
        <v>7.8666666666666663</v>
      </c>
    </row>
    <row r="38" spans="1:8" ht="15" customHeight="1">
      <c r="A38" s="3">
        <v>32</v>
      </c>
      <c r="B38" s="4" t="s">
        <v>31</v>
      </c>
      <c r="C38" s="42">
        <v>40</v>
      </c>
      <c r="D38" s="42">
        <v>42</v>
      </c>
      <c r="E38" s="95">
        <v>42</v>
      </c>
      <c r="F38" s="42"/>
      <c r="G38" s="42"/>
      <c r="H38" s="55">
        <f t="shared" si="0"/>
        <v>8.2666666666666657</v>
      </c>
    </row>
    <row r="39" spans="1:8" ht="15" customHeight="1">
      <c r="A39" s="3">
        <v>33</v>
      </c>
      <c r="B39" s="4" t="s">
        <v>32</v>
      </c>
      <c r="C39" s="42">
        <v>22</v>
      </c>
      <c r="D39" s="42">
        <v>38</v>
      </c>
      <c r="E39" s="95">
        <v>31</v>
      </c>
      <c r="F39" s="42"/>
      <c r="G39" s="42"/>
      <c r="H39" s="55">
        <f t="shared" si="0"/>
        <v>6.0666666666666664</v>
      </c>
    </row>
    <row r="40" spans="1:8" ht="15" customHeight="1">
      <c r="A40" s="3">
        <v>34</v>
      </c>
      <c r="B40" s="4" t="s">
        <v>33</v>
      </c>
      <c r="C40" s="42">
        <v>35</v>
      </c>
      <c r="D40" s="42">
        <v>36</v>
      </c>
      <c r="E40" s="95">
        <v>38</v>
      </c>
      <c r="F40" s="42"/>
      <c r="G40" s="42"/>
      <c r="H40" s="55">
        <f t="shared" si="0"/>
        <v>7.2666666666666666</v>
      </c>
    </row>
    <row r="41" spans="1:8" ht="15" customHeight="1">
      <c r="A41" s="3">
        <v>35</v>
      </c>
      <c r="B41" s="4" t="s">
        <v>34</v>
      </c>
      <c r="C41" s="42">
        <v>25</v>
      </c>
      <c r="D41" s="42">
        <v>34</v>
      </c>
      <c r="E41" s="95">
        <v>29</v>
      </c>
      <c r="F41" s="42"/>
      <c r="G41" s="42"/>
      <c r="H41" s="55">
        <f t="shared" si="0"/>
        <v>5.8666666666666671</v>
      </c>
    </row>
    <row r="42" spans="1:8" ht="15" customHeight="1">
      <c r="A42" s="3">
        <v>36</v>
      </c>
      <c r="B42" s="4" t="s">
        <v>35</v>
      </c>
      <c r="C42" s="42">
        <v>26</v>
      </c>
      <c r="D42" s="42">
        <v>19</v>
      </c>
      <c r="E42" s="95">
        <v>15</v>
      </c>
      <c r="F42" s="42"/>
      <c r="G42" s="42"/>
      <c r="H42" s="55">
        <f t="shared" si="0"/>
        <v>4</v>
      </c>
    </row>
    <row r="43" spans="1:8" ht="15" customHeight="1">
      <c r="A43" s="3">
        <v>37</v>
      </c>
      <c r="B43" s="6" t="s">
        <v>36</v>
      </c>
      <c r="C43" s="42">
        <v>16</v>
      </c>
      <c r="D43" s="42">
        <v>25</v>
      </c>
      <c r="E43" s="95">
        <v>27</v>
      </c>
      <c r="F43" s="42"/>
      <c r="G43" s="42"/>
      <c r="H43" s="55">
        <f t="shared" si="0"/>
        <v>4.5333333333333332</v>
      </c>
    </row>
    <row r="44" spans="1:8" ht="15" customHeight="1">
      <c r="A44" s="3">
        <v>38</v>
      </c>
      <c r="B44" s="4" t="s">
        <v>37</v>
      </c>
      <c r="C44" s="42">
        <v>23</v>
      </c>
      <c r="D44" s="42">
        <v>25</v>
      </c>
      <c r="E44" s="95">
        <v>9</v>
      </c>
      <c r="F44" s="42"/>
      <c r="G44" s="42"/>
      <c r="H44" s="55">
        <f t="shared" si="0"/>
        <v>3.8</v>
      </c>
    </row>
    <row r="45" spans="1:8" ht="15" customHeight="1">
      <c r="A45" s="3">
        <v>39</v>
      </c>
      <c r="B45" s="8" t="s">
        <v>38</v>
      </c>
      <c r="C45" s="42">
        <v>31</v>
      </c>
      <c r="D45" s="42">
        <v>32</v>
      </c>
      <c r="E45" s="95">
        <v>25</v>
      </c>
      <c r="F45" s="42"/>
      <c r="G45" s="42"/>
      <c r="H45" s="55">
        <f t="shared" si="0"/>
        <v>5.8666666666666671</v>
      </c>
    </row>
    <row r="46" spans="1:8" ht="15" customHeight="1">
      <c r="A46" s="3">
        <v>40</v>
      </c>
      <c r="B46" s="4" t="s">
        <v>39</v>
      </c>
      <c r="C46" s="42">
        <v>25</v>
      </c>
      <c r="D46" s="42">
        <v>33</v>
      </c>
      <c r="E46" s="95">
        <v>25</v>
      </c>
      <c r="F46" s="42"/>
      <c r="G46" s="42"/>
      <c r="H46" s="55">
        <f t="shared" si="0"/>
        <v>5.5333333333333332</v>
      </c>
    </row>
    <row r="47" spans="1:8" ht="15" customHeight="1">
      <c r="A47" s="3">
        <v>41</v>
      </c>
      <c r="B47" s="4" t="s">
        <v>40</v>
      </c>
      <c r="C47" s="42">
        <v>17</v>
      </c>
      <c r="D47" s="42">
        <v>25</v>
      </c>
      <c r="E47" s="95">
        <v>30</v>
      </c>
      <c r="F47" s="42"/>
      <c r="G47" s="42"/>
      <c r="H47" s="55">
        <f t="shared" si="0"/>
        <v>4.8</v>
      </c>
    </row>
    <row r="48" spans="1:8" ht="15" customHeight="1">
      <c r="A48" s="3">
        <v>42</v>
      </c>
      <c r="B48" s="4" t="s">
        <v>41</v>
      </c>
      <c r="C48" s="42">
        <v>28</v>
      </c>
      <c r="D48" s="42">
        <v>36</v>
      </c>
      <c r="E48" s="95">
        <v>25</v>
      </c>
      <c r="F48" s="42"/>
      <c r="G48" s="42"/>
      <c r="H48" s="55">
        <f t="shared" si="0"/>
        <v>5.9333333333333336</v>
      </c>
    </row>
    <row r="49" spans="1:8">
      <c r="A49" s="3">
        <v>43</v>
      </c>
      <c r="B49" s="6" t="s">
        <v>42</v>
      </c>
      <c r="C49" s="42">
        <v>38</v>
      </c>
      <c r="D49" s="42">
        <v>42</v>
      </c>
      <c r="E49" s="95">
        <v>34</v>
      </c>
      <c r="F49" s="42"/>
      <c r="G49" s="42"/>
      <c r="H49" s="55">
        <f t="shared" si="0"/>
        <v>7.6</v>
      </c>
    </row>
    <row r="50" spans="1:8">
      <c r="A50" s="3">
        <v>44</v>
      </c>
      <c r="B50" s="6" t="s">
        <v>43</v>
      </c>
      <c r="C50" s="42">
        <v>40</v>
      </c>
      <c r="D50" s="42">
        <v>37</v>
      </c>
      <c r="E50" s="95">
        <v>29</v>
      </c>
      <c r="F50" s="42"/>
      <c r="G50" s="42"/>
      <c r="H50" s="55">
        <f t="shared" si="0"/>
        <v>7.0666666666666664</v>
      </c>
    </row>
    <row r="51" spans="1:8">
      <c r="A51" s="3">
        <v>45</v>
      </c>
      <c r="B51" s="4" t="s">
        <v>44</v>
      </c>
      <c r="C51" s="42">
        <v>27</v>
      </c>
      <c r="D51" s="42">
        <v>27</v>
      </c>
      <c r="E51" s="95">
        <v>17</v>
      </c>
      <c r="F51" s="42"/>
      <c r="G51" s="42"/>
      <c r="H51" s="55">
        <f t="shared" si="0"/>
        <v>4.7333333333333334</v>
      </c>
    </row>
    <row r="52" spans="1:8">
      <c r="A52" s="3">
        <v>46</v>
      </c>
      <c r="B52" s="4" t="s">
        <v>45</v>
      </c>
      <c r="C52" s="42">
        <v>35</v>
      </c>
      <c r="D52" s="42">
        <v>37</v>
      </c>
      <c r="E52" s="95">
        <v>33</v>
      </c>
      <c r="F52" s="42"/>
      <c r="G52" s="42"/>
      <c r="H52" s="55">
        <f t="shared" si="0"/>
        <v>7</v>
      </c>
    </row>
    <row r="53" spans="1:8">
      <c r="A53" s="3">
        <v>47</v>
      </c>
      <c r="B53" s="4" t="s">
        <v>46</v>
      </c>
      <c r="C53" s="42">
        <v>36</v>
      </c>
      <c r="D53" s="42">
        <v>30</v>
      </c>
      <c r="E53" s="95">
        <v>29</v>
      </c>
      <c r="F53" s="42"/>
      <c r="G53" s="42"/>
      <c r="H53" s="55">
        <f t="shared" si="0"/>
        <v>6.333333333333333</v>
      </c>
    </row>
    <row r="54" spans="1:8">
      <c r="A54" s="3">
        <v>48</v>
      </c>
      <c r="B54" s="4" t="s">
        <v>47</v>
      </c>
      <c r="C54" s="42">
        <v>40</v>
      </c>
      <c r="D54" s="42">
        <v>46</v>
      </c>
      <c r="E54" s="95">
        <v>45</v>
      </c>
      <c r="F54" s="42"/>
      <c r="G54" s="42"/>
      <c r="H54" s="55">
        <f t="shared" si="0"/>
        <v>8.7333333333333325</v>
      </c>
    </row>
    <row r="55" spans="1:8">
      <c r="A55" s="129" t="s">
        <v>66</v>
      </c>
      <c r="B55" s="130"/>
      <c r="C55" s="42">
        <f>COUNTIF(C7:C54,"&gt;24")</f>
        <v>38</v>
      </c>
      <c r="D55" s="42">
        <v>44</v>
      </c>
      <c r="E55" s="95">
        <v>40</v>
      </c>
      <c r="F55" s="13"/>
      <c r="G55" s="13"/>
    </row>
    <row r="56" spans="1:8">
      <c r="A56" s="126" t="s">
        <v>67</v>
      </c>
      <c r="B56" s="127"/>
      <c r="C56" s="42">
        <f>COUNTIF(C8:C55,"&lt;25")</f>
        <v>10</v>
      </c>
      <c r="D56" s="42">
        <v>4</v>
      </c>
      <c r="E56" s="42">
        <v>7</v>
      </c>
      <c r="F56" s="13"/>
      <c r="G56" s="13"/>
    </row>
    <row r="57" spans="1:8">
      <c r="A57" s="126" t="s">
        <v>68</v>
      </c>
      <c r="B57" s="127"/>
      <c r="C57" s="42">
        <f>COUNTIF(C9:C56,"AB")</f>
        <v>0</v>
      </c>
      <c r="D57" s="42">
        <v>0</v>
      </c>
      <c r="E57" s="42">
        <v>1</v>
      </c>
      <c r="F57" s="13"/>
      <c r="G57" s="13"/>
    </row>
    <row r="58" spans="1:8">
      <c r="A58" s="126" t="s">
        <v>69</v>
      </c>
      <c r="B58" s="127"/>
      <c r="C58" s="33">
        <f>(C55/48)*100</f>
        <v>79.166666666666657</v>
      </c>
      <c r="D58" s="42">
        <v>91.6</v>
      </c>
      <c r="E58" s="42">
        <v>85.1</v>
      </c>
      <c r="F58" s="13"/>
      <c r="G58" s="13"/>
    </row>
  </sheetData>
  <mergeCells count="16">
    <mergeCell ref="A1:B1"/>
    <mergeCell ref="C1:D1"/>
    <mergeCell ref="E1:H1"/>
    <mergeCell ref="A2:B2"/>
    <mergeCell ref="C2:D2"/>
    <mergeCell ref="E2:H2"/>
    <mergeCell ref="C3:D3"/>
    <mergeCell ref="E3:H3"/>
    <mergeCell ref="A4:A6"/>
    <mergeCell ref="B4:B6"/>
    <mergeCell ref="C4:H4"/>
    <mergeCell ref="A55:B55"/>
    <mergeCell ref="A56:B56"/>
    <mergeCell ref="A57:B57"/>
    <mergeCell ref="A58:B58"/>
    <mergeCell ref="A3:B3"/>
  </mergeCells>
  <conditionalFormatting sqref="E7:G54 D24:D54 D7:D22 C7:C47 C49:C54">
    <cfRule type="cellIs" dxfId="5" priority="3" operator="lessThan">
      <formula>25</formula>
    </cfRule>
  </conditionalFormatting>
  <conditionalFormatting sqref="E7:E54">
    <cfRule type="cellIs" dxfId="4" priority="2" operator="lessThan">
      <formula>25</formula>
    </cfRule>
  </conditionalFormatting>
  <conditionalFormatting sqref="E7:E54">
    <cfRule type="cellIs" dxfId="3" priority="1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58"/>
  <sheetViews>
    <sheetView topLeftCell="C1" workbookViewId="0">
      <selection activeCell="AI3" sqref="AI3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32" width="4.140625" style="2" customWidth="1"/>
    <col min="33" max="33" width="4.85546875" style="1" customWidth="1"/>
    <col min="34" max="16384" width="9.140625" style="1"/>
  </cols>
  <sheetData>
    <row r="1" spans="1:32" ht="18.75">
      <c r="A1" s="137" t="s">
        <v>53</v>
      </c>
      <c r="B1" s="138"/>
      <c r="C1" s="138"/>
      <c r="D1" s="42" t="s">
        <v>54</v>
      </c>
      <c r="E1" s="42" t="s">
        <v>59</v>
      </c>
      <c r="F1" s="141" t="s">
        <v>60</v>
      </c>
      <c r="G1" s="142"/>
      <c r="H1" s="142"/>
      <c r="I1" s="143"/>
      <c r="J1" s="144" t="s">
        <v>75</v>
      </c>
      <c r="K1" s="144"/>
      <c r="L1" s="144"/>
      <c r="M1" s="144"/>
      <c r="N1" s="159" t="s">
        <v>81</v>
      </c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</row>
    <row r="2" spans="1:32" ht="19.5">
      <c r="A2" s="134" t="s">
        <v>51</v>
      </c>
      <c r="B2" s="135"/>
      <c r="C2" s="136"/>
      <c r="D2" s="11" t="s">
        <v>56</v>
      </c>
      <c r="E2" s="42" t="s">
        <v>59</v>
      </c>
      <c r="F2" s="128" t="s">
        <v>61</v>
      </c>
      <c r="G2" s="128"/>
      <c r="H2" s="128"/>
      <c r="I2" s="128"/>
      <c r="J2" s="144" t="s">
        <v>76</v>
      </c>
      <c r="K2" s="144"/>
      <c r="L2" s="144"/>
      <c r="M2" s="144"/>
      <c r="N2" s="159" t="s">
        <v>94</v>
      </c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</row>
    <row r="3" spans="1:32" ht="18.75" customHeight="1">
      <c r="A3" s="162" t="s">
        <v>52</v>
      </c>
      <c r="B3" s="163"/>
      <c r="C3" s="164"/>
      <c r="D3" s="48" t="s">
        <v>73</v>
      </c>
      <c r="E3" s="44" t="s">
        <v>59</v>
      </c>
      <c r="F3" s="161" t="s">
        <v>74</v>
      </c>
      <c r="G3" s="161"/>
      <c r="H3" s="161"/>
      <c r="I3" s="161"/>
      <c r="J3" s="170" t="s">
        <v>77</v>
      </c>
      <c r="K3" s="170"/>
      <c r="L3" s="170"/>
      <c r="M3" s="170"/>
      <c r="N3" s="159" t="s">
        <v>79</v>
      </c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</row>
    <row r="4" spans="1:32" ht="18.75" customHeight="1">
      <c r="A4" s="165"/>
      <c r="B4" s="166"/>
      <c r="C4" s="167"/>
      <c r="D4" s="168">
        <v>43344</v>
      </c>
      <c r="E4" s="169"/>
      <c r="F4" s="169"/>
      <c r="G4" s="169"/>
      <c r="H4" s="169"/>
      <c r="I4" s="169"/>
      <c r="J4" s="169"/>
      <c r="K4" s="169"/>
      <c r="L4" s="169"/>
      <c r="M4" s="169"/>
      <c r="N4" s="168">
        <v>43374</v>
      </c>
      <c r="O4" s="169"/>
      <c r="P4" s="169"/>
      <c r="Q4" s="169"/>
      <c r="R4" s="169"/>
      <c r="S4" s="169"/>
      <c r="T4" s="169"/>
      <c r="U4" s="169"/>
      <c r="V4" s="53"/>
      <c r="W4" s="53"/>
    </row>
    <row r="5" spans="1:32">
      <c r="A5" s="151" t="s">
        <v>0</v>
      </c>
      <c r="B5" s="131" t="s">
        <v>55</v>
      </c>
      <c r="C5" s="9" t="s">
        <v>80</v>
      </c>
      <c r="D5" s="172" t="s">
        <v>64</v>
      </c>
      <c r="E5" s="173"/>
      <c r="F5" s="173"/>
      <c r="G5" s="174"/>
      <c r="H5" s="175" t="s">
        <v>65</v>
      </c>
      <c r="I5" s="176"/>
      <c r="J5" s="176"/>
      <c r="K5" s="176"/>
      <c r="L5" s="171" t="s">
        <v>62</v>
      </c>
      <c r="M5" s="171"/>
      <c r="N5" s="175" t="s">
        <v>70</v>
      </c>
      <c r="O5" s="176"/>
      <c r="P5" s="176"/>
      <c r="Q5" s="176"/>
      <c r="R5" s="171" t="s">
        <v>71</v>
      </c>
      <c r="S5" s="171"/>
      <c r="T5" s="140" t="s">
        <v>95</v>
      </c>
      <c r="U5" s="140"/>
      <c r="V5" s="140" t="s">
        <v>117</v>
      </c>
      <c r="W5" s="140"/>
      <c r="X5" s="140"/>
      <c r="Y5" s="140"/>
      <c r="Z5" s="140" t="s">
        <v>118</v>
      </c>
      <c r="AA5" s="140"/>
      <c r="AB5" s="140"/>
      <c r="AC5" s="140"/>
    </row>
    <row r="6" spans="1:32">
      <c r="A6" s="152"/>
      <c r="B6" s="132"/>
      <c r="C6" s="9" t="s">
        <v>50</v>
      </c>
      <c r="D6" s="19">
        <v>9</v>
      </c>
      <c r="E6" s="24">
        <v>9</v>
      </c>
      <c r="F6" s="24">
        <v>9</v>
      </c>
      <c r="G6" s="24">
        <v>9</v>
      </c>
      <c r="H6" s="19">
        <v>9</v>
      </c>
      <c r="I6" s="19">
        <v>9</v>
      </c>
      <c r="J6" s="19">
        <v>9</v>
      </c>
      <c r="K6" s="19">
        <v>9</v>
      </c>
      <c r="L6" s="12">
        <v>9</v>
      </c>
      <c r="M6" s="27">
        <v>9</v>
      </c>
      <c r="N6" s="19">
        <v>10</v>
      </c>
      <c r="O6" s="34">
        <v>10</v>
      </c>
      <c r="P6" s="34">
        <v>10</v>
      </c>
      <c r="Q6" s="34">
        <v>10</v>
      </c>
      <c r="R6" s="19">
        <v>10</v>
      </c>
      <c r="S6" s="19">
        <v>10</v>
      </c>
      <c r="T6" s="19">
        <v>10</v>
      </c>
      <c r="U6" s="58">
        <v>10</v>
      </c>
      <c r="V6" s="19">
        <v>11</v>
      </c>
      <c r="W6" s="92">
        <v>11</v>
      </c>
      <c r="X6" s="92">
        <v>11</v>
      </c>
      <c r="Y6" s="92">
        <v>11</v>
      </c>
      <c r="Z6" s="19">
        <v>11</v>
      </c>
      <c r="AA6" s="95">
        <v>11</v>
      </c>
      <c r="AB6" s="95">
        <v>11</v>
      </c>
      <c r="AC6" s="95">
        <v>11</v>
      </c>
      <c r="AD6" s="19"/>
      <c r="AE6" s="19"/>
      <c r="AF6" s="19"/>
    </row>
    <row r="7" spans="1:32">
      <c r="A7" s="152"/>
      <c r="B7" s="132"/>
      <c r="C7" s="9" t="s">
        <v>48</v>
      </c>
      <c r="D7" s="19">
        <v>7</v>
      </c>
      <c r="E7" s="24">
        <v>7</v>
      </c>
      <c r="F7" s="24">
        <v>7</v>
      </c>
      <c r="G7" s="24">
        <v>7</v>
      </c>
      <c r="H7" s="19">
        <v>15</v>
      </c>
      <c r="I7" s="19">
        <v>15</v>
      </c>
      <c r="J7" s="19">
        <v>15</v>
      </c>
      <c r="K7" s="19">
        <v>15</v>
      </c>
      <c r="L7" s="12">
        <v>25</v>
      </c>
      <c r="M7" s="27">
        <v>25</v>
      </c>
      <c r="N7" s="19">
        <v>3</v>
      </c>
      <c r="O7" s="34">
        <v>3</v>
      </c>
      <c r="P7" s="34">
        <v>3</v>
      </c>
      <c r="Q7" s="34">
        <v>3</v>
      </c>
      <c r="R7" s="19">
        <v>10</v>
      </c>
      <c r="S7" s="19">
        <v>10</v>
      </c>
      <c r="T7" s="19">
        <v>17</v>
      </c>
      <c r="U7" s="58">
        <v>17</v>
      </c>
      <c r="V7" s="19">
        <v>1</v>
      </c>
      <c r="W7" s="92">
        <v>1</v>
      </c>
      <c r="X7" s="92">
        <v>1</v>
      </c>
      <c r="Y7" s="92">
        <v>1</v>
      </c>
      <c r="Z7" s="19">
        <v>8</v>
      </c>
      <c r="AA7" s="95">
        <v>8</v>
      </c>
      <c r="AB7" s="95">
        <v>8</v>
      </c>
      <c r="AC7" s="95">
        <v>8</v>
      </c>
      <c r="AD7" s="19"/>
      <c r="AE7" s="19"/>
      <c r="AF7" s="19"/>
    </row>
    <row r="8" spans="1:32" ht="15" customHeight="1">
      <c r="A8" s="153"/>
      <c r="B8" s="133"/>
      <c r="C8" s="10" t="s">
        <v>49</v>
      </c>
      <c r="D8" s="19">
        <v>1</v>
      </c>
      <c r="E8" s="24">
        <v>2</v>
      </c>
      <c r="F8" s="24">
        <v>3</v>
      </c>
      <c r="G8" s="24">
        <v>4</v>
      </c>
      <c r="H8" s="19">
        <v>1</v>
      </c>
      <c r="I8" s="19">
        <v>2</v>
      </c>
      <c r="J8" s="19">
        <v>3</v>
      </c>
      <c r="K8" s="19">
        <v>4</v>
      </c>
      <c r="L8" s="12">
        <v>1</v>
      </c>
      <c r="M8" s="27">
        <v>2</v>
      </c>
      <c r="N8" s="19">
        <v>1</v>
      </c>
      <c r="O8" s="34">
        <v>2</v>
      </c>
      <c r="P8" s="34">
        <v>3</v>
      </c>
      <c r="Q8" s="34">
        <v>4</v>
      </c>
      <c r="R8" s="19">
        <v>1</v>
      </c>
      <c r="S8" s="19">
        <v>2</v>
      </c>
      <c r="T8" s="19">
        <v>3</v>
      </c>
      <c r="U8" s="58">
        <v>4</v>
      </c>
      <c r="V8" s="19">
        <v>5</v>
      </c>
      <c r="W8" s="92">
        <v>6</v>
      </c>
      <c r="X8" s="92">
        <v>7</v>
      </c>
      <c r="Y8" s="92">
        <v>8</v>
      </c>
      <c r="Z8" s="19">
        <v>1</v>
      </c>
      <c r="AA8" s="95">
        <v>2</v>
      </c>
      <c r="AB8" s="95">
        <v>3</v>
      </c>
      <c r="AC8" s="95">
        <v>4</v>
      </c>
      <c r="AD8" s="19"/>
      <c r="AE8" s="19"/>
      <c r="AF8" s="19"/>
    </row>
    <row r="9" spans="1:32" ht="15" customHeight="1">
      <c r="A9" s="3">
        <v>1</v>
      </c>
      <c r="B9" s="4" t="s">
        <v>1</v>
      </c>
      <c r="C9" s="4"/>
      <c r="D9" s="24" t="s">
        <v>54</v>
      </c>
      <c r="E9" s="24" t="s">
        <v>54</v>
      </c>
      <c r="F9" s="24" t="s">
        <v>54</v>
      </c>
      <c r="G9" s="24" t="s">
        <v>54</v>
      </c>
      <c r="H9" s="11" t="s">
        <v>56</v>
      </c>
      <c r="I9" s="11" t="s">
        <v>56</v>
      </c>
      <c r="J9" s="11" t="s">
        <v>56</v>
      </c>
      <c r="K9" s="11" t="s">
        <v>56</v>
      </c>
      <c r="L9" s="27" t="s">
        <v>54</v>
      </c>
      <c r="M9" s="27" t="s">
        <v>54</v>
      </c>
      <c r="N9" s="34" t="s">
        <v>54</v>
      </c>
      <c r="O9" s="34" t="s">
        <v>54</v>
      </c>
      <c r="P9" s="34" t="s">
        <v>54</v>
      </c>
      <c r="Q9" s="34" t="s">
        <v>54</v>
      </c>
      <c r="R9" s="39" t="s">
        <v>54</v>
      </c>
      <c r="S9" s="39" t="s">
        <v>54</v>
      </c>
      <c r="T9" s="11" t="s">
        <v>56</v>
      </c>
      <c r="U9" s="11" t="s">
        <v>56</v>
      </c>
      <c r="V9" s="91" t="s">
        <v>54</v>
      </c>
      <c r="W9" s="92" t="s">
        <v>54</v>
      </c>
      <c r="X9" s="92" t="s">
        <v>54</v>
      </c>
      <c r="Y9" s="92" t="s">
        <v>54</v>
      </c>
      <c r="Z9" s="11" t="s">
        <v>56</v>
      </c>
      <c r="AA9" s="11" t="s">
        <v>56</v>
      </c>
      <c r="AB9" s="11" t="s">
        <v>56</v>
      </c>
      <c r="AC9" s="11" t="s">
        <v>56</v>
      </c>
      <c r="AD9" s="19"/>
      <c r="AE9" s="19"/>
      <c r="AF9" s="19"/>
    </row>
    <row r="10" spans="1:32" ht="15" customHeight="1">
      <c r="A10" s="3">
        <v>2</v>
      </c>
      <c r="B10" s="4" t="s">
        <v>2</v>
      </c>
      <c r="C10" s="4"/>
      <c r="D10" s="24" t="s">
        <v>54</v>
      </c>
      <c r="E10" s="24" t="s">
        <v>54</v>
      </c>
      <c r="F10" s="24" t="s">
        <v>54</v>
      </c>
      <c r="G10" s="2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7" t="s">
        <v>54</v>
      </c>
      <c r="M10" s="27" t="s">
        <v>54</v>
      </c>
      <c r="N10" s="34" t="s">
        <v>54</v>
      </c>
      <c r="O10" s="34" t="s">
        <v>54</v>
      </c>
      <c r="P10" s="34" t="s">
        <v>54</v>
      </c>
      <c r="Q10" s="34" t="s">
        <v>54</v>
      </c>
      <c r="R10" s="11" t="s">
        <v>56</v>
      </c>
      <c r="S10" s="11" t="s">
        <v>56</v>
      </c>
      <c r="T10" s="11" t="s">
        <v>56</v>
      </c>
      <c r="U10" s="11" t="s">
        <v>56</v>
      </c>
      <c r="V10" s="91" t="s">
        <v>54</v>
      </c>
      <c r="W10" s="92" t="s">
        <v>54</v>
      </c>
      <c r="X10" s="92" t="s">
        <v>54</v>
      </c>
      <c r="Y10" s="92" t="s">
        <v>54</v>
      </c>
      <c r="Z10" s="95" t="s">
        <v>54</v>
      </c>
      <c r="AA10" s="95" t="s">
        <v>54</v>
      </c>
      <c r="AB10" s="95" t="s">
        <v>54</v>
      </c>
      <c r="AC10" s="95" t="s">
        <v>54</v>
      </c>
      <c r="AD10" s="19"/>
      <c r="AE10" s="19"/>
      <c r="AF10" s="19"/>
    </row>
    <row r="11" spans="1:32" ht="15" customHeight="1">
      <c r="A11" s="3">
        <v>3</v>
      </c>
      <c r="B11" s="4" t="s">
        <v>3</v>
      </c>
      <c r="C11" s="4"/>
      <c r="D11" s="24" t="s">
        <v>54</v>
      </c>
      <c r="E11" s="24" t="s">
        <v>54</v>
      </c>
      <c r="F11" s="24" t="s">
        <v>54</v>
      </c>
      <c r="G11" s="24" t="s">
        <v>54</v>
      </c>
      <c r="H11" s="25" t="s">
        <v>54</v>
      </c>
      <c r="I11" s="25" t="s">
        <v>54</v>
      </c>
      <c r="J11" s="25" t="s">
        <v>54</v>
      </c>
      <c r="K11" s="25" t="s">
        <v>54</v>
      </c>
      <c r="L11" s="27" t="s">
        <v>54</v>
      </c>
      <c r="M11" s="27" t="s">
        <v>54</v>
      </c>
      <c r="N11" s="11" t="s">
        <v>56</v>
      </c>
      <c r="O11" s="11" t="s">
        <v>56</v>
      </c>
      <c r="P11" s="11" t="s">
        <v>56</v>
      </c>
      <c r="Q11" s="11" t="s">
        <v>56</v>
      </c>
      <c r="R11" s="39" t="s">
        <v>54</v>
      </c>
      <c r="S11" s="39" t="s">
        <v>54</v>
      </c>
      <c r="T11" s="11" t="s">
        <v>56</v>
      </c>
      <c r="U11" s="11" t="s">
        <v>56</v>
      </c>
      <c r="V11" s="91" t="s">
        <v>54</v>
      </c>
      <c r="W11" s="92" t="s">
        <v>54</v>
      </c>
      <c r="X11" s="92" t="s">
        <v>54</v>
      </c>
      <c r="Y11" s="92" t="s">
        <v>54</v>
      </c>
      <c r="Z11" s="95" t="s">
        <v>54</v>
      </c>
      <c r="AA11" s="95" t="s">
        <v>54</v>
      </c>
      <c r="AB11" s="95" t="s">
        <v>54</v>
      </c>
      <c r="AC11" s="95" t="s">
        <v>54</v>
      </c>
      <c r="AD11" s="19"/>
      <c r="AE11" s="19"/>
      <c r="AF11" s="19"/>
    </row>
    <row r="12" spans="1:32" ht="15" customHeight="1">
      <c r="A12" s="3">
        <v>4</v>
      </c>
      <c r="B12" s="5" t="s">
        <v>4</v>
      </c>
      <c r="C12" s="5"/>
      <c r="D12" s="24" t="s">
        <v>54</v>
      </c>
      <c r="E12" s="24" t="s">
        <v>54</v>
      </c>
      <c r="F12" s="24" t="s">
        <v>54</v>
      </c>
      <c r="G12" s="24" t="s">
        <v>54</v>
      </c>
      <c r="H12" s="25" t="s">
        <v>54</v>
      </c>
      <c r="I12" s="25" t="s">
        <v>54</v>
      </c>
      <c r="J12" s="25" t="s">
        <v>54</v>
      </c>
      <c r="K12" s="25" t="s">
        <v>54</v>
      </c>
      <c r="L12" s="27" t="s">
        <v>54</v>
      </c>
      <c r="M12" s="27" t="s">
        <v>54</v>
      </c>
      <c r="N12" s="34" t="s">
        <v>54</v>
      </c>
      <c r="O12" s="34" t="s">
        <v>54</v>
      </c>
      <c r="P12" s="34" t="s">
        <v>54</v>
      </c>
      <c r="Q12" s="34" t="s">
        <v>54</v>
      </c>
      <c r="R12" s="39" t="s">
        <v>54</v>
      </c>
      <c r="S12" s="39" t="s">
        <v>54</v>
      </c>
      <c r="T12" s="58" t="s">
        <v>54</v>
      </c>
      <c r="U12" s="58" t="s">
        <v>54</v>
      </c>
      <c r="V12" s="91" t="s">
        <v>54</v>
      </c>
      <c r="W12" s="92" t="s">
        <v>54</v>
      </c>
      <c r="X12" s="92" t="s">
        <v>54</v>
      </c>
      <c r="Y12" s="92" t="s">
        <v>54</v>
      </c>
      <c r="Z12" s="95" t="s">
        <v>54</v>
      </c>
      <c r="AA12" s="95" t="s">
        <v>54</v>
      </c>
      <c r="AB12" s="95" t="s">
        <v>54</v>
      </c>
      <c r="AC12" s="95" t="s">
        <v>54</v>
      </c>
      <c r="AD12" s="19"/>
      <c r="AE12" s="19"/>
      <c r="AF12" s="19"/>
    </row>
    <row r="13" spans="1:32" ht="15" customHeight="1">
      <c r="A13" s="3">
        <v>5</v>
      </c>
      <c r="B13" s="4" t="s">
        <v>5</v>
      </c>
      <c r="C13" s="4"/>
      <c r="D13" s="24" t="s">
        <v>54</v>
      </c>
      <c r="E13" s="24" t="s">
        <v>54</v>
      </c>
      <c r="F13" s="24" t="s">
        <v>54</v>
      </c>
      <c r="G13" s="24" t="s">
        <v>54</v>
      </c>
      <c r="H13" s="25" t="s">
        <v>54</v>
      </c>
      <c r="I13" s="25" t="s">
        <v>54</v>
      </c>
      <c r="J13" s="25" t="s">
        <v>54</v>
      </c>
      <c r="K13" s="25" t="s">
        <v>54</v>
      </c>
      <c r="L13" s="27" t="s">
        <v>54</v>
      </c>
      <c r="M13" s="27" t="s">
        <v>54</v>
      </c>
      <c r="N13" s="34" t="s">
        <v>54</v>
      </c>
      <c r="O13" s="34" t="s">
        <v>54</v>
      </c>
      <c r="P13" s="34" t="s">
        <v>54</v>
      </c>
      <c r="Q13" s="34" t="s">
        <v>54</v>
      </c>
      <c r="R13" s="39" t="s">
        <v>54</v>
      </c>
      <c r="S13" s="39" t="s">
        <v>54</v>
      </c>
      <c r="T13" s="58" t="s">
        <v>54</v>
      </c>
      <c r="U13" s="58" t="s">
        <v>54</v>
      </c>
      <c r="V13" s="91" t="s">
        <v>54</v>
      </c>
      <c r="W13" s="92" t="s">
        <v>54</v>
      </c>
      <c r="X13" s="92" t="s">
        <v>54</v>
      </c>
      <c r="Y13" s="92" t="s">
        <v>54</v>
      </c>
      <c r="Z13" s="95" t="s">
        <v>54</v>
      </c>
      <c r="AA13" s="95" t="s">
        <v>54</v>
      </c>
      <c r="AB13" s="95" t="s">
        <v>54</v>
      </c>
      <c r="AC13" s="95" t="s">
        <v>54</v>
      </c>
      <c r="AD13" s="19"/>
      <c r="AE13" s="19"/>
      <c r="AF13" s="19"/>
    </row>
    <row r="14" spans="1:32" ht="15" customHeight="1">
      <c r="A14" s="3">
        <v>6</v>
      </c>
      <c r="B14" s="4" t="s">
        <v>6</v>
      </c>
      <c r="C14" s="4"/>
      <c r="D14" s="24" t="s">
        <v>54</v>
      </c>
      <c r="E14" s="24" t="s">
        <v>54</v>
      </c>
      <c r="F14" s="24" t="s">
        <v>54</v>
      </c>
      <c r="G14" s="24" t="s">
        <v>54</v>
      </c>
      <c r="H14" s="11" t="s">
        <v>56</v>
      </c>
      <c r="I14" s="11" t="s">
        <v>56</v>
      </c>
      <c r="J14" s="11" t="s">
        <v>56</v>
      </c>
      <c r="K14" s="11" t="s">
        <v>56</v>
      </c>
      <c r="L14" s="27" t="s">
        <v>54</v>
      </c>
      <c r="M14" s="27" t="s">
        <v>54</v>
      </c>
      <c r="N14" s="34" t="s">
        <v>54</v>
      </c>
      <c r="O14" s="34" t="s">
        <v>54</v>
      </c>
      <c r="P14" s="34" t="s">
        <v>54</v>
      </c>
      <c r="Q14" s="34" t="s">
        <v>54</v>
      </c>
      <c r="R14" s="39" t="s">
        <v>54</v>
      </c>
      <c r="S14" s="39" t="s">
        <v>54</v>
      </c>
      <c r="T14" s="11" t="s">
        <v>56</v>
      </c>
      <c r="U14" s="11" t="s">
        <v>56</v>
      </c>
      <c r="V14" s="11" t="s">
        <v>56</v>
      </c>
      <c r="W14" s="11" t="s">
        <v>56</v>
      </c>
      <c r="X14" s="11" t="s">
        <v>56</v>
      </c>
      <c r="Y14" s="11" t="s">
        <v>56</v>
      </c>
      <c r="Z14" s="95" t="s">
        <v>54</v>
      </c>
      <c r="AA14" s="95" t="s">
        <v>54</v>
      </c>
      <c r="AB14" s="95" t="s">
        <v>54</v>
      </c>
      <c r="AC14" s="95" t="s">
        <v>54</v>
      </c>
      <c r="AD14" s="19"/>
      <c r="AE14" s="19"/>
      <c r="AF14" s="19"/>
    </row>
    <row r="15" spans="1:32" ht="15" customHeight="1">
      <c r="A15" s="3">
        <v>7</v>
      </c>
      <c r="B15" s="4" t="s">
        <v>7</v>
      </c>
      <c r="C15" s="4"/>
      <c r="D15" s="24" t="s">
        <v>54</v>
      </c>
      <c r="E15" s="24" t="s">
        <v>54</v>
      </c>
      <c r="F15" s="24" t="s">
        <v>54</v>
      </c>
      <c r="G15" s="24" t="s">
        <v>54</v>
      </c>
      <c r="H15" s="25" t="s">
        <v>54</v>
      </c>
      <c r="I15" s="25" t="s">
        <v>54</v>
      </c>
      <c r="J15" s="25" t="s">
        <v>54</v>
      </c>
      <c r="K15" s="25" t="s">
        <v>54</v>
      </c>
      <c r="L15" s="27" t="s">
        <v>54</v>
      </c>
      <c r="M15" s="27" t="s">
        <v>54</v>
      </c>
      <c r="N15" s="34" t="s">
        <v>54</v>
      </c>
      <c r="O15" s="34" t="s">
        <v>54</v>
      </c>
      <c r="P15" s="34" t="s">
        <v>54</v>
      </c>
      <c r="Q15" s="34" t="s">
        <v>54</v>
      </c>
      <c r="R15" s="39" t="s">
        <v>54</v>
      </c>
      <c r="S15" s="39" t="s">
        <v>54</v>
      </c>
      <c r="T15" s="58" t="s">
        <v>54</v>
      </c>
      <c r="U15" s="58" t="s">
        <v>54</v>
      </c>
      <c r="V15" s="91" t="s">
        <v>54</v>
      </c>
      <c r="W15" s="92" t="s">
        <v>54</v>
      </c>
      <c r="X15" s="92" t="s">
        <v>54</v>
      </c>
      <c r="Y15" s="92" t="s">
        <v>54</v>
      </c>
      <c r="Z15" s="95" t="s">
        <v>54</v>
      </c>
      <c r="AA15" s="95" t="s">
        <v>54</v>
      </c>
      <c r="AB15" s="95" t="s">
        <v>54</v>
      </c>
      <c r="AC15" s="95" t="s">
        <v>54</v>
      </c>
      <c r="AD15" s="19"/>
      <c r="AE15" s="19"/>
      <c r="AF15" s="19"/>
    </row>
    <row r="16" spans="1:32" ht="15" customHeight="1">
      <c r="A16" s="3">
        <v>8</v>
      </c>
      <c r="B16" s="4" t="s">
        <v>8</v>
      </c>
      <c r="C16" s="4"/>
      <c r="D16" s="24" t="s">
        <v>54</v>
      </c>
      <c r="E16" s="24" t="s">
        <v>54</v>
      </c>
      <c r="F16" s="24" t="s">
        <v>54</v>
      </c>
      <c r="G16" s="24" t="s">
        <v>54</v>
      </c>
      <c r="H16" s="25" t="s">
        <v>54</v>
      </c>
      <c r="I16" s="25" t="s">
        <v>54</v>
      </c>
      <c r="J16" s="25" t="s">
        <v>54</v>
      </c>
      <c r="K16" s="25" t="s">
        <v>54</v>
      </c>
      <c r="L16" s="27" t="s">
        <v>54</v>
      </c>
      <c r="M16" s="27" t="s">
        <v>54</v>
      </c>
      <c r="N16" s="34" t="s">
        <v>54</v>
      </c>
      <c r="O16" s="34" t="s">
        <v>54</v>
      </c>
      <c r="P16" s="34" t="s">
        <v>54</v>
      </c>
      <c r="Q16" s="34" t="s">
        <v>54</v>
      </c>
      <c r="R16" s="39" t="s">
        <v>54</v>
      </c>
      <c r="S16" s="39" t="s">
        <v>54</v>
      </c>
      <c r="T16" s="11" t="s">
        <v>56</v>
      </c>
      <c r="U16" s="11" t="s">
        <v>56</v>
      </c>
      <c r="V16" s="91" t="s">
        <v>54</v>
      </c>
      <c r="W16" s="92" t="s">
        <v>54</v>
      </c>
      <c r="X16" s="92" t="s">
        <v>54</v>
      </c>
      <c r="Y16" s="92" t="s">
        <v>54</v>
      </c>
      <c r="Z16" s="11" t="s">
        <v>56</v>
      </c>
      <c r="AA16" s="11" t="s">
        <v>56</v>
      </c>
      <c r="AB16" s="11" t="s">
        <v>56</v>
      </c>
      <c r="AC16" s="11" t="s">
        <v>56</v>
      </c>
      <c r="AD16" s="19"/>
      <c r="AE16" s="19"/>
      <c r="AF16" s="19"/>
    </row>
    <row r="17" spans="1:32" ht="15" customHeight="1">
      <c r="A17" s="3">
        <v>9</v>
      </c>
      <c r="B17" s="4" t="s">
        <v>9</v>
      </c>
      <c r="C17" s="4"/>
      <c r="D17" s="24" t="s">
        <v>54</v>
      </c>
      <c r="E17" s="24" t="s">
        <v>54</v>
      </c>
      <c r="F17" s="24" t="s">
        <v>54</v>
      </c>
      <c r="G17" s="24" t="s">
        <v>54</v>
      </c>
      <c r="H17" s="11" t="s">
        <v>56</v>
      </c>
      <c r="I17" s="11" t="s">
        <v>56</v>
      </c>
      <c r="J17" s="11" t="s">
        <v>56</v>
      </c>
      <c r="K17" s="11" t="s">
        <v>56</v>
      </c>
      <c r="L17" s="27" t="s">
        <v>54</v>
      </c>
      <c r="M17" s="27" t="s">
        <v>54</v>
      </c>
      <c r="N17" s="34" t="s">
        <v>54</v>
      </c>
      <c r="O17" s="34" t="s">
        <v>54</v>
      </c>
      <c r="P17" s="34" t="s">
        <v>54</v>
      </c>
      <c r="Q17" s="34" t="s">
        <v>54</v>
      </c>
      <c r="R17" s="39" t="s">
        <v>54</v>
      </c>
      <c r="S17" s="39" t="s">
        <v>54</v>
      </c>
      <c r="T17" s="58" t="s">
        <v>54</v>
      </c>
      <c r="U17" s="58" t="s">
        <v>54</v>
      </c>
      <c r="V17" s="91" t="s">
        <v>54</v>
      </c>
      <c r="W17" s="92" t="s">
        <v>54</v>
      </c>
      <c r="X17" s="92" t="s">
        <v>54</v>
      </c>
      <c r="Y17" s="92" t="s">
        <v>54</v>
      </c>
      <c r="Z17" s="95" t="s">
        <v>54</v>
      </c>
      <c r="AA17" s="95" t="s">
        <v>54</v>
      </c>
      <c r="AB17" s="95" t="s">
        <v>54</v>
      </c>
      <c r="AC17" s="95" t="s">
        <v>54</v>
      </c>
      <c r="AD17" s="19"/>
      <c r="AE17" s="19"/>
      <c r="AF17" s="19"/>
    </row>
    <row r="18" spans="1:32" ht="15" customHeight="1">
      <c r="A18" s="3">
        <v>10</v>
      </c>
      <c r="B18" s="4" t="s">
        <v>9</v>
      </c>
      <c r="C18" s="4"/>
      <c r="D18" s="24" t="s">
        <v>54</v>
      </c>
      <c r="E18" s="24" t="s">
        <v>54</v>
      </c>
      <c r="F18" s="24" t="s">
        <v>54</v>
      </c>
      <c r="G18" s="24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7" t="s">
        <v>54</v>
      </c>
      <c r="M18" s="27" t="s">
        <v>54</v>
      </c>
      <c r="N18" s="34" t="s">
        <v>54</v>
      </c>
      <c r="O18" s="34" t="s">
        <v>54</v>
      </c>
      <c r="P18" s="34" t="s">
        <v>54</v>
      </c>
      <c r="Q18" s="34" t="s">
        <v>54</v>
      </c>
      <c r="R18" s="39" t="s">
        <v>54</v>
      </c>
      <c r="S18" s="39" t="s">
        <v>54</v>
      </c>
      <c r="T18" s="11" t="s">
        <v>56</v>
      </c>
      <c r="U18" s="11" t="s">
        <v>56</v>
      </c>
      <c r="V18" s="91" t="s">
        <v>54</v>
      </c>
      <c r="W18" s="92" t="s">
        <v>54</v>
      </c>
      <c r="X18" s="92" t="s">
        <v>54</v>
      </c>
      <c r="Y18" s="92" t="s">
        <v>54</v>
      </c>
      <c r="Z18" s="95" t="s">
        <v>54</v>
      </c>
      <c r="AA18" s="95" t="s">
        <v>54</v>
      </c>
      <c r="AB18" s="95" t="s">
        <v>54</v>
      </c>
      <c r="AC18" s="95" t="s">
        <v>54</v>
      </c>
      <c r="AD18" s="19"/>
      <c r="AE18" s="19"/>
      <c r="AF18" s="19"/>
    </row>
    <row r="19" spans="1:32" ht="15" customHeight="1">
      <c r="A19" s="3">
        <v>11</v>
      </c>
      <c r="B19" s="4" t="s">
        <v>10</v>
      </c>
      <c r="C19" s="4"/>
      <c r="D19" s="24" t="s">
        <v>54</v>
      </c>
      <c r="E19" s="24" t="s">
        <v>54</v>
      </c>
      <c r="F19" s="24" t="s">
        <v>54</v>
      </c>
      <c r="G19" s="24" t="s">
        <v>54</v>
      </c>
      <c r="H19" s="25" t="s">
        <v>54</v>
      </c>
      <c r="I19" s="25" t="s">
        <v>54</v>
      </c>
      <c r="J19" s="25" t="s">
        <v>54</v>
      </c>
      <c r="K19" s="25" t="s">
        <v>54</v>
      </c>
      <c r="L19" s="27" t="s">
        <v>54</v>
      </c>
      <c r="M19" s="27" t="s">
        <v>54</v>
      </c>
      <c r="N19" s="34" t="s">
        <v>54</v>
      </c>
      <c r="O19" s="34" t="s">
        <v>54</v>
      </c>
      <c r="P19" s="34" t="s">
        <v>54</v>
      </c>
      <c r="Q19" s="34" t="s">
        <v>54</v>
      </c>
      <c r="R19" s="39" t="s">
        <v>54</v>
      </c>
      <c r="S19" s="39" t="s">
        <v>54</v>
      </c>
      <c r="T19" s="58" t="s">
        <v>54</v>
      </c>
      <c r="U19" s="58" t="s">
        <v>54</v>
      </c>
      <c r="V19" s="91" t="s">
        <v>54</v>
      </c>
      <c r="W19" s="92" t="s">
        <v>54</v>
      </c>
      <c r="X19" s="92" t="s">
        <v>54</v>
      </c>
      <c r="Y19" s="92" t="s">
        <v>54</v>
      </c>
      <c r="Z19" s="11" t="s">
        <v>56</v>
      </c>
      <c r="AA19" s="11" t="s">
        <v>56</v>
      </c>
      <c r="AB19" s="11" t="s">
        <v>56</v>
      </c>
      <c r="AC19" s="11" t="s">
        <v>56</v>
      </c>
      <c r="AD19" s="19"/>
      <c r="AE19" s="19"/>
      <c r="AF19" s="19"/>
    </row>
    <row r="20" spans="1:32" ht="15" customHeight="1">
      <c r="A20" s="3">
        <v>12</v>
      </c>
      <c r="B20" s="4" t="s">
        <v>11</v>
      </c>
      <c r="C20" s="4"/>
      <c r="D20" s="24" t="s">
        <v>54</v>
      </c>
      <c r="E20" s="24" t="s">
        <v>54</v>
      </c>
      <c r="F20" s="24" t="s">
        <v>54</v>
      </c>
      <c r="G20" s="24" t="s">
        <v>54</v>
      </c>
      <c r="H20" s="25" t="s">
        <v>54</v>
      </c>
      <c r="I20" s="25" t="s">
        <v>54</v>
      </c>
      <c r="J20" s="25" t="s">
        <v>54</v>
      </c>
      <c r="K20" s="25" t="s">
        <v>54</v>
      </c>
      <c r="L20" s="27" t="s">
        <v>54</v>
      </c>
      <c r="M20" s="27" t="s">
        <v>54</v>
      </c>
      <c r="N20" s="34" t="s">
        <v>54</v>
      </c>
      <c r="O20" s="34" t="s">
        <v>54</v>
      </c>
      <c r="P20" s="34" t="s">
        <v>54</v>
      </c>
      <c r="Q20" s="34" t="s">
        <v>54</v>
      </c>
      <c r="R20" s="39" t="s">
        <v>54</v>
      </c>
      <c r="S20" s="39" t="s">
        <v>54</v>
      </c>
      <c r="T20" s="58" t="s">
        <v>54</v>
      </c>
      <c r="U20" s="58" t="s">
        <v>54</v>
      </c>
      <c r="V20" s="91" t="s">
        <v>54</v>
      </c>
      <c r="W20" s="92" t="s">
        <v>54</v>
      </c>
      <c r="X20" s="92" t="s">
        <v>54</v>
      </c>
      <c r="Y20" s="92" t="s">
        <v>54</v>
      </c>
      <c r="Z20" s="95" t="s">
        <v>54</v>
      </c>
      <c r="AA20" s="95" t="s">
        <v>54</v>
      </c>
      <c r="AB20" s="95" t="s">
        <v>54</v>
      </c>
      <c r="AC20" s="95" t="s">
        <v>54</v>
      </c>
      <c r="AD20" s="19"/>
      <c r="AE20" s="19"/>
      <c r="AF20" s="19"/>
    </row>
    <row r="21" spans="1:32" ht="15" customHeight="1">
      <c r="A21" s="3">
        <v>13</v>
      </c>
      <c r="B21" s="4" t="s">
        <v>12</v>
      </c>
      <c r="C21" s="4"/>
      <c r="D21" s="24" t="s">
        <v>54</v>
      </c>
      <c r="E21" s="24" t="s">
        <v>54</v>
      </c>
      <c r="F21" s="24" t="s">
        <v>54</v>
      </c>
      <c r="G21" s="24" t="s">
        <v>54</v>
      </c>
      <c r="H21" s="25" t="s">
        <v>54</v>
      </c>
      <c r="I21" s="25" t="s">
        <v>54</v>
      </c>
      <c r="J21" s="25" t="s">
        <v>54</v>
      </c>
      <c r="K21" s="25" t="s">
        <v>54</v>
      </c>
      <c r="L21" s="27" t="s">
        <v>54</v>
      </c>
      <c r="M21" s="27" t="s">
        <v>54</v>
      </c>
      <c r="N21" s="11" t="s">
        <v>56</v>
      </c>
      <c r="O21" s="11" t="s">
        <v>56</v>
      </c>
      <c r="P21" s="11" t="s">
        <v>56</v>
      </c>
      <c r="Q21" s="11" t="s">
        <v>56</v>
      </c>
      <c r="R21" s="39" t="s">
        <v>54</v>
      </c>
      <c r="S21" s="39" t="s">
        <v>54</v>
      </c>
      <c r="T21" s="11" t="s">
        <v>56</v>
      </c>
      <c r="U21" s="11" t="s">
        <v>56</v>
      </c>
      <c r="V21" s="91" t="s">
        <v>54</v>
      </c>
      <c r="W21" s="92" t="s">
        <v>54</v>
      </c>
      <c r="X21" s="92" t="s">
        <v>54</v>
      </c>
      <c r="Y21" s="92" t="s">
        <v>54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9"/>
      <c r="AE21" s="19"/>
      <c r="AF21" s="19"/>
    </row>
    <row r="22" spans="1:32" ht="15" customHeight="1">
      <c r="A22" s="3">
        <v>14</v>
      </c>
      <c r="B22" s="6" t="s">
        <v>13</v>
      </c>
      <c r="C22" s="6"/>
      <c r="D22" s="24" t="s">
        <v>54</v>
      </c>
      <c r="E22" s="24" t="s">
        <v>54</v>
      </c>
      <c r="F22" s="24" t="s">
        <v>54</v>
      </c>
      <c r="G22" s="24" t="s">
        <v>54</v>
      </c>
      <c r="H22" s="25" t="s">
        <v>54</v>
      </c>
      <c r="I22" s="25" t="s">
        <v>54</v>
      </c>
      <c r="J22" s="25" t="s">
        <v>54</v>
      </c>
      <c r="K22" s="25" t="s">
        <v>54</v>
      </c>
      <c r="L22" s="27" t="s">
        <v>54</v>
      </c>
      <c r="M22" s="27" t="s">
        <v>54</v>
      </c>
      <c r="N22" s="34" t="s">
        <v>54</v>
      </c>
      <c r="O22" s="34" t="s">
        <v>54</v>
      </c>
      <c r="P22" s="34" t="s">
        <v>54</v>
      </c>
      <c r="Q22" s="34" t="s">
        <v>54</v>
      </c>
      <c r="R22" s="39" t="s">
        <v>54</v>
      </c>
      <c r="S22" s="39" t="s">
        <v>54</v>
      </c>
      <c r="T22" s="11" t="s">
        <v>56</v>
      </c>
      <c r="U22" s="11" t="s">
        <v>56</v>
      </c>
      <c r="V22" s="91" t="s">
        <v>54</v>
      </c>
      <c r="W22" s="92" t="s">
        <v>54</v>
      </c>
      <c r="X22" s="92" t="s">
        <v>54</v>
      </c>
      <c r="Y22" s="92" t="s">
        <v>54</v>
      </c>
      <c r="Z22" s="95" t="s">
        <v>54</v>
      </c>
      <c r="AA22" s="95" t="s">
        <v>54</v>
      </c>
      <c r="AB22" s="95" t="s">
        <v>54</v>
      </c>
      <c r="AC22" s="95" t="s">
        <v>54</v>
      </c>
      <c r="AD22" s="19"/>
      <c r="AE22" s="19"/>
      <c r="AF22" s="19"/>
    </row>
    <row r="23" spans="1:32" ht="15" customHeight="1">
      <c r="A23" s="3">
        <v>15</v>
      </c>
      <c r="B23" s="6" t="s">
        <v>14</v>
      </c>
      <c r="C23" s="6"/>
      <c r="D23" s="24" t="s">
        <v>54</v>
      </c>
      <c r="E23" s="24" t="s">
        <v>54</v>
      </c>
      <c r="F23" s="24" t="s">
        <v>54</v>
      </c>
      <c r="G23" s="24" t="s">
        <v>54</v>
      </c>
      <c r="H23" s="11" t="s">
        <v>56</v>
      </c>
      <c r="I23" s="11" t="s">
        <v>56</v>
      </c>
      <c r="J23" s="11" t="s">
        <v>56</v>
      </c>
      <c r="K23" s="11" t="s">
        <v>56</v>
      </c>
      <c r="L23" s="27" t="s">
        <v>54</v>
      </c>
      <c r="M23" s="27" t="s">
        <v>54</v>
      </c>
      <c r="N23" s="34" t="s">
        <v>54</v>
      </c>
      <c r="O23" s="34" t="s">
        <v>54</v>
      </c>
      <c r="P23" s="34" t="s">
        <v>54</v>
      </c>
      <c r="Q23" s="34" t="s">
        <v>54</v>
      </c>
      <c r="R23" s="39" t="s">
        <v>54</v>
      </c>
      <c r="S23" s="39" t="s">
        <v>54</v>
      </c>
      <c r="T23" s="11" t="s">
        <v>56</v>
      </c>
      <c r="U23" s="11" t="s">
        <v>56</v>
      </c>
      <c r="V23" s="91" t="s">
        <v>54</v>
      </c>
      <c r="W23" s="92" t="s">
        <v>54</v>
      </c>
      <c r="X23" s="92" t="s">
        <v>54</v>
      </c>
      <c r="Y23" s="92" t="s">
        <v>54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9"/>
      <c r="AE23" s="19"/>
      <c r="AF23" s="19"/>
    </row>
    <row r="24" spans="1:32" ht="15" customHeight="1">
      <c r="A24" s="3">
        <v>16</v>
      </c>
      <c r="B24" s="4" t="s">
        <v>15</v>
      </c>
      <c r="C24" s="4"/>
      <c r="D24" s="24" t="s">
        <v>54</v>
      </c>
      <c r="E24" s="24" t="s">
        <v>54</v>
      </c>
      <c r="F24" s="24" t="s">
        <v>54</v>
      </c>
      <c r="G24" s="24" t="s">
        <v>54</v>
      </c>
      <c r="H24" s="11" t="s">
        <v>56</v>
      </c>
      <c r="I24" s="11" t="s">
        <v>56</v>
      </c>
      <c r="J24" s="11" t="s">
        <v>56</v>
      </c>
      <c r="K24" s="11" t="s">
        <v>56</v>
      </c>
      <c r="L24" s="27" t="s">
        <v>54</v>
      </c>
      <c r="M24" s="27" t="s">
        <v>54</v>
      </c>
      <c r="N24" s="34" t="s">
        <v>54</v>
      </c>
      <c r="O24" s="34" t="s">
        <v>54</v>
      </c>
      <c r="P24" s="34" t="s">
        <v>54</v>
      </c>
      <c r="Q24" s="34" t="s">
        <v>54</v>
      </c>
      <c r="R24" s="39" t="s">
        <v>54</v>
      </c>
      <c r="S24" s="39" t="s">
        <v>54</v>
      </c>
      <c r="T24" s="58" t="s">
        <v>54</v>
      </c>
      <c r="U24" s="58" t="s">
        <v>54</v>
      </c>
      <c r="V24" s="91" t="s">
        <v>54</v>
      </c>
      <c r="W24" s="92" t="s">
        <v>54</v>
      </c>
      <c r="X24" s="92" t="s">
        <v>54</v>
      </c>
      <c r="Y24" s="92" t="s">
        <v>54</v>
      </c>
      <c r="Z24" s="95" t="s">
        <v>54</v>
      </c>
      <c r="AA24" s="95" t="s">
        <v>54</v>
      </c>
      <c r="AB24" s="95" t="s">
        <v>54</v>
      </c>
      <c r="AC24" s="95" t="s">
        <v>54</v>
      </c>
      <c r="AD24" s="19"/>
      <c r="AE24" s="19"/>
      <c r="AF24" s="19"/>
    </row>
    <row r="25" spans="1:32" ht="15" customHeight="1">
      <c r="A25" s="3">
        <v>17</v>
      </c>
      <c r="B25" s="4" t="s">
        <v>16</v>
      </c>
      <c r="C25" s="4"/>
      <c r="D25" s="24" t="s">
        <v>54</v>
      </c>
      <c r="E25" s="24" t="s">
        <v>54</v>
      </c>
      <c r="F25" s="24" t="s">
        <v>54</v>
      </c>
      <c r="G25" s="24" t="s">
        <v>54</v>
      </c>
      <c r="H25" s="11" t="s">
        <v>56</v>
      </c>
      <c r="I25" s="11" t="s">
        <v>56</v>
      </c>
      <c r="J25" s="11" t="s">
        <v>56</v>
      </c>
      <c r="K25" s="11" t="s">
        <v>56</v>
      </c>
      <c r="L25" s="27" t="s">
        <v>54</v>
      </c>
      <c r="M25" s="27" t="s">
        <v>54</v>
      </c>
      <c r="N25" s="11" t="s">
        <v>56</v>
      </c>
      <c r="O25" s="11" t="s">
        <v>56</v>
      </c>
      <c r="P25" s="11" t="s">
        <v>56</v>
      </c>
      <c r="Q25" s="11" t="s">
        <v>56</v>
      </c>
      <c r="R25" s="39" t="s">
        <v>54</v>
      </c>
      <c r="S25" s="39" t="s">
        <v>54</v>
      </c>
      <c r="T25" s="58" t="s">
        <v>54</v>
      </c>
      <c r="U25" s="58" t="s">
        <v>54</v>
      </c>
      <c r="V25" s="91" t="s">
        <v>54</v>
      </c>
      <c r="W25" s="92" t="s">
        <v>54</v>
      </c>
      <c r="X25" s="92" t="s">
        <v>54</v>
      </c>
      <c r="Y25" s="92" t="s">
        <v>54</v>
      </c>
      <c r="Z25" s="95" t="s">
        <v>54</v>
      </c>
      <c r="AA25" s="95" t="s">
        <v>54</v>
      </c>
      <c r="AB25" s="95" t="s">
        <v>54</v>
      </c>
      <c r="AC25" s="95" t="s">
        <v>54</v>
      </c>
      <c r="AD25" s="19"/>
      <c r="AE25" s="19"/>
      <c r="AF25" s="19"/>
    </row>
    <row r="26" spans="1:32" ht="15" customHeight="1">
      <c r="A26" s="3">
        <v>18</v>
      </c>
      <c r="B26" s="4" t="s">
        <v>17</v>
      </c>
      <c r="C26" s="4"/>
      <c r="D26" s="24" t="s">
        <v>54</v>
      </c>
      <c r="E26" s="24" t="s">
        <v>54</v>
      </c>
      <c r="F26" s="24" t="s">
        <v>54</v>
      </c>
      <c r="G26" s="24" t="s">
        <v>54</v>
      </c>
      <c r="H26" s="25" t="s">
        <v>54</v>
      </c>
      <c r="I26" s="25" t="s">
        <v>54</v>
      </c>
      <c r="J26" s="25" t="s">
        <v>54</v>
      </c>
      <c r="K26" s="25" t="s">
        <v>54</v>
      </c>
      <c r="L26" s="27" t="s">
        <v>54</v>
      </c>
      <c r="M26" s="27" t="s">
        <v>54</v>
      </c>
      <c r="N26" s="34" t="s">
        <v>54</v>
      </c>
      <c r="O26" s="34" t="s">
        <v>54</v>
      </c>
      <c r="P26" s="34" t="s">
        <v>54</v>
      </c>
      <c r="Q26" s="34" t="s">
        <v>54</v>
      </c>
      <c r="R26" s="39" t="s">
        <v>54</v>
      </c>
      <c r="S26" s="39" t="s">
        <v>54</v>
      </c>
      <c r="T26" s="58" t="s">
        <v>54</v>
      </c>
      <c r="U26" s="58" t="s">
        <v>54</v>
      </c>
      <c r="V26" s="91" t="s">
        <v>54</v>
      </c>
      <c r="W26" s="92" t="s">
        <v>54</v>
      </c>
      <c r="X26" s="92" t="s">
        <v>54</v>
      </c>
      <c r="Y26" s="92" t="s">
        <v>54</v>
      </c>
      <c r="Z26" s="95" t="s">
        <v>54</v>
      </c>
      <c r="AA26" s="95" t="s">
        <v>54</v>
      </c>
      <c r="AB26" s="95" t="s">
        <v>54</v>
      </c>
      <c r="AC26" s="95" t="s">
        <v>54</v>
      </c>
      <c r="AD26" s="19"/>
      <c r="AE26" s="19"/>
      <c r="AF26" s="19"/>
    </row>
    <row r="27" spans="1:32" ht="15" customHeight="1">
      <c r="A27" s="3">
        <v>19</v>
      </c>
      <c r="B27" s="4" t="s">
        <v>18</v>
      </c>
      <c r="C27" s="4"/>
      <c r="D27" s="24" t="s">
        <v>54</v>
      </c>
      <c r="E27" s="24" t="s">
        <v>54</v>
      </c>
      <c r="F27" s="24" t="s">
        <v>54</v>
      </c>
      <c r="G27" s="24" t="s">
        <v>54</v>
      </c>
      <c r="H27" s="25" t="s">
        <v>54</v>
      </c>
      <c r="I27" s="25" t="s">
        <v>54</v>
      </c>
      <c r="J27" s="25" t="s">
        <v>54</v>
      </c>
      <c r="K27" s="25" t="s">
        <v>54</v>
      </c>
      <c r="L27" s="27" t="s">
        <v>54</v>
      </c>
      <c r="M27" s="27" t="s">
        <v>54</v>
      </c>
      <c r="N27" s="34" t="s">
        <v>54</v>
      </c>
      <c r="O27" s="34" t="s">
        <v>54</v>
      </c>
      <c r="P27" s="34" t="s">
        <v>54</v>
      </c>
      <c r="Q27" s="34" t="s">
        <v>54</v>
      </c>
      <c r="R27" s="39" t="s">
        <v>54</v>
      </c>
      <c r="S27" s="39" t="s">
        <v>54</v>
      </c>
      <c r="T27" s="58" t="s">
        <v>54</v>
      </c>
      <c r="U27" s="58" t="s">
        <v>54</v>
      </c>
      <c r="V27" s="91" t="s">
        <v>54</v>
      </c>
      <c r="W27" s="92" t="s">
        <v>54</v>
      </c>
      <c r="X27" s="92" t="s">
        <v>54</v>
      </c>
      <c r="Y27" s="92" t="s">
        <v>54</v>
      </c>
      <c r="Z27" s="11" t="s">
        <v>56</v>
      </c>
      <c r="AA27" s="11" t="s">
        <v>56</v>
      </c>
      <c r="AB27" s="11" t="s">
        <v>56</v>
      </c>
      <c r="AC27" s="11" t="s">
        <v>56</v>
      </c>
      <c r="AD27" s="19"/>
      <c r="AE27" s="19"/>
      <c r="AF27" s="19"/>
    </row>
    <row r="28" spans="1:32" ht="15" customHeight="1">
      <c r="A28" s="3">
        <v>20</v>
      </c>
      <c r="B28" s="4" t="s">
        <v>19</v>
      </c>
      <c r="C28" s="4"/>
      <c r="D28" s="24" t="s">
        <v>54</v>
      </c>
      <c r="E28" s="24" t="s">
        <v>54</v>
      </c>
      <c r="F28" s="24" t="s">
        <v>54</v>
      </c>
      <c r="G28" s="24" t="s">
        <v>54</v>
      </c>
      <c r="H28" s="25" t="s">
        <v>54</v>
      </c>
      <c r="I28" s="25" t="s">
        <v>54</v>
      </c>
      <c r="J28" s="25" t="s">
        <v>54</v>
      </c>
      <c r="K28" s="25" t="s">
        <v>54</v>
      </c>
      <c r="L28" s="27" t="s">
        <v>54</v>
      </c>
      <c r="M28" s="27" t="s">
        <v>54</v>
      </c>
      <c r="N28" s="34" t="s">
        <v>54</v>
      </c>
      <c r="O28" s="34" t="s">
        <v>54</v>
      </c>
      <c r="P28" s="34" t="s">
        <v>54</v>
      </c>
      <c r="Q28" s="34" t="s">
        <v>54</v>
      </c>
      <c r="R28" s="39" t="s">
        <v>54</v>
      </c>
      <c r="S28" s="39" t="s">
        <v>54</v>
      </c>
      <c r="T28" s="58" t="s">
        <v>54</v>
      </c>
      <c r="U28" s="58" t="s">
        <v>54</v>
      </c>
      <c r="V28" s="91" t="s">
        <v>54</v>
      </c>
      <c r="W28" s="92" t="s">
        <v>54</v>
      </c>
      <c r="X28" s="92" t="s">
        <v>54</v>
      </c>
      <c r="Y28" s="92" t="s">
        <v>54</v>
      </c>
      <c r="Z28" s="95" t="s">
        <v>54</v>
      </c>
      <c r="AA28" s="95" t="s">
        <v>54</v>
      </c>
      <c r="AB28" s="95" t="s">
        <v>54</v>
      </c>
      <c r="AC28" s="95" t="s">
        <v>54</v>
      </c>
      <c r="AD28" s="19"/>
      <c r="AE28" s="19"/>
      <c r="AF28" s="19"/>
    </row>
    <row r="29" spans="1:32" ht="15" customHeight="1">
      <c r="A29" s="3">
        <v>21</v>
      </c>
      <c r="B29" s="4" t="s">
        <v>20</v>
      </c>
      <c r="C29" s="4"/>
      <c r="D29" s="24" t="s">
        <v>54</v>
      </c>
      <c r="E29" s="24" t="s">
        <v>54</v>
      </c>
      <c r="F29" s="24" t="s">
        <v>54</v>
      </c>
      <c r="G29" s="24" t="s">
        <v>54</v>
      </c>
      <c r="H29" s="25" t="s">
        <v>54</v>
      </c>
      <c r="I29" s="25" t="s">
        <v>54</v>
      </c>
      <c r="J29" s="25" t="s">
        <v>54</v>
      </c>
      <c r="K29" s="25" t="s">
        <v>54</v>
      </c>
      <c r="L29" s="27" t="s">
        <v>54</v>
      </c>
      <c r="M29" s="27" t="s">
        <v>54</v>
      </c>
      <c r="N29" s="34" t="s">
        <v>54</v>
      </c>
      <c r="O29" s="34" t="s">
        <v>54</v>
      </c>
      <c r="P29" s="34" t="s">
        <v>54</v>
      </c>
      <c r="Q29" s="34" t="s">
        <v>54</v>
      </c>
      <c r="R29" s="39" t="s">
        <v>54</v>
      </c>
      <c r="S29" s="39" t="s">
        <v>54</v>
      </c>
      <c r="T29" s="58" t="s">
        <v>54</v>
      </c>
      <c r="U29" s="58" t="s">
        <v>54</v>
      </c>
      <c r="V29" s="91" t="s">
        <v>54</v>
      </c>
      <c r="W29" s="92" t="s">
        <v>54</v>
      </c>
      <c r="X29" s="92" t="s">
        <v>54</v>
      </c>
      <c r="Y29" s="92" t="s">
        <v>54</v>
      </c>
      <c r="Z29" s="95" t="s">
        <v>54</v>
      </c>
      <c r="AA29" s="95" t="s">
        <v>54</v>
      </c>
      <c r="AB29" s="95" t="s">
        <v>54</v>
      </c>
      <c r="AC29" s="95" t="s">
        <v>54</v>
      </c>
      <c r="AD29" s="19"/>
      <c r="AE29" s="19"/>
      <c r="AF29" s="19"/>
    </row>
    <row r="30" spans="1:32" ht="15" customHeight="1">
      <c r="A30" s="3">
        <v>22</v>
      </c>
      <c r="B30" s="4" t="s">
        <v>21</v>
      </c>
      <c r="C30" s="4"/>
      <c r="D30" s="24" t="s">
        <v>54</v>
      </c>
      <c r="E30" s="24" t="s">
        <v>54</v>
      </c>
      <c r="F30" s="24" t="s">
        <v>54</v>
      </c>
      <c r="G30" s="24" t="s">
        <v>54</v>
      </c>
      <c r="H30" s="25" t="s">
        <v>54</v>
      </c>
      <c r="I30" s="25" t="s">
        <v>54</v>
      </c>
      <c r="J30" s="25" t="s">
        <v>54</v>
      </c>
      <c r="K30" s="25" t="s">
        <v>54</v>
      </c>
      <c r="L30" s="27" t="s">
        <v>54</v>
      </c>
      <c r="M30" s="27" t="s">
        <v>54</v>
      </c>
      <c r="N30" s="34" t="s">
        <v>54</v>
      </c>
      <c r="O30" s="34" t="s">
        <v>54</v>
      </c>
      <c r="P30" s="34" t="s">
        <v>54</v>
      </c>
      <c r="Q30" s="34" t="s">
        <v>54</v>
      </c>
      <c r="R30" s="39" t="s">
        <v>54</v>
      </c>
      <c r="S30" s="39" t="s">
        <v>54</v>
      </c>
      <c r="T30" s="58" t="s">
        <v>54</v>
      </c>
      <c r="U30" s="58" t="s">
        <v>54</v>
      </c>
      <c r="V30" s="91" t="s">
        <v>54</v>
      </c>
      <c r="W30" s="92" t="s">
        <v>54</v>
      </c>
      <c r="X30" s="92" t="s">
        <v>54</v>
      </c>
      <c r="Y30" s="92" t="s">
        <v>54</v>
      </c>
      <c r="Z30" s="95" t="s">
        <v>54</v>
      </c>
      <c r="AA30" s="95" t="s">
        <v>54</v>
      </c>
      <c r="AB30" s="95" t="s">
        <v>54</v>
      </c>
      <c r="AC30" s="95" t="s">
        <v>54</v>
      </c>
      <c r="AD30" s="19"/>
      <c r="AE30" s="19"/>
      <c r="AF30" s="19"/>
    </row>
    <row r="31" spans="1:32" ht="15" customHeight="1">
      <c r="A31" s="3">
        <v>23</v>
      </c>
      <c r="B31" s="7" t="s">
        <v>22</v>
      </c>
      <c r="C31" s="7"/>
      <c r="D31" s="11" t="s">
        <v>56</v>
      </c>
      <c r="E31" s="11" t="s">
        <v>56</v>
      </c>
      <c r="F31" s="11" t="s">
        <v>56</v>
      </c>
      <c r="G31" s="11" t="s">
        <v>56</v>
      </c>
      <c r="H31" s="25" t="s">
        <v>54</v>
      </c>
      <c r="I31" s="25" t="s">
        <v>54</v>
      </c>
      <c r="J31" s="25" t="s">
        <v>54</v>
      </c>
      <c r="K31" s="25" t="s">
        <v>54</v>
      </c>
      <c r="L31" s="27" t="s">
        <v>54</v>
      </c>
      <c r="M31" s="27" t="s">
        <v>54</v>
      </c>
      <c r="N31" s="34" t="s">
        <v>54</v>
      </c>
      <c r="O31" s="34" t="s">
        <v>54</v>
      </c>
      <c r="P31" s="34" t="s">
        <v>54</v>
      </c>
      <c r="Q31" s="34" t="s">
        <v>54</v>
      </c>
      <c r="R31" s="39" t="s">
        <v>54</v>
      </c>
      <c r="S31" s="39" t="s">
        <v>54</v>
      </c>
      <c r="T31" s="11" t="s">
        <v>56</v>
      </c>
      <c r="U31" s="11" t="s">
        <v>56</v>
      </c>
      <c r="V31" s="91" t="s">
        <v>54</v>
      </c>
      <c r="W31" s="92" t="s">
        <v>54</v>
      </c>
      <c r="X31" s="92" t="s">
        <v>54</v>
      </c>
      <c r="Y31" s="92" t="s">
        <v>54</v>
      </c>
      <c r="Z31" s="95" t="s">
        <v>54</v>
      </c>
      <c r="AA31" s="95" t="s">
        <v>54</v>
      </c>
      <c r="AB31" s="95" t="s">
        <v>54</v>
      </c>
      <c r="AC31" s="95" t="s">
        <v>54</v>
      </c>
      <c r="AD31" s="19"/>
      <c r="AE31" s="19"/>
      <c r="AF31" s="19"/>
    </row>
    <row r="32" spans="1:32" ht="15" customHeight="1">
      <c r="A32" s="3">
        <v>24</v>
      </c>
      <c r="B32" s="8" t="s">
        <v>23</v>
      </c>
      <c r="C32" s="8"/>
      <c r="D32" s="24" t="s">
        <v>54</v>
      </c>
      <c r="E32" s="24" t="s">
        <v>54</v>
      </c>
      <c r="F32" s="24" t="s">
        <v>54</v>
      </c>
      <c r="G32" s="24" t="s">
        <v>54</v>
      </c>
      <c r="H32" s="25" t="s">
        <v>54</v>
      </c>
      <c r="I32" s="25" t="s">
        <v>54</v>
      </c>
      <c r="J32" s="25" t="s">
        <v>54</v>
      </c>
      <c r="K32" s="25" t="s">
        <v>54</v>
      </c>
      <c r="L32" s="27" t="s">
        <v>54</v>
      </c>
      <c r="M32" s="27" t="s">
        <v>54</v>
      </c>
      <c r="N32" s="34" t="s">
        <v>54</v>
      </c>
      <c r="O32" s="34" t="s">
        <v>54</v>
      </c>
      <c r="P32" s="34" t="s">
        <v>54</v>
      </c>
      <c r="Q32" s="34" t="s">
        <v>54</v>
      </c>
      <c r="R32" s="39" t="s">
        <v>54</v>
      </c>
      <c r="S32" s="39" t="s">
        <v>54</v>
      </c>
      <c r="T32" s="58" t="s">
        <v>54</v>
      </c>
      <c r="U32" s="58" t="s">
        <v>54</v>
      </c>
      <c r="V32" s="91" t="s">
        <v>54</v>
      </c>
      <c r="W32" s="92" t="s">
        <v>54</v>
      </c>
      <c r="X32" s="92" t="s">
        <v>54</v>
      </c>
      <c r="Y32" s="92" t="s">
        <v>54</v>
      </c>
      <c r="Z32" s="95" t="s">
        <v>54</v>
      </c>
      <c r="AA32" s="95" t="s">
        <v>54</v>
      </c>
      <c r="AB32" s="95" t="s">
        <v>54</v>
      </c>
      <c r="AC32" s="95" t="s">
        <v>54</v>
      </c>
      <c r="AD32" s="19"/>
      <c r="AE32" s="19"/>
      <c r="AF32" s="19"/>
    </row>
    <row r="33" spans="1:32" ht="15" customHeight="1">
      <c r="A33" s="3">
        <v>25</v>
      </c>
      <c r="B33" s="6" t="s">
        <v>24</v>
      </c>
      <c r="C33" s="6"/>
      <c r="D33" s="24" t="s">
        <v>54</v>
      </c>
      <c r="E33" s="24" t="s">
        <v>54</v>
      </c>
      <c r="F33" s="24" t="s">
        <v>54</v>
      </c>
      <c r="G33" s="24" t="s">
        <v>54</v>
      </c>
      <c r="H33" s="11" t="s">
        <v>56</v>
      </c>
      <c r="I33" s="11" t="s">
        <v>56</v>
      </c>
      <c r="J33" s="11" t="s">
        <v>56</v>
      </c>
      <c r="K33" s="11" t="s">
        <v>56</v>
      </c>
      <c r="L33" s="27" t="s">
        <v>54</v>
      </c>
      <c r="M33" s="27" t="s">
        <v>54</v>
      </c>
      <c r="N33" s="34" t="s">
        <v>54</v>
      </c>
      <c r="O33" s="34" t="s">
        <v>54</v>
      </c>
      <c r="P33" s="34" t="s">
        <v>54</v>
      </c>
      <c r="Q33" s="34" t="s">
        <v>54</v>
      </c>
      <c r="R33" s="39" t="s">
        <v>54</v>
      </c>
      <c r="S33" s="39" t="s">
        <v>54</v>
      </c>
      <c r="T33" s="11" t="s">
        <v>56</v>
      </c>
      <c r="U33" s="11" t="s">
        <v>56</v>
      </c>
      <c r="V33" s="91" t="s">
        <v>54</v>
      </c>
      <c r="W33" s="92" t="s">
        <v>54</v>
      </c>
      <c r="X33" s="92" t="s">
        <v>54</v>
      </c>
      <c r="Y33" s="92" t="s">
        <v>54</v>
      </c>
      <c r="Z33" s="11" t="s">
        <v>56</v>
      </c>
      <c r="AA33" s="11" t="s">
        <v>56</v>
      </c>
      <c r="AB33" s="11" t="s">
        <v>56</v>
      </c>
      <c r="AC33" s="11" t="s">
        <v>56</v>
      </c>
      <c r="AD33" s="19"/>
      <c r="AE33" s="19"/>
      <c r="AF33" s="19"/>
    </row>
    <row r="34" spans="1:32" ht="15" customHeight="1">
      <c r="A34" s="3">
        <v>26</v>
      </c>
      <c r="B34" s="4" t="s">
        <v>25</v>
      </c>
      <c r="C34" s="4"/>
      <c r="D34" s="24" t="s">
        <v>54</v>
      </c>
      <c r="E34" s="24" t="s">
        <v>54</v>
      </c>
      <c r="F34" s="24" t="s">
        <v>54</v>
      </c>
      <c r="G34" s="24" t="s">
        <v>54</v>
      </c>
      <c r="H34" s="25" t="s">
        <v>54</v>
      </c>
      <c r="I34" s="25" t="s">
        <v>54</v>
      </c>
      <c r="J34" s="25" t="s">
        <v>54</v>
      </c>
      <c r="K34" s="25" t="s">
        <v>54</v>
      </c>
      <c r="L34" s="27" t="s">
        <v>54</v>
      </c>
      <c r="M34" s="27" t="s">
        <v>54</v>
      </c>
      <c r="N34" s="34" t="s">
        <v>54</v>
      </c>
      <c r="O34" s="34" t="s">
        <v>54</v>
      </c>
      <c r="P34" s="34" t="s">
        <v>54</v>
      </c>
      <c r="Q34" s="34" t="s">
        <v>54</v>
      </c>
      <c r="R34" s="39" t="s">
        <v>54</v>
      </c>
      <c r="S34" s="39" t="s">
        <v>54</v>
      </c>
      <c r="T34" s="58" t="s">
        <v>54</v>
      </c>
      <c r="U34" s="58" t="s">
        <v>54</v>
      </c>
      <c r="V34" s="91" t="s">
        <v>54</v>
      </c>
      <c r="W34" s="92" t="s">
        <v>54</v>
      </c>
      <c r="X34" s="92" t="s">
        <v>54</v>
      </c>
      <c r="Y34" s="92" t="s">
        <v>54</v>
      </c>
      <c r="Z34" s="95" t="s">
        <v>54</v>
      </c>
      <c r="AA34" s="95" t="s">
        <v>54</v>
      </c>
      <c r="AB34" s="95" t="s">
        <v>54</v>
      </c>
      <c r="AC34" s="95" t="s">
        <v>54</v>
      </c>
      <c r="AD34" s="19"/>
      <c r="AE34" s="19"/>
      <c r="AF34" s="19"/>
    </row>
    <row r="35" spans="1:32" ht="15" customHeight="1">
      <c r="A35" s="3">
        <v>27</v>
      </c>
      <c r="B35" s="8" t="s">
        <v>26</v>
      </c>
      <c r="C35" s="8"/>
      <c r="D35" s="24" t="s">
        <v>54</v>
      </c>
      <c r="E35" s="24" t="s">
        <v>54</v>
      </c>
      <c r="F35" s="24" t="s">
        <v>54</v>
      </c>
      <c r="G35" s="24" t="s">
        <v>54</v>
      </c>
      <c r="H35" s="25" t="s">
        <v>54</v>
      </c>
      <c r="I35" s="25" t="s">
        <v>54</v>
      </c>
      <c r="J35" s="25" t="s">
        <v>54</v>
      </c>
      <c r="K35" s="25" t="s">
        <v>54</v>
      </c>
      <c r="L35" s="27" t="s">
        <v>54</v>
      </c>
      <c r="M35" s="27" t="s">
        <v>54</v>
      </c>
      <c r="N35" s="34" t="s">
        <v>54</v>
      </c>
      <c r="O35" s="34" t="s">
        <v>54</v>
      </c>
      <c r="P35" s="34" t="s">
        <v>54</v>
      </c>
      <c r="Q35" s="34" t="s">
        <v>54</v>
      </c>
      <c r="R35" s="39" t="s">
        <v>54</v>
      </c>
      <c r="S35" s="39" t="s">
        <v>54</v>
      </c>
      <c r="T35" s="11" t="s">
        <v>56</v>
      </c>
      <c r="U35" s="11" t="s">
        <v>56</v>
      </c>
      <c r="V35" s="91" t="s">
        <v>54</v>
      </c>
      <c r="W35" s="92" t="s">
        <v>54</v>
      </c>
      <c r="X35" s="92" t="s">
        <v>54</v>
      </c>
      <c r="Y35" s="92" t="s">
        <v>54</v>
      </c>
      <c r="Z35" s="11" t="s">
        <v>56</v>
      </c>
      <c r="AA35" s="11" t="s">
        <v>56</v>
      </c>
      <c r="AB35" s="11" t="s">
        <v>56</v>
      </c>
      <c r="AC35" s="11" t="s">
        <v>56</v>
      </c>
      <c r="AD35" s="19"/>
      <c r="AE35" s="19"/>
      <c r="AF35" s="19"/>
    </row>
    <row r="36" spans="1:32" ht="15" customHeight="1">
      <c r="A36" s="3">
        <v>28</v>
      </c>
      <c r="B36" s="4" t="s">
        <v>27</v>
      </c>
      <c r="C36" s="4"/>
      <c r="D36" s="24" t="s">
        <v>54</v>
      </c>
      <c r="E36" s="24" t="s">
        <v>54</v>
      </c>
      <c r="F36" s="24" t="s">
        <v>54</v>
      </c>
      <c r="G36" s="24" t="s">
        <v>54</v>
      </c>
      <c r="H36" s="25" t="s">
        <v>54</v>
      </c>
      <c r="I36" s="25" t="s">
        <v>54</v>
      </c>
      <c r="J36" s="25" t="s">
        <v>54</v>
      </c>
      <c r="K36" s="25" t="s">
        <v>54</v>
      </c>
      <c r="L36" s="27" t="s">
        <v>54</v>
      </c>
      <c r="M36" s="27" t="s">
        <v>54</v>
      </c>
      <c r="N36" s="34" t="s">
        <v>54</v>
      </c>
      <c r="O36" s="34" t="s">
        <v>54</v>
      </c>
      <c r="P36" s="34" t="s">
        <v>54</v>
      </c>
      <c r="Q36" s="34" t="s">
        <v>54</v>
      </c>
      <c r="R36" s="39" t="s">
        <v>54</v>
      </c>
      <c r="S36" s="39" t="s">
        <v>54</v>
      </c>
      <c r="T36" s="58" t="s">
        <v>54</v>
      </c>
      <c r="U36" s="58" t="s">
        <v>54</v>
      </c>
      <c r="V36" s="91" t="s">
        <v>54</v>
      </c>
      <c r="W36" s="92" t="s">
        <v>54</v>
      </c>
      <c r="X36" s="92" t="s">
        <v>54</v>
      </c>
      <c r="Y36" s="92" t="s">
        <v>54</v>
      </c>
      <c r="Z36" s="95" t="s">
        <v>54</v>
      </c>
      <c r="AA36" s="95" t="s">
        <v>54</v>
      </c>
      <c r="AB36" s="95" t="s">
        <v>54</v>
      </c>
      <c r="AC36" s="95" t="s">
        <v>54</v>
      </c>
      <c r="AD36" s="19"/>
      <c r="AE36" s="19"/>
      <c r="AF36" s="19"/>
    </row>
    <row r="37" spans="1:32" ht="15" customHeight="1">
      <c r="A37" s="3">
        <v>29</v>
      </c>
      <c r="B37" s="6" t="s">
        <v>28</v>
      </c>
      <c r="C37" s="6"/>
      <c r="D37" s="24" t="s">
        <v>54</v>
      </c>
      <c r="E37" s="24" t="s">
        <v>54</v>
      </c>
      <c r="F37" s="24" t="s">
        <v>54</v>
      </c>
      <c r="G37" s="24" t="s">
        <v>54</v>
      </c>
      <c r="H37" s="25" t="s">
        <v>54</v>
      </c>
      <c r="I37" s="25" t="s">
        <v>54</v>
      </c>
      <c r="J37" s="25" t="s">
        <v>54</v>
      </c>
      <c r="K37" s="25" t="s">
        <v>54</v>
      </c>
      <c r="L37" s="27" t="s">
        <v>54</v>
      </c>
      <c r="M37" s="27" t="s">
        <v>54</v>
      </c>
      <c r="N37" s="34" t="s">
        <v>54</v>
      </c>
      <c r="O37" s="34" t="s">
        <v>54</v>
      </c>
      <c r="P37" s="34" t="s">
        <v>54</v>
      </c>
      <c r="Q37" s="34" t="s">
        <v>54</v>
      </c>
      <c r="R37" s="39" t="s">
        <v>54</v>
      </c>
      <c r="S37" s="39" t="s">
        <v>54</v>
      </c>
      <c r="T37" s="58" t="s">
        <v>54</v>
      </c>
      <c r="U37" s="58" t="s">
        <v>54</v>
      </c>
      <c r="V37" s="91" t="s">
        <v>54</v>
      </c>
      <c r="W37" s="92" t="s">
        <v>54</v>
      </c>
      <c r="X37" s="92" t="s">
        <v>54</v>
      </c>
      <c r="Y37" s="92" t="s">
        <v>54</v>
      </c>
      <c r="Z37" s="95" t="s">
        <v>54</v>
      </c>
      <c r="AA37" s="95" t="s">
        <v>54</v>
      </c>
      <c r="AB37" s="95" t="s">
        <v>54</v>
      </c>
      <c r="AC37" s="95" t="s">
        <v>54</v>
      </c>
      <c r="AD37" s="19"/>
      <c r="AE37" s="19"/>
      <c r="AF37" s="19"/>
    </row>
    <row r="38" spans="1:32" ht="15" customHeight="1">
      <c r="A38" s="3">
        <v>30</v>
      </c>
      <c r="B38" s="4" t="s">
        <v>29</v>
      </c>
      <c r="C38" s="4"/>
      <c r="D38" s="24" t="s">
        <v>54</v>
      </c>
      <c r="E38" s="24" t="s">
        <v>54</v>
      </c>
      <c r="F38" s="24" t="s">
        <v>54</v>
      </c>
      <c r="G38" s="24" t="s">
        <v>54</v>
      </c>
      <c r="H38" s="25" t="s">
        <v>54</v>
      </c>
      <c r="I38" s="25" t="s">
        <v>54</v>
      </c>
      <c r="J38" s="25" t="s">
        <v>54</v>
      </c>
      <c r="K38" s="25" t="s">
        <v>54</v>
      </c>
      <c r="L38" s="27" t="s">
        <v>54</v>
      </c>
      <c r="M38" s="27" t="s">
        <v>54</v>
      </c>
      <c r="N38" s="34" t="s">
        <v>54</v>
      </c>
      <c r="O38" s="34" t="s">
        <v>54</v>
      </c>
      <c r="P38" s="34" t="s">
        <v>54</v>
      </c>
      <c r="Q38" s="34" t="s">
        <v>54</v>
      </c>
      <c r="R38" s="39" t="s">
        <v>54</v>
      </c>
      <c r="S38" s="39" t="s">
        <v>54</v>
      </c>
      <c r="T38" s="58" t="s">
        <v>54</v>
      </c>
      <c r="U38" s="58" t="s">
        <v>54</v>
      </c>
      <c r="V38" s="91" t="s">
        <v>54</v>
      </c>
      <c r="W38" s="92" t="s">
        <v>54</v>
      </c>
      <c r="X38" s="92" t="s">
        <v>54</v>
      </c>
      <c r="Y38" s="92" t="s">
        <v>54</v>
      </c>
      <c r="Z38" s="95" t="s">
        <v>54</v>
      </c>
      <c r="AA38" s="95" t="s">
        <v>54</v>
      </c>
      <c r="AB38" s="95" t="s">
        <v>54</v>
      </c>
      <c r="AC38" s="95" t="s">
        <v>54</v>
      </c>
      <c r="AD38" s="19"/>
      <c r="AE38" s="19"/>
      <c r="AF38" s="19"/>
    </row>
    <row r="39" spans="1:32" ht="15" customHeight="1">
      <c r="A39" s="3">
        <v>31</v>
      </c>
      <c r="B39" s="6" t="s">
        <v>30</v>
      </c>
      <c r="C39" s="6"/>
      <c r="D39" s="24" t="s">
        <v>54</v>
      </c>
      <c r="E39" s="24" t="s">
        <v>54</v>
      </c>
      <c r="F39" s="24" t="s">
        <v>54</v>
      </c>
      <c r="G39" s="24" t="s">
        <v>54</v>
      </c>
      <c r="H39" s="25" t="s">
        <v>54</v>
      </c>
      <c r="I39" s="25" t="s">
        <v>54</v>
      </c>
      <c r="J39" s="25" t="s">
        <v>54</v>
      </c>
      <c r="K39" s="25" t="s">
        <v>54</v>
      </c>
      <c r="L39" s="27" t="s">
        <v>54</v>
      </c>
      <c r="M39" s="27" t="s">
        <v>54</v>
      </c>
      <c r="N39" s="34" t="s">
        <v>54</v>
      </c>
      <c r="O39" s="34" t="s">
        <v>54</v>
      </c>
      <c r="P39" s="34" t="s">
        <v>54</v>
      </c>
      <c r="Q39" s="34" t="s">
        <v>54</v>
      </c>
      <c r="R39" s="39" t="s">
        <v>54</v>
      </c>
      <c r="S39" s="39" t="s">
        <v>54</v>
      </c>
      <c r="T39" s="58" t="s">
        <v>54</v>
      </c>
      <c r="U39" s="58" t="s">
        <v>54</v>
      </c>
      <c r="V39" s="91" t="s">
        <v>54</v>
      </c>
      <c r="W39" s="92" t="s">
        <v>54</v>
      </c>
      <c r="X39" s="92" t="s">
        <v>54</v>
      </c>
      <c r="Y39" s="92" t="s">
        <v>54</v>
      </c>
      <c r="Z39" s="95" t="s">
        <v>54</v>
      </c>
      <c r="AA39" s="95" t="s">
        <v>54</v>
      </c>
      <c r="AB39" s="95" t="s">
        <v>54</v>
      </c>
      <c r="AC39" s="95" t="s">
        <v>54</v>
      </c>
      <c r="AD39" s="19"/>
      <c r="AE39" s="19"/>
      <c r="AF39" s="19"/>
    </row>
    <row r="40" spans="1:32" ht="15" customHeight="1">
      <c r="A40" s="3">
        <v>32</v>
      </c>
      <c r="B40" s="4" t="s">
        <v>31</v>
      </c>
      <c r="C40" s="4"/>
      <c r="D40" s="24" t="s">
        <v>54</v>
      </c>
      <c r="E40" s="24" t="s">
        <v>54</v>
      </c>
      <c r="F40" s="24" t="s">
        <v>54</v>
      </c>
      <c r="G40" s="24" t="s">
        <v>54</v>
      </c>
      <c r="H40" s="25" t="s">
        <v>54</v>
      </c>
      <c r="I40" s="25" t="s">
        <v>54</v>
      </c>
      <c r="J40" s="25" t="s">
        <v>54</v>
      </c>
      <c r="K40" s="25" t="s">
        <v>54</v>
      </c>
      <c r="L40" s="27" t="s">
        <v>54</v>
      </c>
      <c r="M40" s="27" t="s">
        <v>54</v>
      </c>
      <c r="N40" s="34" t="s">
        <v>54</v>
      </c>
      <c r="O40" s="34" t="s">
        <v>54</v>
      </c>
      <c r="P40" s="34" t="s">
        <v>54</v>
      </c>
      <c r="Q40" s="34" t="s">
        <v>54</v>
      </c>
      <c r="R40" s="40" t="s">
        <v>54</v>
      </c>
      <c r="S40" s="40" t="s">
        <v>54</v>
      </c>
      <c r="T40" s="58" t="s">
        <v>54</v>
      </c>
      <c r="U40" s="58" t="s">
        <v>54</v>
      </c>
      <c r="V40" s="91" t="s">
        <v>54</v>
      </c>
      <c r="W40" s="92" t="s">
        <v>54</v>
      </c>
      <c r="X40" s="92" t="s">
        <v>54</v>
      </c>
      <c r="Y40" s="92" t="s">
        <v>54</v>
      </c>
      <c r="Z40" s="95" t="s">
        <v>54</v>
      </c>
      <c r="AA40" s="95" t="s">
        <v>54</v>
      </c>
      <c r="AB40" s="95" t="s">
        <v>54</v>
      </c>
      <c r="AC40" s="95" t="s">
        <v>54</v>
      </c>
      <c r="AD40" s="19"/>
      <c r="AE40" s="19"/>
      <c r="AF40" s="19"/>
    </row>
    <row r="41" spans="1:32" ht="15" customHeight="1">
      <c r="A41" s="3">
        <v>33</v>
      </c>
      <c r="B41" s="4" t="s">
        <v>32</v>
      </c>
      <c r="C41" s="4"/>
      <c r="D41" s="24" t="s">
        <v>54</v>
      </c>
      <c r="E41" s="24" t="s">
        <v>54</v>
      </c>
      <c r="F41" s="24" t="s">
        <v>54</v>
      </c>
      <c r="G41" s="24" t="s">
        <v>54</v>
      </c>
      <c r="H41" s="11" t="s">
        <v>56</v>
      </c>
      <c r="I41" s="11" t="s">
        <v>56</v>
      </c>
      <c r="J41" s="11" t="s">
        <v>56</v>
      </c>
      <c r="K41" s="11" t="s">
        <v>56</v>
      </c>
      <c r="L41" s="27" t="s">
        <v>54</v>
      </c>
      <c r="M41" s="27" t="s">
        <v>54</v>
      </c>
      <c r="N41" s="34" t="s">
        <v>54</v>
      </c>
      <c r="O41" s="34" t="s">
        <v>54</v>
      </c>
      <c r="P41" s="34" t="s">
        <v>54</v>
      </c>
      <c r="Q41" s="34" t="s">
        <v>54</v>
      </c>
      <c r="R41" s="39" t="s">
        <v>54</v>
      </c>
      <c r="S41" s="39" t="s">
        <v>54</v>
      </c>
      <c r="T41" s="58" t="s">
        <v>54</v>
      </c>
      <c r="U41" s="58" t="s">
        <v>54</v>
      </c>
      <c r="V41" s="91" t="s">
        <v>54</v>
      </c>
      <c r="W41" s="92" t="s">
        <v>54</v>
      </c>
      <c r="X41" s="92" t="s">
        <v>54</v>
      </c>
      <c r="Y41" s="92" t="s">
        <v>54</v>
      </c>
      <c r="Z41" s="95" t="s">
        <v>54</v>
      </c>
      <c r="AA41" s="95" t="s">
        <v>54</v>
      </c>
      <c r="AB41" s="95" t="s">
        <v>54</v>
      </c>
      <c r="AC41" s="95" t="s">
        <v>54</v>
      </c>
      <c r="AD41" s="19"/>
      <c r="AE41" s="19"/>
      <c r="AF41" s="19"/>
    </row>
    <row r="42" spans="1:32" ht="15" customHeight="1">
      <c r="A42" s="3">
        <v>34</v>
      </c>
      <c r="B42" s="4" t="s">
        <v>33</v>
      </c>
      <c r="C42" s="4"/>
      <c r="D42" s="24" t="s">
        <v>54</v>
      </c>
      <c r="E42" s="24" t="s">
        <v>54</v>
      </c>
      <c r="F42" s="24" t="s">
        <v>54</v>
      </c>
      <c r="G42" s="24" t="s">
        <v>54</v>
      </c>
      <c r="H42" s="25" t="s">
        <v>54</v>
      </c>
      <c r="I42" s="25" t="s">
        <v>54</v>
      </c>
      <c r="J42" s="25" t="s">
        <v>54</v>
      </c>
      <c r="K42" s="25" t="s">
        <v>54</v>
      </c>
      <c r="L42" s="27" t="s">
        <v>54</v>
      </c>
      <c r="M42" s="27" t="s">
        <v>54</v>
      </c>
      <c r="N42" s="34" t="s">
        <v>54</v>
      </c>
      <c r="O42" s="34" t="s">
        <v>54</v>
      </c>
      <c r="P42" s="34" t="s">
        <v>54</v>
      </c>
      <c r="Q42" s="34" t="s">
        <v>54</v>
      </c>
      <c r="R42" s="39" t="s">
        <v>54</v>
      </c>
      <c r="S42" s="39" t="s">
        <v>54</v>
      </c>
      <c r="T42" s="58" t="s">
        <v>54</v>
      </c>
      <c r="U42" s="58" t="s">
        <v>54</v>
      </c>
      <c r="V42" s="91" t="s">
        <v>54</v>
      </c>
      <c r="W42" s="92" t="s">
        <v>54</v>
      </c>
      <c r="X42" s="92" t="s">
        <v>54</v>
      </c>
      <c r="Y42" s="92" t="s">
        <v>54</v>
      </c>
      <c r="Z42" s="95" t="s">
        <v>54</v>
      </c>
      <c r="AA42" s="95" t="s">
        <v>54</v>
      </c>
      <c r="AB42" s="95" t="s">
        <v>54</v>
      </c>
      <c r="AC42" s="95" t="s">
        <v>54</v>
      </c>
      <c r="AD42" s="19"/>
      <c r="AE42" s="19"/>
      <c r="AF42" s="19"/>
    </row>
    <row r="43" spans="1:32" ht="15" customHeight="1">
      <c r="A43" s="3">
        <v>35</v>
      </c>
      <c r="B43" s="4" t="s">
        <v>34</v>
      </c>
      <c r="C43" s="4"/>
      <c r="D43" s="11" t="s">
        <v>56</v>
      </c>
      <c r="E43" s="11" t="s">
        <v>56</v>
      </c>
      <c r="F43" s="11" t="s">
        <v>56</v>
      </c>
      <c r="G43" s="11" t="s">
        <v>56</v>
      </c>
      <c r="H43" s="25" t="s">
        <v>54</v>
      </c>
      <c r="I43" s="25" t="s">
        <v>54</v>
      </c>
      <c r="J43" s="25" t="s">
        <v>54</v>
      </c>
      <c r="K43" s="25" t="s">
        <v>54</v>
      </c>
      <c r="L43" s="27" t="s">
        <v>54</v>
      </c>
      <c r="M43" s="27" t="s">
        <v>54</v>
      </c>
      <c r="N43" s="34" t="s">
        <v>54</v>
      </c>
      <c r="O43" s="34" t="s">
        <v>54</v>
      </c>
      <c r="P43" s="34" t="s">
        <v>54</v>
      </c>
      <c r="Q43" s="34" t="s">
        <v>54</v>
      </c>
      <c r="R43" s="39" t="s">
        <v>54</v>
      </c>
      <c r="S43" s="39" t="s">
        <v>54</v>
      </c>
      <c r="T43" s="58" t="s">
        <v>54</v>
      </c>
      <c r="U43" s="58" t="s">
        <v>54</v>
      </c>
      <c r="V43" s="91" t="s">
        <v>54</v>
      </c>
      <c r="W43" s="92" t="s">
        <v>54</v>
      </c>
      <c r="X43" s="92" t="s">
        <v>54</v>
      </c>
      <c r="Y43" s="92" t="s">
        <v>54</v>
      </c>
      <c r="Z43" s="95" t="s">
        <v>54</v>
      </c>
      <c r="AA43" s="95" t="s">
        <v>54</v>
      </c>
      <c r="AB43" s="95" t="s">
        <v>54</v>
      </c>
      <c r="AC43" s="95" t="s">
        <v>54</v>
      </c>
      <c r="AD43" s="19"/>
      <c r="AE43" s="19"/>
      <c r="AF43" s="19"/>
    </row>
    <row r="44" spans="1:32" ht="15" customHeight="1">
      <c r="A44" s="3">
        <v>36</v>
      </c>
      <c r="B44" s="4" t="s">
        <v>35</v>
      </c>
      <c r="C44" s="4"/>
      <c r="D44" s="24" t="s">
        <v>54</v>
      </c>
      <c r="E44" s="24" t="s">
        <v>54</v>
      </c>
      <c r="F44" s="24" t="s">
        <v>54</v>
      </c>
      <c r="G44" s="24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7" t="s">
        <v>54</v>
      </c>
      <c r="M44" s="27" t="s">
        <v>54</v>
      </c>
      <c r="N44" s="34" t="s">
        <v>54</v>
      </c>
      <c r="O44" s="34" t="s">
        <v>54</v>
      </c>
      <c r="P44" s="34" t="s">
        <v>54</v>
      </c>
      <c r="Q44" s="34" t="s">
        <v>54</v>
      </c>
      <c r="R44" s="39" t="s">
        <v>54</v>
      </c>
      <c r="S44" s="39" t="s">
        <v>54</v>
      </c>
      <c r="T44" s="58" t="s">
        <v>54</v>
      </c>
      <c r="U44" s="58" t="s">
        <v>54</v>
      </c>
      <c r="V44" s="91" t="s">
        <v>54</v>
      </c>
      <c r="W44" s="92" t="s">
        <v>54</v>
      </c>
      <c r="X44" s="92" t="s">
        <v>54</v>
      </c>
      <c r="Y44" s="92" t="s">
        <v>54</v>
      </c>
      <c r="Z44" s="95" t="s">
        <v>54</v>
      </c>
      <c r="AA44" s="95" t="s">
        <v>54</v>
      </c>
      <c r="AB44" s="95" t="s">
        <v>54</v>
      </c>
      <c r="AC44" s="95" t="s">
        <v>54</v>
      </c>
      <c r="AD44" s="19"/>
      <c r="AE44" s="19"/>
      <c r="AF44" s="19"/>
    </row>
    <row r="45" spans="1:32" ht="15" customHeight="1">
      <c r="A45" s="3">
        <v>37</v>
      </c>
      <c r="B45" s="6" t="s">
        <v>36</v>
      </c>
      <c r="C45" s="6"/>
      <c r="D45" s="24" t="s">
        <v>54</v>
      </c>
      <c r="E45" s="24" t="s">
        <v>54</v>
      </c>
      <c r="F45" s="24" t="s">
        <v>54</v>
      </c>
      <c r="G45" s="24" t="s">
        <v>54</v>
      </c>
      <c r="H45" s="11" t="s">
        <v>56</v>
      </c>
      <c r="I45" s="11" t="s">
        <v>56</v>
      </c>
      <c r="J45" s="11" t="s">
        <v>56</v>
      </c>
      <c r="K45" s="11" t="s">
        <v>56</v>
      </c>
      <c r="L45" s="27" t="s">
        <v>54</v>
      </c>
      <c r="M45" s="27" t="s">
        <v>54</v>
      </c>
      <c r="N45" s="34" t="s">
        <v>54</v>
      </c>
      <c r="O45" s="34" t="s">
        <v>54</v>
      </c>
      <c r="P45" s="34" t="s">
        <v>54</v>
      </c>
      <c r="Q45" s="34" t="s">
        <v>54</v>
      </c>
      <c r="R45" s="39" t="s">
        <v>54</v>
      </c>
      <c r="S45" s="39" t="s">
        <v>54</v>
      </c>
      <c r="T45" s="11" t="s">
        <v>56</v>
      </c>
      <c r="U45" s="11" t="s">
        <v>56</v>
      </c>
      <c r="V45" s="91" t="s">
        <v>54</v>
      </c>
      <c r="W45" s="92" t="s">
        <v>54</v>
      </c>
      <c r="X45" s="92" t="s">
        <v>54</v>
      </c>
      <c r="Y45" s="92" t="s">
        <v>54</v>
      </c>
      <c r="Z45" s="95" t="s">
        <v>54</v>
      </c>
      <c r="AA45" s="95" t="s">
        <v>54</v>
      </c>
      <c r="AB45" s="95" t="s">
        <v>54</v>
      </c>
      <c r="AC45" s="95" t="s">
        <v>54</v>
      </c>
      <c r="AD45" s="19"/>
      <c r="AE45" s="19"/>
      <c r="AF45" s="19"/>
    </row>
    <row r="46" spans="1:32" ht="15" customHeight="1">
      <c r="A46" s="3">
        <v>38</v>
      </c>
      <c r="B46" s="4" t="s">
        <v>37</v>
      </c>
      <c r="C46" s="4"/>
      <c r="D46" s="24" t="s">
        <v>54</v>
      </c>
      <c r="E46" s="24" t="s">
        <v>54</v>
      </c>
      <c r="F46" s="24" t="s">
        <v>54</v>
      </c>
      <c r="G46" s="24" t="s">
        <v>54</v>
      </c>
      <c r="H46" s="25" t="s">
        <v>54</v>
      </c>
      <c r="I46" s="25" t="s">
        <v>54</v>
      </c>
      <c r="J46" s="25" t="s">
        <v>54</v>
      </c>
      <c r="K46" s="25" t="s">
        <v>54</v>
      </c>
      <c r="L46" s="27" t="s">
        <v>54</v>
      </c>
      <c r="M46" s="27" t="s">
        <v>54</v>
      </c>
      <c r="N46" s="34" t="s">
        <v>54</v>
      </c>
      <c r="O46" s="34" t="s">
        <v>54</v>
      </c>
      <c r="P46" s="34" t="s">
        <v>54</v>
      </c>
      <c r="Q46" s="34" t="s">
        <v>54</v>
      </c>
      <c r="R46" s="39" t="s">
        <v>54</v>
      </c>
      <c r="S46" s="39" t="s">
        <v>54</v>
      </c>
      <c r="T46" s="11" t="s">
        <v>56</v>
      </c>
      <c r="U46" s="11" t="s">
        <v>56</v>
      </c>
      <c r="V46" s="91" t="s">
        <v>54</v>
      </c>
      <c r="W46" s="92" t="s">
        <v>54</v>
      </c>
      <c r="X46" s="92" t="s">
        <v>54</v>
      </c>
      <c r="Y46" s="92" t="s">
        <v>54</v>
      </c>
      <c r="Z46" s="95" t="s">
        <v>54</v>
      </c>
      <c r="AA46" s="95" t="s">
        <v>54</v>
      </c>
      <c r="AB46" s="95" t="s">
        <v>54</v>
      </c>
      <c r="AC46" s="95" t="s">
        <v>54</v>
      </c>
      <c r="AD46" s="19"/>
      <c r="AE46" s="19"/>
      <c r="AF46" s="19"/>
    </row>
    <row r="47" spans="1:32" ht="15" customHeight="1">
      <c r="A47" s="3">
        <v>39</v>
      </c>
      <c r="B47" s="8" t="s">
        <v>38</v>
      </c>
      <c r="C47" s="8"/>
      <c r="D47" s="24" t="s">
        <v>54</v>
      </c>
      <c r="E47" s="24" t="s">
        <v>54</v>
      </c>
      <c r="F47" s="24" t="s">
        <v>54</v>
      </c>
      <c r="G47" s="24" t="s">
        <v>54</v>
      </c>
      <c r="H47" s="25" t="s">
        <v>54</v>
      </c>
      <c r="I47" s="25" t="s">
        <v>54</v>
      </c>
      <c r="J47" s="25" t="s">
        <v>54</v>
      </c>
      <c r="K47" s="25" t="s">
        <v>54</v>
      </c>
      <c r="L47" s="27" t="s">
        <v>54</v>
      </c>
      <c r="M47" s="27" t="s">
        <v>54</v>
      </c>
      <c r="N47" s="34" t="s">
        <v>54</v>
      </c>
      <c r="O47" s="34" t="s">
        <v>54</v>
      </c>
      <c r="P47" s="34" t="s">
        <v>54</v>
      </c>
      <c r="Q47" s="34" t="s">
        <v>54</v>
      </c>
      <c r="R47" s="39" t="s">
        <v>54</v>
      </c>
      <c r="S47" s="39" t="s">
        <v>54</v>
      </c>
      <c r="T47" s="58" t="s">
        <v>54</v>
      </c>
      <c r="U47" s="58" t="s">
        <v>54</v>
      </c>
      <c r="V47" s="91" t="s">
        <v>54</v>
      </c>
      <c r="W47" s="92" t="s">
        <v>54</v>
      </c>
      <c r="X47" s="92" t="s">
        <v>54</v>
      </c>
      <c r="Y47" s="92" t="s">
        <v>54</v>
      </c>
      <c r="Z47" s="95" t="s">
        <v>54</v>
      </c>
      <c r="AA47" s="95" t="s">
        <v>54</v>
      </c>
      <c r="AB47" s="95" t="s">
        <v>54</v>
      </c>
      <c r="AC47" s="95" t="s">
        <v>54</v>
      </c>
      <c r="AD47" s="19"/>
      <c r="AE47" s="19"/>
      <c r="AF47" s="19"/>
    </row>
    <row r="48" spans="1:32" ht="15" customHeight="1">
      <c r="A48" s="3">
        <v>40</v>
      </c>
      <c r="B48" s="4" t="s">
        <v>39</v>
      </c>
      <c r="C48" s="4"/>
      <c r="D48" s="24" t="s">
        <v>54</v>
      </c>
      <c r="E48" s="24" t="s">
        <v>54</v>
      </c>
      <c r="F48" s="24" t="s">
        <v>54</v>
      </c>
      <c r="G48" s="24" t="s">
        <v>54</v>
      </c>
      <c r="H48" s="25" t="s">
        <v>54</v>
      </c>
      <c r="I48" s="25" t="s">
        <v>54</v>
      </c>
      <c r="J48" s="25" t="s">
        <v>54</v>
      </c>
      <c r="K48" s="25" t="s">
        <v>54</v>
      </c>
      <c r="L48" s="27" t="s">
        <v>54</v>
      </c>
      <c r="M48" s="27" t="s">
        <v>54</v>
      </c>
      <c r="N48" s="34" t="s">
        <v>54</v>
      </c>
      <c r="O48" s="34" t="s">
        <v>54</v>
      </c>
      <c r="P48" s="34" t="s">
        <v>54</v>
      </c>
      <c r="Q48" s="34" t="s">
        <v>54</v>
      </c>
      <c r="R48" s="39" t="s">
        <v>54</v>
      </c>
      <c r="S48" s="39" t="s">
        <v>54</v>
      </c>
      <c r="T48" s="58" t="s">
        <v>54</v>
      </c>
      <c r="U48" s="58" t="s">
        <v>54</v>
      </c>
      <c r="V48" s="91" t="s">
        <v>54</v>
      </c>
      <c r="W48" s="92" t="s">
        <v>54</v>
      </c>
      <c r="X48" s="92" t="s">
        <v>54</v>
      </c>
      <c r="Y48" s="92" t="s">
        <v>54</v>
      </c>
      <c r="Z48" s="95" t="s">
        <v>54</v>
      </c>
      <c r="AA48" s="95" t="s">
        <v>54</v>
      </c>
      <c r="AB48" s="95" t="s">
        <v>54</v>
      </c>
      <c r="AC48" s="95" t="s">
        <v>54</v>
      </c>
      <c r="AD48" s="19"/>
      <c r="AE48" s="19"/>
      <c r="AF48" s="19"/>
    </row>
    <row r="49" spans="1:32" ht="15" customHeight="1">
      <c r="A49" s="3">
        <v>41</v>
      </c>
      <c r="B49" s="4" t="s">
        <v>40</v>
      </c>
      <c r="C49" s="4"/>
      <c r="D49" s="24" t="s">
        <v>54</v>
      </c>
      <c r="E49" s="24" t="s">
        <v>54</v>
      </c>
      <c r="F49" s="24" t="s">
        <v>54</v>
      </c>
      <c r="G49" s="24" t="s">
        <v>54</v>
      </c>
      <c r="H49" s="25" t="s">
        <v>54</v>
      </c>
      <c r="I49" s="25" t="s">
        <v>54</v>
      </c>
      <c r="J49" s="25" t="s">
        <v>54</v>
      </c>
      <c r="K49" s="25" t="s">
        <v>54</v>
      </c>
      <c r="L49" s="27" t="s">
        <v>54</v>
      </c>
      <c r="M49" s="27" t="s">
        <v>54</v>
      </c>
      <c r="N49" s="34" t="s">
        <v>54</v>
      </c>
      <c r="O49" s="34" t="s">
        <v>54</v>
      </c>
      <c r="P49" s="34" t="s">
        <v>54</v>
      </c>
      <c r="Q49" s="34" t="s">
        <v>54</v>
      </c>
      <c r="R49" s="11" t="s">
        <v>56</v>
      </c>
      <c r="S49" s="11" t="s">
        <v>56</v>
      </c>
      <c r="T49" s="11" t="s">
        <v>56</v>
      </c>
      <c r="U49" s="11" t="s">
        <v>56</v>
      </c>
      <c r="V49" s="91" t="s">
        <v>54</v>
      </c>
      <c r="W49" s="92" t="s">
        <v>54</v>
      </c>
      <c r="X49" s="92" t="s">
        <v>54</v>
      </c>
      <c r="Y49" s="92" t="s">
        <v>54</v>
      </c>
      <c r="Z49" s="11" t="s">
        <v>56</v>
      </c>
      <c r="AA49" s="11" t="s">
        <v>56</v>
      </c>
      <c r="AB49" s="11" t="s">
        <v>56</v>
      </c>
      <c r="AC49" s="11" t="s">
        <v>56</v>
      </c>
      <c r="AD49" s="19"/>
      <c r="AE49" s="19"/>
      <c r="AF49" s="19"/>
    </row>
    <row r="50" spans="1:32" ht="15" customHeight="1">
      <c r="A50" s="3">
        <v>42</v>
      </c>
      <c r="B50" s="4" t="s">
        <v>41</v>
      </c>
      <c r="C50" s="4"/>
      <c r="D50" s="24" t="s">
        <v>54</v>
      </c>
      <c r="E50" s="24" t="s">
        <v>54</v>
      </c>
      <c r="F50" s="24" t="s">
        <v>54</v>
      </c>
      <c r="G50" s="24" t="s">
        <v>54</v>
      </c>
      <c r="H50" s="25" t="s">
        <v>54</v>
      </c>
      <c r="I50" s="25" t="s">
        <v>54</v>
      </c>
      <c r="J50" s="25" t="s">
        <v>54</v>
      </c>
      <c r="K50" s="25" t="s">
        <v>54</v>
      </c>
      <c r="L50" s="27" t="s">
        <v>54</v>
      </c>
      <c r="M50" s="27" t="s">
        <v>54</v>
      </c>
      <c r="N50" s="34" t="s">
        <v>54</v>
      </c>
      <c r="O50" s="34" t="s">
        <v>54</v>
      </c>
      <c r="P50" s="34" t="s">
        <v>54</v>
      </c>
      <c r="Q50" s="34" t="s">
        <v>54</v>
      </c>
      <c r="R50" s="39" t="s">
        <v>54</v>
      </c>
      <c r="S50" s="39" t="s">
        <v>54</v>
      </c>
      <c r="T50" s="58" t="s">
        <v>54</v>
      </c>
      <c r="U50" s="58" t="s">
        <v>54</v>
      </c>
      <c r="V50" s="91" t="s">
        <v>54</v>
      </c>
      <c r="W50" s="92" t="s">
        <v>54</v>
      </c>
      <c r="X50" s="92" t="s">
        <v>54</v>
      </c>
      <c r="Y50" s="92" t="s">
        <v>54</v>
      </c>
      <c r="Z50" s="95" t="s">
        <v>54</v>
      </c>
      <c r="AA50" s="95" t="s">
        <v>54</v>
      </c>
      <c r="AB50" s="95" t="s">
        <v>54</v>
      </c>
      <c r="AC50" s="95" t="s">
        <v>54</v>
      </c>
      <c r="AD50" s="19"/>
      <c r="AE50" s="19"/>
      <c r="AF50" s="19"/>
    </row>
    <row r="51" spans="1:32" ht="15" customHeight="1">
      <c r="A51" s="3">
        <v>43</v>
      </c>
      <c r="B51" s="6" t="s">
        <v>42</v>
      </c>
      <c r="C51" s="6"/>
      <c r="D51" s="24" t="s">
        <v>54</v>
      </c>
      <c r="E51" s="24" t="s">
        <v>54</v>
      </c>
      <c r="F51" s="24" t="s">
        <v>54</v>
      </c>
      <c r="G51" s="24" t="s">
        <v>54</v>
      </c>
      <c r="H51" s="25" t="s">
        <v>54</v>
      </c>
      <c r="I51" s="25" t="s">
        <v>54</v>
      </c>
      <c r="J51" s="25" t="s">
        <v>54</v>
      </c>
      <c r="K51" s="25" t="s">
        <v>54</v>
      </c>
      <c r="L51" s="27" t="s">
        <v>54</v>
      </c>
      <c r="M51" s="27" t="s">
        <v>54</v>
      </c>
      <c r="N51" s="34" t="s">
        <v>54</v>
      </c>
      <c r="O51" s="34" t="s">
        <v>54</v>
      </c>
      <c r="P51" s="34" t="s">
        <v>54</v>
      </c>
      <c r="Q51" s="34" t="s">
        <v>54</v>
      </c>
      <c r="R51" s="39" t="s">
        <v>54</v>
      </c>
      <c r="S51" s="39" t="s">
        <v>54</v>
      </c>
      <c r="T51" s="58" t="s">
        <v>54</v>
      </c>
      <c r="U51" s="58" t="s">
        <v>54</v>
      </c>
      <c r="V51" s="91" t="s">
        <v>54</v>
      </c>
      <c r="W51" s="92" t="s">
        <v>54</v>
      </c>
      <c r="X51" s="92" t="s">
        <v>54</v>
      </c>
      <c r="Y51" s="92" t="s">
        <v>54</v>
      </c>
      <c r="Z51" s="95" t="s">
        <v>54</v>
      </c>
      <c r="AA51" s="95" t="s">
        <v>54</v>
      </c>
      <c r="AB51" s="95" t="s">
        <v>54</v>
      </c>
      <c r="AC51" s="95" t="s">
        <v>54</v>
      </c>
      <c r="AD51" s="19"/>
      <c r="AE51" s="19"/>
      <c r="AF51" s="19"/>
    </row>
    <row r="52" spans="1:32" ht="15" customHeight="1">
      <c r="A52" s="3">
        <v>44</v>
      </c>
      <c r="B52" s="6" t="s">
        <v>43</v>
      </c>
      <c r="C52" s="6"/>
      <c r="D52" s="24" t="s">
        <v>54</v>
      </c>
      <c r="E52" s="24" t="s">
        <v>54</v>
      </c>
      <c r="F52" s="24" t="s">
        <v>54</v>
      </c>
      <c r="G52" s="24" t="s">
        <v>54</v>
      </c>
      <c r="H52" s="25" t="s">
        <v>54</v>
      </c>
      <c r="I52" s="25" t="s">
        <v>54</v>
      </c>
      <c r="J52" s="25" t="s">
        <v>54</v>
      </c>
      <c r="K52" s="25" t="s">
        <v>54</v>
      </c>
      <c r="L52" s="27" t="s">
        <v>54</v>
      </c>
      <c r="M52" s="27" t="s">
        <v>54</v>
      </c>
      <c r="N52" s="11" t="s">
        <v>56</v>
      </c>
      <c r="O52" s="11" t="s">
        <v>56</v>
      </c>
      <c r="P52" s="11" t="s">
        <v>56</v>
      </c>
      <c r="Q52" s="11" t="s">
        <v>56</v>
      </c>
      <c r="R52" s="39" t="s">
        <v>54</v>
      </c>
      <c r="S52" s="39" t="s">
        <v>54</v>
      </c>
      <c r="T52" s="58" t="s">
        <v>54</v>
      </c>
      <c r="U52" s="58" t="s">
        <v>54</v>
      </c>
      <c r="V52" s="91" t="s">
        <v>54</v>
      </c>
      <c r="W52" s="92" t="s">
        <v>54</v>
      </c>
      <c r="X52" s="92" t="s">
        <v>54</v>
      </c>
      <c r="Y52" s="92" t="s">
        <v>54</v>
      </c>
      <c r="Z52" s="95" t="s">
        <v>54</v>
      </c>
      <c r="AA52" s="95" t="s">
        <v>54</v>
      </c>
      <c r="AB52" s="95" t="s">
        <v>54</v>
      </c>
      <c r="AC52" s="95" t="s">
        <v>54</v>
      </c>
      <c r="AD52" s="19"/>
      <c r="AE52" s="19"/>
      <c r="AF52" s="19"/>
    </row>
    <row r="53" spans="1:32" ht="15" customHeight="1">
      <c r="A53" s="3">
        <v>45</v>
      </c>
      <c r="B53" s="4" t="s">
        <v>44</v>
      </c>
      <c r="C53" s="4"/>
      <c r="D53" s="24" t="s">
        <v>54</v>
      </c>
      <c r="E53" s="24" t="s">
        <v>54</v>
      </c>
      <c r="F53" s="24" t="s">
        <v>54</v>
      </c>
      <c r="G53" s="24" t="s">
        <v>54</v>
      </c>
      <c r="H53" s="25" t="s">
        <v>54</v>
      </c>
      <c r="I53" s="25" t="s">
        <v>54</v>
      </c>
      <c r="J53" s="25" t="s">
        <v>54</v>
      </c>
      <c r="K53" s="25" t="s">
        <v>54</v>
      </c>
      <c r="L53" s="27" t="s">
        <v>54</v>
      </c>
      <c r="M53" s="27" t="s">
        <v>54</v>
      </c>
      <c r="N53" s="34" t="s">
        <v>54</v>
      </c>
      <c r="O53" s="34" t="s">
        <v>54</v>
      </c>
      <c r="P53" s="34" t="s">
        <v>54</v>
      </c>
      <c r="Q53" s="34" t="s">
        <v>54</v>
      </c>
      <c r="R53" s="39" t="s">
        <v>54</v>
      </c>
      <c r="S53" s="39" t="s">
        <v>54</v>
      </c>
      <c r="T53" s="58" t="s">
        <v>54</v>
      </c>
      <c r="U53" s="58" t="s">
        <v>54</v>
      </c>
      <c r="V53" s="91" t="s">
        <v>54</v>
      </c>
      <c r="W53" s="92" t="s">
        <v>54</v>
      </c>
      <c r="X53" s="92" t="s">
        <v>54</v>
      </c>
      <c r="Y53" s="92" t="s">
        <v>54</v>
      </c>
      <c r="Z53" s="95" t="s">
        <v>54</v>
      </c>
      <c r="AA53" s="95" t="s">
        <v>54</v>
      </c>
      <c r="AB53" s="95" t="s">
        <v>54</v>
      </c>
      <c r="AC53" s="95" t="s">
        <v>54</v>
      </c>
      <c r="AD53" s="19"/>
      <c r="AE53" s="19"/>
      <c r="AF53" s="19"/>
    </row>
    <row r="54" spans="1:32" ht="15" customHeight="1">
      <c r="A54" s="3">
        <v>46</v>
      </c>
      <c r="B54" s="4" t="s">
        <v>45</v>
      </c>
      <c r="C54" s="4"/>
      <c r="D54" s="24" t="s">
        <v>54</v>
      </c>
      <c r="E54" s="24" t="s">
        <v>54</v>
      </c>
      <c r="F54" s="24" t="s">
        <v>54</v>
      </c>
      <c r="G54" s="24" t="s">
        <v>54</v>
      </c>
      <c r="H54" s="25" t="s">
        <v>54</v>
      </c>
      <c r="I54" s="25" t="s">
        <v>54</v>
      </c>
      <c r="J54" s="25" t="s">
        <v>54</v>
      </c>
      <c r="K54" s="25" t="s">
        <v>54</v>
      </c>
      <c r="L54" s="27" t="s">
        <v>54</v>
      </c>
      <c r="M54" s="27" t="s">
        <v>54</v>
      </c>
      <c r="N54" s="34" t="s">
        <v>54</v>
      </c>
      <c r="O54" s="34" t="s">
        <v>54</v>
      </c>
      <c r="P54" s="34" t="s">
        <v>54</v>
      </c>
      <c r="Q54" s="34" t="s">
        <v>54</v>
      </c>
      <c r="R54" s="39" t="s">
        <v>54</v>
      </c>
      <c r="S54" s="39" t="s">
        <v>54</v>
      </c>
      <c r="T54" s="58" t="s">
        <v>54</v>
      </c>
      <c r="U54" s="58" t="s">
        <v>54</v>
      </c>
      <c r="V54" s="91" t="s">
        <v>54</v>
      </c>
      <c r="W54" s="92" t="s">
        <v>54</v>
      </c>
      <c r="X54" s="92" t="s">
        <v>54</v>
      </c>
      <c r="Y54" s="92" t="s">
        <v>54</v>
      </c>
      <c r="Z54" s="95" t="s">
        <v>54</v>
      </c>
      <c r="AA54" s="95" t="s">
        <v>54</v>
      </c>
      <c r="AB54" s="95" t="s">
        <v>54</v>
      </c>
      <c r="AC54" s="95" t="s">
        <v>54</v>
      </c>
      <c r="AD54" s="19"/>
      <c r="AE54" s="19"/>
      <c r="AF54" s="19"/>
    </row>
    <row r="55" spans="1:32" ht="15" customHeight="1">
      <c r="A55" s="3">
        <v>47</v>
      </c>
      <c r="B55" s="4" t="s">
        <v>46</v>
      </c>
      <c r="C55" s="4"/>
      <c r="D55" s="24" t="s">
        <v>54</v>
      </c>
      <c r="E55" s="24" t="s">
        <v>54</v>
      </c>
      <c r="F55" s="24" t="s">
        <v>54</v>
      </c>
      <c r="G55" s="24" t="s">
        <v>54</v>
      </c>
      <c r="H55" s="25" t="s">
        <v>54</v>
      </c>
      <c r="I55" s="25" t="s">
        <v>54</v>
      </c>
      <c r="J55" s="25" t="s">
        <v>54</v>
      </c>
      <c r="K55" s="25" t="s">
        <v>54</v>
      </c>
      <c r="L55" s="27" t="s">
        <v>54</v>
      </c>
      <c r="M55" s="27" t="s">
        <v>54</v>
      </c>
      <c r="N55" s="34" t="s">
        <v>54</v>
      </c>
      <c r="O55" s="34" t="s">
        <v>54</v>
      </c>
      <c r="P55" s="34" t="s">
        <v>54</v>
      </c>
      <c r="Q55" s="34" t="s">
        <v>54</v>
      </c>
      <c r="R55" s="39" t="s">
        <v>54</v>
      </c>
      <c r="S55" s="39" t="s">
        <v>54</v>
      </c>
      <c r="T55" s="58" t="s">
        <v>54</v>
      </c>
      <c r="U55" s="58" t="s">
        <v>54</v>
      </c>
      <c r="V55" s="91" t="s">
        <v>54</v>
      </c>
      <c r="W55" s="92" t="s">
        <v>54</v>
      </c>
      <c r="X55" s="92" t="s">
        <v>54</v>
      </c>
      <c r="Y55" s="92" t="s">
        <v>54</v>
      </c>
      <c r="Z55" s="95" t="s">
        <v>54</v>
      </c>
      <c r="AA55" s="95" t="s">
        <v>54</v>
      </c>
      <c r="AB55" s="95" t="s">
        <v>54</v>
      </c>
      <c r="AC55" s="95" t="s">
        <v>54</v>
      </c>
      <c r="AD55" s="19"/>
      <c r="AE55" s="19"/>
      <c r="AF55" s="19"/>
    </row>
    <row r="56" spans="1:32" ht="15" customHeight="1">
      <c r="A56" s="3">
        <v>48</v>
      </c>
      <c r="B56" s="4" t="s">
        <v>47</v>
      </c>
      <c r="C56" s="4"/>
      <c r="D56" s="24" t="s">
        <v>54</v>
      </c>
      <c r="E56" s="24" t="s">
        <v>54</v>
      </c>
      <c r="F56" s="24" t="s">
        <v>54</v>
      </c>
      <c r="G56" s="24" t="s">
        <v>54</v>
      </c>
      <c r="H56" s="25" t="s">
        <v>54</v>
      </c>
      <c r="I56" s="25" t="s">
        <v>54</v>
      </c>
      <c r="J56" s="25" t="s">
        <v>54</v>
      </c>
      <c r="K56" s="25" t="s">
        <v>54</v>
      </c>
      <c r="L56" s="27" t="s">
        <v>54</v>
      </c>
      <c r="M56" s="27" t="s">
        <v>54</v>
      </c>
      <c r="N56" s="34" t="s">
        <v>54</v>
      </c>
      <c r="O56" s="34" t="s">
        <v>54</v>
      </c>
      <c r="P56" s="34" t="s">
        <v>54</v>
      </c>
      <c r="Q56" s="34" t="s">
        <v>54</v>
      </c>
      <c r="R56" s="39" t="s">
        <v>54</v>
      </c>
      <c r="S56" s="39" t="s">
        <v>54</v>
      </c>
      <c r="T56" s="58" t="s">
        <v>54</v>
      </c>
      <c r="U56" s="58" t="s">
        <v>54</v>
      </c>
      <c r="V56" s="91" t="s">
        <v>54</v>
      </c>
      <c r="W56" s="92" t="s">
        <v>54</v>
      </c>
      <c r="X56" s="92" t="s">
        <v>54</v>
      </c>
      <c r="Y56" s="92" t="s">
        <v>54</v>
      </c>
      <c r="Z56" s="95" t="s">
        <v>54</v>
      </c>
      <c r="AA56" s="95" t="s">
        <v>54</v>
      </c>
      <c r="AB56" s="95" t="s">
        <v>54</v>
      </c>
      <c r="AC56" s="95" t="s">
        <v>54</v>
      </c>
      <c r="AD56" s="19"/>
      <c r="AE56" s="19"/>
      <c r="AF56" s="19"/>
    </row>
    <row r="57" spans="1:32">
      <c r="A57" s="129" t="s">
        <v>57</v>
      </c>
      <c r="B57" s="130"/>
      <c r="C57" s="13"/>
      <c r="D57" s="19">
        <f>COUNTIF(D9:D56,"A")</f>
        <v>2</v>
      </c>
      <c r="E57" s="19">
        <f t="shared" ref="E57:AF57" si="0">COUNTIF(E9:E56,"A")</f>
        <v>2</v>
      </c>
      <c r="F57" s="19">
        <f t="shared" si="0"/>
        <v>2</v>
      </c>
      <c r="G57" s="19">
        <f t="shared" si="0"/>
        <v>2</v>
      </c>
      <c r="H57" s="19">
        <f t="shared" si="0"/>
        <v>10</v>
      </c>
      <c r="I57" s="19">
        <f t="shared" si="0"/>
        <v>10</v>
      </c>
      <c r="J57" s="19">
        <f t="shared" si="0"/>
        <v>10</v>
      </c>
      <c r="K57" s="19">
        <f t="shared" si="0"/>
        <v>10</v>
      </c>
      <c r="L57" s="31">
        <f t="shared" si="0"/>
        <v>0</v>
      </c>
      <c r="M57" s="31">
        <f t="shared" si="0"/>
        <v>0</v>
      </c>
      <c r="N57" s="19">
        <f t="shared" si="0"/>
        <v>4</v>
      </c>
      <c r="O57" s="19">
        <f t="shared" si="0"/>
        <v>4</v>
      </c>
      <c r="P57" s="19">
        <f t="shared" si="0"/>
        <v>4</v>
      </c>
      <c r="Q57" s="19">
        <f t="shared" si="0"/>
        <v>4</v>
      </c>
      <c r="R57" s="19">
        <f t="shared" si="0"/>
        <v>2</v>
      </c>
      <c r="S57" s="19">
        <f t="shared" si="0"/>
        <v>2</v>
      </c>
      <c r="T57" s="19">
        <f t="shared" si="0"/>
        <v>15</v>
      </c>
      <c r="U57" s="19">
        <f t="shared" si="0"/>
        <v>15</v>
      </c>
      <c r="V57" s="19">
        <f t="shared" si="0"/>
        <v>1</v>
      </c>
      <c r="W57" s="19">
        <f t="shared" si="0"/>
        <v>1</v>
      </c>
      <c r="X57" s="19">
        <f t="shared" si="0"/>
        <v>1</v>
      </c>
      <c r="Y57" s="19">
        <f t="shared" si="0"/>
        <v>1</v>
      </c>
      <c r="Z57" s="19">
        <f t="shared" si="0"/>
        <v>9</v>
      </c>
      <c r="AA57" s="19">
        <f t="shared" si="0"/>
        <v>9</v>
      </c>
      <c r="AB57" s="19">
        <f t="shared" si="0"/>
        <v>9</v>
      </c>
      <c r="AC57" s="19">
        <f t="shared" si="0"/>
        <v>9</v>
      </c>
      <c r="AD57" s="19">
        <f t="shared" si="0"/>
        <v>0</v>
      </c>
      <c r="AE57" s="19">
        <f t="shared" si="0"/>
        <v>0</v>
      </c>
      <c r="AF57" s="19">
        <f t="shared" si="0"/>
        <v>0</v>
      </c>
    </row>
    <row r="58" spans="1:32">
      <c r="A58" s="126" t="s">
        <v>58</v>
      </c>
      <c r="B58" s="127"/>
      <c r="C58" s="13"/>
      <c r="D58" s="19">
        <f>(48-D57)</f>
        <v>46</v>
      </c>
      <c r="E58" s="24">
        <f t="shared" ref="E58:AF58" si="1">(48-E57)</f>
        <v>46</v>
      </c>
      <c r="F58" s="24">
        <f t="shared" si="1"/>
        <v>46</v>
      </c>
      <c r="G58" s="24">
        <f t="shared" si="1"/>
        <v>46</v>
      </c>
      <c r="H58" s="24">
        <f t="shared" si="1"/>
        <v>38</v>
      </c>
      <c r="I58" s="24">
        <f t="shared" si="1"/>
        <v>38</v>
      </c>
      <c r="J58" s="24">
        <f t="shared" si="1"/>
        <v>38</v>
      </c>
      <c r="K58" s="24">
        <f t="shared" si="1"/>
        <v>38</v>
      </c>
      <c r="L58" s="24">
        <f t="shared" si="1"/>
        <v>48</v>
      </c>
      <c r="M58" s="24">
        <f t="shared" si="1"/>
        <v>48</v>
      </c>
      <c r="N58" s="24">
        <f t="shared" si="1"/>
        <v>44</v>
      </c>
      <c r="O58" s="24">
        <f t="shared" si="1"/>
        <v>44</v>
      </c>
      <c r="P58" s="24">
        <f t="shared" si="1"/>
        <v>44</v>
      </c>
      <c r="Q58" s="24">
        <f t="shared" si="1"/>
        <v>44</v>
      </c>
      <c r="R58" s="24">
        <f t="shared" si="1"/>
        <v>46</v>
      </c>
      <c r="S58" s="24">
        <f t="shared" si="1"/>
        <v>46</v>
      </c>
      <c r="T58" s="24">
        <f t="shared" si="1"/>
        <v>33</v>
      </c>
      <c r="U58" s="24">
        <f t="shared" si="1"/>
        <v>33</v>
      </c>
      <c r="V58" s="24">
        <f t="shared" si="1"/>
        <v>47</v>
      </c>
      <c r="W58" s="24">
        <f t="shared" si="1"/>
        <v>47</v>
      </c>
      <c r="X58" s="24">
        <f t="shared" si="1"/>
        <v>47</v>
      </c>
      <c r="Y58" s="24">
        <f t="shared" si="1"/>
        <v>47</v>
      </c>
      <c r="Z58" s="24">
        <f t="shared" si="1"/>
        <v>39</v>
      </c>
      <c r="AA58" s="24">
        <f t="shared" si="1"/>
        <v>39</v>
      </c>
      <c r="AB58" s="24">
        <f t="shared" si="1"/>
        <v>39</v>
      </c>
      <c r="AC58" s="24">
        <f t="shared" si="1"/>
        <v>39</v>
      </c>
      <c r="AD58" s="24">
        <f t="shared" si="1"/>
        <v>48</v>
      </c>
      <c r="AE58" s="24">
        <f t="shared" si="1"/>
        <v>48</v>
      </c>
      <c r="AF58" s="24">
        <f t="shared" si="1"/>
        <v>48</v>
      </c>
    </row>
  </sheetData>
  <mergeCells count="26">
    <mergeCell ref="Z5:AC5"/>
    <mergeCell ref="V5:Y5"/>
    <mergeCell ref="L5:M5"/>
    <mergeCell ref="A57:B57"/>
    <mergeCell ref="A58:B58"/>
    <mergeCell ref="D5:G5"/>
    <mergeCell ref="H5:K5"/>
    <mergeCell ref="A5:A8"/>
    <mergeCell ref="B5:B8"/>
    <mergeCell ref="T5:U5"/>
    <mergeCell ref="R5:S5"/>
    <mergeCell ref="N5:Q5"/>
    <mergeCell ref="N1:AB1"/>
    <mergeCell ref="N2:AB2"/>
    <mergeCell ref="N3:AB3"/>
    <mergeCell ref="A2:C2"/>
    <mergeCell ref="F2:I2"/>
    <mergeCell ref="F3:I3"/>
    <mergeCell ref="A1:C1"/>
    <mergeCell ref="F1:I1"/>
    <mergeCell ref="A3:C4"/>
    <mergeCell ref="D4:M4"/>
    <mergeCell ref="J1:M1"/>
    <mergeCell ref="J2:M2"/>
    <mergeCell ref="J3:M3"/>
    <mergeCell ref="N4:U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sqref="A1:D1"/>
    </sheetView>
  </sheetViews>
  <sheetFormatPr defaultRowHeight="15"/>
  <cols>
    <col min="1" max="1" width="15.42578125" style="69" customWidth="1"/>
    <col min="2" max="2" width="23.28515625" style="69" customWidth="1"/>
    <col min="3" max="3" width="13.42578125" style="69" customWidth="1"/>
    <col min="4" max="4" width="28.28515625" style="79" customWidth="1"/>
    <col min="5" max="16384" width="9.140625" style="69"/>
  </cols>
  <sheetData>
    <row r="1" spans="1:4">
      <c r="A1" s="178" t="s">
        <v>96</v>
      </c>
      <c r="B1" s="178"/>
      <c r="C1" s="178"/>
      <c r="D1" s="178"/>
    </row>
    <row r="2" spans="1:4">
      <c r="A2" s="179" t="s">
        <v>51</v>
      </c>
      <c r="B2" s="179"/>
      <c r="C2" s="179"/>
      <c r="D2" s="179"/>
    </row>
    <row r="3" spans="1:4">
      <c r="A3" s="179" t="s">
        <v>102</v>
      </c>
      <c r="B3" s="179"/>
      <c r="C3" s="179"/>
      <c r="D3" s="179"/>
    </row>
    <row r="4" spans="1:4" s="83" customFormat="1" ht="28.5">
      <c r="A4" s="81" t="s">
        <v>97</v>
      </c>
      <c r="B4" s="80" t="s">
        <v>103</v>
      </c>
      <c r="C4" s="82" t="s">
        <v>76</v>
      </c>
      <c r="D4" s="80" t="s">
        <v>93</v>
      </c>
    </row>
    <row r="5" spans="1:4" s="83" customFormat="1" ht="28.5">
      <c r="A5" s="81" t="s">
        <v>98</v>
      </c>
      <c r="B5" s="80" t="s">
        <v>104</v>
      </c>
      <c r="C5" s="82" t="s">
        <v>99</v>
      </c>
      <c r="D5" s="80" t="s">
        <v>78</v>
      </c>
    </row>
    <row r="6" spans="1:4" s="83" customFormat="1" ht="28.5">
      <c r="A6" s="81" t="s">
        <v>100</v>
      </c>
      <c r="B6" s="80" t="s">
        <v>104</v>
      </c>
      <c r="C6" s="82" t="s">
        <v>101</v>
      </c>
      <c r="D6" s="84">
        <v>43385</v>
      </c>
    </row>
    <row r="7" spans="1:4" ht="15" customHeight="1">
      <c r="A7" s="66" t="s">
        <v>83</v>
      </c>
      <c r="B7" s="65" t="s">
        <v>84</v>
      </c>
      <c r="C7" s="65" t="s">
        <v>105</v>
      </c>
      <c r="D7" s="74" t="s">
        <v>106</v>
      </c>
    </row>
    <row r="8" spans="1:4" s="83" customFormat="1">
      <c r="A8" s="66">
        <v>1</v>
      </c>
      <c r="B8" s="85" t="s">
        <v>1</v>
      </c>
      <c r="C8" s="70">
        <v>39</v>
      </c>
      <c r="D8" s="70" t="s">
        <v>107</v>
      </c>
    </row>
    <row r="9" spans="1:4" s="83" customFormat="1">
      <c r="A9" s="66">
        <v>2</v>
      </c>
      <c r="B9" s="85" t="s">
        <v>2</v>
      </c>
      <c r="C9" s="71">
        <v>19</v>
      </c>
      <c r="D9" s="70" t="s">
        <v>108</v>
      </c>
    </row>
    <row r="10" spans="1:4" s="83" customFormat="1">
      <c r="A10" s="66">
        <v>3</v>
      </c>
      <c r="B10" s="85" t="s">
        <v>3</v>
      </c>
      <c r="C10" s="70">
        <v>23</v>
      </c>
      <c r="D10" s="70" t="s">
        <v>108</v>
      </c>
    </row>
    <row r="11" spans="1:4" s="83" customFormat="1">
      <c r="A11" s="66">
        <v>4</v>
      </c>
      <c r="B11" s="86" t="s">
        <v>109</v>
      </c>
      <c r="C11" s="70">
        <v>25</v>
      </c>
      <c r="D11" s="70" t="s">
        <v>107</v>
      </c>
    </row>
    <row r="12" spans="1:4" s="83" customFormat="1">
      <c r="A12" s="66">
        <v>5</v>
      </c>
      <c r="B12" s="85" t="s">
        <v>5</v>
      </c>
      <c r="C12" s="70">
        <v>35</v>
      </c>
      <c r="D12" s="70" t="s">
        <v>107</v>
      </c>
    </row>
    <row r="13" spans="1:4" s="83" customFormat="1">
      <c r="A13" s="66">
        <v>6</v>
      </c>
      <c r="B13" s="85" t="s">
        <v>6</v>
      </c>
      <c r="C13" s="70">
        <v>28</v>
      </c>
      <c r="D13" s="70" t="s">
        <v>107</v>
      </c>
    </row>
    <row r="14" spans="1:4" s="83" customFormat="1">
      <c r="A14" s="66">
        <v>7</v>
      </c>
      <c r="B14" s="85" t="s">
        <v>7</v>
      </c>
      <c r="C14" s="70">
        <v>35</v>
      </c>
      <c r="D14" s="70" t="s">
        <v>107</v>
      </c>
    </row>
    <row r="15" spans="1:4" s="83" customFormat="1">
      <c r="A15" s="66">
        <v>8</v>
      </c>
      <c r="B15" s="85" t="s">
        <v>8</v>
      </c>
      <c r="C15" s="70">
        <v>39</v>
      </c>
      <c r="D15" s="70" t="s">
        <v>107</v>
      </c>
    </row>
    <row r="16" spans="1:4" s="83" customFormat="1">
      <c r="A16" s="66">
        <v>9</v>
      </c>
      <c r="B16" s="85" t="s">
        <v>9</v>
      </c>
      <c r="C16" s="70">
        <v>32</v>
      </c>
      <c r="D16" s="70" t="s">
        <v>107</v>
      </c>
    </row>
    <row r="17" spans="1:4" s="83" customFormat="1">
      <c r="A17" s="66">
        <v>10</v>
      </c>
      <c r="B17" s="85" t="s">
        <v>9</v>
      </c>
      <c r="C17" s="70">
        <v>33</v>
      </c>
      <c r="D17" s="70" t="s">
        <v>107</v>
      </c>
    </row>
    <row r="18" spans="1:4" s="83" customFormat="1">
      <c r="A18" s="66">
        <v>11</v>
      </c>
      <c r="B18" s="85" t="s">
        <v>10</v>
      </c>
      <c r="C18" s="70">
        <v>38</v>
      </c>
      <c r="D18" s="70" t="s">
        <v>107</v>
      </c>
    </row>
    <row r="19" spans="1:4" s="83" customFormat="1">
      <c r="A19" s="66">
        <v>12</v>
      </c>
      <c r="B19" s="85" t="s">
        <v>11</v>
      </c>
      <c r="C19" s="70">
        <v>31</v>
      </c>
      <c r="D19" s="70" t="s">
        <v>107</v>
      </c>
    </row>
    <row r="20" spans="1:4" s="83" customFormat="1">
      <c r="A20" s="66">
        <v>13</v>
      </c>
      <c r="B20" s="85" t="s">
        <v>12</v>
      </c>
      <c r="C20" s="70">
        <v>26</v>
      </c>
      <c r="D20" s="70" t="s">
        <v>107</v>
      </c>
    </row>
    <row r="21" spans="1:4" s="83" customFormat="1">
      <c r="A21" s="66">
        <v>14</v>
      </c>
      <c r="B21" s="87" t="s">
        <v>13</v>
      </c>
      <c r="C21" s="70">
        <v>31</v>
      </c>
      <c r="D21" s="70" t="s">
        <v>107</v>
      </c>
    </row>
    <row r="22" spans="1:4" s="83" customFormat="1">
      <c r="A22" s="66">
        <v>15</v>
      </c>
      <c r="B22" s="87" t="s">
        <v>14</v>
      </c>
      <c r="C22" s="70">
        <v>27</v>
      </c>
      <c r="D22" s="70" t="s">
        <v>107</v>
      </c>
    </row>
    <row r="23" spans="1:4" s="83" customFormat="1">
      <c r="A23" s="66">
        <v>16</v>
      </c>
      <c r="B23" s="85" t="s">
        <v>15</v>
      </c>
      <c r="C23" s="70">
        <v>33</v>
      </c>
      <c r="D23" s="70" t="s">
        <v>107</v>
      </c>
    </row>
    <row r="24" spans="1:4" s="83" customFormat="1">
      <c r="A24" s="66">
        <v>17</v>
      </c>
      <c r="B24" s="85" t="s">
        <v>16</v>
      </c>
      <c r="C24" s="70">
        <v>31</v>
      </c>
      <c r="D24" s="70" t="s">
        <v>107</v>
      </c>
    </row>
    <row r="25" spans="1:4" s="83" customFormat="1" ht="30">
      <c r="A25" s="66">
        <v>18</v>
      </c>
      <c r="B25" s="85" t="s">
        <v>17</v>
      </c>
      <c r="C25" s="70">
        <v>31</v>
      </c>
      <c r="D25" s="70" t="s">
        <v>107</v>
      </c>
    </row>
    <row r="26" spans="1:4" s="83" customFormat="1">
      <c r="A26" s="66">
        <v>19</v>
      </c>
      <c r="B26" s="85" t="s">
        <v>18</v>
      </c>
      <c r="C26" s="70">
        <v>44</v>
      </c>
      <c r="D26" s="70" t="s">
        <v>107</v>
      </c>
    </row>
    <row r="27" spans="1:4" s="83" customFormat="1">
      <c r="A27" s="66">
        <v>20</v>
      </c>
      <c r="B27" s="85" t="s">
        <v>19</v>
      </c>
      <c r="C27" s="70">
        <v>35</v>
      </c>
      <c r="D27" s="70" t="s">
        <v>107</v>
      </c>
    </row>
    <row r="28" spans="1:4" s="83" customFormat="1">
      <c r="A28" s="66">
        <v>21</v>
      </c>
      <c r="B28" s="85" t="s">
        <v>20</v>
      </c>
      <c r="C28" s="70">
        <v>23</v>
      </c>
      <c r="D28" s="70" t="s">
        <v>108</v>
      </c>
    </row>
    <row r="29" spans="1:4" s="83" customFormat="1">
      <c r="A29" s="66">
        <v>22</v>
      </c>
      <c r="B29" s="85" t="s">
        <v>21</v>
      </c>
      <c r="C29" s="70">
        <v>35</v>
      </c>
      <c r="D29" s="70" t="s">
        <v>107</v>
      </c>
    </row>
    <row r="30" spans="1:4" s="83" customFormat="1">
      <c r="A30" s="66">
        <v>23</v>
      </c>
      <c r="B30" s="88" t="s">
        <v>22</v>
      </c>
      <c r="C30" s="70">
        <v>31</v>
      </c>
      <c r="D30" s="70" t="s">
        <v>107</v>
      </c>
    </row>
    <row r="31" spans="1:4" s="83" customFormat="1">
      <c r="A31" s="66">
        <v>24</v>
      </c>
      <c r="B31" s="89" t="s">
        <v>23</v>
      </c>
      <c r="C31" s="70">
        <v>35</v>
      </c>
      <c r="D31" s="70" t="s">
        <v>107</v>
      </c>
    </row>
    <row r="32" spans="1:4" s="83" customFormat="1">
      <c r="A32" s="66">
        <v>25</v>
      </c>
      <c r="B32" s="87" t="s">
        <v>24</v>
      </c>
      <c r="C32" s="70">
        <v>36</v>
      </c>
      <c r="D32" s="70" t="s">
        <v>107</v>
      </c>
    </row>
    <row r="33" spans="1:4" s="83" customFormat="1" ht="30">
      <c r="A33" s="66">
        <v>26</v>
      </c>
      <c r="B33" s="85" t="s">
        <v>25</v>
      </c>
      <c r="C33" s="70">
        <v>47</v>
      </c>
      <c r="D33" s="70" t="s">
        <v>107</v>
      </c>
    </row>
    <row r="34" spans="1:4" s="83" customFormat="1">
      <c r="A34" s="66">
        <v>27</v>
      </c>
      <c r="B34" s="89" t="s">
        <v>26</v>
      </c>
      <c r="C34" s="70">
        <v>25</v>
      </c>
      <c r="D34" s="70" t="s">
        <v>107</v>
      </c>
    </row>
    <row r="35" spans="1:4" s="83" customFormat="1">
      <c r="A35" s="66">
        <v>28</v>
      </c>
      <c r="B35" s="85" t="s">
        <v>27</v>
      </c>
      <c r="C35" s="70">
        <v>49</v>
      </c>
      <c r="D35" s="70" t="s">
        <v>107</v>
      </c>
    </row>
    <row r="36" spans="1:4" s="83" customFormat="1">
      <c r="A36" s="66">
        <v>29</v>
      </c>
      <c r="B36" s="87" t="s">
        <v>28</v>
      </c>
      <c r="C36" s="70">
        <v>33</v>
      </c>
      <c r="D36" s="70" t="s">
        <v>107</v>
      </c>
    </row>
    <row r="37" spans="1:4" s="83" customFormat="1">
      <c r="A37" s="66">
        <v>30</v>
      </c>
      <c r="B37" s="85" t="s">
        <v>29</v>
      </c>
      <c r="C37" s="70">
        <v>32</v>
      </c>
      <c r="D37" s="70" t="s">
        <v>107</v>
      </c>
    </row>
    <row r="38" spans="1:4" s="83" customFormat="1">
      <c r="A38" s="66">
        <v>31</v>
      </c>
      <c r="B38" s="87" t="s">
        <v>30</v>
      </c>
      <c r="C38" s="70">
        <v>42</v>
      </c>
      <c r="D38" s="70" t="s">
        <v>107</v>
      </c>
    </row>
    <row r="39" spans="1:4" s="83" customFormat="1">
      <c r="A39" s="66">
        <v>32</v>
      </c>
      <c r="B39" s="85" t="s">
        <v>31</v>
      </c>
      <c r="C39" s="70">
        <v>42</v>
      </c>
      <c r="D39" s="70" t="s">
        <v>107</v>
      </c>
    </row>
    <row r="40" spans="1:4" s="83" customFormat="1">
      <c r="A40" s="66">
        <v>33</v>
      </c>
      <c r="B40" s="85" t="s">
        <v>32</v>
      </c>
      <c r="C40" s="70">
        <v>38</v>
      </c>
      <c r="D40" s="70" t="s">
        <v>107</v>
      </c>
    </row>
    <row r="41" spans="1:4" s="83" customFormat="1" ht="30">
      <c r="A41" s="66">
        <v>34</v>
      </c>
      <c r="B41" s="85" t="s">
        <v>33</v>
      </c>
      <c r="C41" s="70">
        <v>36</v>
      </c>
      <c r="D41" s="70" t="s">
        <v>107</v>
      </c>
    </row>
    <row r="42" spans="1:4" s="83" customFormat="1">
      <c r="A42" s="66">
        <v>35</v>
      </c>
      <c r="B42" s="85" t="s">
        <v>34</v>
      </c>
      <c r="C42" s="70">
        <v>34</v>
      </c>
      <c r="D42" s="70" t="s">
        <v>107</v>
      </c>
    </row>
    <row r="43" spans="1:4" s="83" customFormat="1">
      <c r="A43" s="66">
        <v>36</v>
      </c>
      <c r="B43" s="85" t="s">
        <v>35</v>
      </c>
      <c r="C43" s="70">
        <v>19</v>
      </c>
      <c r="D43" s="70" t="s">
        <v>108</v>
      </c>
    </row>
    <row r="44" spans="1:4" s="83" customFormat="1">
      <c r="A44" s="66">
        <v>37</v>
      </c>
      <c r="B44" s="87" t="s">
        <v>36</v>
      </c>
      <c r="C44" s="70">
        <v>25</v>
      </c>
      <c r="D44" s="70" t="s">
        <v>107</v>
      </c>
    </row>
    <row r="45" spans="1:4" s="83" customFormat="1">
      <c r="A45" s="66">
        <v>38</v>
      </c>
      <c r="B45" s="85" t="s">
        <v>37</v>
      </c>
      <c r="C45" s="70">
        <v>25</v>
      </c>
      <c r="D45" s="70" t="s">
        <v>107</v>
      </c>
    </row>
    <row r="46" spans="1:4" s="83" customFormat="1">
      <c r="A46" s="66">
        <v>39</v>
      </c>
      <c r="B46" s="89" t="s">
        <v>38</v>
      </c>
      <c r="C46" s="70">
        <v>32</v>
      </c>
      <c r="D46" s="70" t="s">
        <v>107</v>
      </c>
    </row>
    <row r="47" spans="1:4" s="83" customFormat="1">
      <c r="A47" s="66">
        <v>40</v>
      </c>
      <c r="B47" s="85" t="s">
        <v>39</v>
      </c>
      <c r="C47" s="70">
        <v>33</v>
      </c>
      <c r="D47" s="70" t="s">
        <v>107</v>
      </c>
    </row>
    <row r="48" spans="1:4" s="83" customFormat="1">
      <c r="A48" s="66">
        <v>41</v>
      </c>
      <c r="B48" s="85" t="s">
        <v>40</v>
      </c>
      <c r="C48" s="70">
        <v>25</v>
      </c>
      <c r="D48" s="70" t="s">
        <v>107</v>
      </c>
    </row>
    <row r="49" spans="1:4" s="83" customFormat="1">
      <c r="A49" s="66">
        <v>42</v>
      </c>
      <c r="B49" s="85" t="s">
        <v>41</v>
      </c>
      <c r="C49" s="70">
        <v>36</v>
      </c>
      <c r="D49" s="70" t="s">
        <v>107</v>
      </c>
    </row>
    <row r="50" spans="1:4" s="83" customFormat="1">
      <c r="A50" s="66">
        <v>43</v>
      </c>
      <c r="B50" s="87" t="s">
        <v>42</v>
      </c>
      <c r="C50" s="70">
        <v>42</v>
      </c>
      <c r="D50" s="70" t="s">
        <v>107</v>
      </c>
    </row>
    <row r="51" spans="1:4" s="83" customFormat="1">
      <c r="A51" s="66">
        <v>44</v>
      </c>
      <c r="B51" s="87" t="s">
        <v>43</v>
      </c>
      <c r="C51" s="70">
        <v>37</v>
      </c>
      <c r="D51" s="70" t="s">
        <v>107</v>
      </c>
    </row>
    <row r="52" spans="1:4" s="83" customFormat="1">
      <c r="A52" s="66">
        <v>45</v>
      </c>
      <c r="B52" s="85" t="s">
        <v>44</v>
      </c>
      <c r="C52" s="70">
        <v>27</v>
      </c>
      <c r="D52" s="70" t="s">
        <v>107</v>
      </c>
    </row>
    <row r="53" spans="1:4" s="83" customFormat="1">
      <c r="A53" s="66">
        <v>46</v>
      </c>
      <c r="B53" s="85" t="s">
        <v>45</v>
      </c>
      <c r="C53" s="70">
        <v>37</v>
      </c>
      <c r="D53" s="70" t="s">
        <v>107</v>
      </c>
    </row>
    <row r="54" spans="1:4" s="83" customFormat="1">
      <c r="A54" s="66">
        <v>47</v>
      </c>
      <c r="B54" s="85" t="s">
        <v>46</v>
      </c>
      <c r="C54" s="70">
        <v>30</v>
      </c>
      <c r="D54" s="70" t="s">
        <v>107</v>
      </c>
    </row>
    <row r="55" spans="1:4" s="83" customFormat="1">
      <c r="A55" s="64">
        <v>48</v>
      </c>
      <c r="B55" s="90" t="s">
        <v>47</v>
      </c>
      <c r="C55" s="72">
        <v>46</v>
      </c>
      <c r="D55" s="72" t="s">
        <v>107</v>
      </c>
    </row>
    <row r="56" spans="1:4">
      <c r="A56" s="177" t="s">
        <v>110</v>
      </c>
      <c r="B56" s="177"/>
      <c r="C56" s="177"/>
      <c r="D56" s="75">
        <v>44</v>
      </c>
    </row>
    <row r="57" spans="1:4">
      <c r="A57" s="177" t="s">
        <v>111</v>
      </c>
      <c r="B57" s="177"/>
      <c r="C57" s="177"/>
      <c r="D57" s="76">
        <v>4</v>
      </c>
    </row>
    <row r="58" spans="1:4">
      <c r="A58" s="177" t="s">
        <v>112</v>
      </c>
      <c r="B58" s="177"/>
      <c r="C58" s="177"/>
      <c r="D58" s="76">
        <v>0</v>
      </c>
    </row>
    <row r="59" spans="1:4">
      <c r="A59" s="177" t="s">
        <v>113</v>
      </c>
      <c r="B59" s="177"/>
      <c r="C59" s="177"/>
      <c r="D59" s="76">
        <v>92</v>
      </c>
    </row>
    <row r="60" spans="1:4">
      <c r="A60" s="67"/>
      <c r="B60" s="67"/>
      <c r="C60" s="67"/>
      <c r="D60" s="77"/>
    </row>
    <row r="61" spans="1:4">
      <c r="A61" s="67"/>
      <c r="B61" s="67"/>
      <c r="C61" s="67"/>
      <c r="D61" s="77"/>
    </row>
    <row r="62" spans="1:4">
      <c r="A62" s="73"/>
      <c r="B62" s="73"/>
      <c r="C62" s="73"/>
      <c r="D62" s="77"/>
    </row>
    <row r="63" spans="1:4">
      <c r="A63" s="68" t="s">
        <v>114</v>
      </c>
      <c r="B63" s="68"/>
      <c r="C63" s="68" t="s">
        <v>115</v>
      </c>
      <c r="D63" s="78" t="s">
        <v>116</v>
      </c>
    </row>
  </sheetData>
  <mergeCells count="7">
    <mergeCell ref="A56:C56"/>
    <mergeCell ref="A57:C57"/>
    <mergeCell ref="A58:C58"/>
    <mergeCell ref="A59:C59"/>
    <mergeCell ref="A1:D1"/>
    <mergeCell ref="A2:D2"/>
    <mergeCell ref="A3:D3"/>
  </mergeCells>
  <conditionalFormatting sqref="C25:C55 C8:C23">
    <cfRule type="cellIs" dxfId="2" priority="1" operator="lessThan">
      <formula>25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B47" sqref="B47"/>
    </sheetView>
  </sheetViews>
  <sheetFormatPr defaultRowHeight="15"/>
  <cols>
    <col min="1" max="1" width="15.42578125" style="69" customWidth="1"/>
    <col min="2" max="2" width="23.28515625" style="69" customWidth="1"/>
    <col min="3" max="3" width="13.42578125" style="69" customWidth="1"/>
    <col min="4" max="4" width="28.28515625" style="79" customWidth="1"/>
    <col min="5" max="16384" width="9.140625" style="69"/>
  </cols>
  <sheetData>
    <row r="1" spans="1:4" ht="15.75">
      <c r="A1" s="180" t="s">
        <v>96</v>
      </c>
      <c r="B1" s="180"/>
      <c r="C1" s="180"/>
      <c r="D1" s="180"/>
    </row>
    <row r="2" spans="1:4" ht="15.75">
      <c r="A2" s="181" t="s">
        <v>51</v>
      </c>
      <c r="B2" s="181"/>
      <c r="C2" s="181"/>
      <c r="D2" s="181"/>
    </row>
    <row r="3" spans="1:4" ht="15.75">
      <c r="A3" s="181" t="s">
        <v>102</v>
      </c>
      <c r="B3" s="181"/>
      <c r="C3" s="181"/>
      <c r="D3" s="181"/>
    </row>
    <row r="4" spans="1:4" s="83" customFormat="1" ht="31.5">
      <c r="A4" s="103" t="s">
        <v>97</v>
      </c>
      <c r="B4" s="104" t="s">
        <v>103</v>
      </c>
      <c r="C4" s="105" t="s">
        <v>76</v>
      </c>
      <c r="D4" s="104" t="s">
        <v>93</v>
      </c>
    </row>
    <row r="5" spans="1:4" s="83" customFormat="1" ht="31.5">
      <c r="A5" s="103" t="s">
        <v>98</v>
      </c>
      <c r="B5" s="104" t="s">
        <v>104</v>
      </c>
      <c r="C5" s="105" t="s">
        <v>99</v>
      </c>
      <c r="D5" s="104" t="s">
        <v>78</v>
      </c>
    </row>
    <row r="6" spans="1:4" s="83" customFormat="1" ht="31.5">
      <c r="A6" s="103" t="s">
        <v>100</v>
      </c>
      <c r="B6" s="104" t="s">
        <v>104</v>
      </c>
      <c r="C6" s="105" t="s">
        <v>101</v>
      </c>
      <c r="D6" s="106">
        <v>43385</v>
      </c>
    </row>
    <row r="7" spans="1:4" ht="15" customHeight="1">
      <c r="A7" s="98" t="s">
        <v>83</v>
      </c>
      <c r="B7" s="107" t="s">
        <v>84</v>
      </c>
      <c r="C7" s="107" t="s">
        <v>105</v>
      </c>
      <c r="D7" s="108" t="s">
        <v>106</v>
      </c>
    </row>
    <row r="8" spans="1:4" s="83" customFormat="1" ht="15.75">
      <c r="A8" s="98">
        <v>1</v>
      </c>
      <c r="B8" s="109" t="s">
        <v>119</v>
      </c>
      <c r="C8" s="97">
        <v>31</v>
      </c>
      <c r="D8" s="97" t="s">
        <v>164</v>
      </c>
    </row>
    <row r="9" spans="1:4" s="83" customFormat="1" ht="15.75">
      <c r="A9" s="98">
        <v>2</v>
      </c>
      <c r="B9" s="109" t="s">
        <v>120</v>
      </c>
      <c r="C9" s="101">
        <v>41</v>
      </c>
      <c r="D9" s="97" t="s">
        <v>165</v>
      </c>
    </row>
    <row r="10" spans="1:4" s="83" customFormat="1" ht="15.75">
      <c r="A10" s="98">
        <v>3</v>
      </c>
      <c r="B10" s="109" t="s">
        <v>121</v>
      </c>
      <c r="C10" s="97">
        <v>30</v>
      </c>
      <c r="D10" s="97" t="s">
        <v>165</v>
      </c>
    </row>
    <row r="11" spans="1:4" s="83" customFormat="1" ht="15.75">
      <c r="A11" s="98">
        <v>4</v>
      </c>
      <c r="B11" s="110" t="s">
        <v>122</v>
      </c>
      <c r="C11" s="97">
        <v>28</v>
      </c>
      <c r="D11" s="97" t="s">
        <v>164</v>
      </c>
    </row>
    <row r="12" spans="1:4" s="83" customFormat="1" ht="15.75">
      <c r="A12" s="98">
        <v>5</v>
      </c>
      <c r="B12" s="109" t="s">
        <v>123</v>
      </c>
      <c r="C12" s="97">
        <v>35</v>
      </c>
      <c r="D12" s="97" t="s">
        <v>164</v>
      </c>
    </row>
    <row r="13" spans="1:4" s="83" customFormat="1" ht="15.75">
      <c r="A13" s="98">
        <v>6</v>
      </c>
      <c r="B13" s="109" t="s">
        <v>124</v>
      </c>
      <c r="C13" s="45" t="s">
        <v>63</v>
      </c>
      <c r="D13" s="97" t="s">
        <v>61</v>
      </c>
    </row>
    <row r="14" spans="1:4" s="83" customFormat="1" ht="15.75">
      <c r="A14" s="98">
        <v>7</v>
      </c>
      <c r="B14" s="109" t="s">
        <v>125</v>
      </c>
      <c r="C14" s="97">
        <v>41</v>
      </c>
      <c r="D14" s="97" t="s">
        <v>164</v>
      </c>
    </row>
    <row r="15" spans="1:4" s="83" customFormat="1" ht="15.75">
      <c r="A15" s="98">
        <v>8</v>
      </c>
      <c r="B15" s="109" t="s">
        <v>126</v>
      </c>
      <c r="C15" s="97">
        <v>35</v>
      </c>
      <c r="D15" s="97" t="s">
        <v>164</v>
      </c>
    </row>
    <row r="16" spans="1:4" s="83" customFormat="1" ht="15.75">
      <c r="A16" s="98">
        <v>9</v>
      </c>
      <c r="B16" s="109" t="s">
        <v>127</v>
      </c>
      <c r="C16" s="97">
        <v>22</v>
      </c>
      <c r="D16" s="97" t="s">
        <v>165</v>
      </c>
    </row>
    <row r="17" spans="1:4" s="83" customFormat="1" ht="15.75">
      <c r="A17" s="98">
        <v>10</v>
      </c>
      <c r="B17" s="109" t="s">
        <v>127</v>
      </c>
      <c r="C17" s="97">
        <v>27</v>
      </c>
      <c r="D17" s="97" t="s">
        <v>164</v>
      </c>
    </row>
    <row r="18" spans="1:4" s="83" customFormat="1" ht="15.75">
      <c r="A18" s="98">
        <v>11</v>
      </c>
      <c r="B18" s="109" t="s">
        <v>128</v>
      </c>
      <c r="C18" s="97">
        <v>39</v>
      </c>
      <c r="D18" s="97" t="s">
        <v>164</v>
      </c>
    </row>
    <row r="19" spans="1:4" s="83" customFormat="1" ht="15.75">
      <c r="A19" s="98">
        <v>12</v>
      </c>
      <c r="B19" s="109" t="s">
        <v>129</v>
      </c>
      <c r="C19" s="97">
        <v>25</v>
      </c>
      <c r="D19" s="97" t="s">
        <v>164</v>
      </c>
    </row>
    <row r="20" spans="1:4" s="83" customFormat="1" ht="15.75">
      <c r="A20" s="98">
        <v>13</v>
      </c>
      <c r="B20" s="109" t="s">
        <v>130</v>
      </c>
      <c r="C20" s="97">
        <v>29</v>
      </c>
      <c r="D20" s="97" t="s">
        <v>164</v>
      </c>
    </row>
    <row r="21" spans="1:4" s="83" customFormat="1" ht="15.75">
      <c r="A21" s="98">
        <v>14</v>
      </c>
      <c r="B21" s="111" t="s">
        <v>131</v>
      </c>
      <c r="C21" s="97">
        <v>30</v>
      </c>
      <c r="D21" s="97" t="s">
        <v>164</v>
      </c>
    </row>
    <row r="22" spans="1:4" s="83" customFormat="1" ht="15.75">
      <c r="A22" s="98">
        <v>15</v>
      </c>
      <c r="B22" s="111" t="s">
        <v>132</v>
      </c>
      <c r="C22" s="97">
        <v>21</v>
      </c>
      <c r="D22" s="97" t="s">
        <v>165</v>
      </c>
    </row>
    <row r="23" spans="1:4" s="83" customFormat="1" ht="15.75">
      <c r="A23" s="98">
        <v>16</v>
      </c>
      <c r="B23" s="109" t="s">
        <v>133</v>
      </c>
      <c r="C23" s="97">
        <v>39</v>
      </c>
      <c r="D23" s="97" t="s">
        <v>164</v>
      </c>
    </row>
    <row r="24" spans="1:4" s="83" customFormat="1" ht="15.75">
      <c r="A24" s="98">
        <v>17</v>
      </c>
      <c r="B24" s="109" t="s">
        <v>134</v>
      </c>
      <c r="C24" s="101">
        <v>26</v>
      </c>
      <c r="D24" s="97" t="s">
        <v>164</v>
      </c>
    </row>
    <row r="25" spans="1:4" s="83" customFormat="1" ht="15.75">
      <c r="A25" s="98">
        <v>18</v>
      </c>
      <c r="B25" s="109" t="s">
        <v>135</v>
      </c>
      <c r="C25" s="97">
        <v>32</v>
      </c>
      <c r="D25" s="97" t="s">
        <v>164</v>
      </c>
    </row>
    <row r="26" spans="1:4" s="83" customFormat="1" ht="15.75">
      <c r="A26" s="98">
        <v>19</v>
      </c>
      <c r="B26" s="109" t="s">
        <v>136</v>
      </c>
      <c r="C26" s="97">
        <v>45</v>
      </c>
      <c r="D26" s="97" t="s">
        <v>164</v>
      </c>
    </row>
    <row r="27" spans="1:4" s="83" customFormat="1" ht="15.75">
      <c r="A27" s="98">
        <v>20</v>
      </c>
      <c r="B27" s="109" t="s">
        <v>137</v>
      </c>
      <c r="C27" s="97">
        <v>45</v>
      </c>
      <c r="D27" s="97" t="s">
        <v>164</v>
      </c>
    </row>
    <row r="28" spans="1:4" s="83" customFormat="1" ht="15.75">
      <c r="A28" s="98">
        <v>21</v>
      </c>
      <c r="B28" s="109" t="s">
        <v>138</v>
      </c>
      <c r="C28" s="97">
        <v>12</v>
      </c>
      <c r="D28" s="97" t="s">
        <v>165</v>
      </c>
    </row>
    <row r="29" spans="1:4" s="83" customFormat="1" ht="15.75">
      <c r="A29" s="98">
        <v>22</v>
      </c>
      <c r="B29" s="109" t="s">
        <v>139</v>
      </c>
      <c r="C29" s="97">
        <v>32</v>
      </c>
      <c r="D29" s="97" t="s">
        <v>164</v>
      </c>
    </row>
    <row r="30" spans="1:4" s="83" customFormat="1" ht="15.75">
      <c r="A30" s="98">
        <v>23</v>
      </c>
      <c r="B30" s="112" t="s">
        <v>140</v>
      </c>
      <c r="C30" s="97">
        <v>30</v>
      </c>
      <c r="D30" s="97" t="s">
        <v>164</v>
      </c>
    </row>
    <row r="31" spans="1:4" s="83" customFormat="1" ht="15.75">
      <c r="A31" s="98">
        <v>24</v>
      </c>
      <c r="B31" s="113" t="s">
        <v>141</v>
      </c>
      <c r="C31" s="97">
        <v>25</v>
      </c>
      <c r="D31" s="97" t="s">
        <v>164</v>
      </c>
    </row>
    <row r="32" spans="1:4" s="83" customFormat="1" ht="15.75">
      <c r="A32" s="98">
        <v>25</v>
      </c>
      <c r="B32" s="111" t="s">
        <v>142</v>
      </c>
      <c r="C32" s="97">
        <v>31</v>
      </c>
      <c r="D32" s="97" t="s">
        <v>164</v>
      </c>
    </row>
    <row r="33" spans="1:4" s="83" customFormat="1" ht="15.75">
      <c r="A33" s="98">
        <v>26</v>
      </c>
      <c r="B33" s="109" t="s">
        <v>143</v>
      </c>
      <c r="C33" s="97">
        <v>46</v>
      </c>
      <c r="D33" s="97" t="s">
        <v>164</v>
      </c>
    </row>
    <row r="34" spans="1:4" s="83" customFormat="1" ht="15.75">
      <c r="A34" s="98">
        <v>27</v>
      </c>
      <c r="B34" s="113" t="s">
        <v>166</v>
      </c>
      <c r="C34" s="97">
        <v>22</v>
      </c>
      <c r="D34" s="97" t="s">
        <v>165</v>
      </c>
    </row>
    <row r="35" spans="1:4" s="83" customFormat="1" ht="15.75">
      <c r="A35" s="98">
        <v>28</v>
      </c>
      <c r="B35" s="109" t="s">
        <v>144</v>
      </c>
      <c r="C35" s="97">
        <v>44</v>
      </c>
      <c r="D35" s="97" t="s">
        <v>164</v>
      </c>
    </row>
    <row r="36" spans="1:4" s="83" customFormat="1" ht="15.75">
      <c r="A36" s="98">
        <v>29</v>
      </c>
      <c r="B36" s="111" t="s">
        <v>145</v>
      </c>
      <c r="C36" s="97">
        <v>37</v>
      </c>
      <c r="D36" s="97" t="s">
        <v>164</v>
      </c>
    </row>
    <row r="37" spans="1:4" s="83" customFormat="1" ht="15.75">
      <c r="A37" s="98">
        <v>30</v>
      </c>
      <c r="B37" s="109" t="s">
        <v>146</v>
      </c>
      <c r="C37" s="97">
        <v>17</v>
      </c>
      <c r="D37" s="97" t="s">
        <v>165</v>
      </c>
    </row>
    <row r="38" spans="1:4" s="83" customFormat="1" ht="15.75">
      <c r="A38" s="98">
        <v>31</v>
      </c>
      <c r="B38" s="111" t="s">
        <v>147</v>
      </c>
      <c r="C38" s="97">
        <v>43</v>
      </c>
      <c r="D38" s="97" t="s">
        <v>164</v>
      </c>
    </row>
    <row r="39" spans="1:4" s="83" customFormat="1" ht="15.75">
      <c r="A39" s="98">
        <v>32</v>
      </c>
      <c r="B39" s="109" t="s">
        <v>148</v>
      </c>
      <c r="C39" s="97">
        <v>42</v>
      </c>
      <c r="D39" s="97" t="s">
        <v>164</v>
      </c>
    </row>
    <row r="40" spans="1:4" s="83" customFormat="1" ht="15.75">
      <c r="A40" s="98">
        <v>33</v>
      </c>
      <c r="B40" s="109" t="s">
        <v>149</v>
      </c>
      <c r="C40" s="97">
        <v>31</v>
      </c>
      <c r="D40" s="97" t="s">
        <v>164</v>
      </c>
    </row>
    <row r="41" spans="1:4" s="83" customFormat="1" ht="15.75">
      <c r="A41" s="98">
        <v>34</v>
      </c>
      <c r="B41" s="109" t="s">
        <v>150</v>
      </c>
      <c r="C41" s="97">
        <v>38</v>
      </c>
      <c r="D41" s="97" t="s">
        <v>164</v>
      </c>
    </row>
    <row r="42" spans="1:4" s="83" customFormat="1" ht="15.75">
      <c r="A42" s="98">
        <v>35</v>
      </c>
      <c r="B42" s="109" t="s">
        <v>151</v>
      </c>
      <c r="C42" s="97">
        <v>29</v>
      </c>
      <c r="D42" s="97" t="s">
        <v>164</v>
      </c>
    </row>
    <row r="43" spans="1:4" s="83" customFormat="1" ht="15.75">
      <c r="A43" s="98">
        <v>36</v>
      </c>
      <c r="B43" s="109" t="s">
        <v>152</v>
      </c>
      <c r="C43" s="97">
        <v>15</v>
      </c>
      <c r="D43" s="97" t="s">
        <v>165</v>
      </c>
    </row>
    <row r="44" spans="1:4" s="83" customFormat="1" ht="15.75">
      <c r="A44" s="98">
        <v>37</v>
      </c>
      <c r="B44" s="111" t="s">
        <v>153</v>
      </c>
      <c r="C44" s="97">
        <v>27</v>
      </c>
      <c r="D44" s="97" t="s">
        <v>164</v>
      </c>
    </row>
    <row r="45" spans="1:4" s="83" customFormat="1" ht="15.75">
      <c r="A45" s="98">
        <v>38</v>
      </c>
      <c r="B45" s="109" t="s">
        <v>154</v>
      </c>
      <c r="C45" s="97">
        <v>9</v>
      </c>
      <c r="D45" s="97" t="s">
        <v>165</v>
      </c>
    </row>
    <row r="46" spans="1:4" s="83" customFormat="1" ht="15.75">
      <c r="A46" s="98">
        <v>39</v>
      </c>
      <c r="B46" s="113" t="s">
        <v>167</v>
      </c>
      <c r="C46" s="97">
        <v>25</v>
      </c>
      <c r="D46" s="97" t="s">
        <v>164</v>
      </c>
    </row>
    <row r="47" spans="1:4" s="83" customFormat="1" ht="15.75">
      <c r="A47" s="98">
        <v>40</v>
      </c>
      <c r="B47" s="109" t="s">
        <v>155</v>
      </c>
      <c r="C47" s="97">
        <v>25</v>
      </c>
      <c r="D47" s="97" t="s">
        <v>164</v>
      </c>
    </row>
    <row r="48" spans="1:4" s="83" customFormat="1" ht="15.75">
      <c r="A48" s="98">
        <v>41</v>
      </c>
      <c r="B48" s="109" t="s">
        <v>156</v>
      </c>
      <c r="C48" s="97">
        <v>30</v>
      </c>
      <c r="D48" s="97" t="s">
        <v>164</v>
      </c>
    </row>
    <row r="49" spans="1:4" s="83" customFormat="1" ht="15.75">
      <c r="A49" s="98">
        <v>42</v>
      </c>
      <c r="B49" s="109" t="s">
        <v>157</v>
      </c>
      <c r="C49" s="97">
        <v>25</v>
      </c>
      <c r="D49" s="97" t="s">
        <v>164</v>
      </c>
    </row>
    <row r="50" spans="1:4" s="83" customFormat="1" ht="15.75">
      <c r="A50" s="98">
        <v>43</v>
      </c>
      <c r="B50" s="111" t="s">
        <v>158</v>
      </c>
      <c r="C50" s="97">
        <v>34</v>
      </c>
      <c r="D50" s="97" t="s">
        <v>164</v>
      </c>
    </row>
    <row r="51" spans="1:4" s="83" customFormat="1" ht="15.75">
      <c r="A51" s="98">
        <v>44</v>
      </c>
      <c r="B51" s="111" t="s">
        <v>159</v>
      </c>
      <c r="C51" s="97">
        <v>29</v>
      </c>
      <c r="D51" s="97" t="s">
        <v>164</v>
      </c>
    </row>
    <row r="52" spans="1:4" s="83" customFormat="1" ht="15.75">
      <c r="A52" s="98">
        <v>45</v>
      </c>
      <c r="B52" s="109" t="s">
        <v>160</v>
      </c>
      <c r="C52" s="97">
        <v>17</v>
      </c>
      <c r="D52" s="97" t="s">
        <v>165</v>
      </c>
    </row>
    <row r="53" spans="1:4" s="83" customFormat="1" ht="15.75">
      <c r="A53" s="98">
        <v>46</v>
      </c>
      <c r="B53" s="109" t="s">
        <v>161</v>
      </c>
      <c r="C53" s="97">
        <v>33</v>
      </c>
      <c r="D53" s="97" t="s">
        <v>164</v>
      </c>
    </row>
    <row r="54" spans="1:4" s="83" customFormat="1" ht="15.75">
      <c r="A54" s="98">
        <v>47</v>
      </c>
      <c r="B54" s="109" t="s">
        <v>162</v>
      </c>
      <c r="C54" s="97">
        <v>29</v>
      </c>
      <c r="D54" s="97" t="s">
        <v>164</v>
      </c>
    </row>
    <row r="55" spans="1:4" s="83" customFormat="1" ht="15.75">
      <c r="A55" s="99">
        <v>48</v>
      </c>
      <c r="B55" s="114" t="s">
        <v>163</v>
      </c>
      <c r="C55" s="97">
        <v>45</v>
      </c>
      <c r="D55" s="100" t="s">
        <v>164</v>
      </c>
    </row>
    <row r="56" spans="1:4" ht="15.75">
      <c r="A56" s="149" t="s">
        <v>110</v>
      </c>
      <c r="B56" s="149"/>
      <c r="C56" s="149"/>
      <c r="D56" s="115">
        <v>40</v>
      </c>
    </row>
    <row r="57" spans="1:4" ht="15.75">
      <c r="A57" s="149" t="s">
        <v>111</v>
      </c>
      <c r="B57" s="149"/>
      <c r="C57" s="149"/>
      <c r="D57" s="116">
        <v>7</v>
      </c>
    </row>
    <row r="58" spans="1:4" ht="15.75">
      <c r="A58" s="149" t="s">
        <v>112</v>
      </c>
      <c r="B58" s="149"/>
      <c r="C58" s="149"/>
      <c r="D58" s="116">
        <v>1</v>
      </c>
    </row>
    <row r="59" spans="1:4" ht="15.75">
      <c r="A59" s="149" t="s">
        <v>113</v>
      </c>
      <c r="B59" s="149"/>
      <c r="C59" s="149"/>
      <c r="D59" s="116">
        <v>85.1</v>
      </c>
    </row>
    <row r="60" spans="1:4">
      <c r="A60" s="67"/>
      <c r="B60" s="67"/>
      <c r="C60" s="67"/>
      <c r="D60" s="77"/>
    </row>
    <row r="61" spans="1:4">
      <c r="A61" s="67"/>
      <c r="B61" s="67"/>
      <c r="C61" s="67"/>
      <c r="D61" s="77"/>
    </row>
    <row r="62" spans="1:4">
      <c r="A62" s="73"/>
      <c r="B62" s="73"/>
      <c r="C62" s="73"/>
      <c r="D62" s="77"/>
    </row>
    <row r="63" spans="1:4">
      <c r="A63" s="68" t="s">
        <v>114</v>
      </c>
      <c r="B63" s="68"/>
      <c r="C63" s="68" t="s">
        <v>115</v>
      </c>
      <c r="D63" s="78" t="s">
        <v>116</v>
      </c>
    </row>
  </sheetData>
  <mergeCells count="7">
    <mergeCell ref="A59:C59"/>
    <mergeCell ref="A1:D1"/>
    <mergeCell ref="A2:D2"/>
    <mergeCell ref="A3:D3"/>
    <mergeCell ref="A56:C56"/>
    <mergeCell ref="A57:C57"/>
    <mergeCell ref="A58:C58"/>
  </mergeCells>
  <conditionalFormatting sqref="C8:C55">
    <cfRule type="cellIs" dxfId="1" priority="2" operator="lessThan">
      <formula>25</formula>
    </cfRule>
  </conditionalFormatting>
  <pageMargins left="1.04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</vt:lpstr>
      <vt:lpstr>Test Marks</vt:lpstr>
      <vt:lpstr>Expected Internal Marks</vt:lpstr>
      <vt:lpstr>Lab Attendance</vt:lpstr>
      <vt:lpstr>UT-2-Satement</vt:lpstr>
      <vt:lpstr>UT-3-Satement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</dc:creator>
  <cp:lastModifiedBy>Rajasekaran S</cp:lastModifiedBy>
  <cp:lastPrinted>2018-11-09T01:43:15Z</cp:lastPrinted>
  <dcterms:created xsi:type="dcterms:W3CDTF">2018-09-04T05:33:51Z</dcterms:created>
  <dcterms:modified xsi:type="dcterms:W3CDTF">2018-11-14T09:42:03Z</dcterms:modified>
</cp:coreProperties>
</file>