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's\GE8291-Environmental-Science-and-Engineering\"/>
    </mc:Choice>
  </mc:AlternateContent>
  <bookViews>
    <workbookView xWindow="240" yWindow="60" windowWidth="15600" windowHeight="7950" activeTab="1"/>
  </bookViews>
  <sheets>
    <sheet name="Attendance" sheetId="1" r:id="rId1"/>
    <sheet name="Test Marks" sheetId="5" r:id="rId2"/>
  </sheets>
  <definedNames>
    <definedName name="_xlnm._FilterDatabase" localSheetId="0" hidden="1">Attendance!$BA$1:$BA$48</definedName>
    <definedName name="_xlnm._FilterDatabase" localSheetId="1" hidden="1">'Test Marks'!$C$1:$C$47</definedName>
  </definedNames>
  <calcPr calcId="152511"/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7" i="5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E47" i="1"/>
  <c r="E48" i="1" s="1"/>
  <c r="AS47" i="1"/>
  <c r="AX47" i="1"/>
  <c r="AQ47" i="1"/>
  <c r="AR47" i="1"/>
  <c r="AT47" i="1"/>
  <c r="AU47" i="1"/>
  <c r="AV47" i="1"/>
  <c r="AW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AI47" i="1"/>
  <c r="AJ47" i="1"/>
  <c r="AK47" i="1"/>
  <c r="AL47" i="1"/>
  <c r="AM47" i="1"/>
  <c r="AN47" i="1"/>
  <c r="AO47" i="1"/>
  <c r="AO48" i="1" s="1"/>
  <c r="AP47" i="1"/>
  <c r="V47" i="1"/>
  <c r="U47" i="1"/>
  <c r="X47" i="1"/>
  <c r="T47" i="1"/>
  <c r="W47" i="1"/>
  <c r="Y47" i="1"/>
  <c r="M47" i="1"/>
  <c r="H47" i="1"/>
  <c r="H48" i="1" s="1"/>
  <c r="I47" i="1"/>
  <c r="I48" i="1" s="1"/>
  <c r="J47" i="1"/>
  <c r="K47" i="1"/>
  <c r="L47" i="1"/>
  <c r="N47" i="1"/>
  <c r="O47" i="1"/>
  <c r="P47" i="1"/>
  <c r="Q47" i="1"/>
  <c r="R47" i="1"/>
  <c r="S47" i="1"/>
  <c r="Z47" i="1"/>
  <c r="AA47" i="1"/>
  <c r="AB47" i="1"/>
  <c r="AC47" i="1"/>
  <c r="AD47" i="1"/>
  <c r="AE47" i="1"/>
  <c r="AF47" i="1"/>
  <c r="AG47" i="1"/>
  <c r="AH47" i="1"/>
  <c r="F47" i="1"/>
  <c r="F48" i="1" s="1"/>
  <c r="G47" i="1"/>
  <c r="G48" i="1" s="1"/>
</calcChain>
</file>

<file path=xl/sharedStrings.xml><?xml version="1.0" encoding="utf-8"?>
<sst xmlns="http://schemas.openxmlformats.org/spreadsheetml/2006/main" count="410" uniqueCount="116">
  <si>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</si>
  <si>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</si>
  <si>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</si>
  <si>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</si>
  <si>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</si>
  <si>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</si>
  <si>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</si>
  <si>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</si>
  <si>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</si>
  <si>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</si>
  <si>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</si>
  <si>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</si>
  <si>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</si>
  <si>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</si>
  <si>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</si>
  <si>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No of students Passed</t>
  </si>
  <si>
    <t>No of students Failed</t>
  </si>
  <si>
    <t>No of students Absent</t>
  </si>
  <si>
    <t>Pass Persentage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</si>
  <si>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</si>
  <si>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</si>
  <si>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</si>
  <si>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</si>
  <si>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</si>
  <si>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</si>
  <si>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</si>
  <si>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</si>
  <si>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</si>
  <si>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</si>
  <si>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</si>
  <si>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17IT01</t>
  </si>
  <si>
    <t>ABISHEK K R</t>
  </si>
  <si>
    <t>17IT02</t>
  </si>
  <si>
    <t>AJITH K</t>
  </si>
  <si>
    <t>17IT03</t>
  </si>
  <si>
    <t>AKASH R</t>
  </si>
  <si>
    <t>17IT04</t>
  </si>
  <si>
    <t>ARCHANA SHIVANI G</t>
  </si>
  <si>
    <t>17IT05</t>
  </si>
  <si>
    <t>ARTHI ROSELIN M</t>
  </si>
  <si>
    <t>17IT06</t>
  </si>
  <si>
    <t>BHARAKAVI S</t>
  </si>
  <si>
    <t>17IT07</t>
  </si>
  <si>
    <t>BISHWAJITH T R</t>
  </si>
  <si>
    <t>17IT08</t>
  </si>
  <si>
    <t>DHARANI M</t>
  </si>
  <si>
    <t>17IT10</t>
  </si>
  <si>
    <t>GEEDHA K</t>
  </si>
  <si>
    <t>17IT11</t>
  </si>
  <si>
    <t>GOPIKA K</t>
  </si>
  <si>
    <t>17IT12</t>
  </si>
  <si>
    <t>GOWTHAM R</t>
  </si>
  <si>
    <t>17IT13</t>
  </si>
  <si>
    <t>KAVIPRIYA K</t>
  </si>
  <si>
    <t>17IT14</t>
  </si>
  <si>
    <t>MADHUMITHA K</t>
  </si>
  <si>
    <t>17IT15</t>
  </si>
  <si>
    <t>MANIKANDAN G</t>
  </si>
  <si>
    <t>17IT16</t>
  </si>
  <si>
    <t>MANOJ KUMAR G</t>
  </si>
  <si>
    <t>17IT17</t>
  </si>
  <si>
    <t>MANSI K VACHHANI</t>
  </si>
  <si>
    <t>17IT18</t>
  </si>
  <si>
    <t>MITHUN M</t>
  </si>
  <si>
    <t>17IT19</t>
  </si>
  <si>
    <t>NANDHA KUMAR R</t>
  </si>
  <si>
    <t>17IT20</t>
  </si>
  <si>
    <t>NARMADHA R</t>
  </si>
  <si>
    <t>17IT21</t>
  </si>
  <si>
    <t>NAVEEN B</t>
  </si>
  <si>
    <t>17IT22</t>
  </si>
  <si>
    <t>PAVITHRAYANI K</t>
  </si>
  <si>
    <t>17IT23</t>
  </si>
  <si>
    <t>PREETHI K</t>
  </si>
  <si>
    <t>17IT24</t>
  </si>
  <si>
    <t>PRITHISHA K</t>
  </si>
  <si>
    <t>17IT25</t>
  </si>
  <si>
    <t>RAHUL S</t>
  </si>
  <si>
    <t>17IT26</t>
  </si>
  <si>
    <t>RISI GANESH S</t>
  </si>
  <si>
    <t>17IT27</t>
  </si>
  <si>
    <t>RUBY MYTHILI M</t>
  </si>
  <si>
    <t>17IT28</t>
  </si>
  <si>
    <t>SELSIA EBANEZAR S</t>
  </si>
  <si>
    <t>17IT29</t>
  </si>
  <si>
    <t>SHANKARESH T N</t>
  </si>
  <si>
    <t>17IT30</t>
  </si>
  <si>
    <t>SIVA RAMA KRISHNAN R</t>
  </si>
  <si>
    <t>17IT31</t>
  </si>
  <si>
    <t>SOWMYA R</t>
  </si>
  <si>
    <t>17IT33</t>
  </si>
  <si>
    <t>SWETHA LAKSHMI P</t>
  </si>
  <si>
    <t>17IT34</t>
  </si>
  <si>
    <t>SWETHA S</t>
  </si>
  <si>
    <t>17IT35</t>
  </si>
  <si>
    <t>THATHKOVE B</t>
  </si>
  <si>
    <t>17IT36</t>
  </si>
  <si>
    <t>TOUFFIQ ALI T A</t>
  </si>
  <si>
    <t>17IT37</t>
  </si>
  <si>
    <t>VIGARNA R</t>
  </si>
  <si>
    <t>17IT38</t>
  </si>
  <si>
    <t>VIICKRAM G</t>
  </si>
  <si>
    <t>17IT39</t>
  </si>
  <si>
    <t>VIKRAMAN B</t>
  </si>
  <si>
    <t>17IT41</t>
  </si>
  <si>
    <t>VISHNU N</t>
  </si>
  <si>
    <t>E04171898</t>
  </si>
  <si>
    <t>ABIRAMI L.R</t>
  </si>
  <si>
    <t>Semester - IV</t>
  </si>
  <si>
    <t>17IT</t>
  </si>
  <si>
    <t>GE8251</t>
  </si>
  <si>
    <t>GE8291</t>
  </si>
  <si>
    <t>Environmental Science and Engineering</t>
  </si>
  <si>
    <t>IN 1</t>
  </si>
  <si>
    <t>Total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</si>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</sst>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0"/>
      <name val="Arial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O3" sqref="O3:X3"/>
    </sheetView>
  </sheetViews>
  <sheetFormatPr defaultColWidth="9.140625" defaultRowHeight="15.75" x14ac:dyDescent="0.25"/>
  <cols>
    <col min="1" max="2" width="9.140625" style="1"/>
    <col min="3" max="3" width="26.7109375" style="1" customWidth="1"/>
    <col min="4" max="4" width="9.85546875" style="1" customWidth="1"/>
    <col min="5" max="66" width="4.140625" style="2" customWidth="1"/>
    <col min="67" max="98" width="4.140625" style="1" customWidth="1"/>
    <col min="99" max="16384" width="9.140625" style="1"/>
  </cols>
  <sheetData>
    <row r="1" spans="1:66" ht="18.75" x14ac:dyDescent="0.3">
      <c r="A1" s="53" t="s">
        <v>5</v>
      </c>
      <c r="B1" s="53"/>
      <c r="C1" s="53"/>
      <c r="D1" s="54"/>
      <c r="E1" s="18" t="s">
        <v>6</v>
      </c>
      <c r="F1" s="18" t="s">
        <v>11</v>
      </c>
      <c r="G1" s="45" t="s">
        <v>12</v>
      </c>
      <c r="H1" s="46"/>
      <c r="I1" s="46"/>
      <c r="J1" s="47"/>
      <c r="K1" s="48" t="s">
        <v>21</v>
      </c>
      <c r="L1" s="48"/>
      <c r="M1" s="48"/>
      <c r="N1" s="48"/>
      <c r="O1" s="50" t="s">
        <v>112</v>
      </c>
      <c r="P1" s="51"/>
      <c r="Q1" s="51"/>
      <c r="R1" s="51"/>
      <c r="S1" s="51"/>
      <c r="T1" s="51"/>
      <c r="U1" s="51"/>
      <c r="V1" s="51"/>
      <c r="W1" s="51"/>
      <c r="X1" s="5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66" ht="19.5" x14ac:dyDescent="0.35">
      <c r="A2" s="55" t="s">
        <v>4</v>
      </c>
      <c r="B2" s="55"/>
      <c r="C2" s="55"/>
      <c r="D2" s="56"/>
      <c r="E2" s="11" t="s">
        <v>8</v>
      </c>
      <c r="F2" s="12" t="s">
        <v>11</v>
      </c>
      <c r="G2" s="38" t="s">
        <v>13</v>
      </c>
      <c r="H2" s="38"/>
      <c r="I2" s="38"/>
      <c r="J2" s="38"/>
      <c r="K2" s="48" t="s">
        <v>22</v>
      </c>
      <c r="L2" s="48"/>
      <c r="M2" s="48"/>
      <c r="N2" s="48"/>
      <c r="O2" s="49" t="s">
        <v>111</v>
      </c>
      <c r="P2" s="49"/>
      <c r="Q2" s="49"/>
      <c r="R2" s="49"/>
      <c r="S2" s="49"/>
      <c r="T2" s="49"/>
      <c r="U2" s="49"/>
      <c r="V2" s="49"/>
      <c r="W2" s="49"/>
      <c r="X2" s="49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66" ht="18.75" x14ac:dyDescent="0.3">
      <c r="A3" s="53" t="s">
        <v>108</v>
      </c>
      <c r="B3" s="53"/>
      <c r="C3" s="53"/>
      <c r="D3" s="54"/>
      <c r="E3" s="21" t="s">
        <v>19</v>
      </c>
      <c r="F3" s="18" t="s">
        <v>11</v>
      </c>
      <c r="G3" s="38" t="s">
        <v>20</v>
      </c>
      <c r="H3" s="38"/>
      <c r="I3" s="38"/>
      <c r="J3" s="38"/>
      <c r="K3" s="48" t="s">
        <v>23</v>
      </c>
      <c r="L3" s="48"/>
      <c r="M3" s="48"/>
      <c r="N3" s="48"/>
      <c r="O3" s="49" t="s">
        <v>24</v>
      </c>
      <c r="P3" s="49"/>
      <c r="Q3" s="49"/>
      <c r="R3" s="49"/>
      <c r="S3" s="49"/>
      <c r="T3" s="49"/>
      <c r="U3" s="49"/>
      <c r="V3" s="49"/>
      <c r="W3" s="49"/>
      <c r="X3" s="49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66" ht="18.75" x14ac:dyDescent="0.3">
      <c r="A4" s="53" t="s">
        <v>28</v>
      </c>
      <c r="B4" s="53"/>
      <c r="C4" s="53"/>
      <c r="D4" s="54"/>
      <c r="E4" s="33">
        <v>43070</v>
      </c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5"/>
      <c r="Y4" s="33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5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</row>
    <row r="5" spans="1:66" x14ac:dyDescent="0.25">
      <c r="A5" s="44" t="s">
        <v>0</v>
      </c>
      <c r="B5" s="44" t="s">
        <v>29</v>
      </c>
      <c r="C5" s="41" t="s">
        <v>7</v>
      </c>
      <c r="D5" s="9" t="s">
        <v>3</v>
      </c>
      <c r="E5" s="28">
        <v>12</v>
      </c>
      <c r="F5" s="28">
        <v>12</v>
      </c>
      <c r="G5" s="28">
        <v>12</v>
      </c>
      <c r="H5" s="28">
        <v>12</v>
      </c>
      <c r="I5" s="28">
        <v>12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</row>
    <row r="6" spans="1:66" x14ac:dyDescent="0.25">
      <c r="A6" s="44"/>
      <c r="B6" s="44"/>
      <c r="C6" s="42"/>
      <c r="D6" s="9" t="s">
        <v>1</v>
      </c>
      <c r="E6" s="28">
        <v>15</v>
      </c>
      <c r="F6" s="28">
        <v>17</v>
      </c>
      <c r="G6" s="28">
        <v>18</v>
      </c>
      <c r="H6" s="28">
        <v>19</v>
      </c>
      <c r="I6" s="28">
        <v>21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</row>
    <row r="7" spans="1:66" ht="15" customHeight="1" x14ac:dyDescent="0.25">
      <c r="A7" s="44"/>
      <c r="B7" s="20" t="s">
        <v>109</v>
      </c>
      <c r="C7" s="43"/>
      <c r="D7" s="10" t="s">
        <v>2</v>
      </c>
      <c r="E7" s="28">
        <v>7</v>
      </c>
      <c r="F7" s="28">
        <v>1</v>
      </c>
      <c r="G7" s="28">
        <v>2</v>
      </c>
      <c r="H7" s="28">
        <v>4</v>
      </c>
      <c r="I7" s="28">
        <v>3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</row>
    <row r="8" spans="1:66" ht="15" customHeight="1" x14ac:dyDescent="0.25">
      <c r="A8" s="27">
        <v>1</v>
      </c>
      <c r="B8" s="29" t="s">
        <v>30</v>
      </c>
      <c r="C8" s="30" t="s">
        <v>31</v>
      </c>
      <c r="D8" s="5"/>
      <c r="E8" s="12" t="s">
        <v>8</v>
      </c>
      <c r="F8" s="12" t="s">
        <v>6</v>
      </c>
      <c r="G8" s="27" t="s">
        <v>6</v>
      </c>
      <c r="H8" s="14" t="s">
        <v>6</v>
      </c>
      <c r="I8" s="27" t="s">
        <v>6</v>
      </c>
      <c r="J8" s="31"/>
      <c r="K8" s="32"/>
      <c r="L8" s="32"/>
      <c r="M8" s="32"/>
      <c r="N8" s="31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1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1"/>
      <c r="AZ8" s="31"/>
      <c r="BA8" s="31"/>
      <c r="BB8" s="31"/>
      <c r="BC8" s="32"/>
      <c r="BD8" s="31"/>
      <c r="BE8" s="31"/>
      <c r="BF8" s="32"/>
      <c r="BG8" s="32"/>
      <c r="BH8" s="32"/>
      <c r="BI8" s="32"/>
      <c r="BJ8" s="32"/>
      <c r="BK8" s="32"/>
      <c r="BL8" s="32"/>
      <c r="BM8" s="32"/>
      <c r="BN8" s="32"/>
    </row>
    <row r="9" spans="1:66" ht="15" customHeight="1" x14ac:dyDescent="0.25">
      <c r="A9" s="27">
        <v>2</v>
      </c>
      <c r="B9" s="29" t="s">
        <v>32</v>
      </c>
      <c r="C9" s="30" t="s">
        <v>33</v>
      </c>
      <c r="D9" s="4"/>
      <c r="E9" s="27" t="s">
        <v>8</v>
      </c>
      <c r="F9" s="27" t="s">
        <v>6</v>
      </c>
      <c r="G9" s="27" t="s">
        <v>6</v>
      </c>
      <c r="H9" s="27" t="s">
        <v>6</v>
      </c>
      <c r="I9" s="27" t="s">
        <v>6</v>
      </c>
      <c r="J9" s="31"/>
      <c r="K9" s="32"/>
      <c r="L9" s="32"/>
      <c r="M9" s="32"/>
      <c r="N9" s="31"/>
      <c r="O9" s="32"/>
      <c r="P9" s="32"/>
      <c r="Q9" s="32"/>
      <c r="R9" s="31"/>
      <c r="S9" s="32"/>
      <c r="T9" s="32"/>
      <c r="U9" s="32"/>
      <c r="V9" s="32"/>
      <c r="W9" s="32"/>
      <c r="X9" s="32"/>
      <c r="Y9" s="31"/>
      <c r="Z9" s="32"/>
      <c r="AA9" s="31"/>
      <c r="AB9" s="31"/>
      <c r="AC9" s="31"/>
      <c r="AD9" s="32"/>
      <c r="AE9" s="31"/>
      <c r="AF9" s="31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1"/>
      <c r="BB9" s="31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</row>
    <row r="10" spans="1:66" ht="15" customHeight="1" x14ac:dyDescent="0.25">
      <c r="A10" s="27">
        <v>3</v>
      </c>
      <c r="B10" s="29" t="s">
        <v>34</v>
      </c>
      <c r="C10" s="30" t="s">
        <v>35</v>
      </c>
      <c r="D10" s="4"/>
      <c r="E10" s="27" t="s">
        <v>8</v>
      </c>
      <c r="F10" s="27" t="s">
        <v>6</v>
      </c>
      <c r="G10" s="27" t="s">
        <v>6</v>
      </c>
      <c r="H10" s="27" t="s">
        <v>6</v>
      </c>
      <c r="I10" s="27" t="s">
        <v>6</v>
      </c>
      <c r="J10" s="31"/>
      <c r="K10" s="31"/>
      <c r="L10" s="3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1"/>
      <c r="Y10" s="32"/>
      <c r="Z10" s="3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1"/>
      <c r="BB10" s="31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</row>
    <row r="11" spans="1:66" ht="15" customHeight="1" x14ac:dyDescent="0.25">
      <c r="A11" s="27">
        <v>4</v>
      </c>
      <c r="B11" s="29" t="s">
        <v>36</v>
      </c>
      <c r="C11" s="30" t="s">
        <v>37</v>
      </c>
      <c r="D11" s="5"/>
      <c r="E11" s="27" t="s">
        <v>8</v>
      </c>
      <c r="F11" s="27" t="s">
        <v>6</v>
      </c>
      <c r="G11" s="27" t="s">
        <v>6</v>
      </c>
      <c r="H11" s="27" t="s">
        <v>6</v>
      </c>
      <c r="I11" s="27" t="s">
        <v>6</v>
      </c>
      <c r="J11" s="32"/>
      <c r="K11" s="32"/>
      <c r="L11" s="32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1"/>
      <c r="BD11" s="32"/>
      <c r="BE11" s="32"/>
      <c r="BF11" s="32"/>
      <c r="BG11" s="32"/>
      <c r="BH11" s="31"/>
      <c r="BI11" s="31"/>
      <c r="BJ11" s="32"/>
      <c r="BK11" s="32"/>
      <c r="BL11" s="32"/>
      <c r="BM11" s="32"/>
      <c r="BN11" s="32"/>
    </row>
    <row r="12" spans="1:66" ht="15" customHeight="1" x14ac:dyDescent="0.25">
      <c r="A12" s="27">
        <v>5</v>
      </c>
      <c r="B12" s="29" t="s">
        <v>38</v>
      </c>
      <c r="C12" s="30" t="s">
        <v>39</v>
      </c>
      <c r="D12" s="4"/>
      <c r="E12" s="27" t="s">
        <v>8</v>
      </c>
      <c r="F12" s="27" t="s">
        <v>8</v>
      </c>
      <c r="G12" s="27" t="s">
        <v>6</v>
      </c>
      <c r="H12" s="27" t="s">
        <v>6</v>
      </c>
      <c r="I12" s="27" t="s">
        <v>6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</row>
    <row r="13" spans="1:66" ht="15" customHeight="1" x14ac:dyDescent="0.25">
      <c r="A13" s="27">
        <v>6</v>
      </c>
      <c r="B13" s="29" t="s">
        <v>40</v>
      </c>
      <c r="C13" s="30" t="s">
        <v>41</v>
      </c>
      <c r="D13" s="4"/>
      <c r="E13" s="12" t="s">
        <v>6</v>
      </c>
      <c r="F13" s="27" t="s">
        <v>6</v>
      </c>
      <c r="G13" s="27" t="s">
        <v>6</v>
      </c>
      <c r="H13" s="27" t="s">
        <v>6</v>
      </c>
      <c r="I13" s="27" t="s">
        <v>6</v>
      </c>
      <c r="J13" s="32"/>
      <c r="K13" s="32"/>
      <c r="L13" s="32"/>
      <c r="M13" s="32"/>
      <c r="N13" s="31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1"/>
      <c r="AV13" s="31"/>
      <c r="AW13" s="31"/>
      <c r="AX13" s="31"/>
      <c r="AY13" s="32"/>
      <c r="AZ13" s="32"/>
      <c r="BA13" s="31"/>
      <c r="BB13" s="31"/>
      <c r="BC13" s="31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</row>
    <row r="14" spans="1:66" ht="15" customHeight="1" x14ac:dyDescent="0.25">
      <c r="A14" s="27">
        <v>7</v>
      </c>
      <c r="B14" s="29" t="s">
        <v>42</v>
      </c>
      <c r="C14" s="30" t="s">
        <v>43</v>
      </c>
      <c r="D14" s="4"/>
      <c r="E14" s="12" t="s">
        <v>6</v>
      </c>
      <c r="F14" s="27" t="s">
        <v>6</v>
      </c>
      <c r="G14" s="27" t="s">
        <v>6</v>
      </c>
      <c r="H14" s="27" t="s">
        <v>6</v>
      </c>
      <c r="I14" s="27" t="s">
        <v>6</v>
      </c>
      <c r="J14" s="32"/>
      <c r="K14" s="32"/>
      <c r="L14" s="32"/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1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</row>
    <row r="15" spans="1:66" ht="15" customHeight="1" x14ac:dyDescent="0.25">
      <c r="A15" s="27">
        <v>8</v>
      </c>
      <c r="B15" s="29" t="s">
        <v>44</v>
      </c>
      <c r="C15" s="30" t="s">
        <v>45</v>
      </c>
      <c r="D15" s="4"/>
      <c r="E15" s="12" t="s">
        <v>6</v>
      </c>
      <c r="F15" s="27" t="s">
        <v>6</v>
      </c>
      <c r="G15" s="27" t="s">
        <v>6</v>
      </c>
      <c r="H15" s="27" t="s">
        <v>8</v>
      </c>
      <c r="I15" s="27" t="s">
        <v>6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1"/>
      <c r="AJ15" s="31"/>
      <c r="AK15" s="31"/>
      <c r="AL15" s="31"/>
      <c r="AM15" s="32"/>
      <c r="AN15" s="32"/>
      <c r="AO15" s="32"/>
      <c r="AP15" s="32"/>
      <c r="AQ15" s="31"/>
      <c r="AR15" s="32"/>
      <c r="AS15" s="32"/>
      <c r="AT15" s="32"/>
      <c r="AU15" s="32"/>
      <c r="AV15" s="32"/>
      <c r="AW15" s="32"/>
      <c r="AX15" s="32"/>
      <c r="AY15" s="31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1:66" ht="15" customHeight="1" x14ac:dyDescent="0.25">
      <c r="A16" s="27">
        <v>9</v>
      </c>
      <c r="B16" s="29" t="s">
        <v>46</v>
      </c>
      <c r="C16" s="30" t="s">
        <v>47</v>
      </c>
      <c r="D16" s="4"/>
      <c r="E16" s="12" t="s">
        <v>6</v>
      </c>
      <c r="F16" s="27" t="s">
        <v>6</v>
      </c>
      <c r="G16" s="27" t="s">
        <v>6</v>
      </c>
      <c r="H16" s="27" t="s">
        <v>6</v>
      </c>
      <c r="I16" s="27" t="s">
        <v>6</v>
      </c>
      <c r="J16" s="32"/>
      <c r="K16" s="32"/>
      <c r="L16" s="32"/>
      <c r="M16" s="31"/>
      <c r="N16" s="31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1:66" ht="15" customHeight="1" x14ac:dyDescent="0.25">
      <c r="A17" s="27">
        <v>10</v>
      </c>
      <c r="B17" s="29" t="s">
        <v>48</v>
      </c>
      <c r="C17" s="30" t="s">
        <v>49</v>
      </c>
      <c r="D17" s="4"/>
      <c r="E17" s="12" t="s">
        <v>6</v>
      </c>
      <c r="F17" s="27" t="s">
        <v>6</v>
      </c>
      <c r="G17" s="27" t="s">
        <v>6</v>
      </c>
      <c r="H17" s="27" t="s">
        <v>6</v>
      </c>
      <c r="I17" s="27" t="s">
        <v>6</v>
      </c>
      <c r="J17" s="32"/>
      <c r="K17" s="32"/>
      <c r="L17" s="32"/>
      <c r="M17" s="32"/>
      <c r="N17" s="32"/>
      <c r="O17" s="31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1"/>
      <c r="AB17" s="31"/>
      <c r="AC17" s="31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1"/>
      <c r="BB17" s="31"/>
      <c r="BC17" s="32"/>
      <c r="BD17" s="31"/>
      <c r="BE17" s="31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1:66" ht="15" customHeight="1" x14ac:dyDescent="0.25">
      <c r="A18" s="27">
        <v>11</v>
      </c>
      <c r="B18" s="29" t="s">
        <v>50</v>
      </c>
      <c r="C18" s="30" t="s">
        <v>51</v>
      </c>
      <c r="D18" s="4"/>
      <c r="E18" s="12" t="s">
        <v>6</v>
      </c>
      <c r="F18" s="27" t="s">
        <v>8</v>
      </c>
      <c r="G18" s="27" t="s">
        <v>8</v>
      </c>
      <c r="H18" s="27" t="s">
        <v>6</v>
      </c>
      <c r="I18" s="27" t="s">
        <v>8</v>
      </c>
      <c r="J18" s="32"/>
      <c r="K18" s="32"/>
      <c r="L18" s="32"/>
      <c r="M18" s="32"/>
      <c r="N18" s="32"/>
      <c r="O18" s="31"/>
      <c r="P18" s="32"/>
      <c r="Q18" s="32"/>
      <c r="R18" s="32"/>
      <c r="S18" s="32"/>
      <c r="T18" s="32"/>
      <c r="U18" s="32"/>
      <c r="V18" s="32"/>
      <c r="W18" s="32"/>
      <c r="X18" s="32"/>
      <c r="Y18" s="31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1"/>
      <c r="AR18" s="32"/>
      <c r="AS18" s="32"/>
      <c r="AT18" s="32"/>
      <c r="AU18" s="32"/>
      <c r="AV18" s="32"/>
      <c r="AW18" s="32"/>
      <c r="AX18" s="32"/>
      <c r="AY18" s="31"/>
      <c r="AZ18" s="31"/>
      <c r="BA18" s="31"/>
      <c r="BB18" s="31"/>
      <c r="BC18" s="32"/>
      <c r="BD18" s="32"/>
      <c r="BE18" s="32"/>
      <c r="BF18" s="32"/>
      <c r="BG18" s="31"/>
      <c r="BH18" s="31"/>
      <c r="BI18" s="31"/>
      <c r="BJ18" s="32"/>
      <c r="BK18" s="32"/>
      <c r="BL18" s="32"/>
      <c r="BM18" s="32"/>
      <c r="BN18" s="32"/>
    </row>
    <row r="19" spans="1:66" ht="15" customHeight="1" x14ac:dyDescent="0.25">
      <c r="A19" s="27">
        <v>12</v>
      </c>
      <c r="B19" s="29" t="s">
        <v>52</v>
      </c>
      <c r="C19" s="30" t="s">
        <v>53</v>
      </c>
      <c r="D19" s="4"/>
      <c r="E19" s="12" t="s">
        <v>6</v>
      </c>
      <c r="F19" s="27" t="s">
        <v>6</v>
      </c>
      <c r="G19" s="27" t="s">
        <v>6</v>
      </c>
      <c r="H19" s="27" t="s">
        <v>6</v>
      </c>
      <c r="I19" s="27" t="s">
        <v>6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1"/>
      <c r="BB19" s="31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1:66" ht="15" customHeight="1" x14ac:dyDescent="0.25">
      <c r="A20" s="27">
        <v>13</v>
      </c>
      <c r="B20" s="29" t="s">
        <v>54</v>
      </c>
      <c r="C20" s="30" t="s">
        <v>55</v>
      </c>
      <c r="D20" s="4"/>
      <c r="E20" s="12" t="s">
        <v>6</v>
      </c>
      <c r="F20" s="27" t="s">
        <v>6</v>
      </c>
      <c r="G20" s="27" t="s">
        <v>6</v>
      </c>
      <c r="H20" s="27" t="s">
        <v>6</v>
      </c>
      <c r="I20" s="27" t="s">
        <v>6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1"/>
      <c r="Y20" s="32"/>
      <c r="Z20" s="31"/>
      <c r="AA20" s="31"/>
      <c r="AB20" s="32"/>
      <c r="AC20" s="32"/>
      <c r="AD20" s="32"/>
      <c r="AE20" s="32"/>
      <c r="AF20" s="32"/>
      <c r="AG20" s="31"/>
      <c r="AH20" s="31"/>
      <c r="AI20" s="32"/>
      <c r="AJ20" s="32"/>
      <c r="AK20" s="32"/>
      <c r="AL20" s="32"/>
      <c r="AM20" s="32"/>
      <c r="AN20" s="32"/>
      <c r="AO20" s="32"/>
      <c r="AP20" s="32"/>
      <c r="AQ20" s="32"/>
      <c r="AR20" s="31"/>
      <c r="AS20" s="31"/>
      <c r="AT20" s="32"/>
      <c r="AU20" s="32"/>
      <c r="AV20" s="32"/>
      <c r="AW20" s="32"/>
      <c r="AX20" s="32"/>
      <c r="AY20" s="31"/>
      <c r="AZ20" s="32"/>
      <c r="BA20" s="31"/>
      <c r="BB20" s="31"/>
      <c r="BC20" s="32"/>
      <c r="BD20" s="32"/>
      <c r="BE20" s="32"/>
      <c r="BF20" s="32"/>
      <c r="BG20" s="31"/>
      <c r="BH20" s="31"/>
      <c r="BI20" s="31"/>
      <c r="BJ20" s="32"/>
      <c r="BK20" s="32"/>
      <c r="BL20" s="32"/>
      <c r="BM20" s="32"/>
      <c r="BN20" s="32"/>
    </row>
    <row r="21" spans="1:66" ht="15" customHeight="1" x14ac:dyDescent="0.25">
      <c r="A21" s="27">
        <v>14</v>
      </c>
      <c r="B21" s="29" t="s">
        <v>56</v>
      </c>
      <c r="C21" s="30" t="s">
        <v>57</v>
      </c>
      <c r="D21" s="6"/>
      <c r="E21" s="27" t="s">
        <v>8</v>
      </c>
      <c r="F21" s="27" t="s">
        <v>6</v>
      </c>
      <c r="G21" s="27" t="s">
        <v>8</v>
      </c>
      <c r="H21" s="27" t="s">
        <v>6</v>
      </c>
      <c r="I21" s="27" t="s">
        <v>6</v>
      </c>
      <c r="J21" s="32"/>
      <c r="K21" s="32"/>
      <c r="L21" s="32"/>
      <c r="M21" s="31"/>
      <c r="N21" s="31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1:66" ht="15" customHeight="1" x14ac:dyDescent="0.25">
      <c r="A22" s="27">
        <v>15</v>
      </c>
      <c r="B22" s="29" t="s">
        <v>58</v>
      </c>
      <c r="C22" s="30" t="s">
        <v>59</v>
      </c>
      <c r="D22" s="13"/>
      <c r="E22" s="27" t="s">
        <v>8</v>
      </c>
      <c r="F22" s="27" t="s">
        <v>6</v>
      </c>
      <c r="G22" s="27" t="s">
        <v>6</v>
      </c>
      <c r="H22" s="27" t="s">
        <v>6</v>
      </c>
      <c r="I22" s="27" t="s">
        <v>6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1"/>
      <c r="AH22" s="31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1"/>
      <c r="AZ22" s="32"/>
      <c r="BA22" s="31"/>
      <c r="BB22" s="31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1:66" ht="15" customHeight="1" x14ac:dyDescent="0.25">
      <c r="A23" s="27">
        <v>16</v>
      </c>
      <c r="B23" s="29" t="s">
        <v>60</v>
      </c>
      <c r="C23" s="30" t="s">
        <v>61</v>
      </c>
      <c r="D23" s="4"/>
      <c r="E23" s="12" t="s">
        <v>6</v>
      </c>
      <c r="F23" s="27" t="s">
        <v>6</v>
      </c>
      <c r="G23" s="27" t="s">
        <v>6</v>
      </c>
      <c r="H23" s="27" t="s">
        <v>6</v>
      </c>
      <c r="I23" s="27" t="s">
        <v>6</v>
      </c>
      <c r="J23" s="32"/>
      <c r="K23" s="32"/>
      <c r="L23" s="32"/>
      <c r="M23" s="31"/>
      <c r="N23" s="31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1:66" ht="15" customHeight="1" x14ac:dyDescent="0.25">
      <c r="A24" s="27">
        <v>17</v>
      </c>
      <c r="B24" s="29" t="s">
        <v>62</v>
      </c>
      <c r="C24" s="30" t="s">
        <v>63</v>
      </c>
      <c r="D24" s="4"/>
      <c r="E24" s="27" t="s">
        <v>8</v>
      </c>
      <c r="F24" s="27" t="s">
        <v>8</v>
      </c>
      <c r="G24" s="27" t="s">
        <v>8</v>
      </c>
      <c r="H24" s="27" t="s">
        <v>8</v>
      </c>
      <c r="I24" s="27" t="s">
        <v>8</v>
      </c>
      <c r="J24" s="31"/>
      <c r="K24" s="32"/>
      <c r="L24" s="32"/>
      <c r="M24" s="32"/>
      <c r="N24" s="31"/>
      <c r="O24" s="31"/>
      <c r="P24" s="32"/>
      <c r="Q24" s="32"/>
      <c r="R24" s="31"/>
      <c r="S24" s="32"/>
      <c r="T24" s="32"/>
      <c r="U24" s="32"/>
      <c r="V24" s="32"/>
      <c r="W24" s="32"/>
      <c r="X24" s="32"/>
      <c r="Y24" s="31"/>
      <c r="Z24" s="31"/>
      <c r="AA24" s="32"/>
      <c r="AB24" s="32"/>
      <c r="AC24" s="32"/>
      <c r="AD24" s="32"/>
      <c r="AE24" s="31"/>
      <c r="AF24" s="31"/>
      <c r="AG24" s="31"/>
      <c r="AH24" s="31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1"/>
      <c r="BA24" s="31"/>
      <c r="BB24" s="31"/>
      <c r="BC24" s="31"/>
      <c r="BD24" s="31"/>
      <c r="BE24" s="31"/>
      <c r="BF24" s="32"/>
      <c r="BG24" s="32"/>
      <c r="BH24" s="31"/>
      <c r="BI24" s="31"/>
      <c r="BJ24" s="32"/>
      <c r="BK24" s="32"/>
      <c r="BL24" s="32"/>
      <c r="BM24" s="32"/>
      <c r="BN24" s="32"/>
    </row>
    <row r="25" spans="1:66" ht="15" customHeight="1" x14ac:dyDescent="0.25">
      <c r="A25" s="27">
        <v>18</v>
      </c>
      <c r="B25" s="29" t="s">
        <v>64</v>
      </c>
      <c r="C25" s="30" t="s">
        <v>65</v>
      </c>
      <c r="D25" s="4"/>
      <c r="E25" s="12" t="s">
        <v>6</v>
      </c>
      <c r="F25" s="27" t="s">
        <v>6</v>
      </c>
      <c r="G25" s="27" t="s">
        <v>6</v>
      </c>
      <c r="H25" s="27" t="s">
        <v>6</v>
      </c>
      <c r="I25" s="27" t="s">
        <v>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1"/>
      <c r="AJ25" s="31"/>
      <c r="AK25" s="31"/>
      <c r="AL25" s="31"/>
      <c r="AM25" s="31"/>
      <c r="AN25" s="31"/>
      <c r="AO25" s="31"/>
      <c r="AP25" s="31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1:66" ht="15" customHeight="1" x14ac:dyDescent="0.25">
      <c r="A26" s="27">
        <v>19</v>
      </c>
      <c r="B26" s="29" t="s">
        <v>66</v>
      </c>
      <c r="C26" s="30" t="s">
        <v>67</v>
      </c>
      <c r="D26" s="4"/>
      <c r="E26" s="12" t="s">
        <v>6</v>
      </c>
      <c r="F26" s="27" t="s">
        <v>6</v>
      </c>
      <c r="G26" s="27" t="s">
        <v>6</v>
      </c>
      <c r="H26" s="27" t="s">
        <v>6</v>
      </c>
      <c r="I26" s="27" t="s">
        <v>6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1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1"/>
      <c r="AZ26" s="32"/>
      <c r="BA26" s="32"/>
      <c r="BB26" s="32"/>
      <c r="BC26" s="32"/>
      <c r="BD26" s="31"/>
      <c r="BE26" s="31"/>
      <c r="BF26" s="31"/>
      <c r="BG26" s="32"/>
      <c r="BH26" s="32"/>
      <c r="BI26" s="32"/>
      <c r="BJ26" s="32"/>
      <c r="BK26" s="32"/>
      <c r="BL26" s="32"/>
      <c r="BM26" s="32"/>
      <c r="BN26" s="32"/>
    </row>
    <row r="27" spans="1:66" ht="15" customHeight="1" x14ac:dyDescent="0.25">
      <c r="A27" s="27">
        <v>20</v>
      </c>
      <c r="B27" s="29" t="s">
        <v>68</v>
      </c>
      <c r="C27" s="30" t="s">
        <v>69</v>
      </c>
      <c r="D27" s="4"/>
      <c r="E27" s="12" t="s">
        <v>6</v>
      </c>
      <c r="F27" s="27" t="s">
        <v>8</v>
      </c>
      <c r="G27" s="27" t="s">
        <v>6</v>
      </c>
      <c r="H27" s="27" t="s">
        <v>6</v>
      </c>
      <c r="I27" s="27" t="s">
        <v>6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1:66" ht="15" customHeight="1" x14ac:dyDescent="0.25">
      <c r="A28" s="27">
        <v>21</v>
      </c>
      <c r="B28" s="29" t="s">
        <v>70</v>
      </c>
      <c r="C28" s="30" t="s">
        <v>71</v>
      </c>
      <c r="D28" s="4"/>
      <c r="E28" s="12" t="s">
        <v>6</v>
      </c>
      <c r="F28" s="27" t="s">
        <v>6</v>
      </c>
      <c r="G28" s="27" t="s">
        <v>6</v>
      </c>
      <c r="H28" s="27" t="s">
        <v>6</v>
      </c>
      <c r="I28" s="27" t="s">
        <v>6</v>
      </c>
      <c r="J28" s="31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1:66" ht="15" customHeight="1" x14ac:dyDescent="0.25">
      <c r="A29" s="27">
        <v>22</v>
      </c>
      <c r="B29" s="29" t="s">
        <v>72</v>
      </c>
      <c r="C29" s="30" t="s">
        <v>73</v>
      </c>
      <c r="D29" s="4"/>
      <c r="E29" s="12" t="s">
        <v>6</v>
      </c>
      <c r="F29" s="27" t="s">
        <v>6</v>
      </c>
      <c r="G29" s="27" t="s">
        <v>6</v>
      </c>
      <c r="H29" s="27" t="s">
        <v>6</v>
      </c>
      <c r="I29" s="27" t="s">
        <v>6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1:66" ht="15" customHeight="1" x14ac:dyDescent="0.25">
      <c r="A30" s="27">
        <v>23</v>
      </c>
      <c r="B30" s="29" t="s">
        <v>74</v>
      </c>
      <c r="C30" s="30" t="s">
        <v>75</v>
      </c>
      <c r="D30" s="7"/>
      <c r="E30" s="12" t="s">
        <v>6</v>
      </c>
      <c r="F30" s="27" t="s">
        <v>6</v>
      </c>
      <c r="G30" s="27" t="s">
        <v>6</v>
      </c>
      <c r="H30" s="27" t="s">
        <v>6</v>
      </c>
      <c r="I30" s="27" t="s">
        <v>6</v>
      </c>
      <c r="J30" s="31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1"/>
      <c r="AB30" s="32"/>
      <c r="AC30" s="32"/>
      <c r="AD30" s="32"/>
      <c r="AE30" s="32"/>
      <c r="AF30" s="32"/>
      <c r="AG30" s="31"/>
      <c r="AH30" s="31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1"/>
      <c r="BB30" s="31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1:66" ht="15" customHeight="1" x14ac:dyDescent="0.25">
      <c r="A31" s="27">
        <v>24</v>
      </c>
      <c r="B31" s="29" t="s">
        <v>76</v>
      </c>
      <c r="C31" s="30" t="s">
        <v>77</v>
      </c>
      <c r="D31" s="8"/>
      <c r="E31" s="12" t="s">
        <v>6</v>
      </c>
      <c r="F31" s="27" t="s">
        <v>6</v>
      </c>
      <c r="G31" s="27" t="s">
        <v>6</v>
      </c>
      <c r="H31" s="27" t="s">
        <v>6</v>
      </c>
      <c r="I31" s="27" t="s">
        <v>6</v>
      </c>
      <c r="J31" s="32"/>
      <c r="K31" s="32"/>
      <c r="L31" s="32"/>
      <c r="M31" s="32"/>
      <c r="N31" s="32"/>
      <c r="O31" s="32"/>
      <c r="P31" s="32"/>
      <c r="Q31" s="32"/>
      <c r="R31" s="32"/>
      <c r="S31" s="31"/>
      <c r="T31" s="32"/>
      <c r="U31" s="32"/>
      <c r="V31" s="32"/>
      <c r="W31" s="32"/>
      <c r="X31" s="31"/>
      <c r="Y31" s="32"/>
      <c r="Z31" s="32"/>
      <c r="AA31" s="32"/>
      <c r="AB31" s="32"/>
      <c r="AC31" s="32"/>
      <c r="AD31" s="32"/>
      <c r="AE31" s="32"/>
      <c r="AF31" s="32"/>
      <c r="AG31" s="31"/>
      <c r="AH31" s="31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1"/>
      <c r="BB31" s="31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1:66" ht="15" customHeight="1" x14ac:dyDescent="0.25">
      <c r="A32" s="27">
        <v>25</v>
      </c>
      <c r="B32" s="29" t="s">
        <v>78</v>
      </c>
      <c r="C32" s="30" t="s">
        <v>79</v>
      </c>
      <c r="D32" s="6"/>
      <c r="E32" s="27" t="s">
        <v>8</v>
      </c>
      <c r="F32" s="27" t="s">
        <v>6</v>
      </c>
      <c r="G32" s="27" t="s">
        <v>6</v>
      </c>
      <c r="H32" s="27" t="s">
        <v>8</v>
      </c>
      <c r="I32" s="27" t="s">
        <v>8</v>
      </c>
      <c r="J32" s="32"/>
      <c r="K32" s="32"/>
      <c r="L32" s="32"/>
      <c r="M32" s="32"/>
      <c r="N32" s="31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1"/>
      <c r="Z32" s="32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1"/>
      <c r="AZ32" s="32"/>
      <c r="BA32" s="31"/>
      <c r="BB32" s="31"/>
      <c r="BC32" s="32"/>
      <c r="BD32" s="31"/>
      <c r="BE32" s="31"/>
      <c r="BF32" s="32"/>
      <c r="BG32" s="31"/>
      <c r="BH32" s="32"/>
      <c r="BI32" s="32"/>
      <c r="BJ32" s="32"/>
      <c r="BK32" s="32"/>
      <c r="BL32" s="32"/>
      <c r="BM32" s="32"/>
      <c r="BN32" s="32"/>
    </row>
    <row r="33" spans="1:66" ht="15" customHeight="1" x14ac:dyDescent="0.25">
      <c r="A33" s="27">
        <v>26</v>
      </c>
      <c r="B33" s="29" t="s">
        <v>80</v>
      </c>
      <c r="C33" s="30" t="s">
        <v>81</v>
      </c>
      <c r="D33" s="4"/>
      <c r="E33" s="12" t="s">
        <v>6</v>
      </c>
      <c r="F33" s="27" t="s">
        <v>6</v>
      </c>
      <c r="G33" s="27" t="s">
        <v>6</v>
      </c>
      <c r="H33" s="27" t="s">
        <v>6</v>
      </c>
      <c r="I33" s="27" t="s">
        <v>6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1"/>
      <c r="BB33" s="31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1:66" ht="15" customHeight="1" x14ac:dyDescent="0.25">
      <c r="A34" s="27">
        <v>27</v>
      </c>
      <c r="B34" s="29" t="s">
        <v>82</v>
      </c>
      <c r="C34" s="30" t="s">
        <v>83</v>
      </c>
      <c r="D34" s="8"/>
      <c r="E34" s="12" t="s">
        <v>6</v>
      </c>
      <c r="F34" s="27" t="s">
        <v>6</v>
      </c>
      <c r="G34" s="27" t="s">
        <v>6</v>
      </c>
      <c r="H34" s="27" t="s">
        <v>6</v>
      </c>
      <c r="I34" s="27" t="s">
        <v>6</v>
      </c>
      <c r="J34" s="31"/>
      <c r="K34" s="32"/>
      <c r="L34" s="32"/>
      <c r="M34" s="32"/>
      <c r="N34" s="32"/>
      <c r="O34" s="32"/>
      <c r="P34" s="31"/>
      <c r="Q34" s="31"/>
      <c r="R34" s="32"/>
      <c r="S34" s="32"/>
      <c r="T34" s="32"/>
      <c r="U34" s="32"/>
      <c r="V34" s="32"/>
      <c r="W34" s="32"/>
      <c r="X34" s="31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1"/>
      <c r="AZ34" s="31"/>
      <c r="BA34" s="31"/>
      <c r="BB34" s="31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1:66" ht="15" customHeight="1" x14ac:dyDescent="0.25">
      <c r="A35" s="27">
        <v>28</v>
      </c>
      <c r="B35" s="29" t="s">
        <v>84</v>
      </c>
      <c r="C35" s="30" t="s">
        <v>85</v>
      </c>
      <c r="D35" s="4"/>
      <c r="E35" s="27" t="s">
        <v>8</v>
      </c>
      <c r="F35" s="27" t="s">
        <v>6</v>
      </c>
      <c r="G35" s="27" t="s">
        <v>6</v>
      </c>
      <c r="H35" s="27" t="s">
        <v>6</v>
      </c>
      <c r="I35" s="27" t="s">
        <v>6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1"/>
      <c r="BA35" s="31"/>
      <c r="BB35" s="31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1:66" ht="15" customHeight="1" x14ac:dyDescent="0.25">
      <c r="A36" s="27">
        <v>29</v>
      </c>
      <c r="B36" s="29" t="s">
        <v>86</v>
      </c>
      <c r="C36" s="30" t="s">
        <v>87</v>
      </c>
      <c r="D36" s="6"/>
      <c r="E36" s="12" t="s">
        <v>6</v>
      </c>
      <c r="F36" s="27" t="s">
        <v>6</v>
      </c>
      <c r="G36" s="27" t="s">
        <v>6</v>
      </c>
      <c r="H36" s="27" t="s">
        <v>6</v>
      </c>
      <c r="I36" s="27" t="s">
        <v>6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1:66" ht="15" customHeight="1" x14ac:dyDescent="0.25">
      <c r="A37" s="27">
        <v>30</v>
      </c>
      <c r="B37" s="29" t="s">
        <v>88</v>
      </c>
      <c r="C37" s="30" t="s">
        <v>89</v>
      </c>
      <c r="D37" s="4"/>
      <c r="E37" s="12" t="s">
        <v>6</v>
      </c>
      <c r="F37" s="27" t="s">
        <v>6</v>
      </c>
      <c r="G37" s="27" t="s">
        <v>6</v>
      </c>
      <c r="H37" s="27" t="s">
        <v>6</v>
      </c>
      <c r="I37" s="27" t="s">
        <v>6</v>
      </c>
      <c r="J37" s="31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1"/>
      <c r="AR37" s="31"/>
      <c r="AS37" s="31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1"/>
      <c r="BG37" s="32"/>
      <c r="BH37" s="32"/>
      <c r="BI37" s="32"/>
      <c r="BJ37" s="32"/>
      <c r="BK37" s="32"/>
      <c r="BL37" s="32"/>
      <c r="BM37" s="32"/>
      <c r="BN37" s="32"/>
    </row>
    <row r="38" spans="1:66" ht="15" customHeight="1" x14ac:dyDescent="0.25">
      <c r="A38" s="27">
        <v>31</v>
      </c>
      <c r="B38" s="29" t="s">
        <v>90</v>
      </c>
      <c r="C38" s="30" t="s">
        <v>91</v>
      </c>
      <c r="D38" s="6"/>
      <c r="E38" s="12" t="s">
        <v>6</v>
      </c>
      <c r="F38" s="27" t="s">
        <v>6</v>
      </c>
      <c r="G38" s="27" t="s">
        <v>6</v>
      </c>
      <c r="H38" s="27" t="s">
        <v>6</v>
      </c>
      <c r="I38" s="27" t="s">
        <v>6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1:66" ht="15" customHeight="1" x14ac:dyDescent="0.25">
      <c r="A39" s="27">
        <v>32</v>
      </c>
      <c r="B39" s="29" t="s">
        <v>92</v>
      </c>
      <c r="C39" s="30" t="s">
        <v>93</v>
      </c>
      <c r="D39" s="4"/>
      <c r="E39" s="12" t="s">
        <v>6</v>
      </c>
      <c r="F39" s="27" t="s">
        <v>6</v>
      </c>
      <c r="G39" s="27" t="s">
        <v>6</v>
      </c>
      <c r="H39" s="27" t="s">
        <v>6</v>
      </c>
      <c r="I39" s="27" t="s">
        <v>6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1"/>
      <c r="AE39" s="32"/>
      <c r="AF39" s="32"/>
      <c r="AG39" s="31"/>
      <c r="AH39" s="31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1:66" ht="15" customHeight="1" x14ac:dyDescent="0.25">
      <c r="A40" s="27">
        <v>33</v>
      </c>
      <c r="B40" s="29" t="s">
        <v>94</v>
      </c>
      <c r="C40" s="30" t="s">
        <v>95</v>
      </c>
      <c r="D40" s="4"/>
      <c r="E40" s="27" t="s">
        <v>8</v>
      </c>
      <c r="F40" s="27" t="s">
        <v>8</v>
      </c>
      <c r="G40" s="27" t="s">
        <v>8</v>
      </c>
      <c r="H40" s="27" t="s">
        <v>8</v>
      </c>
      <c r="I40" s="27" t="s">
        <v>8</v>
      </c>
      <c r="J40" s="32"/>
      <c r="K40" s="32"/>
      <c r="L40" s="32"/>
      <c r="M40" s="32"/>
      <c r="N40" s="31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1"/>
      <c r="AH40" s="31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1"/>
      <c r="BB40" s="31"/>
      <c r="BC40" s="31"/>
      <c r="BD40" s="31"/>
      <c r="BE40" s="31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1:66" ht="15" customHeight="1" x14ac:dyDescent="0.25">
      <c r="A41" s="27">
        <v>34</v>
      </c>
      <c r="B41" s="29" t="s">
        <v>96</v>
      </c>
      <c r="C41" s="30" t="s">
        <v>97</v>
      </c>
      <c r="D41" s="4"/>
      <c r="E41" s="27" t="s">
        <v>8</v>
      </c>
      <c r="F41" s="27" t="s">
        <v>6</v>
      </c>
      <c r="G41" s="27" t="s">
        <v>6</v>
      </c>
      <c r="H41" s="27" t="s">
        <v>8</v>
      </c>
      <c r="I41" s="27" t="s">
        <v>8</v>
      </c>
      <c r="J41" s="31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1:66" ht="15" customHeight="1" x14ac:dyDescent="0.25">
      <c r="A42" s="27">
        <v>35</v>
      </c>
      <c r="B42" s="29" t="s">
        <v>98</v>
      </c>
      <c r="C42" s="30" t="s">
        <v>99</v>
      </c>
      <c r="D42" s="4"/>
      <c r="E42" s="12" t="s">
        <v>6</v>
      </c>
      <c r="F42" s="27" t="s">
        <v>6</v>
      </c>
      <c r="G42" s="27" t="s">
        <v>6</v>
      </c>
      <c r="H42" s="27" t="s">
        <v>6</v>
      </c>
      <c r="I42" s="27" t="s">
        <v>6</v>
      </c>
      <c r="J42" s="31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1:66" ht="15" customHeight="1" x14ac:dyDescent="0.25">
      <c r="A43" s="27">
        <v>36</v>
      </c>
      <c r="B43" s="29" t="s">
        <v>100</v>
      </c>
      <c r="C43" s="30" t="s">
        <v>101</v>
      </c>
      <c r="D43" s="4"/>
      <c r="E43" s="27" t="s">
        <v>8</v>
      </c>
      <c r="F43" s="27" t="s">
        <v>8</v>
      </c>
      <c r="G43" s="27" t="s">
        <v>8</v>
      </c>
      <c r="H43" s="27" t="s">
        <v>8</v>
      </c>
      <c r="I43" s="27" t="s">
        <v>8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1"/>
      <c r="BB43" s="31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1:66" ht="15" customHeight="1" x14ac:dyDescent="0.25">
      <c r="A44" s="27">
        <v>37</v>
      </c>
      <c r="B44" s="29" t="s">
        <v>102</v>
      </c>
      <c r="C44" s="30" t="s">
        <v>103</v>
      </c>
      <c r="D44" s="6"/>
      <c r="E44" s="27" t="s">
        <v>8</v>
      </c>
      <c r="F44" s="27" t="s">
        <v>6</v>
      </c>
      <c r="G44" s="27" t="s">
        <v>6</v>
      </c>
      <c r="H44" s="27" t="s">
        <v>6</v>
      </c>
      <c r="I44" s="27" t="s">
        <v>6</v>
      </c>
      <c r="J44" s="32"/>
      <c r="K44" s="32"/>
      <c r="L44" s="32"/>
      <c r="M44" s="31"/>
      <c r="N44" s="31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1:66" ht="15" customHeight="1" x14ac:dyDescent="0.25">
      <c r="A45" s="27">
        <v>38</v>
      </c>
      <c r="B45" s="29" t="s">
        <v>104</v>
      </c>
      <c r="C45" s="30" t="s">
        <v>105</v>
      </c>
      <c r="D45" s="4"/>
      <c r="E45" s="12" t="s">
        <v>6</v>
      </c>
      <c r="F45" s="27" t="s">
        <v>6</v>
      </c>
      <c r="G45" s="27" t="s">
        <v>6</v>
      </c>
      <c r="H45" s="27" t="s">
        <v>6</v>
      </c>
      <c r="I45" s="27" t="s">
        <v>6</v>
      </c>
      <c r="J45" s="32"/>
      <c r="K45" s="32"/>
      <c r="L45" s="32"/>
      <c r="M45" s="32"/>
      <c r="N45" s="31"/>
      <c r="O45" s="32"/>
      <c r="P45" s="32"/>
      <c r="Q45" s="32"/>
      <c r="R45" s="32"/>
      <c r="S45" s="31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1:66" ht="15" customHeight="1" x14ac:dyDescent="0.25">
      <c r="A46" s="27">
        <v>39</v>
      </c>
      <c r="B46" s="29" t="s">
        <v>106</v>
      </c>
      <c r="C46" s="30" t="s">
        <v>107</v>
      </c>
      <c r="D46" s="8"/>
      <c r="E46" s="12" t="s">
        <v>6</v>
      </c>
      <c r="F46" s="27" t="s">
        <v>6</v>
      </c>
      <c r="G46" s="27" t="s">
        <v>6</v>
      </c>
      <c r="H46" s="27" t="s">
        <v>6</v>
      </c>
      <c r="I46" s="27" t="s">
        <v>6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1"/>
      <c r="AH46" s="31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1"/>
      <c r="BB46" s="31"/>
      <c r="BC46" s="31"/>
      <c r="BD46" s="31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1:66" x14ac:dyDescent="0.25">
      <c r="B47" s="39" t="s">
        <v>9</v>
      </c>
      <c r="C47" s="40"/>
      <c r="D47" s="13"/>
      <c r="E47" s="12">
        <f t="shared" ref="E47:AS47" si="0">COUNTIF(E8:E46,"A")</f>
        <v>14</v>
      </c>
      <c r="F47" s="12">
        <f t="shared" si="0"/>
        <v>6</v>
      </c>
      <c r="G47" s="12">
        <f t="shared" si="0"/>
        <v>5</v>
      </c>
      <c r="H47" s="12">
        <f t="shared" si="0"/>
        <v>6</v>
      </c>
      <c r="I47" s="12">
        <f t="shared" si="0"/>
        <v>6</v>
      </c>
      <c r="J47" s="12">
        <f t="shared" si="0"/>
        <v>0</v>
      </c>
      <c r="K47" s="12">
        <f t="shared" si="0"/>
        <v>0</v>
      </c>
      <c r="L47" s="12">
        <f t="shared" si="0"/>
        <v>0</v>
      </c>
      <c r="M47" s="12">
        <f t="shared" si="0"/>
        <v>0</v>
      </c>
      <c r="N47" s="12">
        <f t="shared" si="0"/>
        <v>0</v>
      </c>
      <c r="O47" s="12">
        <f t="shared" si="0"/>
        <v>0</v>
      </c>
      <c r="P47" s="12">
        <f t="shared" si="0"/>
        <v>0</v>
      </c>
      <c r="Q47" s="12">
        <f t="shared" si="0"/>
        <v>0</v>
      </c>
      <c r="R47" s="12">
        <f t="shared" si="0"/>
        <v>0</v>
      </c>
      <c r="S47" s="12">
        <f t="shared" si="0"/>
        <v>0</v>
      </c>
      <c r="T47" s="15">
        <f t="shared" si="0"/>
        <v>0</v>
      </c>
      <c r="U47" s="18">
        <f t="shared" si="0"/>
        <v>0</v>
      </c>
      <c r="V47" s="18">
        <f t="shared" si="0"/>
        <v>0</v>
      </c>
      <c r="W47" s="15">
        <f t="shared" si="0"/>
        <v>0</v>
      </c>
      <c r="X47" s="17">
        <f t="shared" si="0"/>
        <v>0</v>
      </c>
      <c r="Y47" s="15">
        <f t="shared" si="0"/>
        <v>0</v>
      </c>
      <c r="Z47" s="12">
        <f t="shared" si="0"/>
        <v>0</v>
      </c>
      <c r="AA47" s="12">
        <f t="shared" si="0"/>
        <v>0</v>
      </c>
      <c r="AB47" s="12">
        <f t="shared" si="0"/>
        <v>0</v>
      </c>
      <c r="AC47" s="12">
        <f t="shared" si="0"/>
        <v>0</v>
      </c>
      <c r="AD47" s="12">
        <f t="shared" si="0"/>
        <v>0</v>
      </c>
      <c r="AE47" s="12">
        <f t="shared" si="0"/>
        <v>0</v>
      </c>
      <c r="AF47" s="12">
        <f t="shared" si="0"/>
        <v>0</v>
      </c>
      <c r="AG47" s="12">
        <f t="shared" si="0"/>
        <v>0</v>
      </c>
      <c r="AH47" s="12">
        <f t="shared" si="0"/>
        <v>0</v>
      </c>
      <c r="AI47" s="24">
        <f t="shared" si="0"/>
        <v>0</v>
      </c>
      <c r="AJ47" s="24">
        <f t="shared" si="0"/>
        <v>0</v>
      </c>
      <c r="AK47" s="24">
        <f t="shared" si="0"/>
        <v>0</v>
      </c>
      <c r="AL47" s="24">
        <f t="shared" si="0"/>
        <v>0</v>
      </c>
      <c r="AM47" s="24">
        <f t="shared" si="0"/>
        <v>0</v>
      </c>
      <c r="AN47" s="24">
        <f t="shared" si="0"/>
        <v>0</v>
      </c>
      <c r="AO47" s="24">
        <f t="shared" si="0"/>
        <v>0</v>
      </c>
      <c r="AP47" s="24">
        <f t="shared" si="0"/>
        <v>0</v>
      </c>
      <c r="AQ47" s="24">
        <f t="shared" si="0"/>
        <v>0</v>
      </c>
      <c r="AR47" s="24">
        <f t="shared" si="0"/>
        <v>0</v>
      </c>
      <c r="AS47" s="26">
        <f t="shared" si="0"/>
        <v>0</v>
      </c>
      <c r="AT47" s="26">
        <f>COUNTIF(AU8:AU46,"A")</f>
        <v>0</v>
      </c>
      <c r="AU47" s="24">
        <f>COUNTIF(AV8:AV46,"A")</f>
        <v>0</v>
      </c>
      <c r="AV47" s="24">
        <f>COUNTIF(AW8:AW46,"A")</f>
        <v>0</v>
      </c>
      <c r="AW47" s="24">
        <f>COUNTIF(AX8:AX46,"A")</f>
        <v>0</v>
      </c>
      <c r="AX47" s="25">
        <f>COUNTIF(AY8:AY46,"A")</f>
        <v>0</v>
      </c>
      <c r="AY47" s="24">
        <f t="shared" ref="AY47:BN47" si="1">COUNTIF(AY8:AY46,"A")</f>
        <v>0</v>
      </c>
      <c r="AZ47" s="24">
        <f t="shared" si="1"/>
        <v>0</v>
      </c>
      <c r="BA47" s="24">
        <f t="shared" si="1"/>
        <v>0</v>
      </c>
      <c r="BB47" s="24">
        <f t="shared" si="1"/>
        <v>0</v>
      </c>
      <c r="BC47" s="24">
        <f t="shared" si="1"/>
        <v>0</v>
      </c>
      <c r="BD47" s="24">
        <f t="shared" si="1"/>
        <v>0</v>
      </c>
      <c r="BE47" s="24">
        <f t="shared" si="1"/>
        <v>0</v>
      </c>
      <c r="BF47" s="24">
        <f t="shared" si="1"/>
        <v>0</v>
      </c>
      <c r="BG47" s="24">
        <f t="shared" si="1"/>
        <v>0</v>
      </c>
      <c r="BH47" s="24">
        <f t="shared" si="1"/>
        <v>0</v>
      </c>
      <c r="BI47" s="24">
        <f t="shared" si="1"/>
        <v>0</v>
      </c>
      <c r="BJ47" s="24">
        <f t="shared" si="1"/>
        <v>0</v>
      </c>
      <c r="BK47" s="24">
        <f t="shared" si="1"/>
        <v>0</v>
      </c>
      <c r="BL47" s="24">
        <f t="shared" si="1"/>
        <v>0</v>
      </c>
      <c r="BM47" s="24">
        <f t="shared" si="1"/>
        <v>0</v>
      </c>
      <c r="BN47" s="24">
        <f t="shared" si="1"/>
        <v>0</v>
      </c>
    </row>
    <row r="48" spans="1:66" x14ac:dyDescent="0.25">
      <c r="B48" s="36" t="s">
        <v>10</v>
      </c>
      <c r="C48" s="37"/>
      <c r="D48" s="13"/>
      <c r="E48" s="12">
        <f>(39-E47)</f>
        <v>25</v>
      </c>
      <c r="F48" s="27">
        <f t="shared" ref="F48:BN48" si="2">(39-F47)</f>
        <v>33</v>
      </c>
      <c r="G48" s="27">
        <f t="shared" si="2"/>
        <v>34</v>
      </c>
      <c r="H48" s="27">
        <f t="shared" si="2"/>
        <v>33</v>
      </c>
      <c r="I48" s="27">
        <f t="shared" si="2"/>
        <v>33</v>
      </c>
      <c r="J48" s="27">
        <f t="shared" si="2"/>
        <v>39</v>
      </c>
      <c r="K48" s="27">
        <f t="shared" si="2"/>
        <v>39</v>
      </c>
      <c r="L48" s="27">
        <f t="shared" si="2"/>
        <v>39</v>
      </c>
      <c r="M48" s="27">
        <f t="shared" si="2"/>
        <v>39</v>
      </c>
      <c r="N48" s="27">
        <f t="shared" si="2"/>
        <v>39</v>
      </c>
      <c r="O48" s="27">
        <f t="shared" si="2"/>
        <v>39</v>
      </c>
      <c r="P48" s="27">
        <f t="shared" si="2"/>
        <v>39</v>
      </c>
      <c r="Q48" s="27">
        <f t="shared" si="2"/>
        <v>39</v>
      </c>
      <c r="R48" s="27">
        <f t="shared" si="2"/>
        <v>39</v>
      </c>
      <c r="S48" s="27">
        <f t="shared" si="2"/>
        <v>39</v>
      </c>
      <c r="T48" s="27">
        <f t="shared" si="2"/>
        <v>39</v>
      </c>
      <c r="U48" s="27">
        <f t="shared" si="2"/>
        <v>39</v>
      </c>
      <c r="V48" s="27">
        <f t="shared" si="2"/>
        <v>39</v>
      </c>
      <c r="W48" s="27">
        <f t="shared" si="2"/>
        <v>39</v>
      </c>
      <c r="X48" s="27">
        <f t="shared" si="2"/>
        <v>39</v>
      </c>
      <c r="Y48" s="27">
        <f t="shared" si="2"/>
        <v>39</v>
      </c>
      <c r="Z48" s="27">
        <f t="shared" si="2"/>
        <v>39</v>
      </c>
      <c r="AA48" s="27">
        <f t="shared" si="2"/>
        <v>39</v>
      </c>
      <c r="AB48" s="27">
        <f t="shared" si="2"/>
        <v>39</v>
      </c>
      <c r="AC48" s="27">
        <f t="shared" si="2"/>
        <v>39</v>
      </c>
      <c r="AD48" s="27">
        <f t="shared" si="2"/>
        <v>39</v>
      </c>
      <c r="AE48" s="27">
        <f t="shared" si="2"/>
        <v>39</v>
      </c>
      <c r="AF48" s="27">
        <f t="shared" si="2"/>
        <v>39</v>
      </c>
      <c r="AG48" s="27">
        <f t="shared" si="2"/>
        <v>39</v>
      </c>
      <c r="AH48" s="27">
        <f t="shared" si="2"/>
        <v>39</v>
      </c>
      <c r="AI48" s="27">
        <f t="shared" si="2"/>
        <v>39</v>
      </c>
      <c r="AJ48" s="27">
        <f t="shared" si="2"/>
        <v>39</v>
      </c>
      <c r="AK48" s="27">
        <f t="shared" si="2"/>
        <v>39</v>
      </c>
      <c r="AL48" s="27">
        <f t="shared" si="2"/>
        <v>39</v>
      </c>
      <c r="AM48" s="27">
        <f t="shared" si="2"/>
        <v>39</v>
      </c>
      <c r="AN48" s="27">
        <f t="shared" si="2"/>
        <v>39</v>
      </c>
      <c r="AO48" s="27">
        <f t="shared" si="2"/>
        <v>39</v>
      </c>
      <c r="AP48" s="27">
        <f t="shared" si="2"/>
        <v>39</v>
      </c>
      <c r="AQ48" s="27">
        <f t="shared" si="2"/>
        <v>39</v>
      </c>
      <c r="AR48" s="27">
        <f t="shared" si="2"/>
        <v>39</v>
      </c>
      <c r="AS48" s="27">
        <f t="shared" si="2"/>
        <v>39</v>
      </c>
      <c r="AT48" s="27">
        <f t="shared" si="2"/>
        <v>39</v>
      </c>
      <c r="AU48" s="27">
        <f t="shared" si="2"/>
        <v>39</v>
      </c>
      <c r="AV48" s="27">
        <f t="shared" si="2"/>
        <v>39</v>
      </c>
      <c r="AW48" s="27">
        <f t="shared" si="2"/>
        <v>39</v>
      </c>
      <c r="AX48" s="27">
        <f t="shared" si="2"/>
        <v>39</v>
      </c>
      <c r="AY48" s="27">
        <f t="shared" si="2"/>
        <v>39</v>
      </c>
      <c r="AZ48" s="27">
        <f t="shared" si="2"/>
        <v>39</v>
      </c>
      <c r="BA48" s="27">
        <f t="shared" si="2"/>
        <v>39</v>
      </c>
      <c r="BB48" s="27">
        <f t="shared" si="2"/>
        <v>39</v>
      </c>
      <c r="BC48" s="27">
        <f t="shared" si="2"/>
        <v>39</v>
      </c>
      <c r="BD48" s="27">
        <f t="shared" si="2"/>
        <v>39</v>
      </c>
      <c r="BE48" s="27">
        <f t="shared" si="2"/>
        <v>39</v>
      </c>
      <c r="BF48" s="27">
        <f t="shared" si="2"/>
        <v>39</v>
      </c>
      <c r="BG48" s="27">
        <f t="shared" si="2"/>
        <v>39</v>
      </c>
      <c r="BH48" s="27">
        <f t="shared" si="2"/>
        <v>39</v>
      </c>
      <c r="BI48" s="27">
        <f t="shared" si="2"/>
        <v>39</v>
      </c>
      <c r="BJ48" s="27">
        <f t="shared" si="2"/>
        <v>39</v>
      </c>
      <c r="BK48" s="27">
        <f t="shared" si="2"/>
        <v>39</v>
      </c>
      <c r="BL48" s="27">
        <f t="shared" si="2"/>
        <v>39</v>
      </c>
      <c r="BM48" s="27">
        <f t="shared" si="2"/>
        <v>39</v>
      </c>
      <c r="BN48" s="27">
        <f t="shared" si="2"/>
        <v>39</v>
      </c>
    </row>
  </sheetData>
  <mergeCells count="20">
    <mergeCell ref="A5:A7"/>
    <mergeCell ref="A1:D1"/>
    <mergeCell ref="A2:D2"/>
    <mergeCell ref="A3:D3"/>
    <mergeCell ref="A4:D4"/>
    <mergeCell ref="G1:J1"/>
    <mergeCell ref="G3:J3"/>
    <mergeCell ref="E4:X4"/>
    <mergeCell ref="K1:N1"/>
    <mergeCell ref="K2:N2"/>
    <mergeCell ref="K3:N3"/>
    <mergeCell ref="O2:X2"/>
    <mergeCell ref="O3:X3"/>
    <mergeCell ref="O1:X1"/>
    <mergeCell ref="Y4:AT4"/>
    <mergeCell ref="B48:C48"/>
    <mergeCell ref="G2:J2"/>
    <mergeCell ref="B47:C47"/>
    <mergeCell ref="C5:C7"/>
    <mergeCell ref="B5:B6"/>
  </mergeCells>
  <conditionalFormatting sqref="E8:BN46">
    <cfRule type="cellIs" dxfId="8" priority="1" operator="equal">
      <formula>"OD"</formula>
    </cfRule>
    <cfRule type="cellIs" dxfId="7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C22" sqref="C22"/>
    </sheetView>
  </sheetViews>
  <sheetFormatPr defaultColWidth="9.140625" defaultRowHeight="15.75" x14ac:dyDescent="0.25"/>
  <cols>
    <col min="1" max="1" width="14" style="1" customWidth="1"/>
    <col min="2" max="2" width="32.42578125" style="1" customWidth="1"/>
    <col min="3" max="5" width="11.140625" style="2" customWidth="1"/>
    <col min="6" max="7" width="11.140625" style="1" customWidth="1"/>
    <col min="8" max="20" width="9.140625" style="1"/>
    <col min="21" max="21" width="9.140625" style="1" customWidth="1"/>
    <col min="22" max="16384" width="9.140625" style="1"/>
  </cols>
  <sheetData>
    <row r="1" spans="1:8" ht="18.75" x14ac:dyDescent="0.3">
      <c r="A1" s="65" t="s">
        <v>5</v>
      </c>
      <c r="B1" s="65"/>
      <c r="C1" s="60" t="s">
        <v>21</v>
      </c>
      <c r="D1" s="60"/>
      <c r="E1" s="61" t="s">
        <v>110</v>
      </c>
      <c r="F1" s="62"/>
      <c r="G1" s="62"/>
      <c r="H1" s="62"/>
    </row>
    <row r="2" spans="1:8" ht="19.5" x14ac:dyDescent="0.35">
      <c r="A2" s="58" t="s">
        <v>4</v>
      </c>
      <c r="B2" s="58"/>
      <c r="C2" s="60" t="s">
        <v>22</v>
      </c>
      <c r="D2" s="60"/>
      <c r="E2" s="61" t="s">
        <v>112</v>
      </c>
      <c r="F2" s="62"/>
      <c r="G2" s="62"/>
      <c r="H2" s="62"/>
    </row>
    <row r="3" spans="1:8" ht="17.25" x14ac:dyDescent="0.3">
      <c r="A3" s="59" t="s">
        <v>28</v>
      </c>
      <c r="B3" s="59"/>
      <c r="C3" s="60" t="s">
        <v>23</v>
      </c>
      <c r="D3" s="60"/>
      <c r="E3" s="63" t="s">
        <v>24</v>
      </c>
      <c r="F3" s="64"/>
      <c r="G3" s="64"/>
      <c r="H3" s="64"/>
    </row>
    <row r="4" spans="1:8" ht="15" customHeight="1" x14ac:dyDescent="0.25">
      <c r="A4" s="66" t="s">
        <v>26</v>
      </c>
      <c r="B4" s="41" t="s">
        <v>27</v>
      </c>
      <c r="C4" s="57" t="s">
        <v>25</v>
      </c>
      <c r="D4" s="57"/>
      <c r="E4" s="57"/>
      <c r="F4" s="57"/>
      <c r="G4" s="57"/>
    </row>
    <row r="5" spans="1:8" ht="15" customHeight="1" x14ac:dyDescent="0.25">
      <c r="A5" s="67"/>
      <c r="B5" s="42"/>
      <c r="C5" s="19" t="s">
        <v>14</v>
      </c>
      <c r="D5" s="19" t="s">
        <v>113</v>
      </c>
      <c r="E5" s="19" t="s">
        <v>114</v>
      </c>
      <c r="F5" s="3"/>
      <c r="G5" s="3"/>
    </row>
    <row r="6" spans="1:8" ht="15" customHeight="1" x14ac:dyDescent="0.25">
      <c r="A6" s="68"/>
      <c r="B6" s="43"/>
      <c r="C6" s="19">
        <v>25</v>
      </c>
      <c r="D6" s="19">
        <v>75</v>
      </c>
      <c r="E6" s="19">
        <v>100</v>
      </c>
      <c r="F6" s="3"/>
      <c r="G6" s="3"/>
    </row>
    <row r="7" spans="1:8" ht="15" customHeight="1" x14ac:dyDescent="0.25">
      <c r="A7" s="29" t="s">
        <v>30</v>
      </c>
      <c r="B7" s="30" t="s">
        <v>31</v>
      </c>
      <c r="C7" s="28">
        <v>10</v>
      </c>
      <c r="D7" s="28">
        <v>41</v>
      </c>
      <c r="E7" s="28">
        <f>SUM(C7:D7)</f>
        <v>51</v>
      </c>
      <c r="F7" s="28"/>
      <c r="G7" s="28"/>
    </row>
    <row r="8" spans="1:8" ht="15" customHeight="1" x14ac:dyDescent="0.25">
      <c r="A8" s="29" t="s">
        <v>32</v>
      </c>
      <c r="B8" s="30" t="s">
        <v>33</v>
      </c>
      <c r="C8" s="28">
        <v>14</v>
      </c>
      <c r="D8" s="28">
        <v>42</v>
      </c>
      <c r="E8" s="28">
        <f t="shared" ref="E8:E45" si="0">SUM(C8:D8)</f>
        <v>56</v>
      </c>
      <c r="F8" s="28"/>
      <c r="G8" s="28"/>
    </row>
    <row r="9" spans="1:8" ht="15" customHeight="1" x14ac:dyDescent="0.25">
      <c r="A9" s="29" t="s">
        <v>34</v>
      </c>
      <c r="B9" s="30" t="s">
        <v>35</v>
      </c>
      <c r="C9" s="28">
        <v>25</v>
      </c>
      <c r="D9" s="28">
        <v>55</v>
      </c>
      <c r="E9" s="28">
        <f t="shared" si="0"/>
        <v>80</v>
      </c>
      <c r="F9" s="28"/>
      <c r="G9" s="28"/>
    </row>
    <row r="10" spans="1:8" ht="15" customHeight="1" x14ac:dyDescent="0.25">
      <c r="A10" s="29" t="s">
        <v>36</v>
      </c>
      <c r="B10" s="30" t="s">
        <v>37</v>
      </c>
      <c r="C10" s="28">
        <v>24</v>
      </c>
      <c r="D10" s="28">
        <v>58</v>
      </c>
      <c r="E10" s="28">
        <f t="shared" si="0"/>
        <v>82</v>
      </c>
      <c r="F10" s="28"/>
      <c r="G10" s="28"/>
    </row>
    <row r="11" spans="1:8" ht="15" customHeight="1" x14ac:dyDescent="0.25">
      <c r="A11" s="29" t="s">
        <v>38</v>
      </c>
      <c r="B11" s="30" t="s">
        <v>39</v>
      </c>
      <c r="C11" s="28">
        <v>21</v>
      </c>
      <c r="D11" s="28">
        <v>54</v>
      </c>
      <c r="E11" s="28">
        <f t="shared" si="0"/>
        <v>75</v>
      </c>
      <c r="F11" s="28"/>
      <c r="G11" s="28"/>
    </row>
    <row r="12" spans="1:8" ht="15" customHeight="1" x14ac:dyDescent="0.25">
      <c r="A12" s="29" t="s">
        <v>40</v>
      </c>
      <c r="B12" s="30" t="s">
        <v>41</v>
      </c>
      <c r="C12" s="28">
        <v>17</v>
      </c>
      <c r="D12" s="28">
        <v>53</v>
      </c>
      <c r="E12" s="28">
        <f t="shared" si="0"/>
        <v>70</v>
      </c>
      <c r="F12" s="28"/>
      <c r="G12" s="28"/>
    </row>
    <row r="13" spans="1:8" ht="15" customHeight="1" x14ac:dyDescent="0.25">
      <c r="A13" s="29" t="s">
        <v>42</v>
      </c>
      <c r="B13" s="30" t="s">
        <v>43</v>
      </c>
      <c r="C13" s="28">
        <v>15</v>
      </c>
      <c r="D13" s="28">
        <v>37</v>
      </c>
      <c r="E13" s="28">
        <f t="shared" si="0"/>
        <v>52</v>
      </c>
      <c r="F13" s="28"/>
      <c r="G13" s="28"/>
    </row>
    <row r="14" spans="1:8" ht="15" customHeight="1" x14ac:dyDescent="0.25">
      <c r="A14" s="29" t="s">
        <v>44</v>
      </c>
      <c r="B14" s="30" t="s">
        <v>45</v>
      </c>
      <c r="C14" s="28">
        <v>14</v>
      </c>
      <c r="D14" s="28">
        <v>27</v>
      </c>
      <c r="E14" s="28">
        <f t="shared" si="0"/>
        <v>41</v>
      </c>
      <c r="F14" s="28"/>
      <c r="G14" s="28"/>
    </row>
    <row r="15" spans="1:8" ht="15" customHeight="1" x14ac:dyDescent="0.25">
      <c r="A15" s="29" t="s">
        <v>46</v>
      </c>
      <c r="B15" s="30" t="s">
        <v>47</v>
      </c>
      <c r="C15" s="28">
        <v>24</v>
      </c>
      <c r="D15" s="28">
        <v>64</v>
      </c>
      <c r="E15" s="28">
        <f t="shared" si="0"/>
        <v>88</v>
      </c>
      <c r="F15" s="28"/>
      <c r="G15" s="28"/>
    </row>
    <row r="16" spans="1:8" ht="15" customHeight="1" x14ac:dyDescent="0.25">
      <c r="A16" s="29" t="s">
        <v>48</v>
      </c>
      <c r="B16" s="30" t="s">
        <v>49</v>
      </c>
      <c r="C16" s="28">
        <v>8</v>
      </c>
      <c r="D16" s="28">
        <v>49</v>
      </c>
      <c r="E16" s="28">
        <f t="shared" si="0"/>
        <v>57</v>
      </c>
      <c r="F16" s="28"/>
      <c r="G16" s="28"/>
    </row>
    <row r="17" spans="1:7" ht="15" customHeight="1" x14ac:dyDescent="0.25">
      <c r="A17" s="29" t="s">
        <v>50</v>
      </c>
      <c r="B17" s="30" t="s">
        <v>51</v>
      </c>
      <c r="C17" s="28" t="s">
        <v>115</v>
      </c>
      <c r="D17" s="28">
        <v>8</v>
      </c>
      <c r="E17" s="28">
        <f t="shared" si="0"/>
        <v>8</v>
      </c>
      <c r="F17" s="28"/>
      <c r="G17" s="28"/>
    </row>
    <row r="18" spans="1:7" ht="15" customHeight="1" x14ac:dyDescent="0.25">
      <c r="A18" s="29" t="s">
        <v>52</v>
      </c>
      <c r="B18" s="30" t="s">
        <v>53</v>
      </c>
      <c r="C18" s="28">
        <v>11</v>
      </c>
      <c r="D18" s="28">
        <v>38</v>
      </c>
      <c r="E18" s="28">
        <f t="shared" si="0"/>
        <v>49</v>
      </c>
      <c r="F18" s="28"/>
      <c r="G18" s="28"/>
    </row>
    <row r="19" spans="1:7" ht="15" customHeight="1" x14ac:dyDescent="0.25">
      <c r="A19" s="29" t="s">
        <v>54</v>
      </c>
      <c r="B19" s="30" t="s">
        <v>55</v>
      </c>
      <c r="C19" s="28">
        <v>22</v>
      </c>
      <c r="D19" s="28">
        <v>56</v>
      </c>
      <c r="E19" s="28">
        <f t="shared" si="0"/>
        <v>78</v>
      </c>
      <c r="F19" s="28"/>
      <c r="G19" s="28"/>
    </row>
    <row r="20" spans="1:7" ht="15" customHeight="1" x14ac:dyDescent="0.25">
      <c r="A20" s="29" t="s">
        <v>56</v>
      </c>
      <c r="B20" s="30" t="s">
        <v>57</v>
      </c>
      <c r="C20" s="28">
        <v>3</v>
      </c>
      <c r="D20" s="28" t="s">
        <v>115</v>
      </c>
      <c r="E20" s="28">
        <f t="shared" si="0"/>
        <v>3</v>
      </c>
      <c r="F20" s="28"/>
      <c r="G20" s="28"/>
    </row>
    <row r="21" spans="1:7" ht="15" customHeight="1" x14ac:dyDescent="0.25">
      <c r="A21" s="29" t="s">
        <v>58</v>
      </c>
      <c r="B21" s="30" t="s">
        <v>59</v>
      </c>
      <c r="C21" s="28" t="s">
        <v>115</v>
      </c>
      <c r="D21" s="28">
        <v>34</v>
      </c>
      <c r="E21" s="28">
        <f t="shared" si="0"/>
        <v>34</v>
      </c>
      <c r="F21" s="28"/>
      <c r="G21" s="28"/>
    </row>
    <row r="22" spans="1:7" ht="15" customHeight="1" x14ac:dyDescent="0.25">
      <c r="A22" s="29" t="s">
        <v>60</v>
      </c>
      <c r="B22" s="30" t="s">
        <v>61</v>
      </c>
      <c r="C22" s="28">
        <v>19</v>
      </c>
      <c r="D22" s="28">
        <v>53</v>
      </c>
      <c r="E22" s="28">
        <f t="shared" si="0"/>
        <v>72</v>
      </c>
      <c r="F22" s="28"/>
      <c r="G22" s="28"/>
    </row>
    <row r="23" spans="1:7" ht="15" customHeight="1" x14ac:dyDescent="0.25">
      <c r="A23" s="29" t="s">
        <v>62</v>
      </c>
      <c r="B23" s="30" t="s">
        <v>63</v>
      </c>
      <c r="C23" s="28" t="s">
        <v>115</v>
      </c>
      <c r="D23" s="28" t="s">
        <v>115</v>
      </c>
      <c r="E23" s="28">
        <f t="shared" si="0"/>
        <v>0</v>
      </c>
      <c r="F23" s="28"/>
      <c r="G23" s="28"/>
    </row>
    <row r="24" spans="1:7" ht="15" customHeight="1" x14ac:dyDescent="0.25">
      <c r="A24" s="29" t="s">
        <v>64</v>
      </c>
      <c r="B24" s="30" t="s">
        <v>65</v>
      </c>
      <c r="C24" s="28">
        <v>9</v>
      </c>
      <c r="D24" s="28">
        <v>32</v>
      </c>
      <c r="E24" s="28">
        <f t="shared" si="0"/>
        <v>41</v>
      </c>
      <c r="F24" s="28"/>
      <c r="G24" s="28"/>
    </row>
    <row r="25" spans="1:7" ht="15" customHeight="1" x14ac:dyDescent="0.25">
      <c r="A25" s="29" t="s">
        <v>66</v>
      </c>
      <c r="B25" s="30" t="s">
        <v>67</v>
      </c>
      <c r="C25" s="28">
        <v>14</v>
      </c>
      <c r="D25" s="28">
        <v>46</v>
      </c>
      <c r="E25" s="28">
        <f t="shared" si="0"/>
        <v>60</v>
      </c>
      <c r="F25" s="28"/>
      <c r="G25" s="28"/>
    </row>
    <row r="26" spans="1:7" ht="15" customHeight="1" x14ac:dyDescent="0.25">
      <c r="A26" s="29" t="s">
        <v>68</v>
      </c>
      <c r="B26" s="30" t="s">
        <v>69</v>
      </c>
      <c r="C26" s="28" t="s">
        <v>115</v>
      </c>
      <c r="D26" s="28">
        <v>46</v>
      </c>
      <c r="E26" s="28">
        <f t="shared" si="0"/>
        <v>46</v>
      </c>
      <c r="F26" s="28"/>
      <c r="G26" s="28"/>
    </row>
    <row r="27" spans="1:7" ht="15" customHeight="1" x14ac:dyDescent="0.25">
      <c r="A27" s="29" t="s">
        <v>70</v>
      </c>
      <c r="B27" s="30" t="s">
        <v>71</v>
      </c>
      <c r="C27" s="28">
        <v>21</v>
      </c>
      <c r="D27" s="28">
        <v>60</v>
      </c>
      <c r="E27" s="28">
        <f t="shared" si="0"/>
        <v>81</v>
      </c>
      <c r="F27" s="28"/>
      <c r="G27" s="28"/>
    </row>
    <row r="28" spans="1:7" ht="15" customHeight="1" x14ac:dyDescent="0.25">
      <c r="A28" s="29" t="s">
        <v>72</v>
      </c>
      <c r="B28" s="30" t="s">
        <v>73</v>
      </c>
      <c r="C28" s="28">
        <v>18</v>
      </c>
      <c r="D28" s="28">
        <v>42</v>
      </c>
      <c r="E28" s="28">
        <f t="shared" si="0"/>
        <v>60</v>
      </c>
      <c r="F28" s="28"/>
      <c r="G28" s="28"/>
    </row>
    <row r="29" spans="1:7" ht="15" customHeight="1" x14ac:dyDescent="0.25">
      <c r="A29" s="29" t="s">
        <v>74</v>
      </c>
      <c r="B29" s="30" t="s">
        <v>75</v>
      </c>
      <c r="C29" s="28">
        <v>19</v>
      </c>
      <c r="D29" s="28">
        <v>51</v>
      </c>
      <c r="E29" s="28">
        <f t="shared" si="0"/>
        <v>70</v>
      </c>
      <c r="F29" s="28"/>
      <c r="G29" s="28"/>
    </row>
    <row r="30" spans="1:7" ht="15" customHeight="1" x14ac:dyDescent="0.25">
      <c r="A30" s="29" t="s">
        <v>76</v>
      </c>
      <c r="B30" s="30" t="s">
        <v>77</v>
      </c>
      <c r="C30" s="28">
        <v>15</v>
      </c>
      <c r="D30" s="28">
        <v>58</v>
      </c>
      <c r="E30" s="28">
        <f t="shared" si="0"/>
        <v>73</v>
      </c>
      <c r="F30" s="28"/>
      <c r="G30" s="28"/>
    </row>
    <row r="31" spans="1:7" ht="15" customHeight="1" x14ac:dyDescent="0.25">
      <c r="A31" s="29" t="s">
        <v>78</v>
      </c>
      <c r="B31" s="30" t="s">
        <v>79</v>
      </c>
      <c r="C31" s="28">
        <v>17</v>
      </c>
      <c r="D31" s="28" t="s">
        <v>115</v>
      </c>
      <c r="E31" s="28">
        <f t="shared" si="0"/>
        <v>17</v>
      </c>
      <c r="F31" s="28"/>
      <c r="G31" s="28"/>
    </row>
    <row r="32" spans="1:7" ht="15" customHeight="1" x14ac:dyDescent="0.25">
      <c r="A32" s="29" t="s">
        <v>80</v>
      </c>
      <c r="B32" s="30" t="s">
        <v>81</v>
      </c>
      <c r="C32" s="28">
        <v>18</v>
      </c>
      <c r="D32" s="28">
        <v>60</v>
      </c>
      <c r="E32" s="28">
        <f t="shared" si="0"/>
        <v>78</v>
      </c>
      <c r="F32" s="28"/>
      <c r="G32" s="28"/>
    </row>
    <row r="33" spans="1:7" ht="15" customHeight="1" x14ac:dyDescent="0.25">
      <c r="A33" s="29" t="s">
        <v>82</v>
      </c>
      <c r="B33" s="30" t="s">
        <v>83</v>
      </c>
      <c r="C33" s="28">
        <v>21</v>
      </c>
      <c r="D33" s="28">
        <v>59</v>
      </c>
      <c r="E33" s="28">
        <f t="shared" si="0"/>
        <v>80</v>
      </c>
      <c r="F33" s="28"/>
      <c r="G33" s="28"/>
    </row>
    <row r="34" spans="1:7" ht="15" customHeight="1" x14ac:dyDescent="0.25">
      <c r="A34" s="29" t="s">
        <v>84</v>
      </c>
      <c r="B34" s="30" t="s">
        <v>85</v>
      </c>
      <c r="C34" s="28">
        <v>12</v>
      </c>
      <c r="D34" s="28">
        <v>38</v>
      </c>
      <c r="E34" s="28">
        <f t="shared" si="0"/>
        <v>50</v>
      </c>
      <c r="F34" s="28"/>
      <c r="G34" s="28"/>
    </row>
    <row r="35" spans="1:7" ht="15" customHeight="1" x14ac:dyDescent="0.25">
      <c r="A35" s="29" t="s">
        <v>86</v>
      </c>
      <c r="B35" s="30" t="s">
        <v>87</v>
      </c>
      <c r="C35" s="28">
        <v>14</v>
      </c>
      <c r="D35" s="28">
        <v>33</v>
      </c>
      <c r="E35" s="28">
        <f t="shared" si="0"/>
        <v>47</v>
      </c>
      <c r="F35" s="28"/>
      <c r="G35" s="28"/>
    </row>
    <row r="36" spans="1:7" ht="15" customHeight="1" x14ac:dyDescent="0.25">
      <c r="A36" s="29" t="s">
        <v>88</v>
      </c>
      <c r="B36" s="30" t="s">
        <v>89</v>
      </c>
      <c r="C36" s="28">
        <v>19</v>
      </c>
      <c r="D36" s="28">
        <v>65</v>
      </c>
      <c r="E36" s="28">
        <f t="shared" si="0"/>
        <v>84</v>
      </c>
      <c r="F36" s="28"/>
      <c r="G36" s="28"/>
    </row>
    <row r="37" spans="1:7" ht="15" customHeight="1" x14ac:dyDescent="0.25">
      <c r="A37" s="29" t="s">
        <v>90</v>
      </c>
      <c r="B37" s="30" t="s">
        <v>91</v>
      </c>
      <c r="C37" s="28">
        <v>25</v>
      </c>
      <c r="D37" s="28" t="s">
        <v>115</v>
      </c>
      <c r="E37" s="28">
        <f t="shared" si="0"/>
        <v>25</v>
      </c>
      <c r="F37" s="28"/>
      <c r="G37" s="28"/>
    </row>
    <row r="38" spans="1:7" ht="15" customHeight="1" x14ac:dyDescent="0.25">
      <c r="A38" s="29" t="s">
        <v>92</v>
      </c>
      <c r="B38" s="30" t="s">
        <v>93</v>
      </c>
      <c r="C38" s="28">
        <v>13</v>
      </c>
      <c r="D38" s="28">
        <v>37</v>
      </c>
      <c r="E38" s="28">
        <f t="shared" si="0"/>
        <v>50</v>
      </c>
      <c r="F38" s="28"/>
      <c r="G38" s="28"/>
    </row>
    <row r="39" spans="1:7" ht="15" customHeight="1" x14ac:dyDescent="0.25">
      <c r="A39" s="29" t="s">
        <v>94</v>
      </c>
      <c r="B39" s="30" t="s">
        <v>95</v>
      </c>
      <c r="C39" s="28" t="s">
        <v>115</v>
      </c>
      <c r="D39" s="28" t="s">
        <v>115</v>
      </c>
      <c r="E39" s="28">
        <f t="shared" si="0"/>
        <v>0</v>
      </c>
      <c r="F39" s="28"/>
      <c r="G39" s="28"/>
    </row>
    <row r="40" spans="1:7" ht="15" customHeight="1" x14ac:dyDescent="0.25">
      <c r="A40" s="29" t="s">
        <v>96</v>
      </c>
      <c r="B40" s="30" t="s">
        <v>97</v>
      </c>
      <c r="C40" s="28" t="s">
        <v>115</v>
      </c>
      <c r="D40" s="28">
        <v>35</v>
      </c>
      <c r="E40" s="28">
        <f t="shared" si="0"/>
        <v>35</v>
      </c>
      <c r="F40" s="28"/>
      <c r="G40" s="28"/>
    </row>
    <row r="41" spans="1:7" ht="15" customHeight="1" x14ac:dyDescent="0.25">
      <c r="A41" s="29" t="s">
        <v>98</v>
      </c>
      <c r="B41" s="30" t="s">
        <v>99</v>
      </c>
      <c r="C41" s="28">
        <v>21</v>
      </c>
      <c r="D41" s="28">
        <v>54</v>
      </c>
      <c r="E41" s="28">
        <f t="shared" si="0"/>
        <v>75</v>
      </c>
      <c r="F41" s="28"/>
      <c r="G41" s="28"/>
    </row>
    <row r="42" spans="1:7" ht="15" customHeight="1" x14ac:dyDescent="0.25">
      <c r="A42" s="29" t="s">
        <v>100</v>
      </c>
      <c r="B42" s="30" t="s">
        <v>101</v>
      </c>
      <c r="C42" s="28" t="s">
        <v>115</v>
      </c>
      <c r="D42" s="28">
        <v>6</v>
      </c>
      <c r="E42" s="28">
        <f t="shared" si="0"/>
        <v>6</v>
      </c>
      <c r="F42" s="28"/>
      <c r="G42" s="28"/>
    </row>
    <row r="43" spans="1:7" ht="15" customHeight="1" x14ac:dyDescent="0.25">
      <c r="A43" s="29" t="s">
        <v>102</v>
      </c>
      <c r="B43" s="30" t="s">
        <v>103</v>
      </c>
      <c r="C43" s="28">
        <v>11</v>
      </c>
      <c r="D43" s="28">
        <v>47</v>
      </c>
      <c r="E43" s="28">
        <f t="shared" si="0"/>
        <v>58</v>
      </c>
      <c r="F43" s="28"/>
      <c r="G43" s="28"/>
    </row>
    <row r="44" spans="1:7" ht="15" customHeight="1" x14ac:dyDescent="0.25">
      <c r="A44" s="29" t="s">
        <v>104</v>
      </c>
      <c r="B44" s="30" t="s">
        <v>105</v>
      </c>
      <c r="C44" s="28">
        <v>11</v>
      </c>
      <c r="D44" s="28">
        <v>25</v>
      </c>
      <c r="E44" s="28">
        <f t="shared" si="0"/>
        <v>36</v>
      </c>
      <c r="F44" s="28"/>
      <c r="G44" s="28"/>
    </row>
    <row r="45" spans="1:7" ht="15" customHeight="1" x14ac:dyDescent="0.25">
      <c r="A45" s="29" t="s">
        <v>106</v>
      </c>
      <c r="B45" s="30" t="s">
        <v>107</v>
      </c>
      <c r="C45" s="28">
        <v>11</v>
      </c>
      <c r="D45" s="28">
        <v>46</v>
      </c>
      <c r="E45" s="28">
        <f t="shared" si="0"/>
        <v>57</v>
      </c>
      <c r="F45" s="28"/>
      <c r="G45" s="28"/>
    </row>
    <row r="46" spans="1:7" x14ac:dyDescent="0.25">
      <c r="A46" s="39" t="s">
        <v>15</v>
      </c>
      <c r="B46" s="40"/>
      <c r="C46" s="15"/>
      <c r="D46" s="15"/>
      <c r="E46" s="18"/>
      <c r="F46" s="13"/>
      <c r="G46" s="13"/>
    </row>
    <row r="47" spans="1:7" x14ac:dyDescent="0.25">
      <c r="A47" s="36" t="s">
        <v>16</v>
      </c>
      <c r="B47" s="37"/>
      <c r="C47" s="15"/>
      <c r="D47" s="15"/>
      <c r="E47" s="18"/>
      <c r="F47" s="13"/>
      <c r="G47" s="13"/>
    </row>
    <row r="48" spans="1:7" x14ac:dyDescent="0.25">
      <c r="A48" s="36" t="s">
        <v>17</v>
      </c>
      <c r="B48" s="37"/>
      <c r="C48" s="15"/>
      <c r="D48" s="15"/>
      <c r="E48" s="18"/>
      <c r="F48" s="13"/>
      <c r="G48" s="13"/>
    </row>
    <row r="49" spans="1:7" x14ac:dyDescent="0.25">
      <c r="A49" s="36" t="s">
        <v>18</v>
      </c>
      <c r="B49" s="37"/>
      <c r="C49" s="16"/>
      <c r="D49" s="15"/>
      <c r="E49" s="18"/>
      <c r="F49" s="13"/>
      <c r="G49" s="13"/>
    </row>
  </sheetData>
  <mergeCells count="16">
    <mergeCell ref="A48:B48"/>
    <mergeCell ref="A49:B49"/>
    <mergeCell ref="A46:B46"/>
    <mergeCell ref="A47:B47"/>
    <mergeCell ref="A1:B1"/>
    <mergeCell ref="A4:A6"/>
    <mergeCell ref="B4:B6"/>
    <mergeCell ref="C4:G4"/>
    <mergeCell ref="A2:B2"/>
    <mergeCell ref="A3:B3"/>
    <mergeCell ref="C2:D2"/>
    <mergeCell ref="C1:D1"/>
    <mergeCell ref="C3:D3"/>
    <mergeCell ref="E1:H1"/>
    <mergeCell ref="E2:H2"/>
    <mergeCell ref="E3:H3"/>
  </mergeCells>
  <conditionalFormatting sqref="C7:C45">
    <cfRule type="cellIs" dxfId="6" priority="4" operator="lessThan">
      <formula>12.5</formula>
    </cfRule>
  </conditionalFormatting>
  <conditionalFormatting sqref="D7:D45">
    <cfRule type="cellIs" dxfId="5" priority="3" operator="lessThan">
      <formula>37.5</formula>
    </cfRule>
  </conditionalFormatting>
  <conditionalFormatting sqref="E7:E45">
    <cfRule type="cellIs" dxfId="4" priority="2" operator="lessThan">
      <formula>50</formula>
    </cfRule>
  </conditionalFormatting>
  <conditionalFormatting sqref="C7:E45">
    <cfRule type="cellIs" dxfId="0" priority="1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Test 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2018-11-29T04:17:08Z</cp:lastPrinted>
  <dcterms:created xsi:type="dcterms:W3CDTF">2018-09-04T05:33:51Z</dcterms:created>
  <dcterms:modified xsi:type="dcterms:W3CDTF">2019-02-07T16:53:37Z</dcterms:modified>
</cp:coreProperties>
</file>