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9200" windowHeight="7050" firstSheet="1"/>
  </bookViews>
  <sheets>
    <sheet name="Existing MAVs" sheetId="1" r:id="rId1"/>
    <sheet name="MAV Wingspan vs Length" sheetId="10" r:id="rId2"/>
    <sheet name="Sheet1" sheetId="11" r:id="rId3"/>
    <sheet name="Reference" sheetId="2" r:id="rId4"/>
    <sheet name="Animal and bird characteristics" sheetId="4" r:id="rId5"/>
    <sheet name="MAV graph 1 End vs MTOW" sheetId="6" r:id="rId6"/>
    <sheet name="MAV Length &amp; Span vs MTOW " sheetId="7" r:id="rId7"/>
    <sheet name="Systems and Subsystems" sheetId="5" r:id="rId8"/>
    <sheet name="Natural flyer cruise vs MTOW" sheetId="8" r:id="rId9"/>
    <sheet name="Natural flier span vs mtow" sheetId="9" r:id="rId1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Author</author>
  </authors>
  <commentList>
    <comment ref="C1"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https://www.overleaf.com/2997797132dczswkzsqyps
Link for overleaf report</t>
        </r>
      </text>
    </comment>
    <comment ref="H2" authorId="0" shapeId="0">
      <text>
        <r>
          <rPr>
            <sz val="11"/>
            <color theme="1"/>
            <rFont val="Calibri"/>
            <family val="2"/>
            <scheme val="minor"/>
          </rPr>
          <t>max endurance for hover (Saturn prototype)</t>
        </r>
      </text>
    </comment>
    <comment ref="H40" authorId="0" shapeId="0">
      <text>
        <r>
          <rPr>
            <sz val="11"/>
            <color theme="1"/>
            <rFont val="Calibri"/>
            <family val="2"/>
            <scheme val="minor"/>
          </rPr>
          <t>With 2 batteries, 1000mAh, 3 cells each</t>
        </r>
      </text>
    </comment>
  </commentList>
</comments>
</file>

<file path=xl/comments2.xml><?xml version="1.0" encoding="utf-8"?>
<comments xmlns="http://schemas.openxmlformats.org/spreadsheetml/2006/main">
  <authors>
    <author>Author</author>
  </authors>
  <commentList>
    <comment ref="B1" authorId="0" shapeId="0">
      <text>
        <r>
          <rPr>
            <sz val="11"/>
            <color theme="1"/>
            <rFont val="Calibri"/>
            <family val="2"/>
            <scheme val="minor"/>
          </rPr>
          <t>Operating Re range - 10^4 - 10^6 - Critical  Re Range</t>
        </r>
      </text>
    </comment>
    <comment ref="C13" authorId="0" shapeId="0">
      <text>
        <r>
          <rPr>
            <sz val="11"/>
            <color theme="1"/>
            <rFont val="Calibri"/>
            <family val="2"/>
            <scheme val="minor"/>
          </rPr>
          <t>As the falcon increased its air speed at a given glide angle, it reduced
its wing span, wing area and lift coefficient.</t>
        </r>
      </text>
    </comment>
    <comment ref="H13" authorId="0" shapeId="0">
      <text>
        <r>
          <rPr>
            <sz val="11"/>
            <color theme="1"/>
            <rFont val="Calibri"/>
            <family val="2"/>
            <scheme val="minor"/>
          </rPr>
          <t>Vertical Dive - 100/s</t>
        </r>
      </text>
    </comment>
    <comment ref="C15" authorId="0" shapeId="0">
      <text>
        <r>
          <rPr>
            <sz val="11"/>
            <color theme="1"/>
            <rFont val="Calibri"/>
            <family val="2"/>
            <scheme val="minor"/>
          </rPr>
          <t>Kestrels are famous for their ability to hover. Whilst other birds of prey are able to hover, none can do as well or for as long as the kestrel. They fan their long tails out to act as a balance, and flap their wings very quickly in order to stay airborne. if you can get close enough to see their heads, you'll notice that they remain perfectly still so their eyes can focus totally on the grass below. 
https://www.bbc.co.uk/blogs/natureuk/entries/dcd6c3da-9952-40c2-884f-15cfdbabc9bd</t>
        </r>
      </text>
    </comment>
    <comment ref="G17" authorId="0" shapeId="0">
      <text>
        <r>
          <rPr>
            <sz val="11"/>
            <color theme="1"/>
            <rFont val="Calibri"/>
            <family val="2"/>
            <scheme val="minor"/>
          </rPr>
          <t>Nocturnal migration flight - 11.9 - 15 m/s</t>
        </r>
      </text>
    </comment>
    <comment ref="B18" authorId="0" shapeId="0">
      <text>
        <r>
          <rPr>
            <sz val="11"/>
            <color theme="1"/>
            <rFont val="Calibri"/>
            <family val="2"/>
            <scheme val="minor"/>
          </rPr>
          <t xml:space="preserve">https://science.umd.edu/faculty/wilkinson/HONR278C/Sppaccts/P_auritus_Seebach.htm
https://cob.silverchair-cdn.com/cob/content_public/journal/jeb/65/2/10.1242_jeb.65.2.459/1/459.pdf?Expires=1635692225&amp;Signature=02C6FA7EdtVR9WSoxsVfOMcar-Smg~3EzOy-kykpDXuxmaS5Z8ioVH8i-bVPaf5kGzBqFz3dUY70M-nok6z3xi1rzyPiQQ2BYeB8GPgU7h3Y6hx3bQmk~KHNILprh~QxYmtJ3ETuG1itRh2ErR9Ai8v2AD1sFJsDdAHjuLbC6sl1KeBfrraDip2U3fLMlZ775-y67OTeRZBfzcQl9DhWW2MI6ZrXUYDbeJwVzXBsbYWagC0E2ZIOtLN5O1n~sVNazrKYXpXE9OQFj2QI~5fMeXisFsWBn78VanVHWbbpDAF0K-SdrI5OqBFeXTUob5tS3QtsGB6XZJxfHxFCkP-QQA__&amp;Key-Pair-Id=APKAIE5G5CRDK6RD3PGA
</t>
        </r>
      </text>
    </comment>
    <comment ref="C18" authorId="0" shapeId="0">
      <text>
        <r>
          <rPr>
            <sz val="11"/>
            <color theme="1"/>
            <rFont val="Calibri"/>
            <family val="2"/>
            <scheme val="minor"/>
          </rPr>
          <t>The hovering flight in
Plecotus can be explained mainly by steady-state aerodynamics
In hovering, most or all of the vertical forces have to be explained by
non-steady-state mechanisms 
???</t>
        </r>
      </text>
    </comment>
    <comment ref="G18" authorId="0" shapeId="0">
      <text>
        <r>
          <rPr>
            <sz val="11"/>
            <color theme="1"/>
            <rFont val="Calibri"/>
            <family val="2"/>
            <scheme val="minor"/>
          </rPr>
          <t>Slow horizontal flight</t>
        </r>
      </text>
    </comment>
  </commentList>
</comments>
</file>

<file path=xl/comments3.xml><?xml version="1.0" encoding="utf-8"?>
<comments xmlns="http://schemas.openxmlformats.org/spreadsheetml/2006/main">
  <authors>
    <author>Author</author>
  </authors>
  <commentList>
    <comment ref="B2" authorId="0" shapeId="0">
      <text>
        <r>
          <rPr>
            <sz val="11"/>
            <color theme="1"/>
            <rFont val="Calibri"/>
            <family val="2"/>
            <scheme val="minor"/>
          </rPr>
          <t>max endurance for hover (Saturn prototype)</t>
        </r>
      </text>
    </comment>
    <comment ref="B32" authorId="0" shapeId="0">
      <text>
        <r>
          <rPr>
            <sz val="11"/>
            <color theme="1"/>
            <rFont val="Calibri"/>
            <family val="2"/>
            <scheme val="minor"/>
          </rPr>
          <t>With 2 batteries, 1000mAh, 3 cells each</t>
        </r>
      </text>
    </comment>
  </commentList>
</comments>
</file>

<file path=xl/comments4.xml><?xml version="1.0" encoding="utf-8"?>
<comments xmlns="http://schemas.openxmlformats.org/spreadsheetml/2006/main">
  <authors>
    <author>Author</author>
  </authors>
  <commentList>
    <comment ref="B17" authorId="0" shapeId="0">
      <text>
        <r>
          <rPr>
            <sz val="11"/>
            <color theme="1"/>
            <rFont val="Calibri"/>
            <family val="2"/>
            <scheme val="minor"/>
          </rPr>
          <t>Nocturnal migration flight - 11.9 - 15 m/s</t>
        </r>
      </text>
    </comment>
    <comment ref="B18" authorId="0" shapeId="0">
      <text>
        <r>
          <rPr>
            <sz val="11"/>
            <color theme="1"/>
            <rFont val="Calibri"/>
            <family val="2"/>
            <scheme val="minor"/>
          </rPr>
          <t>Slow horizontal flight</t>
        </r>
      </text>
    </comment>
  </commentList>
</comments>
</file>

<file path=xl/sharedStrings.xml><?xml version="1.0" encoding="utf-8"?>
<sst xmlns="http://schemas.openxmlformats.org/spreadsheetml/2006/main" count="488" uniqueCount="240">
  <si>
    <t>S No</t>
  </si>
  <si>
    <t>Name</t>
  </si>
  <si>
    <t>Main feature</t>
  </si>
  <si>
    <t>MTOW (kg)</t>
  </si>
  <si>
    <t>Range (km)</t>
  </si>
  <si>
    <t>Cruise speed (m/s)</t>
  </si>
  <si>
    <t>Maximum Speed (m/s)</t>
  </si>
  <si>
    <t>Endurance (min)</t>
  </si>
  <si>
    <t>Length (m)</t>
  </si>
  <si>
    <t>Wingspan (m)</t>
  </si>
  <si>
    <t>Avg Energy cons</t>
  </si>
  <si>
    <t>Other remarks</t>
  </si>
  <si>
    <t>Reference</t>
  </si>
  <si>
    <t>Image/video</t>
  </si>
  <si>
    <t>Nano Hummingbird</t>
  </si>
  <si>
    <t>Hover midair</t>
  </si>
  <si>
    <t>Maneuvers and propulsion using flapping wings 
designed to withstand 2.5 metre per second wind gusts.</t>
  </si>
  <si>
    <t>[1] [2] [3] [29]</t>
  </si>
  <si>
    <t>https://www.wipo.int/export/sites/www/pct/images/inventions/humming_bird.jpg</t>
  </si>
  <si>
    <t>synthesis (wur.nl)</t>
  </si>
  <si>
    <t>Black Widow MAV</t>
  </si>
  <si>
    <t>in research stage</t>
  </si>
  <si>
    <t>[24] [25]</t>
  </si>
  <si>
    <t>Silverlit Wingmaster</t>
  </si>
  <si>
    <t>ideal for hobbyists</t>
  </si>
  <si>
    <t>hover capability like hummingbird</t>
  </si>
  <si>
    <t>[47]</t>
  </si>
  <si>
    <t>WowWee Dragonfly</t>
  </si>
  <si>
    <t>[46]</t>
  </si>
  <si>
    <t>Delfly 1</t>
  </si>
  <si>
    <t>First of its kind</t>
  </si>
  <si>
    <t>Delfly 2</t>
  </si>
  <si>
    <t>New Delfly 2</t>
  </si>
  <si>
    <t>Jumbo Bird</t>
  </si>
  <si>
    <t>5 km</t>
  </si>
  <si>
    <t>0.8 m</t>
  </si>
  <si>
    <t>1 m</t>
  </si>
  <si>
    <t>[9] [27]</t>
  </si>
  <si>
    <t>https://www.avinc.com/images/uploads/product_feature_videos/waspAE_A_motor_1.mp4</t>
  </si>
  <si>
    <t>WASP AE</t>
  </si>
  <si>
    <t>20 km</t>
  </si>
  <si>
    <t>1.4 m</t>
  </si>
  <si>
    <t>2.8 m</t>
  </si>
  <si>
    <t>[4] [5]</t>
  </si>
  <si>
    <t>PUMA AE</t>
  </si>
  <si>
    <t>10 km</t>
  </si>
  <si>
    <t>0.9 m</t>
  </si>
  <si>
    <t>[6]</t>
  </si>
  <si>
    <t>Quantix Recon</t>
  </si>
  <si>
    <t>Inspired from herring gull
flapping of wings</t>
  </si>
  <si>
    <t>5 m/s</t>
  </si>
  <si>
    <t>1.07 m</t>
  </si>
  <si>
    <t>2 m</t>
  </si>
  <si>
    <t>23 W</t>
  </si>
  <si>
    <t>[8]</t>
  </si>
  <si>
    <t>SmartBird</t>
  </si>
  <si>
    <t>Autopilot control
flaps - freq - 4-12 Hz</t>
  </si>
  <si>
    <t>4 km</t>
  </si>
  <si>
    <t>8-12 km</t>
  </si>
  <si>
    <t>0.6 m</t>
  </si>
  <si>
    <t>0.5 m</t>
  </si>
  <si>
    <t>[10] [11]</t>
  </si>
  <si>
    <t>Dove</t>
  </si>
  <si>
    <t>wing beat feq - 1-2 Hz</t>
  </si>
  <si>
    <t>1-2.5 m/s</t>
  </si>
  <si>
    <t>[12] [14]</t>
  </si>
  <si>
    <t>eMotion Butterfly</t>
  </si>
  <si>
    <t>beat freq - 15-20 Hz
13 dof</t>
  </si>
  <si>
    <t>0.44 m</t>
  </si>
  <si>
    <t>0.63 m</t>
  </si>
  <si>
    <t>dragonflies can fly with one wing missing</t>
  </si>
  <si>
    <t>[13] [14] [15]</t>
  </si>
  <si>
    <t>BionicOpter</t>
  </si>
  <si>
    <t>gliding</t>
  </si>
  <si>
    <t>0.67 m</t>
  </si>
  <si>
    <t>2.28 m</t>
  </si>
  <si>
    <t>[16] [17] [18]</t>
  </si>
  <si>
    <t>Bionic Flying Fox</t>
  </si>
  <si>
    <t>[19] [20]</t>
  </si>
  <si>
    <t>https://youtu.be/dm90IV3tMjI</t>
  </si>
  <si>
    <t>Airburr</t>
  </si>
  <si>
    <t>Flying robot, can work in confined spaces using limited sensing, can resist collisions</t>
  </si>
  <si>
    <t xml:space="preserve">0.35 m </t>
  </si>
  <si>
    <t>0.35 approx</t>
  </si>
  <si>
    <t>collision resistant structure,can crash and takeoff without human intervention, can explore areas where light and space is minimal</t>
  </si>
  <si>
    <t>[21]</t>
  </si>
  <si>
    <t>Entomopter</t>
  </si>
  <si>
    <t>twin sets of flapping wings(35 Hz) in flying mode, crawling insect mode on land</t>
  </si>
  <si>
    <t>[22]</t>
  </si>
  <si>
    <t>https://youtu.be/zCK-mNqhx44</t>
  </si>
  <si>
    <t>HI-MEMS project</t>
  </si>
  <si>
    <t>specially bred insects fitted with electronic circuitry so that they can be controlled remotely</t>
  </si>
  <si>
    <t>no idea if this is ethical</t>
  </si>
  <si>
    <t>[23]</t>
  </si>
  <si>
    <t>EPFL jumpglider</t>
  </si>
  <si>
    <t>Jump glide instead of continuous flight(energy savings)</t>
  </si>
  <si>
    <t>4 m per jump-glide</t>
  </si>
  <si>
    <t>2 m/s glide speed</t>
  </si>
  <si>
    <t>350 mW per actuation</t>
  </si>
  <si>
    <t>available in rigid wing and foldable wing models</t>
  </si>
  <si>
    <t>Delfly Explorer</t>
  </si>
  <si>
    <t>improved Delfy 2 with more electronics,control and power</t>
  </si>
  <si>
    <t>autonomous navigation with stereo vision</t>
  </si>
  <si>
    <t>Japanese VTOL flapper</t>
  </si>
  <si>
    <t xml:space="preserve">VTOL </t>
  </si>
  <si>
    <t>[44]</t>
  </si>
  <si>
    <t>Flapping Tricopter</t>
  </si>
  <si>
    <t>tricopter with flappers instead of rotors</t>
  </si>
  <si>
    <t>[45]</t>
  </si>
  <si>
    <t>Verti-X Flapping machine</t>
  </si>
  <si>
    <t>x wing</t>
  </si>
  <si>
    <t>Harvard Robobee</t>
  </si>
  <si>
    <t>tiny robot capable of partially untethered flight</t>
  </si>
  <si>
    <t>3cm</t>
  </si>
  <si>
    <t>3–4 min tethered-hovering flight, flapping frequency of 110 Hz</t>
  </si>
  <si>
    <t>micro : bit ornithopter</t>
  </si>
  <si>
    <t>uses BBC's micro : bit microcomputer</t>
  </si>
  <si>
    <t>Biplane Flying Fish</t>
  </si>
  <si>
    <t>KUBeetle</t>
  </si>
  <si>
    <t>30 Hz flapping frequency</t>
  </si>
  <si>
    <t>Tailless Flapper</t>
  </si>
  <si>
    <t>Meganeura 2013</t>
  </si>
  <si>
    <t>IITK MAV</t>
  </si>
  <si>
    <t>Polythene wing membrane with density 40g/m3 // used for surveillance and aerial photography</t>
  </si>
  <si>
    <t xml:space="preserve"> 6-8</t>
  </si>
  <si>
    <t>[26]</t>
  </si>
  <si>
    <t xml:space="preserve">Raven </t>
  </si>
  <si>
    <t>Autonomous operation</t>
  </si>
  <si>
    <t>60-90</t>
  </si>
  <si>
    <t>skeeter</t>
  </si>
  <si>
    <t>BatBot</t>
  </si>
  <si>
    <t>https://en.wikipedia.org/wiki/AeroVironment_Nano_Hummingbird#Specifications</t>
  </si>
  <si>
    <t>Link range is the distance an aircraft can fly on one tank of fuel.</t>
  </si>
  <si>
    <t>https://www.airforce-technology.com/projects/hummingbird-nano-air-vehicle/</t>
  </si>
  <si>
    <t>Robot Hummingbird Spy Drone Flies for Eight Minutes, Spies on Bad Guys | Fox News</t>
  </si>
  <si>
    <t>Wasp_Datasheet_07192021.pdf (avinc.com)</t>
  </si>
  <si>
    <t>Wasp® AE UAS | Hand Launched Recon Drone | AeroVironment, Inc. (avinc.com)</t>
  </si>
  <si>
    <t>Puma_3_Datasheet_07122021.pdf (avinc.com)</t>
  </si>
  <si>
    <t>Raven_Datasheet_07122021.pdf (avinc.com)</t>
  </si>
  <si>
    <t>Quantix_Recon_Datasheet_07122021.pdf (avinc.com)</t>
  </si>
  <si>
    <t>Review on bio-inspired flight systems and bionic aerodynamics | Elsevier Enhanced Reader</t>
  </si>
  <si>
    <t>untitled (festo.com)</t>
  </si>
  <si>
    <t>SmartBird_ICAS 2012 scientific pub Festo layout_en.pdf</t>
  </si>
  <si>
    <t>Dove: A biomimetic flapping-wing micro air vehicle (sagepub.com)</t>
  </si>
  <si>
    <t>Festo_eMotionButterflies_en.pdf</t>
  </si>
  <si>
    <t>Bionic Projects from Festo - Festo Bionics4Education</t>
  </si>
  <si>
    <t>eMotionButterflies | Festo Corporate</t>
  </si>
  <si>
    <t>Festo_BionicOpter_en.pdf</t>
  </si>
  <si>
    <t>BionicOpter | Festo Corporate</t>
  </si>
  <si>
    <t>_BionicOpter2.pdf (festo.com)</t>
  </si>
  <si>
    <t>Festo_BionicFlyingFox_en.pdf</t>
  </si>
  <si>
    <t>BionicFlyingFox | Festo Corporate</t>
  </si>
  <si>
    <t>https://robots.ieee.org/robots/airburr/</t>
  </si>
  <si>
    <t>https://en.wikipedia.org/wiki/Entomopter</t>
  </si>
  <si>
    <t>https://idstch.com/technology/electronics/darpas-hi-mems-hybrid-insect-micro-electro-mechanical-systems-created-cyborg-insects-military-micro-air-vehicles-missions/</t>
  </si>
  <si>
    <t>https://core.ac.uk/download/pdf/36696603.pdf</t>
  </si>
  <si>
    <t>https://citeseerx.ist.psu.edu/viewdoc/download?doi=10.1.1.127.669&amp;rep=rep1&amp;type=pdf</t>
  </si>
  <si>
    <t>https://www.iitk.ac.in/dord/newsletter/march2015/newsletter_march_uav.pdf</t>
  </si>
  <si>
    <t>https://www.avinc.com/uas/wasp-ae</t>
  </si>
  <si>
    <t>RAYNER, J. M. V. (19866). Vertebrate flapping flight mechanics and aerodynamics, and the evolution of flight in bats'. In Biona Report, no. 5 (ed. W. Nachtigall) (in press)</t>
  </si>
  <si>
    <t xml:space="preserve">Keennon, M., Klingebiel, K., Won, H., and Andriukov, A., 2012. “Development of the nano hummingbird: A tailless flapping wing micro air vehicle”. In 50th AIAA Aerospace Sciences Meeting including the New Horizons Forum and Aerospace Exposition.							</t>
  </si>
  <si>
    <t>GREENEWALT, C. H. (1975). The flight of birds. Trans. Am. phil. Soc. 65, 4.</t>
  </si>
  <si>
    <t>Norberg, U. M. (1975). Hovering Flight in the Pied Flycatcher (Ficedula Hypoleuca). Swimming and Flying in Nature, 869–881.</t>
  </si>
  <si>
    <t>https://en.wikipedia.org/wiki/European_pied_flycatcher</t>
  </si>
  <si>
    <t>NORBERG, U. M. (1976 a). Aerodynamics, kinematics and energetics of horizontal flight in the long-eared bat Plecotus auritus.J. exp. Biol. 65, 179-212</t>
  </si>
  <si>
    <t>NORBERG, U. M. (19766). Aerodynamics of hovering flight in the long-eared bat Plecotus auritus. J. exp. Biol. 65, 459-47O.</t>
  </si>
  <si>
    <t>WITHERS, P. C. &amp; TIMKO, P. L. (1977). The significance of the aerodynamic ground effect to the aerodynamic cost of flight and energetics of the black skimmer (Rhyncops nigra). J. exp. Biol. 70, 13-26.</t>
  </si>
  <si>
    <t>RAYNER, J. M. V. (1979). A new approach to animal flight mechanics. J. exp. Biol. 8o, 17-54.</t>
  </si>
  <si>
    <t>TUCKER, V. A. &amp; PARROTT, G. C. (1970). Aerodynamics of gliding flight in a falcon and other birds. J.exp. Biol. 5a, 345-367-</t>
  </si>
  <si>
    <t>Tucker, V. A. (1972). Metabolism during flight in the laughing gull, Larus atricilla. American Journal of Physiology-Legacy Content, 222(2), 237-245.</t>
  </si>
  <si>
    <t>https://en.wikipedia.org/wiki/Common_tern</t>
  </si>
  <si>
    <t>Spedding, G. R., (1996) The Wake of a Kestrel (Falco Tinnunculus) in Flapping Flight, Journal of Experimental Biology, 127, 59 –78.</t>
  </si>
  <si>
    <r>
      <t>Spedding, G. R. (1987). The wake of a kestrel (Falco tinnunculus) in gliding flight. </t>
    </r>
    <r>
      <rPr>
        <i/>
        <sz val="10"/>
        <color rgb="FF222222"/>
        <rFont val="Arial"/>
        <family val="2"/>
        <charset val="1"/>
      </rPr>
      <t>Journal of Experimental Biology</t>
    </r>
    <r>
      <rPr>
        <sz val="10"/>
        <color rgb="FF222222"/>
        <rFont val="Arial"/>
        <family val="2"/>
        <charset val="1"/>
      </rPr>
      <t>, </t>
    </r>
    <r>
      <rPr>
        <i/>
        <sz val="10"/>
        <color rgb="FF222222"/>
        <rFont val="Arial"/>
        <family val="2"/>
        <charset val="1"/>
      </rPr>
      <t>127</t>
    </r>
    <r>
      <rPr>
        <sz val="10"/>
        <color rgb="FF222222"/>
        <rFont val="Arial"/>
        <family val="2"/>
        <charset val="1"/>
      </rPr>
      <t>(1), 45-57.</t>
    </r>
  </si>
  <si>
    <t>Ward, T. A., Rezadad, M., Fearday, C. J., &amp; Viyapuri, R. (2015). A review of biomimetic air vehicle research: 1984-2014. International Journal of Micro Air Vehicles, 7(3), 375-394.</t>
  </si>
  <si>
    <t>https://en.wikipedia.org/wiki/List_of_birds_by_flight_speed</t>
  </si>
  <si>
    <t>https://blog-goo-ne-jp.translate.goog/flappingwing?_x_tr_sl=auto&amp;_x_tr_tl=en&amp;_x_tr_hl=en-GB&amp;_x_tr_pto=nui,elem</t>
  </si>
  <si>
    <t>https://blog-goo-ne-jp.translate.goog/flappingwing/e/3ad0d39fefbc42d14961bdc73338c99d?_x_tr_sl=auto&amp;_x_tr_tl=en&amp;_x_tr_hl=en-GB&amp;_x_tr_pto=nui,elem</t>
  </si>
  <si>
    <t>https://www.flipkart.com/sourcing-network-sales-wowwee-robotic-dragonfly/p/itmf8pmuaqx2adjw</t>
  </si>
  <si>
    <t>https://de.elv.com/silverlit-wingmaster-i-bird-080275</t>
  </si>
  <si>
    <t>Wing type</t>
  </si>
  <si>
    <t>CLmax</t>
  </si>
  <si>
    <t>Re Range</t>
  </si>
  <si>
    <t>Flying squirrel(Glaucomys sabrinus)</t>
  </si>
  <si>
    <t>jump glide instead of continuous flight(energy savings)</t>
  </si>
  <si>
    <t>-</t>
  </si>
  <si>
    <t>body attached</t>
  </si>
  <si>
    <t>Jackdaw(Corvus monedula)</t>
  </si>
  <si>
    <t>Flap-glide pattern</t>
  </si>
  <si>
    <t xml:space="preserve">elliptical wing </t>
  </si>
  <si>
    <t>Barn owl(Tyto alba)</t>
  </si>
  <si>
    <t>silent flight</t>
  </si>
  <si>
    <t>Common Nightjar(Chordeiles minor)</t>
  </si>
  <si>
    <t>camouflaged</t>
  </si>
  <si>
    <t>Common Swift</t>
  </si>
  <si>
    <t>Energy conserving flight</t>
  </si>
  <si>
    <t>high speed wing</t>
  </si>
  <si>
    <t>[43]</t>
  </si>
  <si>
    <t>Peregrine Falcon</t>
  </si>
  <si>
    <t>fast diver</t>
  </si>
  <si>
    <t>Golden Eagle</t>
  </si>
  <si>
    <t>soarer</t>
  </si>
  <si>
    <t>passive soaring</t>
  </si>
  <si>
    <t>Great Frigatebird</t>
  </si>
  <si>
    <t>glide</t>
  </si>
  <si>
    <t>slow glide/soaring-high aspect ratio</t>
  </si>
  <si>
    <t>Anna's Hummingbird</t>
  </si>
  <si>
    <t>Hover, symmetric figure of 8</t>
  </si>
  <si>
    <t xml:space="preserve">hovering </t>
  </si>
  <si>
    <t>Gyrfalcon</t>
  </si>
  <si>
    <t>highspeed dive</t>
  </si>
  <si>
    <t>Megabat</t>
  </si>
  <si>
    <t>Laggar Falcon (Falco Jugger)</t>
  </si>
  <si>
    <t>Gliding (change in airspeed and glide angle by flexing wings and decreasing wing area</t>
  </si>
  <si>
    <t>[37]</t>
  </si>
  <si>
    <t>Albatross</t>
  </si>
  <si>
    <t>Kestrel (FALCO TINNUNCULUS)</t>
  </si>
  <si>
    <t>Hovers for hunting, (flying into the wind, or using ridge lift), Hovers 10-20 m above ground</t>
  </si>
  <si>
    <t>approx elliptical wing (e = 0.94 )</t>
  </si>
  <si>
    <t>[40] [41]</t>
  </si>
  <si>
    <t>Saker Falcon (Falco cherrug)</t>
  </si>
  <si>
    <t>Common Tern (STERNA HIRUNDO)</t>
  </si>
  <si>
    <t>Hovers , take-off, maneuvarable (rapid turns and swoops), can fly close to the surface in a strong head wind</t>
  </si>
  <si>
    <t>long pointed wings for fast, buoyant flight, long soaring wings</t>
  </si>
  <si>
    <t>[36] [39]</t>
  </si>
  <si>
    <t>Long-eared bat (Plecotus auritus)</t>
  </si>
  <si>
    <t>Hovers, very agile and manoeuvrable flight, can fly vertically up and down for short periods
Flies very slowly and can therefore make sharp turns in narrow spaces.</t>
  </si>
  <si>
    <t>Wings with rounded tips have lower aspect ratios, and are associated with slower, more maneuverable flight</t>
  </si>
  <si>
    <t>[33] [34] [28]</t>
  </si>
  <si>
    <t>Pigeon (Columba Livia)</t>
  </si>
  <si>
    <t>Pied Flycatcher(Ficedula hypoleuca)</t>
  </si>
  <si>
    <t>Hover/dive</t>
  </si>
  <si>
    <t>long, rounded wings</t>
  </si>
  <si>
    <t>[31] [32]</t>
  </si>
  <si>
    <t>requirements</t>
  </si>
  <si>
    <t>High rpm DC micro brushed motor with crank mechanism</t>
  </si>
  <si>
    <t>material - lightweight like carbon rods, carbon tubes, depron foam sheets, pet films, medium-density fiber boards etc</t>
  </si>
  <si>
    <t>battery -lipo</t>
  </si>
  <si>
    <t>avionics -arduino pro mini</t>
  </si>
  <si>
    <t>sensors stero vision , infrARED for distance and depth perception</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</si>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</sst>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sz val="7"/>
      <color rgb="FFFF0000"/>
      <name val="Roboto"/>
    </font>
    <font>
      <b/>
      <sz val="12"/>
      <color theme="1"/>
      <name val="Calibri"/>
      <family val="2"/>
      <scheme val="minor"/>
    </font>
    <font>
      <sz val="12"/>
      <color theme="1"/>
      <name val="Calibri"/>
      <family val="2"/>
      <scheme val="minor"/>
    </font>
    <font>
      <u/>
      <sz val="12"/>
      <color theme="10"/>
      <name val="Calibri"/>
      <family val="2"/>
      <scheme val="minor"/>
    </font>
    <font>
      <sz val="12"/>
      <color rgb="FF000000"/>
      <name val="Calibri"/>
      <charset val="1"/>
    </font>
    <font>
      <sz val="11"/>
      <color theme="1"/>
      <name val="Calibri"/>
      <charset val="1"/>
    </font>
    <font>
      <i/>
      <sz val="10"/>
      <color rgb="FF222222"/>
      <name val="Arial"/>
      <family val="2"/>
      <charset val="1"/>
    </font>
    <font>
      <sz val="10"/>
      <color rgb="FF222222"/>
      <name val="Arial"/>
      <family val="2"/>
      <charset val="1"/>
    </font>
    <font>
      <u/>
      <sz val="11"/>
      <color rgb="FF0563C1"/>
      <name val="Calibri"/>
      <charset val="1"/>
    </font>
    <font>
      <sz val="9"/>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3" fillId="0" borderId="0" xfId="1"/>
    <xf numFmtId="0" fontId="3" fillId="0" borderId="0" xfId="1" applyAlignment="1"/>
    <xf numFmtId="0" fontId="4" fillId="0" borderId="0" xfId="0" applyFont="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2" fillId="0" borderId="0" xfId="0" applyFont="1" applyAlignment="1">
      <alignment horizontal="center"/>
    </xf>
    <xf numFmtId="0" fontId="3" fillId="0" borderId="0" xfId="1" applyAlignment="1">
      <alignment horizontal="center"/>
    </xf>
    <xf numFmtId="0" fontId="6" fillId="0" borderId="0" xfId="0" applyFont="1" applyFill="1" applyAlignment="1">
      <alignment horizontal="center"/>
    </xf>
    <xf numFmtId="0" fontId="2" fillId="0" borderId="0" xfId="0" applyFont="1" applyFill="1" applyAlignment="1">
      <alignment horizontal="center"/>
    </xf>
    <xf numFmtId="0" fontId="0" fillId="0" borderId="0" xfId="0" applyFill="1" applyAlignment="1">
      <alignment horizontal="center"/>
    </xf>
    <xf numFmtId="0" fontId="7" fillId="0" borderId="0" xfId="1" applyFont="1" applyAlignment="1">
      <alignment horizontal="center"/>
    </xf>
    <xf numFmtId="0" fontId="6" fillId="0" borderId="0" xfId="0" applyFont="1" applyAlignment="1">
      <alignment horizontal="center" wrapText="1"/>
    </xf>
    <xf numFmtId="0" fontId="0" fillId="0" borderId="0" xfId="0" applyFont="1" applyAlignment="1">
      <alignment horizontal="center"/>
    </xf>
    <xf numFmtId="0" fontId="6" fillId="0" borderId="0" xfId="0" quotePrefix="1" applyNumberFormat="1" applyFont="1" applyAlignment="1">
      <alignment horizontal="center"/>
    </xf>
    <xf numFmtId="11" fontId="0" fillId="0" borderId="0" xfId="0" applyNumberFormat="1"/>
    <xf numFmtId="0" fontId="0" fillId="0" borderId="0" xfId="0" applyAlignment="1">
      <alignment horizontal="right"/>
    </xf>
    <xf numFmtId="0" fontId="5" fillId="0" borderId="0" xfId="0" applyFont="1" applyAlignment="1">
      <alignment horizontal="center" wrapText="1"/>
    </xf>
    <xf numFmtId="0" fontId="6" fillId="0" borderId="0" xfId="0" applyFont="1" applyFill="1" applyAlignment="1">
      <alignment horizontal="center" wrapText="1"/>
    </xf>
    <xf numFmtId="0" fontId="2" fillId="0" borderId="0" xfId="0" applyFont="1" applyAlignment="1">
      <alignment horizontal="center" wrapText="1"/>
    </xf>
    <xf numFmtId="0" fontId="0" fillId="0" borderId="0" xfId="0" applyAlignment="1">
      <alignment horizontal="center" wrapText="1"/>
    </xf>
    <xf numFmtId="0" fontId="8" fillId="0" borderId="0" xfId="0" applyFont="1" applyAlignment="1">
      <alignment horizontal="center"/>
    </xf>
    <xf numFmtId="0" fontId="9" fillId="0" borderId="0" xfId="0" applyFont="1"/>
    <xf numFmtId="0" fontId="0" fillId="2" borderId="0" xfId="0" applyFill="1"/>
    <xf numFmtId="0" fontId="9" fillId="2" borderId="0" xfId="0" applyFont="1" applyFill="1"/>
    <xf numFmtId="0" fontId="0" fillId="0" borderId="0" xfId="0" applyFill="1"/>
    <xf numFmtId="0" fontId="12" fillId="0" borderId="0" xfId="0" applyFont="1"/>
    <xf numFmtId="0" fontId="0" fillId="0" borderId="1" xfId="0" applyBorder="1"/>
    <xf numFmtId="0" fontId="5" fillId="0" borderId="1" xfId="0" applyFont="1" applyBorder="1" applyAlignment="1">
      <alignment horizontal="center"/>
    </xf>
    <xf numFmtId="0" fontId="6" fillId="0" borderId="1" xfId="0" applyFont="1" applyBorder="1" applyAlignment="1">
      <alignment horizontal="center"/>
    </xf>
    <xf numFmtId="0" fontId="6" fillId="0" borderId="1" xfId="0" applyFont="1" applyBorder="1"/>
    <xf numFmtId="0" fontId="0" fillId="0" borderId="1" xfId="0" applyBorder="1" applyAlignment="1">
      <alignment horizontal="right"/>
    </xf>
    <xf numFmtId="0" fontId="0" fillId="0" borderId="1" xfId="0" applyBorder="1" applyAlignment="1">
      <alignment wrapText="1"/>
    </xf>
    <xf numFmtId="0" fontId="13" fillId="0" borderId="0" xfId="0" applyFont="1" applyAlignment="1">
      <alignment horizontal="center" wrapText="1"/>
    </xf>
    <xf numFmtId="0" fontId="13" fillId="0" borderId="0" xfId="0" applyFont="1" applyAlignment="1">
      <alignment horizontal="center"/>
    </xf>
    <xf numFmtId="0" fontId="13" fillId="0" borderId="0" xfId="0" applyFont="1" applyFill="1" applyAlignment="1">
      <alignment horizontal="center" wrapText="1"/>
    </xf>
    <xf numFmtId="0" fontId="13" fillId="0"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'MAV Wingspan vs Length'!$B$1</c:f>
              <c:strCache>
                <c:ptCount val="1"/>
                <c:pt idx="0">
                  <c:v>Wingspan (m)</c:v>
                </c:pt>
              </c:strCache>
            </c:strRef>
          </c:tx>
          <c:spPr>
            <a:ln w="25400" cap="rnd">
              <a:noFill/>
              <a:round/>
            </a:ln>
            <a:effectLst/>
          </c:spPr>
          <c:marker>
            <c:symbol val="circle"/>
            <c:size val="5"/>
            <c:spPr>
              <a:solidFill>
                <a:schemeClr val="accent1"/>
              </a:solidFill>
              <a:ln w="9525">
                <a:solidFill>
                  <a:schemeClr val="accent1"/>
                </a:solidFill>
              </a:ln>
              <a:effectLst/>
            </c:spPr>
          </c:marker>
          <c:xVal>
            <c:numRef>
              <c:f>'MAV Wingspan vs Length'!$A$2:$A$74</c:f>
              <c:numCache>
                <c:formatCode>General</c:formatCode>
                <c:ptCount val="73"/>
                <c:pt idx="0">
                  <c:v>0.15</c:v>
                </c:pt>
                <c:pt idx="1">
                  <c:v>0.1</c:v>
                </c:pt>
                <c:pt idx="2">
                  <c:v>0.22</c:v>
                </c:pt>
                <c:pt idx="3">
                  <c:v>0.36068</c:v>
                </c:pt>
                <c:pt idx="4">
                  <c:v>0.4</c:v>
                </c:pt>
                <c:pt idx="5">
                  <c:v>0.3</c:v>
                </c:pt>
                <c:pt idx="6">
                  <c:v>0.3</c:v>
                </c:pt>
                <c:pt idx="7">
                  <c:v>0.8</c:v>
                </c:pt>
                <c:pt idx="8">
                  <c:v>1.4</c:v>
                </c:pt>
                <c:pt idx="9">
                  <c:v>0.9</c:v>
                </c:pt>
                <c:pt idx="10">
                  <c:v>1.07</c:v>
                </c:pt>
                <c:pt idx="11">
                  <c:v>0.6</c:v>
                </c:pt>
                <c:pt idx="12">
                  <c:v>0.44</c:v>
                </c:pt>
                <c:pt idx="13">
                  <c:v>0.67</c:v>
                </c:pt>
                <c:pt idx="14">
                  <c:v>0.35</c:v>
                </c:pt>
                <c:pt idx="15">
                  <c:v>9.9000000000000005E-2</c:v>
                </c:pt>
                <c:pt idx="16">
                  <c:v>0.25</c:v>
                </c:pt>
                <c:pt idx="17">
                  <c:v>0.3</c:v>
                </c:pt>
                <c:pt idx="18">
                  <c:v>0.48</c:v>
                </c:pt>
                <c:pt idx="19">
                  <c:v>0.27</c:v>
                </c:pt>
                <c:pt idx="20">
                  <c:v>0.55000000000000004</c:v>
                </c:pt>
                <c:pt idx="21">
                  <c:v>0.315</c:v>
                </c:pt>
                <c:pt idx="22">
                  <c:v>0.18</c:v>
                </c:pt>
                <c:pt idx="23">
                  <c:v>0.9</c:v>
                </c:pt>
              </c:numCache>
            </c:numRef>
          </c:xVal>
          <c:yVal>
            <c:numRef>
              <c:f>'MAV Wingspan vs Length'!$B$2:$B$74</c:f>
              <c:numCache>
                <c:formatCode>General</c:formatCode>
                <c:ptCount val="73"/>
                <c:pt idx="0">
                  <c:v>0.16500000000000001</c:v>
                </c:pt>
                <c:pt idx="1">
                  <c:v>0.15240000000000001</c:v>
                </c:pt>
                <c:pt idx="2">
                  <c:v>0.28999999999999998</c:v>
                </c:pt>
                <c:pt idx="3">
                  <c:v>0.52070000000000005</c:v>
                </c:pt>
                <c:pt idx="4">
                  <c:v>0.35</c:v>
                </c:pt>
                <c:pt idx="5">
                  <c:v>0.3</c:v>
                </c:pt>
                <c:pt idx="6">
                  <c:v>0.3</c:v>
                </c:pt>
                <c:pt idx="7">
                  <c:v>1</c:v>
                </c:pt>
                <c:pt idx="8">
                  <c:v>2.8</c:v>
                </c:pt>
                <c:pt idx="9">
                  <c:v>1.4</c:v>
                </c:pt>
                <c:pt idx="10">
                  <c:v>2</c:v>
                </c:pt>
                <c:pt idx="11">
                  <c:v>0.5</c:v>
                </c:pt>
                <c:pt idx="12">
                  <c:v>0.63</c:v>
                </c:pt>
                <c:pt idx="13">
                  <c:v>2.2799999999999998</c:v>
                </c:pt>
                <c:pt idx="14">
                  <c:v>0.35</c:v>
                </c:pt>
                <c:pt idx="15">
                  <c:v>7.0000000000000007E-2</c:v>
                </c:pt>
                <c:pt idx="16">
                  <c:v>0.28000000000000003</c:v>
                </c:pt>
                <c:pt idx="17">
                  <c:v>0.7</c:v>
                </c:pt>
                <c:pt idx="18">
                  <c:v>1.08</c:v>
                </c:pt>
                <c:pt idx="19">
                  <c:v>0.6</c:v>
                </c:pt>
                <c:pt idx="20">
                  <c:v>0.35</c:v>
                </c:pt>
                <c:pt idx="21">
                  <c:v>1.5</c:v>
                </c:pt>
                <c:pt idx="22">
                  <c:v>0.62</c:v>
                </c:pt>
                <c:pt idx="23">
                  <c:v>1.4</c:v>
                </c:pt>
              </c:numCache>
            </c:numRef>
          </c:yVal>
          <c:smooth val="0"/>
          <c:extLst>
            <c:ext xmlns:c16="http://schemas.microsoft.com/office/drawing/2014/chart" uri="{C3380CC4-5D6E-409C-BE32-E72D297353CC}">
              <c16:uniqueId val="{00000001-11E5-4904-8CB3-1A2E58BA898D}"/>
            </c:ext>
          </c:extLst>
        </c:ser>
        <c:dLbls>
          <c:showLegendKey val="0"/>
          <c:showVal val="0"/>
          <c:showCatName val="0"/>
          <c:showSerName val="0"/>
          <c:showPercent val="0"/>
          <c:showBubbleSize val="0"/>
        </c:dLbls>
        <c:axId val="310217767"/>
        <c:axId val="1255486584"/>
      </c:scatterChart>
      <c:valAx>
        <c:axId val="3102177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Body Length(m)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486584"/>
        <c:crosses val="autoZero"/>
        <c:crossBetween val="midCat"/>
      </c:valAx>
      <c:valAx>
        <c:axId val="1255486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Wingspan(m)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21776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Endurance (min) vs MTOW (kg)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'MAV graph 1 End vs MTOW'!$B$1</c:f>
              <c:strCache>
                <c:ptCount val="1"/>
                <c:pt idx="0">
                  <c:v>Endurance (min)</c:v>
                </c:pt>
              </c:strCache>
            </c:strRef>
          </c:tx>
          <c:spPr>
            <a:ln w="25400" cap="rnd">
              <a:noFill/>
              <a:round/>
            </a:ln>
            <a:effectLst/>
          </c:spPr>
          <c:marker>
            <c:symbol val="circle"/>
            <c:size val="6"/>
            <c:spPr>
              <a:solidFill>
                <a:srgbClr val="54446A"/>
              </a:solidFill>
              <a:ln w="9525">
                <a:solidFill>
                  <a:srgbClr val="54446A"/>
                </a:solidFill>
                <a:prstDash val="solid"/>
              </a:ln>
              <a:effectLst/>
            </c:spPr>
          </c:marker>
          <c:dLbls>
            <c:spPr>
              <a:solidFill>
                <a:srgbClr val="FFFFFF"/>
              </a:solidFill>
              <a:ln>
                <a:solidFill>
                  <a:srgbClr val="000000"/>
                </a:solidFill>
                <a:prstDash val="solid"/>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Book Antiqua"/>
                    <a:ea typeface="Book Antiqua"/>
                    <a:cs typeface="Book Antiqua"/>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'MAV graph 1 End vs MTOW'!$A$2:$A$74</c:f>
              <c:numCache>
                <c:formatCode>General</c:formatCode>
                <c:ptCount val="73"/>
                <c:pt idx="0">
                  <c:v>1.9E-2</c:v>
                </c:pt>
                <c:pt idx="1">
                  <c:v>0.08</c:v>
                </c:pt>
                <c:pt idx="2">
                  <c:v>1.17E-2</c:v>
                </c:pt>
                <c:pt idx="3">
                  <c:v>0.45400000000000001</c:v>
                </c:pt>
                <c:pt idx="4">
                  <c:v>2.1000000000000001E-2</c:v>
                </c:pt>
                <c:pt idx="5">
                  <c:v>1.6E-2</c:v>
                </c:pt>
                <c:pt idx="6">
                  <c:v>1.6E-2</c:v>
                </c:pt>
                <c:pt idx="7">
                  <c:v>1.3</c:v>
                </c:pt>
                <c:pt idx="8">
                  <c:v>7</c:v>
                </c:pt>
                <c:pt idx="9">
                  <c:v>1.9</c:v>
                </c:pt>
                <c:pt idx="10">
                  <c:v>0.45</c:v>
                </c:pt>
                <c:pt idx="11">
                  <c:v>0.22</c:v>
                </c:pt>
                <c:pt idx="12">
                  <c:v>0.2</c:v>
                </c:pt>
              </c:numCache>
            </c:numRef>
          </c:xVal>
          <c:yVal>
            <c:numRef>
              <c:f>'MAV graph 1 End vs MTOW'!$B$2:$B$74</c:f>
              <c:numCache>
                <c:formatCode>General</c:formatCode>
                <c:ptCount val="73"/>
                <c:pt idx="0">
                  <c:v>11</c:v>
                </c:pt>
                <c:pt idx="1">
                  <c:v>30</c:v>
                </c:pt>
                <c:pt idx="2">
                  <c:v>10</c:v>
                </c:pt>
                <c:pt idx="3">
                  <c:v>10</c:v>
                </c:pt>
                <c:pt idx="4">
                  <c:v>17</c:v>
                </c:pt>
                <c:pt idx="5">
                  <c:v>11</c:v>
                </c:pt>
                <c:pt idx="6">
                  <c:v>22.5</c:v>
                </c:pt>
                <c:pt idx="7">
                  <c:v>50</c:v>
                </c:pt>
                <c:pt idx="8">
                  <c:v>150</c:v>
                </c:pt>
                <c:pt idx="9">
                  <c:v>75</c:v>
                </c:pt>
                <c:pt idx="10">
                  <c:v>30</c:v>
                </c:pt>
                <c:pt idx="11">
                  <c:v>30</c:v>
                </c:pt>
                <c:pt idx="12">
                  <c:v>3.5</c:v>
                </c:pt>
              </c:numCache>
            </c:numRef>
          </c:yVal>
          <c:smooth val="0"/>
          <c:extLst>
            <c:ext xmlns:c16="http://schemas.microsoft.com/office/drawing/2014/chart" uri="{C3380CC4-5D6E-409C-BE32-E72D297353CC}">
              <c16:uniqueId val="{00000001-0102-4475-B081-DB421BA297F2}"/>
            </c:ext>
          </c:extLst>
        </c:ser>
        <c:dLbls>
          <c:dLblPos val="t"/>
          <c:showLegendKey val="0"/>
          <c:showVal val="1"/>
          <c:showCatName val="0"/>
          <c:showSerName val="0"/>
          <c:showPercent val="0"/>
          <c:showBubbleSize val="0"/>
        </c:dLbls>
        <c:axId val="987069000"/>
        <c:axId val="2064960583"/>
      </c:scatterChart>
      <c:valAx>
        <c:axId val="987069000"/>
        <c:scaling>
          <c:orientation val="minMax"/>
          <c:max val="7.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MTOW(kg)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960583"/>
        <c:crosses val="autoZero"/>
        <c:crossBetween val="midCat"/>
        <c:majorUnit val="0.25"/>
      </c:valAx>
      <c:valAx>
        <c:axId val="2064960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Endurance(min)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069000"/>
        <c:crosses val="autoZero"/>
        <c:crossBetween val="midCat"/>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Length (m) vs MTOW(kg)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'MAV Length &amp; Span vs MTOW '!$B$1</c:f>
              <c:strCache>
                <c:ptCount val="1"/>
                <c:pt idx="0">
                  <c:v>Length (m)</c:v>
                </c:pt>
              </c:strCache>
            </c:strRef>
          </c:tx>
          <c:spPr>
            <a:ln w="2540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'MAV Length &amp; Span vs MTOW '!$A$2:$A$74</c:f>
              <c:numCache>
                <c:formatCode>General</c:formatCode>
                <c:ptCount val="73"/>
                <c:pt idx="0">
                  <c:v>1.9E-2</c:v>
                </c:pt>
                <c:pt idx="1">
                  <c:v>0.08</c:v>
                </c:pt>
                <c:pt idx="2">
                  <c:v>1.17E-2</c:v>
                </c:pt>
                <c:pt idx="3">
                  <c:v>0.45400000000000001</c:v>
                </c:pt>
                <c:pt idx="4">
                  <c:v>2.1000000000000001E-2</c:v>
                </c:pt>
                <c:pt idx="5">
                  <c:v>1.6E-2</c:v>
                </c:pt>
                <c:pt idx="6">
                  <c:v>1.6E-2</c:v>
                </c:pt>
                <c:pt idx="7">
                  <c:v>1.3</c:v>
                </c:pt>
                <c:pt idx="8">
                  <c:v>7</c:v>
                </c:pt>
                <c:pt idx="9">
                  <c:v>1.9</c:v>
                </c:pt>
                <c:pt idx="10">
                  <c:v>0.45</c:v>
                </c:pt>
                <c:pt idx="11">
                  <c:v>0.22</c:v>
                </c:pt>
                <c:pt idx="12">
                  <c:v>0.17499999999999999</c:v>
                </c:pt>
                <c:pt idx="13">
                  <c:v>0.57999999999999996</c:v>
                </c:pt>
                <c:pt idx="14">
                  <c:v>0.35</c:v>
                </c:pt>
                <c:pt idx="15">
                  <c:v>0.01</c:v>
                </c:pt>
                <c:pt idx="16">
                  <c:v>0.02</c:v>
                </c:pt>
                <c:pt idx="17">
                  <c:v>1.2E-2</c:v>
                </c:pt>
                <c:pt idx="18">
                  <c:v>2.1499999999999998E-2</c:v>
                </c:pt>
                <c:pt idx="19">
                  <c:v>1.0999999999999999E-2</c:v>
                </c:pt>
                <c:pt idx="20">
                  <c:v>2.0500000000000001E-2</c:v>
                </c:pt>
                <c:pt idx="21">
                  <c:v>1.7000000000000001E-2</c:v>
                </c:pt>
                <c:pt idx="22">
                  <c:v>4.3E-3</c:v>
                </c:pt>
              </c:numCache>
            </c:numRef>
          </c:xVal>
          <c:yVal>
            <c:numRef>
              <c:f>'MAV Length &amp; Span vs MTOW '!$B$2:$B$74</c:f>
              <c:numCache>
                <c:formatCode>General</c:formatCode>
                <c:ptCount val="73"/>
                <c:pt idx="0">
                  <c:v>0.15</c:v>
                </c:pt>
                <c:pt idx="1">
                  <c:v>0.1</c:v>
                </c:pt>
                <c:pt idx="2">
                  <c:v>0.22</c:v>
                </c:pt>
                <c:pt idx="3">
                  <c:v>0.36068</c:v>
                </c:pt>
                <c:pt idx="4">
                  <c:v>0.4</c:v>
                </c:pt>
                <c:pt idx="5">
                  <c:v>0.3</c:v>
                </c:pt>
                <c:pt idx="6">
                  <c:v>0.3</c:v>
                </c:pt>
                <c:pt idx="7">
                  <c:v>0.8</c:v>
                </c:pt>
                <c:pt idx="8">
                  <c:v>1.4</c:v>
                </c:pt>
                <c:pt idx="9">
                  <c:v>0.9</c:v>
                </c:pt>
                <c:pt idx="10">
                  <c:v>1.07</c:v>
                </c:pt>
                <c:pt idx="11">
                  <c:v>0.6</c:v>
                </c:pt>
                <c:pt idx="12">
                  <c:v>0.44</c:v>
                </c:pt>
                <c:pt idx="13">
                  <c:v>0.67</c:v>
                </c:pt>
                <c:pt idx="14">
                  <c:v>0.35</c:v>
                </c:pt>
                <c:pt idx="15">
                  <c:v>9.9000000000000005E-2</c:v>
                </c:pt>
                <c:pt idx="16">
                  <c:v>0.25</c:v>
                </c:pt>
                <c:pt idx="17">
                  <c:v>0.3</c:v>
                </c:pt>
                <c:pt idx="18">
                  <c:v>0.48</c:v>
                </c:pt>
                <c:pt idx="19">
                  <c:v>0.27</c:v>
                </c:pt>
                <c:pt idx="20">
                  <c:v>0.55000000000000004</c:v>
                </c:pt>
                <c:pt idx="21">
                  <c:v>0.315</c:v>
                </c:pt>
                <c:pt idx="22">
                  <c:v>0.18</c:v>
                </c:pt>
              </c:numCache>
            </c:numRef>
          </c:yVal>
          <c:smooth val="0"/>
          <c:extLst>
            <c:ext xmlns:c16="http://schemas.microsoft.com/office/drawing/2014/chart" uri="{C3380CC4-5D6E-409C-BE32-E72D297353CC}">
              <c16:uniqueId val="{00000001-8003-4C70-8CD7-136B648F8BAF}"/>
            </c:ext>
          </c:extLst>
        </c:ser>
        <c:dLbls>
          <c:showLegendKey val="0"/>
          <c:showVal val="0"/>
          <c:showCatName val="0"/>
          <c:showSerName val="0"/>
          <c:showPercent val="0"/>
          <c:showBubbleSize val="0"/>
        </c:dLbls>
        <c:axId val="1212190072"/>
        <c:axId val="1345686312"/>
      </c:scatterChart>
      <c:valAx>
        <c:axId val="1212190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686312"/>
        <c:crosses val="autoZero"/>
        <c:crossBetween val="midCat"/>
        <c:majorUnit val="0.1"/>
        <c:minorUnit val="0.05"/>
      </c:valAx>
      <c:valAx>
        <c:axId val="1345686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1900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'MAV Length &amp; Span vs MTOW '!$C$1</c:f>
              <c:strCache>
                <c:ptCount val="1"/>
                <c:pt idx="0">
                  <c:v>Wingspan (m)</c:v>
                </c:pt>
              </c:strCache>
            </c:strRef>
          </c:tx>
          <c:spPr>
            <a:ln w="2540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'MAV Length &amp; Span vs MTOW '!$A$2:$A$74</c:f>
              <c:numCache>
                <c:formatCode>General</c:formatCode>
                <c:ptCount val="73"/>
                <c:pt idx="0">
                  <c:v>1.9E-2</c:v>
                </c:pt>
                <c:pt idx="1">
                  <c:v>0.08</c:v>
                </c:pt>
                <c:pt idx="2">
                  <c:v>1.17E-2</c:v>
                </c:pt>
                <c:pt idx="3">
                  <c:v>0.45400000000000001</c:v>
                </c:pt>
                <c:pt idx="4">
                  <c:v>2.1000000000000001E-2</c:v>
                </c:pt>
                <c:pt idx="5">
                  <c:v>1.6E-2</c:v>
                </c:pt>
                <c:pt idx="6">
                  <c:v>1.6E-2</c:v>
                </c:pt>
                <c:pt idx="7">
                  <c:v>1.3</c:v>
                </c:pt>
                <c:pt idx="8">
                  <c:v>7</c:v>
                </c:pt>
                <c:pt idx="9">
                  <c:v>1.9</c:v>
                </c:pt>
                <c:pt idx="10">
                  <c:v>0.45</c:v>
                </c:pt>
                <c:pt idx="11">
                  <c:v>0.22</c:v>
                </c:pt>
                <c:pt idx="12">
                  <c:v>0.17499999999999999</c:v>
                </c:pt>
                <c:pt idx="13">
                  <c:v>0.57999999999999996</c:v>
                </c:pt>
                <c:pt idx="14">
                  <c:v>0.35</c:v>
                </c:pt>
                <c:pt idx="15">
                  <c:v>0.01</c:v>
                </c:pt>
                <c:pt idx="16">
                  <c:v>0.02</c:v>
                </c:pt>
                <c:pt idx="17">
                  <c:v>1.2E-2</c:v>
                </c:pt>
                <c:pt idx="18">
                  <c:v>2.1499999999999998E-2</c:v>
                </c:pt>
                <c:pt idx="19">
                  <c:v>1.0999999999999999E-2</c:v>
                </c:pt>
                <c:pt idx="20">
                  <c:v>2.0500000000000001E-2</c:v>
                </c:pt>
                <c:pt idx="21">
                  <c:v>1.7000000000000001E-2</c:v>
                </c:pt>
                <c:pt idx="22">
                  <c:v>4.3E-3</c:v>
                </c:pt>
              </c:numCache>
            </c:numRef>
          </c:xVal>
          <c:yVal>
            <c:numRef>
              <c:f>'MAV Length &amp; Span vs MTOW '!$C$2:$C$74</c:f>
              <c:numCache>
                <c:formatCode>General</c:formatCode>
                <c:ptCount val="73"/>
                <c:pt idx="0">
                  <c:v>0.16500000000000001</c:v>
                </c:pt>
                <c:pt idx="1">
                  <c:v>0.15240000000000001</c:v>
                </c:pt>
                <c:pt idx="2">
                  <c:v>0.28999999999999998</c:v>
                </c:pt>
                <c:pt idx="3">
                  <c:v>0.52070000000000005</c:v>
                </c:pt>
                <c:pt idx="4">
                  <c:v>0.35</c:v>
                </c:pt>
                <c:pt idx="5">
                  <c:v>0.3</c:v>
                </c:pt>
                <c:pt idx="6">
                  <c:v>0.3</c:v>
                </c:pt>
                <c:pt idx="7">
                  <c:v>1</c:v>
                </c:pt>
                <c:pt idx="8">
                  <c:v>2.8</c:v>
                </c:pt>
                <c:pt idx="9">
                  <c:v>1.4</c:v>
                </c:pt>
                <c:pt idx="10">
                  <c:v>2</c:v>
                </c:pt>
                <c:pt idx="11">
                  <c:v>0.5</c:v>
                </c:pt>
                <c:pt idx="12">
                  <c:v>0.63</c:v>
                </c:pt>
                <c:pt idx="13">
                  <c:v>2.2799999999999998</c:v>
                </c:pt>
                <c:pt idx="14">
                  <c:v>0.35</c:v>
                </c:pt>
                <c:pt idx="15">
                  <c:v>7.0000000000000007E-2</c:v>
                </c:pt>
                <c:pt idx="16">
                  <c:v>0.28000000000000003</c:v>
                </c:pt>
                <c:pt idx="17">
                  <c:v>0.7</c:v>
                </c:pt>
                <c:pt idx="18">
                  <c:v>1.08</c:v>
                </c:pt>
                <c:pt idx="19">
                  <c:v>0.6</c:v>
                </c:pt>
                <c:pt idx="20">
                  <c:v>0.35</c:v>
                </c:pt>
                <c:pt idx="21">
                  <c:v>1.5</c:v>
                </c:pt>
                <c:pt idx="22">
                  <c:v>0.62</c:v>
                </c:pt>
              </c:numCache>
            </c:numRef>
          </c:yVal>
          <c:smooth val="0"/>
          <c:extLst>
            <c:ext xmlns:c16="http://schemas.microsoft.com/office/drawing/2014/chart" uri="{C3380CC4-5D6E-409C-BE32-E72D297353CC}">
              <c16:uniqueId val="{00000001-36D9-45DC-ACDB-BC0429340DEA}"/>
            </c:ext>
          </c:extLst>
        </c:ser>
        <c:dLbls>
          <c:showLegendKey val="0"/>
          <c:showVal val="0"/>
          <c:showCatName val="0"/>
          <c:showSerName val="0"/>
          <c:showPercent val="0"/>
          <c:showBubbleSize val="0"/>
        </c:dLbls>
        <c:axId val="1926754903"/>
        <c:axId val="1554643736"/>
      </c:scatterChart>
      <c:valAx>
        <c:axId val="1926754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643736"/>
        <c:crosses val="autoZero"/>
        <c:crossBetween val="midCat"/>
        <c:majorUnit val="0.1"/>
        <c:minorUnit val="0.02"/>
      </c:valAx>
      <c:valAx>
        <c:axId val="1554643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75490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'Natural flyer cruise vs MTOW'!$B$1</c:f>
              <c:strCache>
                <c:ptCount val="1"/>
                <c:pt idx="0">
                  <c:v>Cruise speed (m/s)</c:v>
                </c:pt>
              </c:strCache>
            </c:strRef>
          </c:tx>
          <c:spPr>
            <a:ln w="25400" cap="rnd">
              <a:noFill/>
              <a:round/>
            </a:ln>
            <a:effectLst/>
          </c:spPr>
          <c:marker>
            <c:symbol val="circle"/>
            <c:size val="5"/>
            <c:spPr>
              <a:solidFill>
                <a:schemeClr val="accent1"/>
              </a:solidFill>
              <a:ln w="9525">
                <a:solidFill>
                  <a:srgbClr val="5B9BD5"/>
                </a:solidFill>
                <a:prstDash val="solid"/>
              </a:ln>
              <a:effectLst/>
            </c:spPr>
          </c:marker>
          <c:dLbls>
            <c:spPr>
              <a:noFill/>
              <a:ln w="25400">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a:ea typeface="Book Antiqua"/>
                    <a:cs typeface="Book Antiqu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'Natural flyer cruise vs MTOW'!$A$2:$A$20</c:f>
              <c:numCache>
                <c:formatCode>General</c:formatCode>
                <c:ptCount val="19"/>
                <c:pt idx="0">
                  <c:v>0.14000000000000001</c:v>
                </c:pt>
                <c:pt idx="1">
                  <c:v>0.22</c:v>
                </c:pt>
                <c:pt idx="2">
                  <c:v>0.45500000000000002</c:v>
                </c:pt>
                <c:pt idx="3">
                  <c:v>9.8000000000000004E-2</c:v>
                </c:pt>
                <c:pt idx="4">
                  <c:v>3.7999999999999999E-2</c:v>
                </c:pt>
                <c:pt idx="5">
                  <c:v>0.65</c:v>
                </c:pt>
                <c:pt idx="6">
                  <c:v>4</c:v>
                </c:pt>
                <c:pt idx="7">
                  <c:v>1.3</c:v>
                </c:pt>
                <c:pt idx="8">
                  <c:v>3.0000000000000001E-3</c:v>
                </c:pt>
                <c:pt idx="9">
                  <c:v>1</c:v>
                </c:pt>
                <c:pt idx="10">
                  <c:v>1.45</c:v>
                </c:pt>
                <c:pt idx="11">
                  <c:v>0.56999999999999995</c:v>
                </c:pt>
                <c:pt idx="12">
                  <c:v>9.7899999999999991</c:v>
                </c:pt>
                <c:pt idx="13">
                  <c:v>0.21</c:v>
                </c:pt>
                <c:pt idx="14">
                  <c:v>0.9</c:v>
                </c:pt>
                <c:pt idx="15">
                  <c:v>0.11799999999999999</c:v>
                </c:pt>
                <c:pt idx="16">
                  <c:v>8.9999999999999993E-3</c:v>
                </c:pt>
                <c:pt idx="17">
                  <c:v>0.33300000000000002</c:v>
                </c:pt>
                <c:pt idx="18">
                  <c:v>2.1999999999999999E-2</c:v>
                </c:pt>
              </c:numCache>
            </c:numRef>
          </c:xVal>
          <c:yVal>
            <c:numRef>
              <c:f>'Natural flyer cruise vs MTOW'!$B$2:$B$20</c:f>
              <c:numCache>
                <c:formatCode>General</c:formatCode>
                <c:ptCount val="19"/>
                <c:pt idx="0">
                  <c:v>5.37</c:v>
                </c:pt>
                <c:pt idx="1">
                  <c:v>8</c:v>
                </c:pt>
                <c:pt idx="2">
                  <c:v>6.7</c:v>
                </c:pt>
                <c:pt idx="3">
                  <c:v>10</c:v>
                </c:pt>
                <c:pt idx="4">
                  <c:v>25</c:v>
                </c:pt>
                <c:pt idx="5">
                  <c:v>31</c:v>
                </c:pt>
                <c:pt idx="6">
                  <c:v>12.5</c:v>
                </c:pt>
                <c:pt idx="7">
                  <c:v>27</c:v>
                </c:pt>
                <c:pt idx="8">
                  <c:v>8.33</c:v>
                </c:pt>
                <c:pt idx="9">
                  <c:v>26.38</c:v>
                </c:pt>
                <c:pt idx="10">
                  <c:v>20</c:v>
                </c:pt>
                <c:pt idx="11">
                  <c:v>12.5</c:v>
                </c:pt>
                <c:pt idx="12">
                  <c:v>10</c:v>
                </c:pt>
                <c:pt idx="13">
                  <c:v>7</c:v>
                </c:pt>
                <c:pt idx="14">
                  <c:v>16.66</c:v>
                </c:pt>
                <c:pt idx="15">
                  <c:v>8.3000000000000007</c:v>
                </c:pt>
                <c:pt idx="16">
                  <c:v>2.35</c:v>
                </c:pt>
                <c:pt idx="17">
                  <c:v>25</c:v>
                </c:pt>
                <c:pt idx="18">
                  <c:v>15.3</c:v>
                </c:pt>
              </c:numCache>
            </c:numRef>
          </c:yVal>
          <c:smooth val="0"/>
          <c:extLst>
            <c:ext xmlns:c16="http://schemas.microsoft.com/office/drawing/2014/chart" uri="{C3380CC4-5D6E-409C-BE32-E72D297353CC}">
              <c16:uniqueId val="{00000001-F6EA-43DD-A4B9-946A0238A870}"/>
            </c:ext>
          </c:extLst>
        </c:ser>
        <c:dLbls>
          <c:showLegendKey val="0"/>
          <c:showVal val="0"/>
          <c:showCatName val="0"/>
          <c:showSerName val="0"/>
          <c:showPercent val="0"/>
          <c:showBubbleSize val="0"/>
        </c:dLbls>
        <c:axId val="1429061863"/>
        <c:axId val="2056154519"/>
      </c:scatterChart>
      <c:valAx>
        <c:axId val="14290618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MTOW(kg)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154519"/>
        <c:crosses val="autoZero"/>
        <c:crossBetween val="midCat"/>
      </c:valAx>
      <c:valAx>
        <c:axId val="2056154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Cruise speed of natural fliers(m/s)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0618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'Natural flier span vs mtow'!$B$1</c:f>
              <c:strCache>
                <c:ptCount val="1"/>
                <c:pt idx="0">
                  <c:v>Wingspan (m)</c:v>
                </c:pt>
              </c:strCache>
            </c:strRef>
          </c:tx>
          <c:spPr>
            <a:ln w="2540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'Natural flier span vs mtow'!$A$2:$A$20</c:f>
              <c:numCache>
                <c:formatCode>General</c:formatCode>
                <c:ptCount val="19"/>
                <c:pt idx="0">
                  <c:v>0.14000000000000001</c:v>
                </c:pt>
                <c:pt idx="1">
                  <c:v>0.22</c:v>
                </c:pt>
                <c:pt idx="2">
                  <c:v>0.45500000000000002</c:v>
                </c:pt>
                <c:pt idx="3">
                  <c:v>9.8000000000000004E-2</c:v>
                </c:pt>
                <c:pt idx="4">
                  <c:v>3.7999999999999999E-2</c:v>
                </c:pt>
                <c:pt idx="5">
                  <c:v>0.65</c:v>
                </c:pt>
                <c:pt idx="6">
                  <c:v>4</c:v>
                </c:pt>
                <c:pt idx="7">
                  <c:v>1.3</c:v>
                </c:pt>
                <c:pt idx="8">
                  <c:v>3.0000000000000001E-3</c:v>
                </c:pt>
                <c:pt idx="9">
                  <c:v>1</c:v>
                </c:pt>
                <c:pt idx="10">
                  <c:v>1.45</c:v>
                </c:pt>
                <c:pt idx="11">
                  <c:v>0.56999999999999995</c:v>
                </c:pt>
                <c:pt idx="12">
                  <c:v>9.7899999999999991</c:v>
                </c:pt>
                <c:pt idx="13">
                  <c:v>0.21</c:v>
                </c:pt>
                <c:pt idx="14">
                  <c:v>0.9</c:v>
                </c:pt>
                <c:pt idx="15">
                  <c:v>0.11799999999999999</c:v>
                </c:pt>
                <c:pt idx="16">
                  <c:v>8.9999999999999993E-3</c:v>
                </c:pt>
                <c:pt idx="17">
                  <c:v>0.33300000000000002</c:v>
                </c:pt>
                <c:pt idx="18">
                  <c:v>2.1999999999999999E-2</c:v>
                </c:pt>
              </c:numCache>
            </c:numRef>
          </c:xVal>
          <c:yVal>
            <c:numRef>
              <c:f>'Natural flier span vs mtow'!$B$2:$B$20</c:f>
              <c:numCache>
                <c:formatCode>General</c:formatCode>
                <c:ptCount val="19"/>
                <c:pt idx="0">
                  <c:v>0.01</c:v>
                </c:pt>
                <c:pt idx="1">
                  <c:v>0.7</c:v>
                </c:pt>
                <c:pt idx="2">
                  <c:v>1.08</c:v>
                </c:pt>
                <c:pt idx="3">
                  <c:v>0.61</c:v>
                </c:pt>
                <c:pt idx="4">
                  <c:v>0.4</c:v>
                </c:pt>
                <c:pt idx="5">
                  <c:v>1</c:v>
                </c:pt>
                <c:pt idx="6">
                  <c:v>2.1</c:v>
                </c:pt>
                <c:pt idx="7">
                  <c:v>2.2999999999999998</c:v>
                </c:pt>
                <c:pt idx="8">
                  <c:v>0.12</c:v>
                </c:pt>
                <c:pt idx="9">
                  <c:v>1.4</c:v>
                </c:pt>
                <c:pt idx="10">
                  <c:v>1.7</c:v>
                </c:pt>
                <c:pt idx="11">
                  <c:v>1.01</c:v>
                </c:pt>
                <c:pt idx="12">
                  <c:v>3.45</c:v>
                </c:pt>
                <c:pt idx="13">
                  <c:v>0.67600000000000005</c:v>
                </c:pt>
                <c:pt idx="14">
                  <c:v>1.1100000000000001</c:v>
                </c:pt>
                <c:pt idx="15">
                  <c:v>0.82799999999999996</c:v>
                </c:pt>
                <c:pt idx="16">
                  <c:v>0.27</c:v>
                </c:pt>
                <c:pt idx="17">
                  <c:v>0.56000000000000005</c:v>
                </c:pt>
                <c:pt idx="18">
                  <c:v>0.17</c:v>
                </c:pt>
              </c:numCache>
            </c:numRef>
          </c:yVal>
          <c:smooth val="0"/>
          <c:extLst>
            <c:ext xmlns:c16="http://schemas.microsoft.com/office/drawing/2014/chart" uri="{C3380CC4-5D6E-409C-BE32-E72D297353CC}">
              <c16:uniqueId val="{00000001-8566-4750-99D3-4B9DD07849E3}"/>
            </c:ext>
          </c:extLst>
        </c:ser>
        <c:dLbls>
          <c:showLegendKey val="0"/>
          <c:showVal val="0"/>
          <c:showCatName val="0"/>
          <c:showSerName val="0"/>
          <c:showPercent val="0"/>
          <c:showBubbleSize val="0"/>
        </c:dLbls>
        <c:axId val="88753175"/>
        <c:axId val="102316071"/>
      </c:scatterChart>
      <c:valAx>
        <c:axId val="88753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16071"/>
        <c:crosses val="autoZero"/>
        <c:crossBetween val="midCat"/>
      </c:valAx>
      <c:valAx>
        <c:axId val="102316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531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390525</xdr:colOff>
      <xdr:row>3</xdr:row>
      <xdr:rowOff>85725</xdr:rowOff>
    </xdr:from>
    <xdr:to>
      <xdr:col>18</xdr:col>
      <xdr:colOff>457200</xdr:colOff>
      <xdr:row>23</xdr:row>
      <xdr:rowOff>66675</xdr:rowOff>
    </xdr:to>
    <xdr:graphicFrame macro="">
      <xdr:nvGraphicFramePr>
        <xdr:cNvPr id="2" name="Chart 1">
          <a:extLst>
            <a:ext uri="{FF2B5EF4-FFF2-40B4-BE49-F238E27FC236}">
              <a16:creationId xmlns:a16="http://schemas.microsoft.com/office/drawing/2014/main" id="{9BE5D4D0-FD06-4D20-B674-7FDA0D56F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171450</xdr:colOff>
      <xdr:row>6</xdr:row>
      <xdr:rowOff>152400</xdr:rowOff>
    </xdr:from>
    <xdr:to>
      <xdr:col>13</xdr:col>
      <xdr:colOff>266700</xdr:colOff>
      <xdr:row>25</xdr:row>
      <xdr:rowOff>57150</xdr:rowOff>
    </xdr:to>
    <xdr:graphicFrame macro="">
      <xdr:nvGraphicFramePr>
        <xdr:cNvPr id="17" name="Chart 2">
          <a:extLst>
            <a:ext uri="{FF2B5EF4-FFF2-40B4-BE49-F238E27FC236}">
              <a16:creationId xmlns:a16="http://schemas.microsoft.com/office/drawing/2014/main" id="{0D182A82-BDB1-4E27-AD12-C19E58D1C1BE}"/>
            </a:ext>
            <a:ext uri="{147F2762-F138-4A5C-976F-8EAC2B608ADB}">
              <a16:predDERef xmlns:a16="http://schemas.microsoft.com/office/drawing/2014/main" pred="{B36F2DC3-97C8-4AB4-B55E-41358614EF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257175</xdr:colOff>
      <xdr:row>0</xdr:row>
      <xdr:rowOff>133350</xdr:rowOff>
    </xdr:from>
    <xdr:to>
      <xdr:col>26</xdr:col>
      <xdr:colOff>428625</xdr:colOff>
      <xdr:row>24</xdr:row>
      <xdr:rowOff>142875</xdr:rowOff>
    </xdr:to>
    <xdr:graphicFrame macro="">
      <xdr:nvGraphicFramePr>
        <xdr:cNvPr id="2" name="Chart 1">
          <a:extLst>
            <a:ext uri="{FF2B5EF4-FFF2-40B4-BE49-F238E27FC236}">
              <a16:creationId xmlns:a16="http://schemas.microsoft.com/office/drawing/2014/main" id="{42AC877E-0D0A-42DA-AA33-3BA41A3B20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352425</xdr:colOff>
      <xdr:row>23</xdr:row>
      <xdr:rowOff>28575</xdr:rowOff>
    </xdr:from>
    <xdr:to>
      <xdr:col>21</xdr:col>
      <xdr:colOff>47625</xdr:colOff>
      <xdr:row>46</xdr:row>
      <xdr:rowOff>85725</xdr:rowOff>
    </xdr:to>
    <xdr:graphicFrame macro="">
      <xdr:nvGraphicFramePr>
        <xdr:cNvPr id="3" name="Chart 2">
          <a:extLst>
            <a:ext uri="{FF2B5EF4-FFF2-40B4-BE49-F238E27FC236}">
              <a16:creationId xmlns:a16="http://schemas.microsoft.com/office/drawing/2014/main" id="{7F0852E8-AE06-4DBF-98F2-0D29FC097D3C}"/>
            </a:ext>
            <a:ext uri="{147F2762-F138-4A5C-976F-8EAC2B608ADB}">
              <a16:predDERef xmlns:a16="http://schemas.microsoft.com/office/drawing/2014/main" pred="{42AC877E-0D0A-42DA-AA33-3BA41A3B20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190500</xdr:colOff>
      <xdr:row>0</xdr:row>
      <xdr:rowOff>95250</xdr:rowOff>
    </xdr:from>
    <xdr:to>
      <xdr:col>30</xdr:col>
      <xdr:colOff>28575</xdr:colOff>
      <xdr:row>44</xdr:row>
      <xdr:rowOff>133350</xdr:rowOff>
    </xdr:to>
    <xdr:graphicFrame macro="">
      <xdr:nvGraphicFramePr>
        <xdr:cNvPr id="2" name="Chart 1">
          <a:extLst>
            <a:ext uri="{FF2B5EF4-FFF2-40B4-BE49-F238E27FC236}">
              <a16:creationId xmlns:a16="http://schemas.microsoft.com/office/drawing/2014/main" id="{9CDD5D2A-8BC7-498B-9C2C-F755F4984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685800</xdr:colOff>
      <xdr:row>1</xdr:row>
      <xdr:rowOff>47625</xdr:rowOff>
    </xdr:from>
    <xdr:to>
      <xdr:col>14</xdr:col>
      <xdr:colOff>390525</xdr:colOff>
      <xdr:row>51</xdr:row>
      <xdr:rowOff>57150</xdr:rowOff>
    </xdr:to>
    <xdr:graphicFrame macro="">
      <xdr:nvGraphicFramePr>
        <xdr:cNvPr id="2" name="Chart 1">
          <a:extLst>
            <a:ext uri="{FF2B5EF4-FFF2-40B4-BE49-F238E27FC236}">
              <a16:creationId xmlns:a16="http://schemas.microsoft.com/office/drawing/2014/main" id="{592803D0-EE56-45FB-A8A2-655E0C425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 Rajashree - [CB.EN.U4AEE18030]" id="{0353DF24-9669-409D-919B-FD1979C5CA77}" userId="S::cb.en.u4aee18030@cb.students.amrita.edu::6cea0962-88bf-41ca-a87d-d75cf4c707c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1-09-25T16:24:21.47" personId="{0353DF24-9669-409D-919B-FD1979C5CA77}" id="{42B298FA-131C-45C9-BE46-B12AAA770B36}">
    <text>https://www.overleaf.com/2997797132dczswkzsqyps
Link for overleaf report</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youtu.be/dm90IV3tMjI" TargetMode="External"/><Relationship Id="rId7" Type="http://schemas.openxmlformats.org/officeDocument/2006/relationships/comments" Target="../comments1.xml"/><Relationship Id="rId2" Type="http://schemas.openxmlformats.org/officeDocument/2006/relationships/hyperlink" Target="https://edepot.wur.nl/16365" TargetMode="External"/><Relationship Id="rId1" Type="http://schemas.openxmlformats.org/officeDocument/2006/relationships/hyperlink" Target="https://www.avinc.com/images/uploads/product_feature_videos/waspAE_A_motor_1.mp4"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youtu.be/zCK-mNqhx44"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hyperlink" Target="https://reader.elsevier.com/reader/sd/pii/S1000936120302466?token=3F2186F322FD9C73A384AD2205E0627A0F6EFB990BBFC4DBD7F5252C57DC393D27ADB5758CCABBCF022BFDCF75F72F9F&amp;originRegion=eu-west-1&amp;originCreation=20210912074313" TargetMode="External"/><Relationship Id="rId13" Type="http://schemas.openxmlformats.org/officeDocument/2006/relationships/hyperlink" Target="https://www.festo.com/net/SupportPortal/Files/367913/Festo_eMotionButterflies_en.pdf" TargetMode="External"/><Relationship Id="rId18" Type="http://schemas.openxmlformats.org/officeDocument/2006/relationships/hyperlink" Target="https://www.festo.com/net/SupportPortal/Files/492827/Festo_BionicFlyingFox_en.pdf" TargetMode="External"/><Relationship Id="rId26" Type="http://schemas.openxmlformats.org/officeDocument/2006/relationships/hyperlink" Target="https://www.avinc.com/uas/wasp-ae" TargetMode="External"/><Relationship Id="rId3" Type="http://schemas.openxmlformats.org/officeDocument/2006/relationships/hyperlink" Target="https://www.avinc.com/images/uploads/product_docs/Wasp_Datasheet_07192021.pdf" TargetMode="External"/><Relationship Id="rId21" Type="http://schemas.openxmlformats.org/officeDocument/2006/relationships/hyperlink" Target="https://en.wikipedia.org/wiki/Entomopter" TargetMode="External"/><Relationship Id="rId7" Type="http://schemas.openxmlformats.org/officeDocument/2006/relationships/hyperlink" Target="https://www.avinc.com/images/uploads/product_docs/Quantix_Recon_Datasheet_07122021.pdf" TargetMode="External"/><Relationship Id="rId12" Type="http://schemas.openxmlformats.org/officeDocument/2006/relationships/hyperlink" Target="https://www.bionics4education.com/startseite/bionics/bionic-projects-from-festo" TargetMode="External"/><Relationship Id="rId17" Type="http://schemas.openxmlformats.org/officeDocument/2006/relationships/hyperlink" Target="https://www.festo.com/net/SupportPortal/Files/448581/BionicOpter_TAROS%202013%20scientific%20pub%20Festo%20layout%20_en.pdf" TargetMode="External"/><Relationship Id="rId25" Type="http://schemas.openxmlformats.org/officeDocument/2006/relationships/hyperlink" Target="https://www.iitk.ac.in/dord/newsletter/march2015/newsletter_march_uav.pdf" TargetMode="External"/><Relationship Id="rId2" Type="http://schemas.openxmlformats.org/officeDocument/2006/relationships/hyperlink" Target="https://www.foxnews.com/tech/robot-hummingbird-spy-drone-flies-for-eight-minutes-spies-on-bad-guys" TargetMode="External"/><Relationship Id="rId16" Type="http://schemas.openxmlformats.org/officeDocument/2006/relationships/hyperlink" Target="https://www.festo.com/group/en/cms/10224.htm" TargetMode="External"/><Relationship Id="rId20" Type="http://schemas.openxmlformats.org/officeDocument/2006/relationships/hyperlink" Target="https://robots.ieee.org/robots/airburr/" TargetMode="External"/><Relationship Id="rId29" Type="http://schemas.openxmlformats.org/officeDocument/2006/relationships/hyperlink" Target="https://en.wikipedia.org/wiki/List_of_birds_by_flight_speed" TargetMode="External"/><Relationship Id="rId1" Type="http://schemas.openxmlformats.org/officeDocument/2006/relationships/hyperlink" Target="https://www.airforce-technology.com/projects/hummingbird-nano-air-vehicle/" TargetMode="External"/><Relationship Id="rId6" Type="http://schemas.openxmlformats.org/officeDocument/2006/relationships/hyperlink" Target="https://www.avinc.com/images/uploads/product_docs/Raven_Datasheet_07122021.pdf" TargetMode="External"/><Relationship Id="rId11" Type="http://schemas.openxmlformats.org/officeDocument/2006/relationships/hyperlink" Target="https://journals.sagepub.com/doi/pdf/10.1177/1756829317734837" TargetMode="External"/><Relationship Id="rId24" Type="http://schemas.openxmlformats.org/officeDocument/2006/relationships/hyperlink" Target="https://citeseerx.ist.psu.edu/viewdoc/download?doi=10.1.1.127.669&amp;rep=rep1&amp;type=pdf" TargetMode="External"/><Relationship Id="rId32" Type="http://schemas.openxmlformats.org/officeDocument/2006/relationships/hyperlink" Target="https://de.elv.com/silverlit-wingmaster-i-bird-080275" TargetMode="External"/><Relationship Id="rId5" Type="http://schemas.openxmlformats.org/officeDocument/2006/relationships/hyperlink" Target="https://www.avinc.com/images/uploads/product_docs/Puma_3_Datasheet_07122021.pdf" TargetMode="External"/><Relationship Id="rId15" Type="http://schemas.openxmlformats.org/officeDocument/2006/relationships/hyperlink" Target="https://www.festo.com/net/SupportPortal/Files/248133/Festo_BionicOpter_en.pdf" TargetMode="External"/><Relationship Id="rId23" Type="http://schemas.openxmlformats.org/officeDocument/2006/relationships/hyperlink" Target="https://core.ac.uk/download/pdf/36696603.pdf" TargetMode="External"/><Relationship Id="rId28" Type="http://schemas.openxmlformats.org/officeDocument/2006/relationships/hyperlink" Target="https://en.wikipedia.org/wiki/Common_tern" TargetMode="External"/><Relationship Id="rId10" Type="http://schemas.openxmlformats.org/officeDocument/2006/relationships/hyperlink" Target="https://www.festo.com/net/SupportPortal/Files/448580/SmartBird_ICAS%202012%20scientific%20pub%20Festo%20layout_en.pdf" TargetMode="External"/><Relationship Id="rId19" Type="http://schemas.openxmlformats.org/officeDocument/2006/relationships/hyperlink" Target="https://www.festo.com/group/en/cms/13130.htm" TargetMode="External"/><Relationship Id="rId31" Type="http://schemas.openxmlformats.org/officeDocument/2006/relationships/hyperlink" Target="https://www.flipkart.com/sourcing-network-sales-wowwee-robotic-dragonfly/p/itmf8pmuaqx2adjw" TargetMode="External"/><Relationship Id="rId4" Type="http://schemas.openxmlformats.org/officeDocument/2006/relationships/hyperlink" Target="https://www.avinc.com/uas/wasp-ae" TargetMode="External"/><Relationship Id="rId9" Type="http://schemas.openxmlformats.org/officeDocument/2006/relationships/hyperlink" Target="https://www.festo.com/net/SupportPortal/Files/46270/Festo_SmartBird_en.pdf" TargetMode="External"/><Relationship Id="rId14" Type="http://schemas.openxmlformats.org/officeDocument/2006/relationships/hyperlink" Target="https://www.festo.com/group/en/cms/10216.htm" TargetMode="External"/><Relationship Id="rId22" Type="http://schemas.openxmlformats.org/officeDocument/2006/relationships/hyperlink" Target="https://idstch.com/technology/electronics/darpas-hi-mems-hybrid-insect-micro-electro-mechanical-systems-created-cyborg-insects-military-micro-air-vehicles-missions/" TargetMode="External"/><Relationship Id="rId27" Type="http://schemas.openxmlformats.org/officeDocument/2006/relationships/hyperlink" Target="https://en.wikipedia.org/wiki/European_pied_flycatcher" TargetMode="External"/><Relationship Id="rId30" Type="http://schemas.openxmlformats.org/officeDocument/2006/relationships/hyperlink" Target="https://blog-goo-ne-jp.translate.goog/flappingwing/e/3ad0d39fefbc42d14961bdc73338c99d?_x_tr_sl=auto&amp;_x_tr_tl=en&amp;_x_tr_hl=en-GB&amp;_x_tr_pto=nui,ele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69"/>
  <sheetViews>
    <sheetView tabSelected="1" zoomScale="61" workbookViewId="0">
      <pane xSplit="2" topLeftCell="C1" activePane="topRight" state="frozen"/>
      <selection pane="topRight" activeCell="J41" sqref="A1:J41"/>
    </sheetView>
  </sheetViews>
  <sheetFormatPr defaultColWidth="117.7265625" defaultRowHeight="14.5"/>
  <cols>
    <col min="1" max="1" width="5.453125" style="6" bestFit="1" customWidth="1"/>
    <col min="2" max="2" width="24.81640625" style="6" bestFit="1" customWidth="1"/>
    <col min="3" max="3" width="45.54296875" style="22" customWidth="1"/>
    <col min="4" max="4" width="12" style="6" bestFit="1" customWidth="1"/>
    <col min="5" max="5" width="11.81640625" style="22" bestFit="1" customWidth="1"/>
    <col min="6" max="6" width="19" style="6" bestFit="1" customWidth="1"/>
    <col min="7" max="7" width="23.1796875" style="6" bestFit="1" customWidth="1"/>
    <col min="8" max="8" width="17" style="6" bestFit="1" customWidth="1"/>
    <col min="9" max="9" width="15.7265625" style="6" bestFit="1" customWidth="1"/>
    <col min="10" max="10" width="14.453125" style="6" bestFit="1" customWidth="1"/>
    <col min="11" max="11" width="16.7265625" style="6" hidden="1" customWidth="1"/>
    <col min="12" max="12" width="98.54296875" style="6" customWidth="1"/>
    <col min="13" max="13" width="105.453125" style="6" customWidth="1"/>
    <col min="14" max="14" width="161.81640625" style="6" customWidth="1"/>
    <col min="15" max="15" width="54" style="6" customWidth="1"/>
    <col min="16" max="16" width="117.7265625" style="6"/>
    <col min="17" max="17" width="16.7265625" style="6" bestFit="1" customWidth="1"/>
    <col min="18" max="16384" width="117.7265625" style="6"/>
  </cols>
  <sheetData>
    <row r="1" spans="1:24" ht="15.5">
      <c r="A1" s="4" t="s">
        <v>0</v>
      </c>
      <c r="B1" s="4" t="s">
        <v>1</v>
      </c>
      <c r="C1" s="19" t="s">
        <v>2</v>
      </c>
      <c r="D1" s="4" t="s">
        <v>3</v>
      </c>
      <c r="E1" s="19" t="s">
        <v>4</v>
      </c>
      <c r="F1" s="4" t="s">
        <v>5</v>
      </c>
      <c r="G1" s="4" t="s">
        <v>6</v>
      </c>
      <c r="H1" s="4" t="s">
        <v>7</v>
      </c>
      <c r="I1" s="4" t="s">
        <v>8</v>
      </c>
      <c r="J1" s="4" t="s">
        <v>9</v>
      </c>
      <c r="K1" s="4" t="s">
        <v>10</v>
      </c>
      <c r="L1" s="4" t="s">
        <v>11</v>
      </c>
      <c r="M1" s="4" t="s">
        <v>12</v>
      </c>
      <c r="N1" s="4" t="s">
        <v>13</v>
      </c>
      <c r="O1" s="5"/>
      <c r="P1" s="5"/>
      <c r="Q1" s="5"/>
      <c r="R1" s="5"/>
      <c r="S1" s="5"/>
      <c r="T1" s="5"/>
      <c r="U1" s="5"/>
      <c r="V1" s="5"/>
    </row>
    <row r="2" spans="1:24" ht="15.5">
      <c r="A2" s="7">
        <v>1</v>
      </c>
      <c r="B2" s="7" t="s">
        <v>14</v>
      </c>
      <c r="C2" s="14" t="s">
        <v>15</v>
      </c>
      <c r="D2" s="7">
        <v>1.9E-2</v>
      </c>
      <c r="E2" s="35" t="s">
        <v>239</v>
      </c>
      <c r="F2" s="7">
        <v>5</v>
      </c>
      <c r="G2" s="7">
        <v>6.7</v>
      </c>
      <c r="H2" s="7">
        <v>11</v>
      </c>
      <c r="I2" s="7">
        <v>0.15</v>
      </c>
      <c r="J2" s="7">
        <v>0.16500000000000001</v>
      </c>
      <c r="K2" s="7"/>
      <c r="L2" s="7" t="s">
        <v>16</v>
      </c>
      <c r="M2" s="7" t="s">
        <v>17</v>
      </c>
      <c r="N2" s="7" t="s">
        <v>18</v>
      </c>
      <c r="O2" s="8"/>
      <c r="P2" s="8"/>
      <c r="Q2" s="9" t="s">
        <v>19</v>
      </c>
      <c r="R2" s="8"/>
      <c r="S2" s="8"/>
      <c r="T2" s="8"/>
      <c r="U2" s="8"/>
      <c r="V2" s="8"/>
      <c r="W2" s="8"/>
      <c r="X2" s="8"/>
    </row>
    <row r="3" spans="1:24" ht="15.5">
      <c r="A3" s="7">
        <v>2</v>
      </c>
      <c r="B3" s="7" t="s">
        <v>20</v>
      </c>
      <c r="C3" s="35" t="s">
        <v>239</v>
      </c>
      <c r="D3" s="7">
        <v>0.08</v>
      </c>
      <c r="E3" s="14">
        <v>1.8</v>
      </c>
      <c r="F3" s="7">
        <v>13.411199999999999</v>
      </c>
      <c r="G3" s="36" t="s">
        <v>239</v>
      </c>
      <c r="H3" s="7">
        <v>30</v>
      </c>
      <c r="I3" s="7">
        <v>0.1</v>
      </c>
      <c r="J3" s="7">
        <v>0.15240000000000001</v>
      </c>
      <c r="K3" s="7"/>
      <c r="L3" s="7" t="s">
        <v>21</v>
      </c>
      <c r="M3" s="7" t="s">
        <v>22</v>
      </c>
      <c r="N3" s="7"/>
      <c r="O3" s="8"/>
      <c r="P3" s="8"/>
      <c r="Q3" s="9"/>
      <c r="R3" s="8"/>
      <c r="S3" s="8"/>
      <c r="T3" s="8"/>
      <c r="U3" s="8"/>
      <c r="V3" s="8"/>
      <c r="W3" s="8"/>
      <c r="X3" s="8"/>
    </row>
    <row r="4" spans="1:24" s="12" customFormat="1" ht="15.5">
      <c r="A4" s="10">
        <v>3</v>
      </c>
      <c r="B4" s="10" t="s">
        <v>23</v>
      </c>
      <c r="C4" s="20" t="s">
        <v>24</v>
      </c>
      <c r="D4" s="10">
        <v>1.17E-2</v>
      </c>
      <c r="E4" s="37" t="s">
        <v>239</v>
      </c>
      <c r="F4" s="38" t="s">
        <v>239</v>
      </c>
      <c r="G4" s="38" t="s">
        <v>239</v>
      </c>
      <c r="H4" s="10">
        <v>10</v>
      </c>
      <c r="I4" s="10">
        <v>0.22</v>
      </c>
      <c r="J4" s="10">
        <v>0.28999999999999998</v>
      </c>
      <c r="K4" s="10"/>
      <c r="L4" s="10" t="s">
        <v>25</v>
      </c>
      <c r="M4" s="10" t="s">
        <v>26</v>
      </c>
      <c r="N4" s="10"/>
      <c r="O4" s="11"/>
      <c r="P4" s="11"/>
      <c r="Q4" s="11"/>
      <c r="R4" s="11"/>
      <c r="S4" s="11"/>
      <c r="T4" s="11"/>
      <c r="U4" s="11"/>
      <c r="V4" s="11"/>
      <c r="W4" s="11"/>
      <c r="X4" s="11"/>
    </row>
    <row r="5" spans="1:24" s="12" customFormat="1" ht="15.5">
      <c r="A5" s="10">
        <v>4</v>
      </c>
      <c r="B5" s="10" t="s">
        <v>27</v>
      </c>
      <c r="C5" s="20" t="s">
        <v>24</v>
      </c>
      <c r="D5" s="10">
        <v>0.45400000000000001</v>
      </c>
      <c r="E5" s="37" t="s">
        <v>239</v>
      </c>
      <c r="F5" s="38" t="s">
        <v>239</v>
      </c>
      <c r="G5" s="38" t="s">
        <v>239</v>
      </c>
      <c r="H5" s="10">
        <v>10</v>
      </c>
      <c r="I5" s="10">
        <v>0.36068</v>
      </c>
      <c r="J5" s="10">
        <v>0.52070000000000005</v>
      </c>
      <c r="K5" s="10"/>
      <c r="L5" s="10"/>
      <c r="M5" s="10" t="s">
        <v>28</v>
      </c>
      <c r="N5" s="10"/>
      <c r="O5" s="11"/>
      <c r="P5" s="11"/>
      <c r="Q5" s="11"/>
      <c r="R5" s="11"/>
      <c r="S5" s="11"/>
      <c r="T5" s="11"/>
      <c r="U5" s="11"/>
      <c r="V5" s="11"/>
      <c r="W5" s="11"/>
      <c r="X5" s="11"/>
    </row>
    <row r="6" spans="1:24" s="12" customFormat="1" ht="15.5" hidden="1">
      <c r="A6" s="10">
        <v>5</v>
      </c>
      <c r="B6" s="38" t="s">
        <v>239</v>
      </c>
      <c r="C6" s="37" t="s">
        <v>239</v>
      </c>
      <c r="D6" s="38" t="s">
        <v>239</v>
      </c>
      <c r="E6" s="37" t="s">
        <v>239</v>
      </c>
      <c r="F6" s="38" t="s">
        <v>239</v>
      </c>
      <c r="G6" s="38" t="s">
        <v>239</v>
      </c>
      <c r="H6" s="38" t="s">
        <v>239</v>
      </c>
      <c r="I6" s="38" t="s">
        <v>239</v>
      </c>
      <c r="J6" s="38" t="s">
        <v>239</v>
      </c>
      <c r="K6" s="10"/>
      <c r="L6" s="10"/>
      <c r="M6" s="10"/>
      <c r="N6" s="10"/>
      <c r="O6" s="11"/>
      <c r="P6" s="11"/>
      <c r="Q6" s="11"/>
      <c r="R6" s="11"/>
      <c r="S6" s="11"/>
      <c r="T6" s="11"/>
      <c r="U6" s="11"/>
      <c r="V6" s="11"/>
      <c r="W6" s="11"/>
      <c r="X6" s="11"/>
    </row>
    <row r="7" spans="1:24" s="12" customFormat="1" ht="15.5" hidden="1">
      <c r="A7" s="10">
        <v>6</v>
      </c>
      <c r="B7" s="38" t="s">
        <v>239</v>
      </c>
      <c r="C7" s="37" t="s">
        <v>239</v>
      </c>
      <c r="D7" s="38" t="s">
        <v>239</v>
      </c>
      <c r="E7" s="37" t="s">
        <v>239</v>
      </c>
      <c r="F7" s="38" t="s">
        <v>239</v>
      </c>
      <c r="G7" s="38" t="s">
        <v>239</v>
      </c>
      <c r="H7" s="38" t="s">
        <v>239</v>
      </c>
      <c r="I7" s="38" t="s">
        <v>239</v>
      </c>
      <c r="J7" s="38" t="s">
        <v>239</v>
      </c>
      <c r="K7" s="10"/>
      <c r="L7" s="10"/>
      <c r="M7" s="10"/>
      <c r="N7" s="10"/>
      <c r="O7" s="11"/>
      <c r="P7" s="11"/>
      <c r="Q7" s="11"/>
      <c r="R7" s="11"/>
      <c r="S7" s="11"/>
      <c r="T7" s="11"/>
      <c r="U7" s="11"/>
      <c r="V7" s="11"/>
      <c r="W7" s="11"/>
      <c r="X7" s="11"/>
    </row>
    <row r="8" spans="1:24" s="12" customFormat="1" ht="15.5">
      <c r="A8" s="10">
        <v>5</v>
      </c>
      <c r="B8" s="10" t="s">
        <v>29</v>
      </c>
      <c r="C8" s="20" t="s">
        <v>30</v>
      </c>
      <c r="D8" s="10">
        <v>2.1000000000000001E-2</v>
      </c>
      <c r="E8" s="37" t="s">
        <v>239</v>
      </c>
      <c r="F8" s="38" t="s">
        <v>239</v>
      </c>
      <c r="G8" s="38" t="s">
        <v>239</v>
      </c>
      <c r="H8" s="10">
        <v>17</v>
      </c>
      <c r="I8" s="10">
        <v>0.4</v>
      </c>
      <c r="J8" s="10">
        <v>0.35</v>
      </c>
      <c r="K8" s="10"/>
      <c r="L8" s="10"/>
      <c r="M8" s="10"/>
      <c r="N8" s="10"/>
      <c r="O8" s="11"/>
      <c r="P8" s="11"/>
      <c r="Q8" s="11"/>
      <c r="R8" s="11"/>
      <c r="S8" s="11"/>
      <c r="T8" s="11"/>
      <c r="U8" s="11"/>
      <c r="V8" s="11"/>
      <c r="W8" s="11"/>
      <c r="X8" s="11"/>
    </row>
    <row r="9" spans="1:24" s="12" customFormat="1" ht="15.5">
      <c r="A9" s="10">
        <v>6</v>
      </c>
      <c r="B9" s="10" t="s">
        <v>31</v>
      </c>
      <c r="C9" s="37" t="s">
        <v>239</v>
      </c>
      <c r="D9" s="10">
        <v>1.6E-2</v>
      </c>
      <c r="E9" s="37" t="s">
        <v>239</v>
      </c>
      <c r="F9" s="38" t="s">
        <v>239</v>
      </c>
      <c r="G9" s="38" t="s">
        <v>239</v>
      </c>
      <c r="H9" s="10">
        <v>11</v>
      </c>
      <c r="I9" s="10">
        <v>0.3</v>
      </c>
      <c r="J9" s="10">
        <v>0.3</v>
      </c>
      <c r="K9" s="10"/>
      <c r="L9" s="10"/>
      <c r="M9" s="10"/>
      <c r="N9" s="10"/>
      <c r="O9" s="11"/>
      <c r="P9" s="11"/>
      <c r="Q9" s="11"/>
      <c r="R9" s="11"/>
      <c r="S9" s="11"/>
      <c r="T9" s="11"/>
      <c r="U9" s="11"/>
      <c r="V9" s="11"/>
      <c r="W9" s="11"/>
      <c r="X9" s="11"/>
    </row>
    <row r="10" spans="1:24" s="12" customFormat="1" ht="15.5">
      <c r="A10" s="10">
        <v>7</v>
      </c>
      <c r="B10" s="10" t="s">
        <v>32</v>
      </c>
      <c r="C10" s="37" t="s">
        <v>239</v>
      </c>
      <c r="D10" s="10">
        <v>1.6E-2</v>
      </c>
      <c r="E10" s="37" t="s">
        <v>239</v>
      </c>
      <c r="F10" s="38" t="s">
        <v>239</v>
      </c>
      <c r="G10" s="38" t="s">
        <v>239</v>
      </c>
      <c r="H10" s="10">
        <v>22.5</v>
      </c>
      <c r="I10" s="10">
        <v>0.3</v>
      </c>
      <c r="J10" s="10">
        <v>0.3</v>
      </c>
      <c r="K10" s="10"/>
      <c r="L10" s="10"/>
      <c r="M10" s="10"/>
      <c r="N10" s="10"/>
      <c r="O10" s="11"/>
      <c r="P10" s="11"/>
      <c r="Q10" s="11"/>
      <c r="R10" s="11"/>
      <c r="S10" s="11"/>
      <c r="T10" s="11"/>
      <c r="U10" s="11"/>
      <c r="V10" s="11"/>
      <c r="W10" s="11"/>
      <c r="X10" s="11"/>
    </row>
    <row r="11" spans="1:24" s="12" customFormat="1" ht="15.5" hidden="1">
      <c r="A11" s="10">
        <v>10</v>
      </c>
      <c r="B11" s="38" t="s">
        <v>239</v>
      </c>
      <c r="C11" s="37" t="s">
        <v>239</v>
      </c>
      <c r="D11" s="38" t="s">
        <v>239</v>
      </c>
      <c r="E11" s="37" t="s">
        <v>239</v>
      </c>
      <c r="F11" s="38" t="s">
        <v>239</v>
      </c>
      <c r="G11" s="38" t="s">
        <v>239</v>
      </c>
      <c r="H11" s="38" t="s">
        <v>239</v>
      </c>
      <c r="I11" s="38" t="s">
        <v>239</v>
      </c>
      <c r="J11" s="38" t="s">
        <v>239</v>
      </c>
      <c r="K11" s="10"/>
      <c r="L11" s="10"/>
      <c r="M11" s="10"/>
      <c r="N11" s="10"/>
      <c r="O11" s="11"/>
      <c r="P11" s="11"/>
      <c r="Q11" s="11"/>
      <c r="R11" s="11"/>
      <c r="S11" s="11"/>
      <c r="T11" s="11"/>
      <c r="U11" s="11"/>
      <c r="V11" s="11"/>
      <c r="W11" s="11"/>
      <c r="X11" s="11"/>
    </row>
    <row r="12" spans="1:24" s="12" customFormat="1" ht="15.5" hidden="1">
      <c r="A12" s="10">
        <v>11</v>
      </c>
      <c r="B12" s="38" t="s">
        <v>239</v>
      </c>
      <c r="C12" s="37" t="s">
        <v>239</v>
      </c>
      <c r="D12" s="38" t="s">
        <v>239</v>
      </c>
      <c r="E12" s="37" t="s">
        <v>239</v>
      </c>
      <c r="F12" s="38" t="s">
        <v>239</v>
      </c>
      <c r="G12" s="38" t="s">
        <v>239</v>
      </c>
      <c r="H12" s="38" t="s">
        <v>239</v>
      </c>
      <c r="I12" s="38" t="s">
        <v>239</v>
      </c>
      <c r="J12" s="38" t="s">
        <v>239</v>
      </c>
      <c r="K12" s="10"/>
      <c r="L12" s="10"/>
      <c r="M12" s="10"/>
      <c r="N12" s="10"/>
      <c r="O12" s="11"/>
      <c r="P12" s="11"/>
      <c r="Q12" s="11"/>
      <c r="R12" s="11"/>
      <c r="S12" s="11"/>
      <c r="T12" s="11"/>
      <c r="U12" s="11"/>
      <c r="V12" s="11"/>
      <c r="W12" s="11"/>
      <c r="X12" s="11"/>
    </row>
    <row r="13" spans="1:24" s="12" customFormat="1" ht="15.5" hidden="1">
      <c r="A13" s="10">
        <v>12</v>
      </c>
      <c r="B13" s="38" t="s">
        <v>239</v>
      </c>
      <c r="C13" s="37" t="s">
        <v>239</v>
      </c>
      <c r="D13" s="38" t="s">
        <v>239</v>
      </c>
      <c r="E13" s="37" t="s">
        <v>239</v>
      </c>
      <c r="F13" s="38" t="s">
        <v>239</v>
      </c>
      <c r="G13" s="38" t="s">
        <v>239</v>
      </c>
      <c r="H13" s="38" t="s">
        <v>239</v>
      </c>
      <c r="I13" s="38" t="s">
        <v>239</v>
      </c>
      <c r="J13" s="38" t="s">
        <v>239</v>
      </c>
      <c r="K13" s="10"/>
      <c r="L13" s="10"/>
      <c r="M13" s="10"/>
      <c r="N13" s="10"/>
      <c r="O13" s="11"/>
      <c r="P13" s="11"/>
      <c r="Q13" s="11"/>
      <c r="R13" s="11"/>
      <c r="S13" s="11"/>
      <c r="T13" s="11"/>
      <c r="U13" s="11"/>
      <c r="V13" s="11"/>
      <c r="W13" s="11"/>
      <c r="X13" s="11"/>
    </row>
    <row r="14" spans="1:24" s="12" customFormat="1" ht="15.5" hidden="1">
      <c r="A14" s="10">
        <v>13</v>
      </c>
      <c r="B14" s="38" t="s">
        <v>239</v>
      </c>
      <c r="C14" s="37" t="s">
        <v>239</v>
      </c>
      <c r="D14" s="38" t="s">
        <v>239</v>
      </c>
      <c r="E14" s="37" t="s">
        <v>239</v>
      </c>
      <c r="F14" s="38" t="s">
        <v>239</v>
      </c>
      <c r="G14" s="38" t="s">
        <v>239</v>
      </c>
      <c r="H14" s="38" t="s">
        <v>239</v>
      </c>
      <c r="I14" s="38" t="s">
        <v>239</v>
      </c>
      <c r="J14" s="38" t="s">
        <v>239</v>
      </c>
      <c r="K14" s="10"/>
      <c r="L14" s="10"/>
      <c r="M14" s="10"/>
      <c r="N14" s="10"/>
      <c r="O14" s="11"/>
      <c r="P14" s="11"/>
      <c r="Q14" s="11"/>
      <c r="R14" s="11"/>
      <c r="S14" s="11"/>
      <c r="T14" s="11"/>
      <c r="U14" s="11"/>
      <c r="V14" s="11"/>
      <c r="W14" s="11"/>
      <c r="X14" s="11"/>
    </row>
    <row r="15" spans="1:24" s="12" customFormat="1" ht="15.5" hidden="1">
      <c r="A15" s="10">
        <v>14</v>
      </c>
      <c r="B15" s="38" t="s">
        <v>239</v>
      </c>
      <c r="C15" s="37" t="s">
        <v>239</v>
      </c>
      <c r="D15" s="38" t="s">
        <v>239</v>
      </c>
      <c r="E15" s="37" t="s">
        <v>239</v>
      </c>
      <c r="F15" s="38" t="s">
        <v>239</v>
      </c>
      <c r="G15" s="38" t="s">
        <v>239</v>
      </c>
      <c r="H15" s="38" t="s">
        <v>239</v>
      </c>
      <c r="I15" s="38" t="s">
        <v>239</v>
      </c>
      <c r="J15" s="38" t="s">
        <v>239</v>
      </c>
      <c r="K15" s="10"/>
      <c r="L15" s="10"/>
      <c r="M15" s="10"/>
      <c r="N15" s="10"/>
      <c r="O15" s="11"/>
      <c r="P15" s="11"/>
      <c r="Q15" s="11"/>
      <c r="R15" s="11"/>
      <c r="S15" s="11"/>
      <c r="T15" s="11"/>
      <c r="U15" s="11"/>
      <c r="V15" s="11"/>
      <c r="W15" s="11"/>
      <c r="X15" s="11"/>
    </row>
    <row r="16" spans="1:24" ht="15.5">
      <c r="A16" s="10">
        <v>8</v>
      </c>
      <c r="B16" s="10" t="s">
        <v>33</v>
      </c>
      <c r="C16" s="35" t="s">
        <v>239</v>
      </c>
      <c r="D16" s="7">
        <v>1.3</v>
      </c>
      <c r="E16" s="14" t="s">
        <v>34</v>
      </c>
      <c r="F16" s="7">
        <v>11.944000000000001</v>
      </c>
      <c r="G16" s="7">
        <v>23.05</v>
      </c>
      <c r="H16" s="7">
        <v>50</v>
      </c>
      <c r="I16" s="7" t="s">
        <v>35</v>
      </c>
      <c r="J16" s="7" t="s">
        <v>36</v>
      </c>
      <c r="K16" s="7"/>
      <c r="L16" s="7"/>
      <c r="M16" s="7" t="s">
        <v>37</v>
      </c>
      <c r="N16" s="13" t="s">
        <v>38</v>
      </c>
      <c r="O16" s="8"/>
      <c r="P16" s="8"/>
      <c r="Q16" s="8"/>
      <c r="R16" s="8"/>
      <c r="S16" s="8"/>
      <c r="T16" s="8"/>
      <c r="U16" s="8"/>
      <c r="V16" s="8"/>
      <c r="W16" s="8"/>
      <c r="X16" s="8"/>
    </row>
    <row r="17" spans="1:24" ht="15.5">
      <c r="A17" s="10">
        <v>9</v>
      </c>
      <c r="B17" s="7" t="s">
        <v>39</v>
      </c>
      <c r="C17" s="35" t="s">
        <v>239</v>
      </c>
      <c r="D17" s="7">
        <v>7</v>
      </c>
      <c r="E17" s="14" t="s">
        <v>40</v>
      </c>
      <c r="F17" s="7">
        <v>13.66</v>
      </c>
      <c r="G17" s="7">
        <v>21.11</v>
      </c>
      <c r="H17" s="7">
        <v>150</v>
      </c>
      <c r="I17" s="7" t="s">
        <v>41</v>
      </c>
      <c r="J17" s="7" t="s">
        <v>42</v>
      </c>
      <c r="K17" s="7"/>
      <c r="L17" s="7"/>
      <c r="M17" s="7" t="s">
        <v>43</v>
      </c>
      <c r="N17" s="7"/>
      <c r="O17" s="8"/>
      <c r="P17" s="8"/>
      <c r="Q17" s="8"/>
      <c r="R17" s="8"/>
      <c r="S17" s="8"/>
      <c r="T17" s="8"/>
      <c r="U17" s="8"/>
      <c r="V17" s="8"/>
      <c r="W17" s="8"/>
      <c r="X17" s="8"/>
    </row>
    <row r="18" spans="1:24" ht="15.5">
      <c r="A18" s="10">
        <v>10</v>
      </c>
      <c r="B18" s="7" t="s">
        <v>44</v>
      </c>
      <c r="C18" s="35" t="s">
        <v>239</v>
      </c>
      <c r="D18" s="7">
        <v>1.9</v>
      </c>
      <c r="E18" s="14" t="s">
        <v>45</v>
      </c>
      <c r="F18" s="7">
        <v>8.8800000000000008</v>
      </c>
      <c r="G18" s="7">
        <v>22.5</v>
      </c>
      <c r="H18" s="7">
        <v>75</v>
      </c>
      <c r="I18" s="7" t="s">
        <v>46</v>
      </c>
      <c r="J18" s="7" t="s">
        <v>41</v>
      </c>
      <c r="K18" s="7"/>
      <c r="L18" s="7"/>
      <c r="M18" s="7" t="s">
        <v>47</v>
      </c>
      <c r="N18" s="7"/>
      <c r="O18" s="8"/>
      <c r="P18" s="8"/>
      <c r="Q18" s="8"/>
      <c r="R18" s="8"/>
      <c r="S18" s="8"/>
      <c r="T18" s="8"/>
      <c r="U18" s="8"/>
      <c r="V18" s="8"/>
      <c r="W18" s="8"/>
      <c r="X18" s="8"/>
    </row>
    <row r="19" spans="1:24" ht="15.5" hidden="1">
      <c r="A19" s="7">
        <v>18</v>
      </c>
      <c r="B19" s="36" t="s">
        <v>239</v>
      </c>
      <c r="C19" s="35" t="s">
        <v>239</v>
      </c>
      <c r="D19" s="36" t="s">
        <v>239</v>
      </c>
      <c r="E19" s="35" t="s">
        <v>239</v>
      </c>
      <c r="F19" s="36" t="s">
        <v>239</v>
      </c>
      <c r="G19" s="36" t="s">
        <v>239</v>
      </c>
      <c r="H19" s="36" t="s">
        <v>239</v>
      </c>
      <c r="I19" s="36" t="s">
        <v>239</v>
      </c>
      <c r="J19" s="36" t="s">
        <v>239</v>
      </c>
      <c r="K19" s="7"/>
      <c r="L19" s="7"/>
      <c r="M19" s="7"/>
      <c r="N19" s="7"/>
      <c r="O19" s="8"/>
      <c r="P19" s="8"/>
      <c r="Q19" s="8"/>
      <c r="R19" s="8"/>
      <c r="S19" s="8"/>
      <c r="T19" s="8"/>
      <c r="U19" s="8"/>
      <c r="V19" s="8"/>
      <c r="W19" s="8"/>
      <c r="X19" s="8"/>
    </row>
    <row r="20" spans="1:24" ht="31">
      <c r="A20" s="7">
        <v>11</v>
      </c>
      <c r="B20" s="7" t="s">
        <v>48</v>
      </c>
      <c r="C20" s="14" t="s">
        <v>49</v>
      </c>
      <c r="D20" s="7">
        <v>0.45</v>
      </c>
      <c r="E20" s="35" t="s">
        <v>239</v>
      </c>
      <c r="F20" s="7" t="s">
        <v>50</v>
      </c>
      <c r="G20" s="36" t="s">
        <v>239</v>
      </c>
      <c r="H20" s="36" t="s">
        <v>239</v>
      </c>
      <c r="I20" s="7" t="s">
        <v>51</v>
      </c>
      <c r="J20" s="7" t="s">
        <v>52</v>
      </c>
      <c r="K20" s="7" t="s">
        <v>53</v>
      </c>
      <c r="L20" s="7"/>
      <c r="M20" s="7" t="s">
        <v>54</v>
      </c>
      <c r="N20" s="7"/>
      <c r="O20" s="8"/>
      <c r="P20" s="8"/>
      <c r="Q20" s="8"/>
      <c r="R20" s="8"/>
      <c r="S20" s="8"/>
      <c r="T20" s="8"/>
      <c r="U20" s="8"/>
      <c r="V20" s="8"/>
      <c r="W20" s="8"/>
      <c r="X20" s="8"/>
    </row>
    <row r="21" spans="1:24" ht="31">
      <c r="A21" s="7">
        <v>12</v>
      </c>
      <c r="B21" s="7" t="s">
        <v>55</v>
      </c>
      <c r="C21" s="14" t="s">
        <v>56</v>
      </c>
      <c r="D21" s="7">
        <v>0.22</v>
      </c>
      <c r="E21" s="14" t="s">
        <v>57</v>
      </c>
      <c r="F21" s="7" t="s">
        <v>58</v>
      </c>
      <c r="G21" s="36" t="s">
        <v>239</v>
      </c>
      <c r="H21" s="7">
        <v>30</v>
      </c>
      <c r="I21" s="7" t="s">
        <v>59</v>
      </c>
      <c r="J21" s="7" t="s">
        <v>60</v>
      </c>
      <c r="K21" s="7"/>
      <c r="L21" s="7"/>
      <c r="M21" s="7" t="s">
        <v>61</v>
      </c>
      <c r="N21" s="7"/>
      <c r="O21" s="8"/>
      <c r="P21" s="8"/>
      <c r="Q21" s="8"/>
      <c r="R21" s="8"/>
      <c r="S21" s="8"/>
      <c r="T21" s="8"/>
      <c r="U21" s="8"/>
      <c r="V21" s="8"/>
      <c r="W21" s="8"/>
      <c r="X21" s="8"/>
    </row>
    <row r="22" spans="1:24" ht="15.5">
      <c r="A22" s="7">
        <v>13</v>
      </c>
      <c r="B22" s="7" t="s">
        <v>62</v>
      </c>
      <c r="C22" s="14" t="s">
        <v>63</v>
      </c>
      <c r="D22" s="36" t="s">
        <v>239</v>
      </c>
      <c r="E22" s="35" t="s">
        <v>239</v>
      </c>
      <c r="F22" s="7" t="s">
        <v>64</v>
      </c>
      <c r="G22" s="36" t="s">
        <v>239</v>
      </c>
      <c r="H22" s="7">
        <v>3.5</v>
      </c>
      <c r="I22" s="36" t="s">
        <v>239</v>
      </c>
      <c r="J22" s="36" t="s">
        <v>239</v>
      </c>
      <c r="K22" s="7"/>
      <c r="L22" s="7"/>
      <c r="M22" s="7" t="s">
        <v>65</v>
      </c>
      <c r="N22" s="7"/>
      <c r="O22" s="8"/>
      <c r="P22" s="8"/>
      <c r="Q22" s="8"/>
      <c r="R22" s="8"/>
      <c r="S22" s="8"/>
      <c r="T22" s="8"/>
      <c r="U22" s="8"/>
      <c r="V22" s="8"/>
      <c r="W22" s="8"/>
      <c r="X22" s="8"/>
    </row>
    <row r="23" spans="1:24" ht="31">
      <c r="A23" s="7">
        <v>14</v>
      </c>
      <c r="B23" s="7" t="s">
        <v>66</v>
      </c>
      <c r="C23" s="14" t="s">
        <v>67</v>
      </c>
      <c r="D23" s="7">
        <v>0.17499999999999999</v>
      </c>
      <c r="E23" s="35" t="s">
        <v>239</v>
      </c>
      <c r="F23" s="36" t="s">
        <v>239</v>
      </c>
      <c r="G23" s="36" t="s">
        <v>239</v>
      </c>
      <c r="H23" s="36" t="s">
        <v>239</v>
      </c>
      <c r="I23" s="7" t="s">
        <v>68</v>
      </c>
      <c r="J23" s="7" t="s">
        <v>69</v>
      </c>
      <c r="K23" s="7"/>
      <c r="L23" s="7" t="s">
        <v>70</v>
      </c>
      <c r="M23" s="7" t="s">
        <v>71</v>
      </c>
      <c r="N23" s="7"/>
      <c r="O23" s="8"/>
      <c r="P23" s="8"/>
      <c r="Q23" s="8"/>
      <c r="R23" s="8"/>
      <c r="S23" s="8"/>
      <c r="T23" s="8"/>
      <c r="U23" s="8"/>
      <c r="V23" s="8"/>
      <c r="W23" s="8"/>
      <c r="X23" s="8"/>
    </row>
    <row r="24" spans="1:24" ht="15.5">
      <c r="A24" s="7">
        <v>15</v>
      </c>
      <c r="B24" s="7" t="s">
        <v>72</v>
      </c>
      <c r="C24" s="14" t="s">
        <v>73</v>
      </c>
      <c r="D24" s="7">
        <v>0.57999999999999996</v>
      </c>
      <c r="E24" s="35" t="s">
        <v>239</v>
      </c>
      <c r="F24" s="36" t="s">
        <v>239</v>
      </c>
      <c r="G24" s="36" t="s">
        <v>239</v>
      </c>
      <c r="H24" s="36" t="s">
        <v>239</v>
      </c>
      <c r="I24" s="7" t="s">
        <v>74</v>
      </c>
      <c r="J24" s="7" t="s">
        <v>75</v>
      </c>
      <c r="K24" s="7"/>
      <c r="L24" s="7"/>
      <c r="M24" s="7" t="s">
        <v>76</v>
      </c>
      <c r="N24" s="7"/>
      <c r="O24" s="8"/>
      <c r="P24" s="8"/>
      <c r="Q24" s="8"/>
      <c r="R24" s="8"/>
      <c r="S24" s="8"/>
      <c r="T24" s="8"/>
      <c r="U24" s="8"/>
      <c r="V24" s="8"/>
      <c r="W24" s="8"/>
      <c r="X24" s="8"/>
    </row>
    <row r="25" spans="1:24" ht="15.5">
      <c r="A25" s="7">
        <v>16</v>
      </c>
      <c r="B25" s="7" t="s">
        <v>77</v>
      </c>
      <c r="C25" s="35" t="s">
        <v>239</v>
      </c>
      <c r="D25" s="36" t="s">
        <v>239</v>
      </c>
      <c r="E25" s="35" t="s">
        <v>239</v>
      </c>
      <c r="F25" s="36" t="s">
        <v>239</v>
      </c>
      <c r="G25" s="36" t="s">
        <v>239</v>
      </c>
      <c r="H25" s="36" t="s">
        <v>239</v>
      </c>
      <c r="I25" s="36" t="s">
        <v>239</v>
      </c>
      <c r="J25" s="36" t="s">
        <v>239</v>
      </c>
      <c r="M25" s="6" t="s">
        <v>78</v>
      </c>
      <c r="N25" s="13" t="s">
        <v>79</v>
      </c>
      <c r="O25" s="8"/>
      <c r="P25" s="8"/>
      <c r="Q25" s="8"/>
      <c r="R25" s="8"/>
      <c r="S25" s="8"/>
      <c r="T25" s="8"/>
      <c r="U25" s="8"/>
      <c r="V25" s="8"/>
      <c r="W25" s="8"/>
      <c r="X25" s="8"/>
    </row>
    <row r="26" spans="1:24" ht="31">
      <c r="A26" s="7">
        <v>17</v>
      </c>
      <c r="B26" s="7" t="s">
        <v>80</v>
      </c>
      <c r="C26" s="14" t="s">
        <v>81</v>
      </c>
      <c r="D26" s="7">
        <v>0.35</v>
      </c>
      <c r="E26" s="35" t="s">
        <v>239</v>
      </c>
      <c r="F26" s="36" t="s">
        <v>239</v>
      </c>
      <c r="G26" s="36" t="s">
        <v>239</v>
      </c>
      <c r="H26" s="36" t="s">
        <v>239</v>
      </c>
      <c r="I26" s="7" t="s">
        <v>82</v>
      </c>
      <c r="J26" s="7" t="s">
        <v>83</v>
      </c>
      <c r="K26" s="7"/>
      <c r="L26" s="14" t="s">
        <v>84</v>
      </c>
      <c r="M26" s="7" t="s">
        <v>85</v>
      </c>
      <c r="N26" s="7"/>
      <c r="O26" s="8"/>
      <c r="P26" s="8"/>
      <c r="Q26" s="8"/>
      <c r="R26" s="8"/>
      <c r="S26" s="8"/>
      <c r="T26" s="8"/>
      <c r="U26" s="8"/>
      <c r="V26" s="8"/>
      <c r="W26" s="8"/>
      <c r="X26" s="8"/>
    </row>
    <row r="27" spans="1:24" ht="31">
      <c r="A27" s="7">
        <v>18</v>
      </c>
      <c r="B27" s="7" t="s">
        <v>86</v>
      </c>
      <c r="C27" s="14" t="s">
        <v>87</v>
      </c>
      <c r="D27" s="7">
        <v>0.05</v>
      </c>
      <c r="E27" s="35" t="s">
        <v>239</v>
      </c>
      <c r="F27" s="7">
        <v>5</v>
      </c>
      <c r="G27" s="36" t="s">
        <v>239</v>
      </c>
      <c r="H27" s="36" t="s">
        <v>239</v>
      </c>
      <c r="I27" s="36" t="s">
        <v>239</v>
      </c>
      <c r="J27" s="7">
        <v>0.18</v>
      </c>
      <c r="K27" s="7"/>
      <c r="L27" s="7"/>
      <c r="M27" s="7" t="s">
        <v>88</v>
      </c>
      <c r="N27" s="13" t="s">
        <v>89</v>
      </c>
    </row>
    <row r="28" spans="1:24" ht="31">
      <c r="A28" s="7">
        <v>19</v>
      </c>
      <c r="B28" s="7" t="s">
        <v>90</v>
      </c>
      <c r="C28" s="14" t="s">
        <v>91</v>
      </c>
      <c r="D28" s="7">
        <v>0.01</v>
      </c>
      <c r="E28" s="35" t="s">
        <v>239</v>
      </c>
      <c r="F28" s="7">
        <v>8.0399999999999991</v>
      </c>
      <c r="G28" s="36" t="s">
        <v>239</v>
      </c>
      <c r="H28" s="36" t="s">
        <v>239</v>
      </c>
      <c r="I28" s="7">
        <v>9.9000000000000005E-2</v>
      </c>
      <c r="J28" s="7">
        <v>7.0000000000000007E-2</v>
      </c>
      <c r="K28" s="7"/>
      <c r="L28" s="23" t="s">
        <v>92</v>
      </c>
      <c r="M28" s="23" t="s">
        <v>93</v>
      </c>
      <c r="N28" s="7"/>
      <c r="O28" s="8"/>
      <c r="P28" s="8"/>
      <c r="Q28" s="8"/>
      <c r="R28" s="8"/>
      <c r="S28" s="8"/>
      <c r="T28" s="8"/>
      <c r="U28" s="8"/>
      <c r="V28" s="8"/>
      <c r="W28" s="8"/>
      <c r="X28" s="8"/>
    </row>
    <row r="29" spans="1:24" ht="31">
      <c r="A29" s="7">
        <v>20</v>
      </c>
      <c r="B29" s="7" t="s">
        <v>94</v>
      </c>
      <c r="C29" s="14" t="s">
        <v>95</v>
      </c>
      <c r="D29" s="7">
        <v>1.6500000000000001E-2</v>
      </c>
      <c r="E29" s="14" t="s">
        <v>96</v>
      </c>
      <c r="F29" s="7" t="s">
        <v>97</v>
      </c>
      <c r="G29" s="7">
        <v>3</v>
      </c>
      <c r="H29" s="7">
        <v>12</v>
      </c>
      <c r="I29" s="36" t="s">
        <v>239</v>
      </c>
      <c r="J29" s="7">
        <v>0.49</v>
      </c>
      <c r="K29" s="7" t="s">
        <v>98</v>
      </c>
      <c r="L29" s="7" t="s">
        <v>99</v>
      </c>
      <c r="M29" s="7"/>
    </row>
    <row r="30" spans="1:24" ht="31">
      <c r="A30" s="7">
        <v>21</v>
      </c>
      <c r="B30" s="7" t="s">
        <v>100</v>
      </c>
      <c r="C30" s="14" t="s">
        <v>101</v>
      </c>
      <c r="D30" s="7">
        <v>0.02</v>
      </c>
      <c r="E30" s="35" t="s">
        <v>239</v>
      </c>
      <c r="F30" s="36" t="s">
        <v>239</v>
      </c>
      <c r="G30" s="36" t="s">
        <v>239</v>
      </c>
      <c r="H30" s="7">
        <v>18</v>
      </c>
      <c r="I30" s="7">
        <v>0.25</v>
      </c>
      <c r="J30" s="7">
        <v>0.28000000000000003</v>
      </c>
      <c r="K30" s="7"/>
      <c r="L30" s="7"/>
      <c r="M30" s="7"/>
      <c r="N30" s="7" t="s">
        <v>102</v>
      </c>
      <c r="O30" s="8"/>
      <c r="P30" s="8"/>
      <c r="Q30" s="8"/>
      <c r="R30" s="8"/>
      <c r="S30" s="8"/>
      <c r="T30" s="8"/>
      <c r="U30" s="8"/>
      <c r="V30" s="8"/>
      <c r="W30" s="8"/>
      <c r="X30" s="8"/>
    </row>
    <row r="31" spans="1:24" ht="15.5">
      <c r="A31" s="7">
        <v>22</v>
      </c>
      <c r="B31" s="7" t="s">
        <v>103</v>
      </c>
      <c r="C31" s="14" t="s">
        <v>104</v>
      </c>
      <c r="D31" s="7">
        <v>1.2E-2</v>
      </c>
      <c r="E31" s="35" t="s">
        <v>239</v>
      </c>
      <c r="F31" s="36" t="s">
        <v>239</v>
      </c>
      <c r="G31" s="36" t="s">
        <v>239</v>
      </c>
      <c r="H31" s="8">
        <v>7</v>
      </c>
      <c r="I31" s="8">
        <v>0.3</v>
      </c>
      <c r="J31" s="8">
        <v>0.7</v>
      </c>
      <c r="K31" s="8"/>
      <c r="L31" s="8"/>
      <c r="M31" s="9" t="s">
        <v>105</v>
      </c>
      <c r="N31" s="8"/>
      <c r="O31" s="8"/>
      <c r="P31" s="8"/>
      <c r="Q31" s="8"/>
      <c r="R31" s="8"/>
      <c r="S31" s="8"/>
      <c r="T31" s="8"/>
      <c r="U31" s="8"/>
      <c r="V31" s="8"/>
      <c r="W31" s="8"/>
      <c r="X31" s="8"/>
    </row>
    <row r="32" spans="1:24" ht="15.5">
      <c r="A32" s="7">
        <v>23</v>
      </c>
      <c r="B32" s="7" t="s">
        <v>106</v>
      </c>
      <c r="C32" s="14" t="s">
        <v>107</v>
      </c>
      <c r="D32" s="7">
        <v>0.03</v>
      </c>
      <c r="E32" s="35" t="s">
        <v>239</v>
      </c>
      <c r="F32" s="36" t="s">
        <v>239</v>
      </c>
      <c r="G32" s="36" t="s">
        <v>239</v>
      </c>
      <c r="H32" s="36" t="s">
        <v>239</v>
      </c>
      <c r="I32" s="7">
        <v>0.48</v>
      </c>
      <c r="J32" s="36" t="s">
        <v>239</v>
      </c>
      <c r="K32" s="7"/>
      <c r="L32" s="7"/>
      <c r="M32" s="9" t="s">
        <v>108</v>
      </c>
      <c r="O32" s="7"/>
      <c r="P32" s="7"/>
      <c r="Q32" s="7"/>
      <c r="R32" s="7"/>
      <c r="S32" s="7"/>
      <c r="T32" s="7"/>
      <c r="U32" s="7"/>
      <c r="V32" s="7"/>
      <c r="W32" s="7"/>
      <c r="X32" s="7"/>
    </row>
    <row r="33" spans="1:24" ht="15.5">
      <c r="A33" s="7">
        <v>24</v>
      </c>
      <c r="B33" s="7" t="s">
        <v>109</v>
      </c>
      <c r="C33" s="14" t="s">
        <v>110</v>
      </c>
      <c r="D33" s="7">
        <v>2.1499999999999998E-2</v>
      </c>
      <c r="E33" s="35" t="s">
        <v>239</v>
      </c>
      <c r="F33" s="36" t="s">
        <v>239</v>
      </c>
      <c r="G33" s="36" t="s">
        <v>239</v>
      </c>
      <c r="H33" s="36" t="s">
        <v>239</v>
      </c>
      <c r="I33" s="7">
        <v>0.48</v>
      </c>
      <c r="J33" s="7">
        <v>1.08</v>
      </c>
      <c r="K33" s="7"/>
      <c r="L33" s="7"/>
      <c r="M33" s="9" t="s">
        <v>105</v>
      </c>
      <c r="N33" s="7"/>
      <c r="O33" s="7"/>
      <c r="P33" s="7"/>
      <c r="Q33" s="7"/>
      <c r="R33" s="7"/>
      <c r="S33" s="7"/>
      <c r="T33" s="7"/>
      <c r="U33" s="7"/>
      <c r="V33" s="7"/>
      <c r="W33" s="7"/>
      <c r="X33" s="7"/>
    </row>
    <row r="34" spans="1:24" ht="15.5">
      <c r="A34" s="7">
        <v>25</v>
      </c>
      <c r="B34" s="7" t="s">
        <v>111</v>
      </c>
      <c r="C34" s="14" t="s">
        <v>112</v>
      </c>
      <c r="D34" s="7">
        <v>0.06</v>
      </c>
      <c r="E34" s="35" t="s">
        <v>239</v>
      </c>
      <c r="F34" s="36" t="s">
        <v>239</v>
      </c>
      <c r="G34" s="7">
        <v>6</v>
      </c>
      <c r="H34" s="36" t="s">
        <v>239</v>
      </c>
      <c r="I34" s="36" t="s">
        <v>239</v>
      </c>
      <c r="J34" s="7" t="s">
        <v>113</v>
      </c>
      <c r="K34" s="7"/>
      <c r="L34" s="7" t="s">
        <v>114</v>
      </c>
      <c r="M34" s="7"/>
      <c r="N34" s="7"/>
      <c r="O34" s="7"/>
      <c r="P34" s="7"/>
      <c r="Q34" s="7"/>
      <c r="R34" s="7"/>
      <c r="S34" s="7"/>
      <c r="T34" s="7"/>
      <c r="U34" s="7"/>
      <c r="V34" s="7"/>
      <c r="W34" s="7"/>
      <c r="X34" s="7"/>
    </row>
    <row r="35" spans="1:24" ht="15.5">
      <c r="A35" s="7">
        <v>26</v>
      </c>
      <c r="B35" s="7" t="s">
        <v>115</v>
      </c>
      <c r="C35" s="14" t="s">
        <v>116</v>
      </c>
      <c r="D35" s="7">
        <v>1.0999999999999999E-2</v>
      </c>
      <c r="E35" s="35" t="s">
        <v>239</v>
      </c>
      <c r="F35" s="36" t="s">
        <v>239</v>
      </c>
      <c r="G35" s="36" t="s">
        <v>239</v>
      </c>
      <c r="H35" s="36" t="s">
        <v>239</v>
      </c>
      <c r="I35" s="7">
        <v>0.27</v>
      </c>
      <c r="J35" s="7">
        <v>0.6</v>
      </c>
      <c r="K35" s="7"/>
      <c r="L35" s="7"/>
      <c r="M35" s="9" t="s">
        <v>105</v>
      </c>
      <c r="N35" s="7"/>
      <c r="O35" s="7"/>
      <c r="P35" s="7"/>
      <c r="Q35" s="7"/>
      <c r="R35" s="7"/>
      <c r="S35" s="7"/>
      <c r="T35" s="7"/>
      <c r="U35" s="7"/>
      <c r="V35" s="7"/>
      <c r="W35" s="7"/>
      <c r="X35" s="7"/>
    </row>
    <row r="36" spans="1:24" ht="15.5">
      <c r="A36" s="7">
        <v>27</v>
      </c>
      <c r="B36" s="7" t="s">
        <v>117</v>
      </c>
      <c r="C36" s="35" t="s">
        <v>239</v>
      </c>
      <c r="D36" s="7">
        <v>2.0500000000000001E-2</v>
      </c>
      <c r="E36" s="35" t="s">
        <v>239</v>
      </c>
      <c r="F36" s="36" t="s">
        <v>239</v>
      </c>
      <c r="G36" s="36" t="s">
        <v>239</v>
      </c>
      <c r="H36" s="36" t="s">
        <v>239</v>
      </c>
      <c r="I36" s="7">
        <v>0.55000000000000004</v>
      </c>
      <c r="J36" s="7">
        <v>0.35</v>
      </c>
      <c r="K36" s="7"/>
      <c r="L36" s="7"/>
      <c r="M36" s="9" t="s">
        <v>105</v>
      </c>
      <c r="N36" s="7"/>
      <c r="O36" s="7"/>
      <c r="P36" s="7"/>
      <c r="Q36" s="7"/>
      <c r="R36" s="7"/>
      <c r="S36" s="7"/>
      <c r="T36" s="7"/>
      <c r="U36" s="7"/>
      <c r="V36" s="7"/>
      <c r="W36" s="7"/>
      <c r="X36" s="7"/>
    </row>
    <row r="37" spans="1:24" ht="15.5">
      <c r="A37" s="7">
        <v>28</v>
      </c>
      <c r="B37" s="7" t="s">
        <v>118</v>
      </c>
      <c r="C37" s="35" t="s">
        <v>239</v>
      </c>
      <c r="D37" s="7">
        <v>2.1000000000000001E-2</v>
      </c>
      <c r="E37" s="35" t="s">
        <v>239</v>
      </c>
      <c r="F37" s="36" t="s">
        <v>239</v>
      </c>
      <c r="G37" s="36" t="s">
        <v>239</v>
      </c>
      <c r="H37" s="36" t="s">
        <v>239</v>
      </c>
      <c r="I37" s="36" t="s">
        <v>239</v>
      </c>
      <c r="J37" s="36" t="s">
        <v>239</v>
      </c>
      <c r="K37" s="7"/>
      <c r="L37" s="7" t="s">
        <v>119</v>
      </c>
      <c r="M37" s="7"/>
      <c r="N37" s="7"/>
      <c r="O37" s="7"/>
      <c r="P37" s="7"/>
      <c r="Q37" s="7"/>
      <c r="R37" s="7"/>
      <c r="S37" s="7"/>
      <c r="T37" s="7"/>
      <c r="U37" s="7"/>
      <c r="V37" s="7"/>
      <c r="W37" s="7"/>
      <c r="X37" s="7"/>
    </row>
    <row r="38" spans="1:24" ht="15.5">
      <c r="A38" s="7">
        <v>29</v>
      </c>
      <c r="B38" s="7" t="s">
        <v>120</v>
      </c>
      <c r="C38" s="35" t="s">
        <v>239</v>
      </c>
      <c r="D38" s="15">
        <v>1.7000000000000001E-2</v>
      </c>
      <c r="E38" s="35" t="s">
        <v>239</v>
      </c>
      <c r="F38" s="36" t="s">
        <v>239</v>
      </c>
      <c r="G38" s="36" t="s">
        <v>239</v>
      </c>
      <c r="H38" s="36" t="s">
        <v>239</v>
      </c>
      <c r="I38" s="7">
        <v>0.315</v>
      </c>
      <c r="J38" s="7">
        <v>1.5</v>
      </c>
      <c r="K38" s="7"/>
      <c r="L38" s="7"/>
      <c r="M38" s="9" t="s">
        <v>105</v>
      </c>
      <c r="N38" s="7"/>
      <c r="O38" s="7"/>
      <c r="P38" s="7"/>
      <c r="Q38" s="7"/>
      <c r="R38" s="7"/>
      <c r="S38" s="7"/>
      <c r="T38" s="7"/>
      <c r="U38" s="7"/>
      <c r="V38" s="7"/>
      <c r="W38" s="7"/>
      <c r="X38" s="7"/>
    </row>
    <row r="39" spans="1:24" ht="15.5">
      <c r="A39" s="7">
        <v>30</v>
      </c>
      <c r="B39" s="7" t="s">
        <v>121</v>
      </c>
      <c r="C39" s="35" t="s">
        <v>239</v>
      </c>
      <c r="D39" s="7">
        <v>4.3E-3</v>
      </c>
      <c r="E39" s="35" t="s">
        <v>239</v>
      </c>
      <c r="F39" s="36" t="s">
        <v>239</v>
      </c>
      <c r="G39" s="36" t="s">
        <v>239</v>
      </c>
      <c r="H39" s="36" t="s">
        <v>239</v>
      </c>
      <c r="I39" s="7">
        <v>0.18</v>
      </c>
      <c r="J39" s="7">
        <v>0.62</v>
      </c>
      <c r="K39" s="7"/>
      <c r="L39" s="7"/>
      <c r="M39" s="7"/>
      <c r="N39" s="7"/>
      <c r="O39" s="7"/>
      <c r="P39" s="7"/>
      <c r="Q39" s="7"/>
      <c r="R39" s="7"/>
      <c r="S39" s="7"/>
      <c r="T39" s="7"/>
      <c r="U39" s="7"/>
      <c r="V39" s="7"/>
      <c r="W39" s="7"/>
      <c r="X39" s="7"/>
    </row>
    <row r="40" spans="1:24" ht="31">
      <c r="A40" s="7">
        <v>31</v>
      </c>
      <c r="B40" s="7" t="s">
        <v>122</v>
      </c>
      <c r="C40" s="14" t="s">
        <v>123</v>
      </c>
      <c r="D40" s="7">
        <v>0.4</v>
      </c>
      <c r="E40" s="35" t="s">
        <v>239</v>
      </c>
      <c r="F40" s="16" t="s">
        <v>124</v>
      </c>
      <c r="G40" s="36" t="s">
        <v>239</v>
      </c>
      <c r="H40" s="7">
        <v>60</v>
      </c>
      <c r="I40" s="36" t="s">
        <v>239</v>
      </c>
      <c r="J40" s="7">
        <v>1.6</v>
      </c>
      <c r="K40" s="7"/>
      <c r="L40" s="7"/>
      <c r="M40" s="7" t="s">
        <v>125</v>
      </c>
      <c r="N40" s="7"/>
      <c r="O40" s="7"/>
      <c r="P40" s="7"/>
      <c r="Q40" s="7"/>
      <c r="R40" s="7"/>
      <c r="S40" s="7"/>
      <c r="T40" s="7"/>
      <c r="U40" s="7"/>
      <c r="V40" s="7"/>
      <c r="W40" s="7"/>
      <c r="X40" s="7"/>
    </row>
    <row r="41" spans="1:24" ht="15.5">
      <c r="A41" s="6">
        <v>32</v>
      </c>
      <c r="B41" s="6" t="s">
        <v>126</v>
      </c>
      <c r="C41" s="14" t="s">
        <v>127</v>
      </c>
      <c r="D41" s="7">
        <v>1.9</v>
      </c>
      <c r="E41" s="35" t="s">
        <v>239</v>
      </c>
      <c r="F41" s="7">
        <v>8.89</v>
      </c>
      <c r="G41" s="7">
        <v>22.5</v>
      </c>
      <c r="H41" s="7" t="s">
        <v>128</v>
      </c>
      <c r="I41" s="7">
        <v>0.9</v>
      </c>
      <c r="J41" s="7">
        <v>1.4</v>
      </c>
      <c r="K41" s="7"/>
      <c r="L41" s="7"/>
      <c r="M41" s="7"/>
      <c r="N41" s="7"/>
      <c r="O41" s="7"/>
      <c r="P41" s="7"/>
      <c r="Q41" s="7"/>
      <c r="R41" s="7"/>
      <c r="S41" s="7"/>
      <c r="T41" s="7"/>
      <c r="U41" s="7"/>
      <c r="V41" s="7"/>
      <c r="W41" s="7"/>
      <c r="X41" s="7"/>
    </row>
    <row r="42" spans="1:24">
      <c r="C42" s="21"/>
      <c r="D42" s="8"/>
      <c r="E42" s="21"/>
      <c r="F42" s="8"/>
      <c r="G42" s="8"/>
      <c r="H42" s="8"/>
      <c r="I42" s="8"/>
      <c r="J42" s="8"/>
      <c r="K42" s="8"/>
      <c r="L42" s="8"/>
      <c r="M42" s="8"/>
      <c r="N42" s="8"/>
      <c r="O42" s="8"/>
      <c r="P42" s="8"/>
      <c r="Q42" s="8"/>
      <c r="R42" s="8"/>
      <c r="S42" s="8"/>
      <c r="T42" s="8"/>
      <c r="U42" s="8"/>
      <c r="V42" s="8"/>
      <c r="W42" s="8"/>
      <c r="X42" s="8"/>
    </row>
    <row r="43" spans="1:24" ht="15.5">
      <c r="A43" s="7"/>
      <c r="B43" s="7"/>
      <c r="C43" s="21"/>
      <c r="D43" s="8"/>
      <c r="E43" s="21"/>
      <c r="F43" s="8"/>
      <c r="G43" s="8"/>
      <c r="H43" s="8"/>
      <c r="I43" s="8"/>
      <c r="J43" s="8"/>
      <c r="K43" s="8"/>
      <c r="L43" s="8"/>
      <c r="M43" s="8"/>
      <c r="N43" s="8"/>
      <c r="O43" s="8"/>
      <c r="P43" s="8"/>
      <c r="Q43" s="8"/>
      <c r="R43" s="8"/>
      <c r="S43" s="8"/>
      <c r="T43" s="8"/>
      <c r="U43" s="8"/>
      <c r="V43" s="8"/>
      <c r="W43" s="8"/>
      <c r="X43" s="8"/>
    </row>
    <row r="44" spans="1:24" ht="15.5">
      <c r="A44" s="7"/>
      <c r="B44" s="7"/>
      <c r="C44" s="21"/>
      <c r="D44" s="8"/>
      <c r="E44" s="21"/>
      <c r="F44" s="8"/>
      <c r="G44" s="8"/>
      <c r="H44" s="8"/>
      <c r="I44" s="8"/>
      <c r="J44" s="8"/>
      <c r="K44" s="8"/>
      <c r="L44" s="8"/>
      <c r="M44" s="8"/>
      <c r="N44" s="8"/>
      <c r="O44" s="8"/>
      <c r="P44" s="8"/>
      <c r="Q44" s="8"/>
      <c r="R44" s="8"/>
      <c r="S44" s="8"/>
      <c r="T44" s="8"/>
      <c r="U44" s="8"/>
      <c r="V44" s="8"/>
      <c r="W44" s="8"/>
      <c r="X44" s="8"/>
    </row>
    <row r="45" spans="1:24" ht="15.5">
      <c r="A45" s="7"/>
      <c r="B45" s="7"/>
      <c r="C45" s="21"/>
      <c r="D45" s="8"/>
      <c r="E45" s="21"/>
      <c r="F45" s="8"/>
      <c r="G45" s="8"/>
      <c r="H45" s="8"/>
      <c r="I45" s="8"/>
      <c r="J45" s="8"/>
      <c r="K45" s="8"/>
      <c r="L45" s="8"/>
      <c r="M45" s="8"/>
      <c r="N45" s="8"/>
      <c r="O45" s="8"/>
      <c r="P45" s="8"/>
      <c r="Q45" s="8"/>
      <c r="R45" s="8"/>
      <c r="S45" s="8"/>
      <c r="T45" s="8"/>
      <c r="U45" s="8"/>
      <c r="V45" s="8"/>
      <c r="W45" s="8"/>
      <c r="X45" s="8"/>
    </row>
    <row r="46" spans="1:24" ht="15.5">
      <c r="A46" s="7"/>
      <c r="B46" s="7"/>
      <c r="C46" s="21"/>
      <c r="D46" s="8"/>
      <c r="E46" s="21"/>
      <c r="F46" s="8"/>
      <c r="G46" s="8"/>
      <c r="H46" s="8"/>
      <c r="I46" s="8"/>
      <c r="J46" s="8"/>
      <c r="K46" s="8"/>
      <c r="L46" s="8"/>
      <c r="M46" s="8"/>
      <c r="N46" s="8"/>
      <c r="O46" s="8"/>
      <c r="P46" s="8"/>
      <c r="Q46" s="8"/>
      <c r="R46" s="8"/>
      <c r="S46" s="8"/>
      <c r="T46" s="8"/>
      <c r="U46" s="8"/>
      <c r="V46" s="8"/>
      <c r="W46" s="8"/>
      <c r="X46" s="8"/>
    </row>
    <row r="47" spans="1:24" ht="15.5">
      <c r="A47" s="7"/>
      <c r="B47" s="7"/>
      <c r="C47" s="21"/>
      <c r="D47" s="8"/>
      <c r="E47" s="21"/>
      <c r="F47" s="8"/>
      <c r="G47" s="8"/>
      <c r="H47" s="8"/>
      <c r="I47" s="8"/>
      <c r="J47" s="8"/>
      <c r="K47" s="8"/>
      <c r="L47" s="8"/>
      <c r="M47" s="8"/>
      <c r="N47" s="8"/>
      <c r="O47" s="8"/>
      <c r="P47" s="8"/>
      <c r="Q47" s="8"/>
      <c r="R47" s="8"/>
      <c r="S47" s="8"/>
      <c r="T47" s="8"/>
      <c r="U47" s="8"/>
      <c r="V47" s="8"/>
      <c r="W47" s="8"/>
      <c r="X47" s="8"/>
    </row>
    <row r="48" spans="1:24" ht="15.5">
      <c r="A48" s="7"/>
      <c r="B48" s="7"/>
      <c r="C48" s="21"/>
      <c r="D48" s="8"/>
      <c r="E48" s="21"/>
      <c r="F48" s="8"/>
      <c r="G48" s="8"/>
      <c r="H48" s="8"/>
      <c r="I48" s="8"/>
      <c r="J48" s="8"/>
      <c r="K48" s="8"/>
      <c r="L48" s="8"/>
      <c r="M48" s="8"/>
      <c r="N48" s="8"/>
      <c r="O48" s="8"/>
      <c r="P48" s="8"/>
      <c r="Q48" s="8"/>
      <c r="R48" s="8"/>
      <c r="S48" s="8"/>
      <c r="T48" s="8"/>
      <c r="U48" s="8"/>
      <c r="V48" s="8"/>
      <c r="W48" s="8"/>
      <c r="X48" s="8"/>
    </row>
    <row r="49" spans="1:24" ht="15.5">
      <c r="A49" s="7"/>
      <c r="B49" s="7"/>
      <c r="C49" s="21"/>
      <c r="D49" s="8"/>
      <c r="E49" s="21"/>
      <c r="F49" s="8"/>
      <c r="G49" s="8"/>
      <c r="H49" s="8"/>
      <c r="I49" s="8"/>
      <c r="J49" s="8"/>
      <c r="K49" s="8"/>
      <c r="L49" s="8"/>
      <c r="M49" s="8"/>
      <c r="N49" s="8"/>
      <c r="O49" s="8"/>
      <c r="P49" s="8"/>
      <c r="Q49" s="8"/>
      <c r="R49" s="8"/>
      <c r="S49" s="8"/>
      <c r="T49" s="8"/>
      <c r="U49" s="8"/>
      <c r="V49" s="8"/>
      <c r="W49" s="8"/>
      <c r="X49" s="8"/>
    </row>
    <row r="50" spans="1:24" ht="15.5">
      <c r="A50" s="7"/>
      <c r="B50" s="7"/>
      <c r="C50" s="21"/>
      <c r="D50" s="8"/>
      <c r="E50" s="21"/>
      <c r="F50" s="8"/>
      <c r="G50" s="8"/>
      <c r="H50" s="8"/>
      <c r="I50" s="8"/>
      <c r="J50" s="8"/>
      <c r="K50" s="8"/>
      <c r="L50" s="8"/>
      <c r="M50" s="8"/>
      <c r="N50" s="8"/>
      <c r="O50" s="8"/>
      <c r="P50" s="8"/>
      <c r="Q50" s="8"/>
      <c r="R50" s="8"/>
      <c r="S50" s="8"/>
      <c r="T50" s="8"/>
      <c r="U50" s="8"/>
      <c r="V50" s="8"/>
      <c r="W50" s="8"/>
      <c r="X50" s="8"/>
    </row>
    <row r="51" spans="1:24" ht="15.5">
      <c r="A51" s="7"/>
      <c r="B51" s="7"/>
      <c r="C51" s="21"/>
      <c r="D51" s="8"/>
      <c r="E51" s="21"/>
      <c r="F51" s="8"/>
      <c r="G51" s="8"/>
      <c r="H51" s="8"/>
      <c r="I51" s="8"/>
      <c r="J51" s="8"/>
      <c r="K51" s="8"/>
      <c r="L51" s="8"/>
      <c r="M51" s="8"/>
      <c r="N51" s="8"/>
      <c r="O51" s="8"/>
      <c r="P51" s="8"/>
      <c r="Q51" s="8"/>
      <c r="R51" s="8"/>
      <c r="S51" s="8"/>
      <c r="T51" s="8"/>
      <c r="U51" s="8"/>
      <c r="V51" s="8"/>
      <c r="W51" s="8"/>
      <c r="X51" s="8"/>
    </row>
    <row r="52" spans="1:24" ht="15.5">
      <c r="A52" s="7"/>
      <c r="B52" s="7"/>
      <c r="C52" s="21"/>
      <c r="D52" s="8"/>
      <c r="E52" s="21"/>
      <c r="F52" s="8"/>
      <c r="G52" s="8"/>
      <c r="H52" s="8"/>
      <c r="I52" s="8"/>
      <c r="J52" s="8"/>
      <c r="K52" s="8"/>
      <c r="L52" s="8"/>
      <c r="M52" s="8"/>
      <c r="N52" s="8"/>
      <c r="O52" s="8"/>
      <c r="P52" s="8"/>
      <c r="Q52" s="8"/>
      <c r="R52" s="8"/>
      <c r="S52" s="8"/>
      <c r="T52" s="8"/>
      <c r="U52" s="8"/>
      <c r="V52" s="8"/>
      <c r="W52" s="8"/>
      <c r="X52" s="8"/>
    </row>
    <row r="53" spans="1:24" ht="15.5">
      <c r="A53" s="7"/>
      <c r="B53" s="7"/>
      <c r="C53" s="21"/>
      <c r="D53" s="8"/>
      <c r="E53" s="21"/>
      <c r="F53" s="8"/>
      <c r="G53" s="8"/>
      <c r="H53" s="8"/>
      <c r="I53" s="8"/>
      <c r="J53" s="8"/>
      <c r="K53" s="8"/>
      <c r="L53" s="8"/>
      <c r="M53" s="8"/>
      <c r="N53" s="8"/>
      <c r="O53" s="8"/>
      <c r="P53" s="8"/>
      <c r="Q53" s="8"/>
      <c r="R53" s="8"/>
      <c r="S53" s="8"/>
      <c r="T53" s="8"/>
      <c r="U53" s="8"/>
      <c r="V53" s="8"/>
      <c r="W53" s="8"/>
      <c r="X53" s="8"/>
    </row>
    <row r="54" spans="1:24" ht="15.5">
      <c r="A54" s="7"/>
      <c r="B54" s="7"/>
      <c r="L54" s="8"/>
      <c r="M54" s="8"/>
      <c r="N54" s="8"/>
      <c r="O54" s="8"/>
      <c r="P54" s="8"/>
      <c r="Q54" s="8"/>
      <c r="R54" s="8"/>
      <c r="S54" s="8"/>
      <c r="T54" s="8"/>
      <c r="U54" s="8"/>
      <c r="V54" s="8"/>
      <c r="W54" s="8"/>
      <c r="X54" s="8"/>
    </row>
    <row r="55" spans="1:24" ht="15.5">
      <c r="A55" s="7"/>
      <c r="L55" s="8"/>
      <c r="M55" s="8"/>
      <c r="N55" s="8"/>
      <c r="O55" s="8"/>
      <c r="P55" s="8"/>
      <c r="Q55" s="8"/>
      <c r="R55" s="8"/>
      <c r="S55" s="8"/>
      <c r="T55" s="8"/>
      <c r="U55" s="8"/>
      <c r="V55" s="8"/>
      <c r="W55" s="8"/>
      <c r="X55" s="8"/>
    </row>
    <row r="56" spans="1:24" ht="15.5">
      <c r="A56" s="7">
        <v>32</v>
      </c>
      <c r="B56" s="7" t="s">
        <v>129</v>
      </c>
      <c r="L56" s="8"/>
      <c r="M56" s="8"/>
      <c r="N56" s="8"/>
      <c r="O56" s="8"/>
      <c r="P56" s="8"/>
      <c r="Q56" s="8"/>
      <c r="R56" s="8"/>
      <c r="S56" s="8"/>
      <c r="T56" s="8"/>
      <c r="U56" s="8"/>
      <c r="V56" s="8"/>
      <c r="W56" s="8"/>
      <c r="X56" s="8"/>
    </row>
    <row r="57" spans="1:24" ht="15.5">
      <c r="A57" s="7">
        <v>33</v>
      </c>
      <c r="B57" s="7" t="s">
        <v>130</v>
      </c>
      <c r="L57" s="8"/>
      <c r="M57" s="8"/>
      <c r="N57" s="8"/>
      <c r="O57" s="8"/>
      <c r="P57" s="8"/>
      <c r="Q57" s="8"/>
      <c r="R57" s="8"/>
      <c r="S57" s="8"/>
      <c r="T57" s="8"/>
      <c r="U57" s="8"/>
      <c r="V57" s="8"/>
      <c r="W57" s="8"/>
      <c r="X57" s="8"/>
    </row>
    <row r="58" spans="1:24">
      <c r="L58" s="8"/>
      <c r="M58" s="8"/>
      <c r="N58" s="8"/>
      <c r="O58" s="8"/>
      <c r="P58" s="8"/>
      <c r="Q58" s="8"/>
      <c r="R58" s="8"/>
      <c r="S58" s="8"/>
      <c r="T58" s="8"/>
      <c r="U58" s="8"/>
      <c r="V58" s="8"/>
      <c r="W58" s="8"/>
      <c r="X58" s="8"/>
    </row>
    <row r="59" spans="1:24">
      <c r="L59" s="8"/>
      <c r="M59" s="8"/>
      <c r="N59" s="8"/>
      <c r="O59" s="8"/>
      <c r="P59" s="8"/>
      <c r="Q59" s="8"/>
      <c r="R59" s="8"/>
      <c r="S59" s="8"/>
      <c r="T59" s="8"/>
      <c r="U59" s="8"/>
      <c r="V59" s="8"/>
      <c r="W59" s="8"/>
      <c r="X59" s="8"/>
    </row>
    <row r="60" spans="1:24">
      <c r="L60" s="8"/>
      <c r="M60" s="8"/>
      <c r="N60" s="8"/>
      <c r="O60" s="8"/>
      <c r="P60" s="8"/>
      <c r="Q60" s="8"/>
      <c r="R60" s="8"/>
      <c r="S60" s="8"/>
      <c r="T60" s="8"/>
      <c r="U60" s="8"/>
      <c r="V60" s="8"/>
      <c r="W60" s="8"/>
      <c r="X60" s="8"/>
    </row>
    <row r="61" spans="1:24">
      <c r="L61" s="8"/>
      <c r="M61" s="8"/>
      <c r="N61" s="8"/>
      <c r="O61" s="8"/>
      <c r="P61" s="8"/>
      <c r="Q61" s="8"/>
      <c r="R61" s="8"/>
      <c r="S61" s="8"/>
      <c r="T61" s="8"/>
      <c r="U61" s="8"/>
      <c r="V61" s="8"/>
      <c r="W61" s="8"/>
      <c r="X61" s="8"/>
    </row>
    <row r="62" spans="1:24">
      <c r="L62" s="8"/>
      <c r="M62" s="8"/>
      <c r="N62" s="8"/>
      <c r="O62" s="8"/>
      <c r="P62" s="8"/>
      <c r="Q62" s="8"/>
      <c r="R62" s="8"/>
      <c r="S62" s="8"/>
      <c r="T62" s="8"/>
      <c r="U62" s="8"/>
      <c r="V62" s="8"/>
      <c r="W62" s="8"/>
      <c r="X62" s="8"/>
    </row>
    <row r="63" spans="1:24">
      <c r="L63" s="8"/>
      <c r="M63" s="8"/>
      <c r="N63" s="8"/>
      <c r="O63" s="8"/>
      <c r="P63" s="8"/>
      <c r="Q63" s="8"/>
      <c r="R63" s="8"/>
      <c r="S63" s="8"/>
      <c r="T63" s="8"/>
      <c r="U63" s="8"/>
      <c r="V63" s="8"/>
      <c r="W63" s="8"/>
      <c r="X63" s="8"/>
    </row>
    <row r="64" spans="1:24">
      <c r="L64" s="8"/>
      <c r="M64" s="8"/>
      <c r="N64" s="8"/>
      <c r="O64" s="8"/>
      <c r="P64" s="8"/>
      <c r="Q64" s="8"/>
      <c r="R64" s="8"/>
      <c r="S64" s="8"/>
      <c r="T64" s="8"/>
      <c r="U64" s="8"/>
      <c r="V64" s="8"/>
      <c r="W64" s="8"/>
      <c r="X64" s="8"/>
    </row>
    <row r="65" spans="12:24">
      <c r="L65" s="8"/>
      <c r="M65" s="8"/>
      <c r="N65" s="8"/>
      <c r="O65" s="8"/>
      <c r="P65" s="8"/>
      <c r="Q65" s="8"/>
      <c r="R65" s="8"/>
      <c r="S65" s="8"/>
      <c r="T65" s="8"/>
      <c r="U65" s="8"/>
      <c r="V65" s="8"/>
      <c r="W65" s="8"/>
      <c r="X65" s="8"/>
    </row>
    <row r="66" spans="12:24">
      <c r="L66" s="8"/>
      <c r="M66" s="8"/>
      <c r="N66" s="8"/>
      <c r="O66" s="8"/>
      <c r="P66" s="8"/>
      <c r="Q66" s="8"/>
      <c r="R66" s="8"/>
      <c r="S66" s="8"/>
      <c r="T66" s="8"/>
      <c r="U66" s="8"/>
      <c r="V66" s="8"/>
      <c r="W66" s="8"/>
      <c r="X66" s="8"/>
    </row>
    <row r="67" spans="12:24">
      <c r="L67" s="8"/>
      <c r="M67" s="8"/>
      <c r="N67" s="8"/>
      <c r="O67" s="8"/>
      <c r="P67" s="8"/>
      <c r="Q67" s="8"/>
      <c r="R67" s="8"/>
      <c r="S67" s="8"/>
      <c r="T67" s="8"/>
      <c r="U67" s="8"/>
      <c r="V67" s="8"/>
      <c r="W67" s="8"/>
      <c r="X67" s="8"/>
    </row>
    <row r="68" spans="12:24">
      <c r="L68" s="8"/>
      <c r="M68" s="8"/>
      <c r="N68" s="8"/>
      <c r="O68" s="8"/>
      <c r="P68" s="8"/>
      <c r="Q68" s="8"/>
      <c r="R68" s="8"/>
      <c r="S68" s="8"/>
      <c r="T68" s="8"/>
      <c r="U68" s="8"/>
      <c r="V68" s="8"/>
      <c r="W68" s="8"/>
      <c r="X68" s="8"/>
    </row>
    <row r="69" spans="12:24">
      <c r="L69" s="8"/>
      <c r="M69" s="8"/>
      <c r="N69" s="8"/>
      <c r="O69" s="8"/>
      <c r="P69" s="8"/>
      <c r="Q69" s="8"/>
      <c r="R69" s="8"/>
      <c r="S69" s="8"/>
      <c r="T69" s="8"/>
      <c r="U69" s="8"/>
      <c r="V69" s="8"/>
      <c r="W69" s="8"/>
      <c r="X69" s="8"/>
    </row>
  </sheetData>
  <hyperlinks>
    <hyperlink ref="N16" r:id="rId1"/>
    <hyperlink ref="Q2" r:id="rId2" display="https://edepot.wur.nl/16365"/>
    <hyperlink ref="N25" r:id="rId3"/>
    <hyperlink ref="N27" r:id="rId4"/>
  </hyperlinks>
  <pageMargins left="0.7" right="0.7" top="0.75" bottom="0.75" header="0.3" footer="0.3"/>
  <pageSetup orientation="portrait" horizontalDpi="300" verticalDpi="300" r:id="rId5"/>
  <legacy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1" sqref="B1"/>
    </sheetView>
  </sheetViews>
  <sheetFormatPr defaultRowHeight="14.5"/>
  <cols>
    <col min="1" max="1" width="29.54296875" customWidth="1"/>
    <col min="2" max="2" width="18.1796875" customWidth="1"/>
  </cols>
  <sheetData>
    <row r="1" spans="1:2" ht="15.5">
      <c r="A1" s="4" t="s">
        <v>3</v>
      </c>
      <c r="B1" s="4" t="s">
        <v>9</v>
      </c>
    </row>
    <row r="2" spans="1:2" ht="15.5">
      <c r="A2" s="7">
        <v>0.14000000000000001</v>
      </c>
      <c r="B2" s="7">
        <v>0.01</v>
      </c>
    </row>
    <row r="3" spans="1:2">
      <c r="A3">
        <v>0.22</v>
      </c>
      <c r="B3">
        <v>0.7</v>
      </c>
    </row>
    <row r="4" spans="1:2">
      <c r="A4">
        <v>0.45500000000000002</v>
      </c>
      <c r="B4">
        <v>1.08</v>
      </c>
    </row>
    <row r="5" spans="1:2">
      <c r="A5">
        <v>9.8000000000000004E-2</v>
      </c>
      <c r="B5">
        <v>0.61</v>
      </c>
    </row>
    <row r="6" spans="1:2">
      <c r="A6">
        <v>3.7999999999999999E-2</v>
      </c>
      <c r="B6">
        <v>0.4</v>
      </c>
    </row>
    <row r="7" spans="1:2">
      <c r="A7">
        <v>0.65</v>
      </c>
      <c r="B7">
        <v>1</v>
      </c>
    </row>
    <row r="8" spans="1:2">
      <c r="A8">
        <v>4</v>
      </c>
      <c r="B8">
        <v>2.1</v>
      </c>
    </row>
    <row r="9" spans="1:2">
      <c r="A9">
        <v>1.3</v>
      </c>
      <c r="B9">
        <v>2.2999999999999998</v>
      </c>
    </row>
    <row r="10" spans="1:2">
      <c r="A10">
        <v>3.0000000000000001E-3</v>
      </c>
      <c r="B10">
        <v>0.12</v>
      </c>
    </row>
    <row r="11" spans="1:2">
      <c r="A11">
        <v>1</v>
      </c>
      <c r="B11">
        <v>1.4</v>
      </c>
    </row>
    <row r="12" spans="1:2">
      <c r="A12">
        <v>1.45</v>
      </c>
      <c r="B12">
        <v>1.7</v>
      </c>
    </row>
    <row r="13" spans="1:2">
      <c r="A13">
        <v>0.56999999999999995</v>
      </c>
      <c r="B13">
        <v>1.01</v>
      </c>
    </row>
    <row r="14" spans="1:2">
      <c r="A14">
        <v>9.7899999999999991</v>
      </c>
      <c r="B14">
        <v>3.45</v>
      </c>
    </row>
    <row r="15" spans="1:2">
      <c r="A15">
        <v>0.21</v>
      </c>
      <c r="B15">
        <v>0.67600000000000005</v>
      </c>
    </row>
    <row r="16" spans="1:2">
      <c r="A16">
        <v>0.9</v>
      </c>
      <c r="B16">
        <v>1.1100000000000001</v>
      </c>
    </row>
    <row r="17" spans="1:2">
      <c r="A17">
        <v>0.11799999999999999</v>
      </c>
      <c r="B17">
        <v>0.82799999999999996</v>
      </c>
    </row>
    <row r="18" spans="1:2">
      <c r="A18">
        <v>8.9999999999999993E-3</v>
      </c>
      <c r="B18">
        <v>0.27</v>
      </c>
    </row>
    <row r="19" spans="1:2">
      <c r="A19">
        <v>0.33300000000000002</v>
      </c>
      <c r="B19">
        <v>0.56000000000000005</v>
      </c>
    </row>
    <row r="20" spans="1:2">
      <c r="A20">
        <v>2.1999999999999999E-2</v>
      </c>
      <c r="B20">
        <v>0.17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B1" sqref="B1"/>
    </sheetView>
  </sheetViews>
  <sheetFormatPr defaultRowHeight="14.5"/>
  <cols>
    <col min="1" max="1" width="15.7265625" style="6" bestFit="1" customWidth="1"/>
    <col min="2" max="2" width="14.453125" style="6" bestFit="1" customWidth="1"/>
  </cols>
  <sheetData>
    <row r="1" spans="1:2" ht="15.5">
      <c r="A1" s="4" t="s">
        <v>8</v>
      </c>
      <c r="B1" s="4" t="s">
        <v>9</v>
      </c>
    </row>
    <row r="2" spans="1:2" ht="15.5">
      <c r="A2" s="7">
        <v>0.15</v>
      </c>
      <c r="B2" s="7">
        <v>0.16500000000000001</v>
      </c>
    </row>
    <row r="3" spans="1:2" ht="15.5">
      <c r="A3" s="7">
        <v>0.1</v>
      </c>
      <c r="B3" s="7">
        <v>0.15240000000000001</v>
      </c>
    </row>
    <row r="4" spans="1:2" ht="15.5">
      <c r="A4" s="10">
        <v>0.22</v>
      </c>
      <c r="B4" s="10">
        <v>0.28999999999999998</v>
      </c>
    </row>
    <row r="5" spans="1:2" ht="15.5">
      <c r="A5" s="10">
        <v>0.36068</v>
      </c>
      <c r="B5" s="10">
        <v>0.52070000000000005</v>
      </c>
    </row>
    <row r="6" spans="1:2" ht="15.5">
      <c r="A6" s="10">
        <v>0.4</v>
      </c>
      <c r="B6" s="10">
        <v>0.35</v>
      </c>
    </row>
    <row r="7" spans="1:2" ht="15.5">
      <c r="A7" s="10">
        <v>0.3</v>
      </c>
      <c r="B7" s="10">
        <v>0.3</v>
      </c>
    </row>
    <row r="8" spans="1:2" ht="15.5">
      <c r="A8" s="10">
        <v>0.3</v>
      </c>
      <c r="B8" s="10">
        <v>0.3</v>
      </c>
    </row>
    <row r="9" spans="1:2" ht="15.5">
      <c r="A9" s="7">
        <v>0.8</v>
      </c>
      <c r="B9" s="7">
        <v>1</v>
      </c>
    </row>
    <row r="10" spans="1:2" ht="15.5">
      <c r="A10" s="7">
        <v>1.4</v>
      </c>
      <c r="B10" s="7">
        <v>2.8</v>
      </c>
    </row>
    <row r="11" spans="1:2" ht="15.5">
      <c r="A11" s="7">
        <v>0.9</v>
      </c>
      <c r="B11" s="7">
        <v>1.4</v>
      </c>
    </row>
    <row r="12" spans="1:2" ht="15.5">
      <c r="A12" s="7">
        <v>1.07</v>
      </c>
      <c r="B12" s="7">
        <v>2</v>
      </c>
    </row>
    <row r="13" spans="1:2" ht="15.5">
      <c r="A13" s="7">
        <v>0.6</v>
      </c>
      <c r="B13" s="7">
        <v>0.5</v>
      </c>
    </row>
    <row r="14" spans="1:2" ht="15.5">
      <c r="A14" s="7">
        <v>0.44</v>
      </c>
      <c r="B14" s="7">
        <v>0.63</v>
      </c>
    </row>
    <row r="15" spans="1:2" ht="15.5">
      <c r="A15" s="7">
        <v>0.67</v>
      </c>
      <c r="B15" s="7">
        <v>2.2799999999999998</v>
      </c>
    </row>
    <row r="16" spans="1:2" ht="15.5">
      <c r="A16" s="7">
        <v>0.35</v>
      </c>
      <c r="B16" s="7">
        <v>0.35</v>
      </c>
    </row>
    <row r="17" spans="1:2" ht="15.5">
      <c r="A17" s="7">
        <v>9.9000000000000005E-2</v>
      </c>
      <c r="B17" s="7">
        <v>7.0000000000000007E-2</v>
      </c>
    </row>
    <row r="18" spans="1:2" ht="15.5">
      <c r="A18" s="7">
        <v>0.25</v>
      </c>
      <c r="B18" s="7">
        <v>0.28000000000000003</v>
      </c>
    </row>
    <row r="19" spans="1:2">
      <c r="A19" s="8">
        <v>0.3</v>
      </c>
      <c r="B19" s="8">
        <v>0.7</v>
      </c>
    </row>
    <row r="20" spans="1:2" ht="15.5">
      <c r="A20" s="7">
        <v>0.48</v>
      </c>
      <c r="B20" s="7">
        <v>1.08</v>
      </c>
    </row>
    <row r="21" spans="1:2" ht="15.5">
      <c r="A21" s="7">
        <v>0.27</v>
      </c>
      <c r="B21" s="7">
        <v>0.6</v>
      </c>
    </row>
    <row r="22" spans="1:2" ht="15.5">
      <c r="A22" s="7">
        <v>0.55000000000000004</v>
      </c>
      <c r="B22" s="7">
        <v>0.35</v>
      </c>
    </row>
    <row r="23" spans="1:2" ht="15.5">
      <c r="A23" s="7">
        <v>0.315</v>
      </c>
      <c r="B23" s="7">
        <v>1.5</v>
      </c>
    </row>
    <row r="24" spans="1:2" ht="15.5">
      <c r="A24" s="7">
        <v>0.18</v>
      </c>
      <c r="B24" s="7">
        <v>0.62</v>
      </c>
    </row>
    <row r="25" spans="1:2" ht="15.5">
      <c r="A25" s="7">
        <v>0.9</v>
      </c>
      <c r="B25" s="7">
        <v>1.4</v>
      </c>
    </row>
    <row r="26" spans="1:2">
      <c r="A26" s="8"/>
      <c r="B26" s="8"/>
    </row>
    <row r="27" spans="1:2">
      <c r="A27" s="8"/>
      <c r="B27" s="8"/>
    </row>
    <row r="28" spans="1:2">
      <c r="A28" s="8"/>
      <c r="B28" s="8"/>
    </row>
    <row r="29" spans="1:2">
      <c r="A29" s="8"/>
      <c r="B29" s="8"/>
    </row>
    <row r="30" spans="1:2">
      <c r="A30" s="8"/>
      <c r="B30" s="8"/>
    </row>
    <row r="31" spans="1:2">
      <c r="A31" s="8"/>
      <c r="B31" s="8"/>
    </row>
    <row r="32" spans="1:2">
      <c r="A32" s="8"/>
      <c r="B32" s="8"/>
    </row>
    <row r="33" spans="1:2">
      <c r="A33" s="8"/>
      <c r="B33" s="8"/>
    </row>
    <row r="34" spans="1:2">
      <c r="A34" s="8"/>
      <c r="B34" s="8"/>
    </row>
    <row r="35" spans="1:2">
      <c r="A35" s="8"/>
      <c r="B35" s="8"/>
    </row>
    <row r="36" spans="1:2">
      <c r="A36" s="8"/>
      <c r="B36" s="8"/>
    </row>
    <row r="37" spans="1:2">
      <c r="A37" s="8"/>
      <c r="B37" s="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Q19" sqref="Q19"/>
    </sheetView>
  </sheetViews>
  <sheetFormatPr defaultRowHeight="14.5"/>
  <cols>
    <col min="1" max="1" width="15.7265625" style="6" bestFit="1" customWidth="1"/>
    <col min="2" max="2" width="14.453125" style="6" bestFit="1" customWidth="1"/>
  </cols>
  <sheetData>
    <row r="1" spans="1:2" ht="15.5">
      <c r="A1" s="4" t="s">
        <v>8</v>
      </c>
      <c r="B1" s="4" t="s">
        <v>9</v>
      </c>
    </row>
    <row r="2" spans="1:2" ht="15.5">
      <c r="A2" s="7">
        <v>0.15</v>
      </c>
      <c r="B2" s="7">
        <v>0.16500000000000001</v>
      </c>
    </row>
    <row r="3" spans="1:2" ht="15.5">
      <c r="A3" s="7">
        <v>0.1</v>
      </c>
      <c r="B3" s="7">
        <v>0.15240000000000001</v>
      </c>
    </row>
    <row r="4" spans="1:2" ht="15.5">
      <c r="A4" s="10">
        <v>0.22</v>
      </c>
      <c r="B4" s="10">
        <v>0.28999999999999998</v>
      </c>
    </row>
    <row r="5" spans="1:2" ht="15.5">
      <c r="A5" s="10">
        <v>0.36068</v>
      </c>
      <c r="B5" s="10">
        <v>0.52070000000000005</v>
      </c>
    </row>
    <row r="6" spans="1:2" ht="15.5">
      <c r="A6" s="10">
        <v>0.4</v>
      </c>
      <c r="B6" s="10">
        <v>0.35</v>
      </c>
    </row>
    <row r="7" spans="1:2" ht="15.5">
      <c r="A7" s="10">
        <v>0.3</v>
      </c>
      <c r="B7" s="10">
        <v>0.3</v>
      </c>
    </row>
    <row r="8" spans="1:2" ht="15.5">
      <c r="A8" s="10">
        <v>0.3</v>
      </c>
      <c r="B8" s="10">
        <v>0.3</v>
      </c>
    </row>
    <row r="9" spans="1:2" ht="15.5">
      <c r="A9" s="7">
        <v>0.8</v>
      </c>
      <c r="B9" s="7">
        <v>1</v>
      </c>
    </row>
    <row r="10" spans="1:2" ht="15.5">
      <c r="A10" s="7">
        <v>1.4</v>
      </c>
      <c r="B10" s="7">
        <v>2.8</v>
      </c>
    </row>
    <row r="11" spans="1:2" ht="15.5">
      <c r="A11" s="7">
        <v>0.9</v>
      </c>
      <c r="B11" s="7">
        <v>1.4</v>
      </c>
    </row>
    <row r="12" spans="1:2" ht="15.5">
      <c r="A12" s="7">
        <v>1.07</v>
      </c>
      <c r="B12" s="7">
        <v>2</v>
      </c>
    </row>
    <row r="13" spans="1:2" ht="15.5">
      <c r="A13" s="7">
        <v>0.6</v>
      </c>
      <c r="B13" s="7">
        <v>0.5</v>
      </c>
    </row>
    <row r="14" spans="1:2" ht="15.5">
      <c r="A14" s="7">
        <v>0.44</v>
      </c>
      <c r="B14" s="7">
        <v>0.63</v>
      </c>
    </row>
    <row r="15" spans="1:2" ht="15.5">
      <c r="A15" s="7">
        <v>0.67</v>
      </c>
      <c r="B15" s="7">
        <v>2.2799999999999998</v>
      </c>
    </row>
    <row r="16" spans="1:2" ht="15.5">
      <c r="A16" s="7">
        <v>0.35</v>
      </c>
      <c r="B16" s="7">
        <v>0.35</v>
      </c>
    </row>
    <row r="17" spans="1:2" ht="15.5">
      <c r="A17" s="7">
        <v>9.9000000000000005E-2</v>
      </c>
      <c r="B17" s="7">
        <v>7.0000000000000007E-2</v>
      </c>
    </row>
    <row r="18" spans="1:2" ht="15.5">
      <c r="A18" s="7">
        <v>0.25</v>
      </c>
      <c r="B18" s="7">
        <v>0.28000000000000003</v>
      </c>
    </row>
    <row r="19" spans="1:2">
      <c r="A19" s="8">
        <v>0.3</v>
      </c>
      <c r="B19" s="8">
        <v>0.7</v>
      </c>
    </row>
    <row r="20" spans="1:2" ht="15.5">
      <c r="A20" s="7">
        <v>0.48</v>
      </c>
      <c r="B20" s="7">
        <v>1.08</v>
      </c>
    </row>
    <row r="21" spans="1:2" ht="15.5">
      <c r="A21" s="7">
        <v>0.27</v>
      </c>
      <c r="B21" s="7">
        <v>0.6</v>
      </c>
    </row>
    <row r="22" spans="1:2" ht="15.5">
      <c r="A22" s="7">
        <v>0.55000000000000004</v>
      </c>
      <c r="B22" s="7">
        <v>0.35</v>
      </c>
    </row>
    <row r="23" spans="1:2" ht="15.5">
      <c r="A23" s="7">
        <v>0.315</v>
      </c>
      <c r="B23" s="7">
        <v>1.5</v>
      </c>
    </row>
    <row r="24" spans="1:2" ht="15.5">
      <c r="A24" s="7">
        <v>0.18</v>
      </c>
      <c r="B24" s="7">
        <v>0.62</v>
      </c>
    </row>
    <row r="25" spans="1:2" ht="15.5">
      <c r="A25" s="7"/>
      <c r="B25" s="7"/>
    </row>
    <row r="26" spans="1:2">
      <c r="A26" s="8"/>
      <c r="B26" s="8"/>
    </row>
    <row r="27" spans="1:2">
      <c r="A27" s="8"/>
      <c r="B27" s="8"/>
    </row>
    <row r="28" spans="1:2">
      <c r="A28" s="8"/>
      <c r="B28" s="8"/>
    </row>
    <row r="29" spans="1:2">
      <c r="A29" s="8"/>
      <c r="B29" s="8"/>
    </row>
    <row r="30" spans="1:2">
      <c r="A30" s="8"/>
      <c r="B30" s="8"/>
    </row>
    <row r="31" spans="1:2">
      <c r="A31" s="8"/>
      <c r="B31" s="8"/>
    </row>
    <row r="32" spans="1:2">
      <c r="A32" s="8"/>
      <c r="B32" s="8"/>
    </row>
    <row r="33" spans="1:2">
      <c r="A33" s="8"/>
      <c r="B33" s="8"/>
    </row>
    <row r="34" spans="1:2">
      <c r="A34" s="8"/>
      <c r="B34" s="8"/>
    </row>
    <row r="35" spans="1:2">
      <c r="A35" s="8"/>
      <c r="B35" s="8"/>
    </row>
    <row r="36" spans="1:2">
      <c r="A36" s="8"/>
      <c r="B36" s="8"/>
    </row>
    <row r="37" spans="1:2">
      <c r="A37" s="8"/>
      <c r="B37"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48"/>
  <sheetViews>
    <sheetView workbookViewId="0">
      <selection activeCell="B43" sqref="B43"/>
    </sheetView>
  </sheetViews>
  <sheetFormatPr defaultRowHeight="14.5"/>
  <cols>
    <col min="2" max="2" width="151.7265625" customWidth="1"/>
  </cols>
  <sheetData>
    <row r="2" spans="1:16">
      <c r="A2">
        <v>1</v>
      </c>
      <c r="B2" t="s">
        <v>131</v>
      </c>
      <c r="P2" s="3" t="s">
        <v>132</v>
      </c>
    </row>
    <row r="3" spans="1:16">
      <c r="A3">
        <v>2</v>
      </c>
      <c r="B3" s="2" t="s">
        <v>133</v>
      </c>
    </row>
    <row r="4" spans="1:16">
      <c r="A4">
        <v>3</v>
      </c>
      <c r="B4" s="1" t="s">
        <v>134</v>
      </c>
    </row>
    <row r="5" spans="1:16">
      <c r="A5">
        <v>4</v>
      </c>
      <c r="B5" s="1" t="s">
        <v>135</v>
      </c>
    </row>
    <row r="6" spans="1:16">
      <c r="A6">
        <v>5</v>
      </c>
      <c r="B6" s="1" t="s">
        <v>136</v>
      </c>
    </row>
    <row r="7" spans="1:16">
      <c r="A7">
        <v>6</v>
      </c>
      <c r="B7" s="1" t="s">
        <v>137</v>
      </c>
    </row>
    <row r="8" spans="1:16">
      <c r="A8">
        <v>7</v>
      </c>
      <c r="B8" s="1" t="s">
        <v>138</v>
      </c>
    </row>
    <row r="9" spans="1:16">
      <c r="A9">
        <v>8</v>
      </c>
      <c r="B9" s="1" t="s">
        <v>139</v>
      </c>
    </row>
    <row r="10" spans="1:16">
      <c r="A10">
        <v>9</v>
      </c>
      <c r="B10" s="1" t="s">
        <v>140</v>
      </c>
    </row>
    <row r="11" spans="1:16">
      <c r="A11">
        <v>10</v>
      </c>
      <c r="B11" s="1" t="s">
        <v>141</v>
      </c>
    </row>
    <row r="12" spans="1:16">
      <c r="A12">
        <v>11</v>
      </c>
      <c r="B12" s="1" t="s">
        <v>142</v>
      </c>
    </row>
    <row r="13" spans="1:16">
      <c r="A13">
        <v>12</v>
      </c>
      <c r="B13" s="1" t="s">
        <v>143</v>
      </c>
    </row>
    <row r="14" spans="1:16">
      <c r="A14">
        <v>13</v>
      </c>
      <c r="B14" s="1" t="s">
        <v>144</v>
      </c>
    </row>
    <row r="15" spans="1:16">
      <c r="A15">
        <v>14</v>
      </c>
      <c r="B15" s="1" t="s">
        <v>145</v>
      </c>
    </row>
    <row r="16" spans="1:16">
      <c r="A16">
        <v>15</v>
      </c>
      <c r="B16" s="1" t="s">
        <v>146</v>
      </c>
    </row>
    <row r="17" spans="1:2">
      <c r="A17">
        <v>16</v>
      </c>
      <c r="B17" s="1" t="s">
        <v>147</v>
      </c>
    </row>
    <row r="18" spans="1:2">
      <c r="A18">
        <v>17</v>
      </c>
      <c r="B18" s="1" t="s">
        <v>148</v>
      </c>
    </row>
    <row r="19" spans="1:2">
      <c r="A19">
        <v>18</v>
      </c>
      <c r="B19" s="1" t="s">
        <v>149</v>
      </c>
    </row>
    <row r="20" spans="1:2">
      <c r="A20">
        <v>19</v>
      </c>
      <c r="B20" s="1" t="s">
        <v>150</v>
      </c>
    </row>
    <row r="21" spans="1:2">
      <c r="A21">
        <v>20</v>
      </c>
      <c r="B21" s="1" t="s">
        <v>151</v>
      </c>
    </row>
    <row r="22" spans="1:2">
      <c r="A22">
        <v>21</v>
      </c>
      <c r="B22" s="1" t="s">
        <v>152</v>
      </c>
    </row>
    <row r="23" spans="1:2">
      <c r="A23">
        <v>22</v>
      </c>
      <c r="B23" s="1" t="s">
        <v>153</v>
      </c>
    </row>
    <row r="24" spans="1:2">
      <c r="A24">
        <v>23</v>
      </c>
      <c r="B24" s="1" t="s">
        <v>154</v>
      </c>
    </row>
    <row r="25" spans="1:2">
      <c r="A25">
        <v>24</v>
      </c>
      <c r="B25" s="1" t="s">
        <v>155</v>
      </c>
    </row>
    <row r="26" spans="1:2">
      <c r="A26">
        <v>25</v>
      </c>
      <c r="B26" s="1" t="s">
        <v>156</v>
      </c>
    </row>
    <row r="27" spans="1:2">
      <c r="A27">
        <v>26</v>
      </c>
      <c r="B27" s="1" t="s">
        <v>157</v>
      </c>
    </row>
    <row r="28" spans="1:2">
      <c r="A28">
        <v>27</v>
      </c>
      <c r="B28" s="1" t="s">
        <v>158</v>
      </c>
    </row>
    <row r="29" spans="1:2" s="25" customFormat="1">
      <c r="A29" s="27">
        <v>28</v>
      </c>
      <c r="B29" s="26" t="s">
        <v>159</v>
      </c>
    </row>
    <row r="30" spans="1:2">
      <c r="A30" s="27">
        <v>29</v>
      </c>
      <c r="B30" s="24" t="s">
        <v>160</v>
      </c>
    </row>
    <row r="31" spans="1:2" s="25" customFormat="1">
      <c r="A31" s="27">
        <v>30</v>
      </c>
      <c r="B31" s="25" t="s">
        <v>161</v>
      </c>
    </row>
    <row r="32" spans="1:2">
      <c r="A32" s="27">
        <v>31</v>
      </c>
      <c r="B32" s="24" t="s">
        <v>162</v>
      </c>
    </row>
    <row r="33" spans="1:2">
      <c r="A33" s="27">
        <v>32</v>
      </c>
      <c r="B33" s="1" t="s">
        <v>163</v>
      </c>
    </row>
    <row r="34" spans="1:2">
      <c r="A34" s="27">
        <v>33</v>
      </c>
      <c r="B34" t="s">
        <v>164</v>
      </c>
    </row>
    <row r="35" spans="1:2">
      <c r="A35" s="27">
        <v>34</v>
      </c>
      <c r="B35" t="s">
        <v>165</v>
      </c>
    </row>
    <row r="36" spans="1:2" s="25" customFormat="1">
      <c r="A36" s="27">
        <v>35</v>
      </c>
      <c r="B36" s="25" t="s">
        <v>166</v>
      </c>
    </row>
    <row r="37" spans="1:2">
      <c r="A37" s="27">
        <v>36</v>
      </c>
      <c r="B37" t="s">
        <v>167</v>
      </c>
    </row>
    <row r="38" spans="1:2">
      <c r="A38" s="27">
        <v>37</v>
      </c>
      <c r="B38" t="s">
        <v>168</v>
      </c>
    </row>
    <row r="39" spans="1:2" s="25" customFormat="1">
      <c r="A39" s="27">
        <v>38</v>
      </c>
      <c r="B39" s="25" t="s">
        <v>169</v>
      </c>
    </row>
    <row r="40" spans="1:2">
      <c r="A40" s="27">
        <v>39</v>
      </c>
      <c r="B40" s="1" t="s">
        <v>170</v>
      </c>
    </row>
    <row r="41" spans="1:2">
      <c r="A41" s="27">
        <v>40</v>
      </c>
      <c r="B41" t="s">
        <v>171</v>
      </c>
    </row>
    <row r="42" spans="1:2">
      <c r="A42" s="27">
        <v>41</v>
      </c>
      <c r="B42" t="s">
        <v>172</v>
      </c>
    </row>
    <row r="43" spans="1:2">
      <c r="A43" s="27">
        <v>42</v>
      </c>
      <c r="B43" t="s">
        <v>173</v>
      </c>
    </row>
    <row r="44" spans="1:2">
      <c r="A44" s="27">
        <v>43</v>
      </c>
      <c r="B44" s="1" t="s">
        <v>174</v>
      </c>
    </row>
    <row r="45" spans="1:2">
      <c r="A45">
        <v>44</v>
      </c>
      <c r="B45" s="28" t="s">
        <v>175</v>
      </c>
    </row>
    <row r="46" spans="1:2">
      <c r="A46">
        <v>45</v>
      </c>
      <c r="B46" s="9" t="s">
        <v>176</v>
      </c>
    </row>
    <row r="47" spans="1:2">
      <c r="A47">
        <v>46</v>
      </c>
      <c r="B47" s="1" t="s">
        <v>177</v>
      </c>
    </row>
    <row r="48" spans="1:2">
      <c r="A48">
        <v>47</v>
      </c>
      <c r="B48" s="1" t="s">
        <v>178</v>
      </c>
    </row>
  </sheetData>
  <hyperlinks>
    <hyperlink ref="B3" r:id="rId1"/>
    <hyperlink ref="B4" r:id="rId2" display="https://www.foxnews.com/tech/robot-hummingbird-spy-drone-flies-for-eight-minutes-spies-on-bad-guys"/>
    <hyperlink ref="B5" r:id="rId3" display="https://www.avinc.com/images/uploads/product_docs/Wasp_Datasheet_07192021.pdf"/>
    <hyperlink ref="B6" r:id="rId4" display="https://www.avinc.com/uas/wasp-ae"/>
    <hyperlink ref="B7" r:id="rId5" display="https://www.avinc.com/images/uploads/product_docs/Puma_3_Datasheet_07122021.pdf"/>
    <hyperlink ref="B8" r:id="rId6" display="https://www.avinc.com/images/uploads/product_docs/Raven_Datasheet_07122021.pdf"/>
    <hyperlink ref="B9" r:id="rId7" display="https://www.avinc.com/images/uploads/product_docs/Quantix_Recon_Datasheet_07122021.pdf"/>
    <hyperlink ref="B10" r:id="rId8" display="https://reader.elsevier.com/reader/sd/pii/S1000936120302466?token=3F2186F322FD9C73A384AD2205E0627A0F6EFB990BBFC4DBD7F5252C57DC393D27ADB5758CCABBCF022BFDCF75F72F9F&amp;originRegion=eu-west-1&amp;originCreation=20210912074313"/>
    <hyperlink ref="B11" r:id="rId9" display="https://www.festo.com/net/SupportPortal/Files/46270/Festo_SmartBird_en.pdf"/>
    <hyperlink ref="B12" r:id="rId10" display="https://www.festo.com/net/SupportPortal/Files/448580/SmartBird_ICAS 2012 scientific pub Festo layout_en.pdf"/>
    <hyperlink ref="B13" r:id="rId11" display="https://journals.sagepub.com/doi/pdf/10.1177/1756829317734837"/>
    <hyperlink ref="B15" r:id="rId12" display="https://www.bionics4education.com/startseite/bionics/bionic-projects-from-festo"/>
    <hyperlink ref="B14" r:id="rId13" display="https://www.festo.com/net/SupportPortal/Files/367913/Festo_eMotionButterflies_en.pdf"/>
    <hyperlink ref="B16" r:id="rId14" display="https://www.festo.com/group/en/cms/10216.htm"/>
    <hyperlink ref="B17" r:id="rId15" display="https://www.festo.com/net/SupportPortal/Files/248133/Festo_BionicOpter_en.pdf"/>
    <hyperlink ref="B18" r:id="rId16" display="https://www.festo.com/group/en/cms/10224.htm"/>
    <hyperlink ref="B19" r:id="rId17" display="https://www.festo.com/net/SupportPortal/Files/448581/BionicOpter_TAROS 2013 scientific pub Festo layout _en.pdf"/>
    <hyperlink ref="B20" r:id="rId18" display="https://www.festo.com/net/SupportPortal/Files/492827/Festo_BionicFlyingFox_en.pdf"/>
    <hyperlink ref="B21" r:id="rId19" display="https://www.festo.com/group/en/cms/13130.htm"/>
    <hyperlink ref="B22" r:id="rId20"/>
    <hyperlink ref="B23" r:id="rId21"/>
    <hyperlink ref="B24" r:id="rId22"/>
    <hyperlink ref="B25" r:id="rId23"/>
    <hyperlink ref="B26" r:id="rId24"/>
    <hyperlink ref="B27" r:id="rId25"/>
    <hyperlink ref="B28" r:id="rId26"/>
    <hyperlink ref="B33" r:id="rId27"/>
    <hyperlink ref="B40" r:id="rId28"/>
    <hyperlink ref="B44" r:id="rId29"/>
    <hyperlink ref="B46" r:id="rId30"/>
    <hyperlink ref="B47" r:id="rId31"/>
    <hyperlink ref="B48" r:id="rId3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0"/>
  <sheetViews>
    <sheetView workbookViewId="0">
      <pane xSplit="2" topLeftCell="K1" activePane="topRight" state="frozen"/>
      <selection pane="topRight" activeCell="O15" sqref="O15"/>
    </sheetView>
  </sheetViews>
  <sheetFormatPr defaultRowHeight="14.5"/>
  <cols>
    <col min="2" max="2" width="34.1796875" customWidth="1"/>
    <col min="3" max="3" width="99.81640625" customWidth="1"/>
    <col min="4" max="4" width="29.54296875" customWidth="1"/>
    <col min="5" max="5" width="22.26953125" hidden="1" customWidth="1"/>
    <col min="6" max="6" width="24" hidden="1" customWidth="1"/>
    <col min="7" max="7" width="26.26953125" customWidth="1"/>
    <col min="8" max="8" width="23.1796875" customWidth="1"/>
    <col min="9" max="9" width="40.1796875" hidden="1" customWidth="1"/>
    <col min="10" max="11" width="18.1796875" customWidth="1"/>
    <col min="12" max="12" width="30.26953125" customWidth="1"/>
    <col min="13" max="13" width="14.54296875" customWidth="1"/>
    <col min="14" max="14" width="9.26953125" bestFit="1" customWidth="1"/>
    <col min="15" max="15" width="15.7265625" customWidth="1"/>
  </cols>
  <sheetData>
    <row r="1" spans="1:23" s="6" customFormat="1" ht="15.5">
      <c r="A1" s="30" t="s">
        <v>0</v>
      </c>
      <c r="B1" s="30" t="s">
        <v>1</v>
      </c>
      <c r="C1" s="30" t="s">
        <v>2</v>
      </c>
      <c r="D1" s="30" t="s">
        <v>3</v>
      </c>
      <c r="E1" s="30"/>
      <c r="F1" s="30"/>
      <c r="G1" s="30" t="s">
        <v>5</v>
      </c>
      <c r="H1" s="30" t="s">
        <v>6</v>
      </c>
      <c r="I1" s="30" t="s">
        <v>7</v>
      </c>
      <c r="J1" s="30" t="s">
        <v>8</v>
      </c>
      <c r="K1" s="30" t="s">
        <v>9</v>
      </c>
      <c r="L1" s="30" t="s">
        <v>179</v>
      </c>
      <c r="M1" s="4" t="s">
        <v>180</v>
      </c>
      <c r="N1" s="4" t="s">
        <v>181</v>
      </c>
      <c r="O1" s="4" t="s">
        <v>12</v>
      </c>
      <c r="P1" s="5"/>
      <c r="Q1" s="5"/>
      <c r="R1" s="5"/>
      <c r="S1" s="5"/>
      <c r="T1" s="5"/>
      <c r="U1" s="5"/>
      <c r="V1" s="5"/>
      <c r="W1" s="5"/>
    </row>
    <row r="2" spans="1:23" s="7" customFormat="1" ht="15.5">
      <c r="A2" s="31">
        <v>1</v>
      </c>
      <c r="B2" s="31" t="s">
        <v>182</v>
      </c>
      <c r="C2" s="31" t="s">
        <v>183</v>
      </c>
      <c r="D2" s="31">
        <v>0.14000000000000001</v>
      </c>
      <c r="E2" s="31"/>
      <c r="F2" s="31"/>
      <c r="G2" s="31">
        <v>5.37</v>
      </c>
      <c r="H2" s="31">
        <v>7</v>
      </c>
      <c r="I2" s="31" t="s">
        <v>184</v>
      </c>
      <c r="J2" s="31">
        <v>0.16</v>
      </c>
      <c r="K2" s="31" t="s">
        <v>184</v>
      </c>
      <c r="L2" s="31" t="s">
        <v>185</v>
      </c>
    </row>
    <row r="3" spans="1:23" ht="15.5">
      <c r="A3" s="32">
        <v>2</v>
      </c>
      <c r="B3" s="29" t="s">
        <v>186</v>
      </c>
      <c r="C3" s="29" t="s">
        <v>187</v>
      </c>
      <c r="D3" s="29">
        <v>0.22</v>
      </c>
      <c r="E3" s="29"/>
      <c r="F3" s="29"/>
      <c r="G3" s="29">
        <v>8</v>
      </c>
      <c r="H3" s="29">
        <v>12</v>
      </c>
      <c r="I3" s="29" t="s">
        <v>184</v>
      </c>
      <c r="J3" s="29">
        <v>0.34</v>
      </c>
      <c r="K3" s="29">
        <v>0.7</v>
      </c>
      <c r="L3" s="29" t="s">
        <v>188</v>
      </c>
    </row>
    <row r="4" spans="1:23">
      <c r="A4" s="29">
        <v>3</v>
      </c>
      <c r="B4" s="29" t="s">
        <v>189</v>
      </c>
      <c r="C4" s="29" t="s">
        <v>190</v>
      </c>
      <c r="D4" s="29">
        <v>0.45500000000000002</v>
      </c>
      <c r="E4" s="29"/>
      <c r="F4" s="29"/>
      <c r="G4" s="29">
        <v>6.7</v>
      </c>
      <c r="H4" s="29">
        <v>8.94</v>
      </c>
      <c r="I4" s="29"/>
      <c r="J4" s="29">
        <v>0.35</v>
      </c>
      <c r="K4" s="29">
        <v>1.08</v>
      </c>
      <c r="L4" s="29" t="s">
        <v>188</v>
      </c>
    </row>
    <row r="5" spans="1:23">
      <c r="A5" s="29">
        <v>4</v>
      </c>
      <c r="B5" s="29" t="s">
        <v>191</v>
      </c>
      <c r="C5" s="29" t="s">
        <v>192</v>
      </c>
      <c r="D5" s="29">
        <v>9.8000000000000004E-2</v>
      </c>
      <c r="E5" s="29"/>
      <c r="F5" s="29"/>
      <c r="G5" s="29">
        <v>10</v>
      </c>
      <c r="H5" s="29">
        <v>12.78</v>
      </c>
      <c r="I5" s="29"/>
      <c r="J5" s="29">
        <v>0.24</v>
      </c>
      <c r="K5" s="29">
        <v>0.61</v>
      </c>
      <c r="L5" s="29" t="s">
        <v>188</v>
      </c>
    </row>
    <row r="6" spans="1:23">
      <c r="A6" s="29">
        <v>5</v>
      </c>
      <c r="B6" s="29" t="s">
        <v>193</v>
      </c>
      <c r="C6" s="29" t="s">
        <v>194</v>
      </c>
      <c r="D6" s="29">
        <v>3.7999999999999999E-2</v>
      </c>
      <c r="E6" s="29"/>
      <c r="F6" s="29"/>
      <c r="G6" s="29">
        <v>25</v>
      </c>
      <c r="H6" s="29">
        <v>30</v>
      </c>
      <c r="I6" s="29"/>
      <c r="J6" s="29">
        <v>0.16</v>
      </c>
      <c r="K6" s="29">
        <v>0.4</v>
      </c>
      <c r="L6" s="29" t="s">
        <v>195</v>
      </c>
      <c r="O6" t="s">
        <v>196</v>
      </c>
    </row>
    <row r="7" spans="1:23">
      <c r="A7" s="29">
        <v>6</v>
      </c>
      <c r="B7" s="29" t="s">
        <v>197</v>
      </c>
      <c r="C7" s="29" t="s">
        <v>198</v>
      </c>
      <c r="D7" s="29">
        <v>0.65</v>
      </c>
      <c r="E7" s="29"/>
      <c r="F7" s="29"/>
      <c r="G7" s="29">
        <v>31</v>
      </c>
      <c r="H7" s="29">
        <v>46.67</v>
      </c>
      <c r="I7" s="29"/>
      <c r="J7" s="29">
        <v>0.4</v>
      </c>
      <c r="K7" s="29">
        <v>1</v>
      </c>
      <c r="L7" s="29" t="s">
        <v>195</v>
      </c>
      <c r="O7" t="s">
        <v>196</v>
      </c>
    </row>
    <row r="8" spans="1:23">
      <c r="A8" s="29">
        <v>7</v>
      </c>
      <c r="B8" s="29" t="s">
        <v>199</v>
      </c>
      <c r="C8" s="29" t="s">
        <v>200</v>
      </c>
      <c r="D8" s="29">
        <v>4</v>
      </c>
      <c r="E8" s="29"/>
      <c r="F8" s="29"/>
      <c r="G8" s="29">
        <v>12.5</v>
      </c>
      <c r="H8" s="29">
        <v>35.799999999999997</v>
      </c>
      <c r="I8" s="29"/>
      <c r="J8" s="29">
        <v>0.7</v>
      </c>
      <c r="K8" s="29">
        <v>2.1</v>
      </c>
      <c r="L8" s="29" t="s">
        <v>201</v>
      </c>
      <c r="O8" t="s">
        <v>196</v>
      </c>
    </row>
    <row r="9" spans="1:23">
      <c r="A9" s="29">
        <v>8</v>
      </c>
      <c r="B9" s="29" t="s">
        <v>202</v>
      </c>
      <c r="C9" s="29" t="s">
        <v>203</v>
      </c>
      <c r="D9" s="29">
        <v>1.3</v>
      </c>
      <c r="E9" s="29"/>
      <c r="F9" s="29"/>
      <c r="G9" s="29">
        <v>27</v>
      </c>
      <c r="H9" s="29">
        <v>42.5</v>
      </c>
      <c r="I9" s="29"/>
      <c r="J9" s="29">
        <v>0.9</v>
      </c>
      <c r="K9" s="29">
        <v>2.2999999999999998</v>
      </c>
      <c r="L9" s="29" t="s">
        <v>204</v>
      </c>
      <c r="O9" t="s">
        <v>196</v>
      </c>
    </row>
    <row r="10" spans="1:23">
      <c r="A10" s="29">
        <v>9</v>
      </c>
      <c r="B10" s="29" t="s">
        <v>205</v>
      </c>
      <c r="C10" s="29" t="s">
        <v>206</v>
      </c>
      <c r="D10" s="29">
        <v>3.0000000000000001E-3</v>
      </c>
      <c r="E10" s="29"/>
      <c r="F10" s="29"/>
      <c r="G10" s="29">
        <v>8.33</v>
      </c>
      <c r="H10" s="29">
        <v>15.66</v>
      </c>
      <c r="I10" s="29"/>
      <c r="J10" s="29">
        <v>0.1</v>
      </c>
      <c r="K10" s="29">
        <v>0.12</v>
      </c>
      <c r="L10" s="29" t="s">
        <v>207</v>
      </c>
      <c r="O10" t="s">
        <v>196</v>
      </c>
    </row>
    <row r="11" spans="1:23">
      <c r="A11" s="29">
        <v>10</v>
      </c>
      <c r="B11" s="29" t="s">
        <v>208</v>
      </c>
      <c r="C11" s="29" t="s">
        <v>209</v>
      </c>
      <c r="D11" s="29">
        <v>1</v>
      </c>
      <c r="E11" s="29"/>
      <c r="F11" s="29"/>
      <c r="G11" s="29">
        <v>26.38</v>
      </c>
      <c r="H11" s="29">
        <v>40.277000000000001</v>
      </c>
      <c r="I11" s="29"/>
      <c r="J11" s="29">
        <v>0.55000000000000004</v>
      </c>
      <c r="K11" s="29">
        <v>1.4</v>
      </c>
      <c r="L11" s="29" t="s">
        <v>195</v>
      </c>
    </row>
    <row r="12" spans="1:23">
      <c r="A12" s="29">
        <v>11</v>
      </c>
      <c r="B12" s="29" t="s">
        <v>210</v>
      </c>
      <c r="C12" s="29" t="s">
        <v>203</v>
      </c>
      <c r="D12" s="29">
        <v>1.45</v>
      </c>
      <c r="E12" s="29"/>
      <c r="F12" s="29"/>
      <c r="G12" s="29">
        <v>20</v>
      </c>
      <c r="H12" s="29">
        <v>37.5</v>
      </c>
      <c r="I12" s="29"/>
      <c r="J12" s="29">
        <v>0.3</v>
      </c>
      <c r="K12" s="29">
        <v>1.7</v>
      </c>
      <c r="L12" s="29" t="s">
        <v>204</v>
      </c>
    </row>
    <row r="13" spans="1:23">
      <c r="A13" s="29">
        <v>12</v>
      </c>
      <c r="B13" s="29" t="s">
        <v>211</v>
      </c>
      <c r="C13" s="29" t="s">
        <v>212</v>
      </c>
      <c r="D13" s="29">
        <v>0.56999999999999995</v>
      </c>
      <c r="E13" s="29"/>
      <c r="F13" s="29"/>
      <c r="G13" s="29">
        <v>12.5</v>
      </c>
      <c r="H13" s="29">
        <v>15.9</v>
      </c>
      <c r="I13" s="29"/>
      <c r="J13" s="29">
        <v>0.4</v>
      </c>
      <c r="K13" s="29">
        <v>1.01</v>
      </c>
      <c r="L13" s="29" t="s">
        <v>195</v>
      </c>
      <c r="M13">
        <v>1.6</v>
      </c>
      <c r="O13" t="s">
        <v>213</v>
      </c>
    </row>
    <row r="14" spans="1:23">
      <c r="A14" s="29">
        <v>13</v>
      </c>
      <c r="B14" s="29" t="s">
        <v>214</v>
      </c>
      <c r="C14" s="29" t="s">
        <v>203</v>
      </c>
      <c r="D14" s="29">
        <v>9.7899999999999991</v>
      </c>
      <c r="E14" s="29"/>
      <c r="F14" s="29"/>
      <c r="G14" s="29">
        <v>10</v>
      </c>
      <c r="H14" s="29">
        <v>16</v>
      </c>
      <c r="I14" s="29"/>
      <c r="J14" s="29">
        <v>1.3</v>
      </c>
      <c r="K14" s="29">
        <v>3.45</v>
      </c>
      <c r="L14" s="29" t="s">
        <v>204</v>
      </c>
      <c r="N14" s="17">
        <v>220000</v>
      </c>
    </row>
    <row r="15" spans="1:23">
      <c r="A15" s="29">
        <v>14</v>
      </c>
      <c r="B15" s="29" t="s">
        <v>215</v>
      </c>
      <c r="C15" s="29" t="s">
        <v>216</v>
      </c>
      <c r="D15" s="29">
        <v>0.21</v>
      </c>
      <c r="E15" s="29"/>
      <c r="F15" s="29"/>
      <c r="G15" s="29">
        <v>7</v>
      </c>
      <c r="H15" s="29">
        <v>17.43</v>
      </c>
      <c r="I15" s="29"/>
      <c r="J15" s="29">
        <v>0.32</v>
      </c>
      <c r="K15" s="29">
        <v>0.67600000000000005</v>
      </c>
      <c r="L15" s="29" t="s">
        <v>217</v>
      </c>
      <c r="N15" s="17">
        <v>35000</v>
      </c>
      <c r="O15" t="s">
        <v>218</v>
      </c>
    </row>
    <row r="16" spans="1:23">
      <c r="A16" s="29">
        <v>15</v>
      </c>
      <c r="B16" s="29" t="s">
        <v>219</v>
      </c>
      <c r="C16" s="29" t="s">
        <v>209</v>
      </c>
      <c r="D16" s="29">
        <v>0.9</v>
      </c>
      <c r="E16" s="29"/>
      <c r="F16" s="29"/>
      <c r="G16" s="29">
        <v>16.66</v>
      </c>
      <c r="H16" s="29">
        <v>41.66</v>
      </c>
      <c r="I16" s="29"/>
      <c r="J16" s="29">
        <v>0.51</v>
      </c>
      <c r="K16" s="29">
        <v>1.1100000000000001</v>
      </c>
      <c r="L16" s="29" t="s">
        <v>195</v>
      </c>
    </row>
    <row r="17" spans="1:15" ht="29">
      <c r="A17" s="29">
        <v>16</v>
      </c>
      <c r="B17" s="29" t="s">
        <v>220</v>
      </c>
      <c r="C17" s="29" t="s">
        <v>221</v>
      </c>
      <c r="D17" s="29">
        <v>0.11799999999999999</v>
      </c>
      <c r="E17" s="29"/>
      <c r="F17" s="29"/>
      <c r="G17" s="33">
        <v>8.3000000000000007</v>
      </c>
      <c r="H17" s="29">
        <v>15</v>
      </c>
      <c r="I17" s="29"/>
      <c r="J17" s="29">
        <v>0.35</v>
      </c>
      <c r="K17" s="29">
        <v>0.82799999999999996</v>
      </c>
      <c r="L17" s="34" t="s">
        <v>222</v>
      </c>
      <c r="O17" t="s">
        <v>223</v>
      </c>
    </row>
    <row r="18" spans="1:15" ht="58">
      <c r="A18" s="29">
        <v>17</v>
      </c>
      <c r="B18" s="29" t="s">
        <v>224</v>
      </c>
      <c r="C18" s="34" t="s">
        <v>225</v>
      </c>
      <c r="D18" s="29">
        <v>8.9999999999999993E-3</v>
      </c>
      <c r="E18" s="29"/>
      <c r="F18" s="29"/>
      <c r="G18" s="29">
        <v>2.35</v>
      </c>
      <c r="H18" s="29">
        <v>5.5</v>
      </c>
      <c r="I18" s="29"/>
      <c r="J18" s="29">
        <v>4.8000000000000001E-2</v>
      </c>
      <c r="K18" s="29">
        <v>0.27</v>
      </c>
      <c r="L18" s="34" t="s">
        <v>226</v>
      </c>
      <c r="O18" t="s">
        <v>227</v>
      </c>
    </row>
    <row r="19" spans="1:15">
      <c r="A19" s="29">
        <v>18</v>
      </c>
      <c r="B19" s="29" t="s">
        <v>228</v>
      </c>
      <c r="C19" s="29"/>
      <c r="D19" s="29">
        <v>0.33300000000000002</v>
      </c>
      <c r="E19" s="29"/>
      <c r="F19" s="29"/>
      <c r="G19" s="29">
        <v>25</v>
      </c>
      <c r="H19" s="29">
        <v>41.666699999999999</v>
      </c>
      <c r="I19" s="29"/>
      <c r="J19" s="29">
        <v>0.27</v>
      </c>
      <c r="K19" s="29">
        <v>0.56000000000000005</v>
      </c>
      <c r="L19" s="29" t="s">
        <v>188</v>
      </c>
    </row>
    <row r="20" spans="1:15">
      <c r="A20" s="29">
        <v>19</v>
      </c>
      <c r="B20" s="29" t="s">
        <v>229</v>
      </c>
      <c r="C20" s="29" t="s">
        <v>230</v>
      </c>
      <c r="D20" s="29">
        <v>2.1999999999999999E-2</v>
      </c>
      <c r="E20" s="29"/>
      <c r="F20" s="29"/>
      <c r="G20" s="29">
        <v>15.3</v>
      </c>
      <c r="H20" s="29"/>
      <c r="I20" s="29"/>
      <c r="J20" s="29">
        <v>0.13</v>
      </c>
      <c r="K20" s="29">
        <v>0.17</v>
      </c>
      <c r="L20" s="29" t="s">
        <v>231</v>
      </c>
      <c r="O20" t="s">
        <v>232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3"/>
  <sheetViews>
    <sheetView topLeftCell="K27" workbookViewId="0">
      <selection activeCell="K28" sqref="K28"/>
    </sheetView>
  </sheetViews>
  <sheetFormatPr defaultRowHeight="14.5"/>
  <cols>
    <col min="1" max="1" width="12" style="6" bestFit="1" customWidth="1"/>
    <col min="2" max="2" width="17" style="6" bestFit="1" customWidth="1"/>
    <col min="4" max="4" width="15.7265625" style="6" bestFit="1" customWidth="1"/>
    <col min="5" max="5" width="14.453125" style="6" bestFit="1" customWidth="1"/>
  </cols>
  <sheetData>
    <row r="1" spans="1:5" ht="15.5">
      <c r="A1" s="4" t="s">
        <v>3</v>
      </c>
      <c r="B1" s="4" t="s">
        <v>7</v>
      </c>
      <c r="D1" s="4" t="s">
        <v>8</v>
      </c>
      <c r="E1" s="4" t="s">
        <v>9</v>
      </c>
    </row>
    <row r="2" spans="1:5" ht="15.5">
      <c r="A2" s="7">
        <v>1.9E-2</v>
      </c>
      <c r="B2" s="7">
        <v>11</v>
      </c>
      <c r="D2" s="7">
        <v>0.15</v>
      </c>
      <c r="E2" s="7">
        <v>0.16500000000000001</v>
      </c>
    </row>
    <row r="3" spans="1:5" ht="15.5">
      <c r="A3" s="7">
        <v>0.08</v>
      </c>
      <c r="B3" s="7">
        <v>30</v>
      </c>
      <c r="D3" s="7">
        <v>0.1</v>
      </c>
      <c r="E3" s="7">
        <v>0.15240000000000001</v>
      </c>
    </row>
    <row r="4" spans="1:5" ht="15.5">
      <c r="A4" s="10">
        <v>1.17E-2</v>
      </c>
      <c r="B4" s="10">
        <v>10</v>
      </c>
      <c r="D4" s="10">
        <v>0.22</v>
      </c>
      <c r="E4" s="10">
        <v>0.28999999999999998</v>
      </c>
    </row>
    <row r="5" spans="1:5" ht="15.5">
      <c r="A5" s="10">
        <v>0.45400000000000001</v>
      </c>
      <c r="B5" s="10">
        <v>10</v>
      </c>
      <c r="D5" s="10">
        <v>0.36068</v>
      </c>
      <c r="E5" s="10">
        <v>0.52070000000000005</v>
      </c>
    </row>
    <row r="6" spans="1:5" ht="15.5">
      <c r="A6" s="10">
        <v>2.1000000000000001E-2</v>
      </c>
      <c r="B6" s="10">
        <v>17</v>
      </c>
      <c r="D6" s="10"/>
      <c r="E6" s="10"/>
    </row>
    <row r="7" spans="1:5" ht="15.5">
      <c r="A7" s="10">
        <v>1.6E-2</v>
      </c>
      <c r="B7" s="10">
        <v>11</v>
      </c>
      <c r="D7" s="10"/>
      <c r="E7" s="10"/>
    </row>
    <row r="8" spans="1:5" ht="15.5">
      <c r="A8" s="10">
        <v>1.6E-2</v>
      </c>
      <c r="B8" s="10">
        <v>22.5</v>
      </c>
      <c r="D8" s="10">
        <v>0.4</v>
      </c>
      <c r="E8" s="10">
        <v>0.35</v>
      </c>
    </row>
    <row r="9" spans="1:5" ht="15.5">
      <c r="A9" s="7">
        <v>1.3</v>
      </c>
      <c r="B9" s="7">
        <v>50</v>
      </c>
      <c r="D9" s="10">
        <v>0.3</v>
      </c>
      <c r="E9" s="10">
        <v>0.3</v>
      </c>
    </row>
    <row r="10" spans="1:5" ht="15.5">
      <c r="A10" s="7">
        <v>7</v>
      </c>
      <c r="B10" s="7">
        <v>150</v>
      </c>
      <c r="D10" s="10">
        <v>0.3</v>
      </c>
      <c r="E10" s="10">
        <v>0.3</v>
      </c>
    </row>
    <row r="11" spans="1:5" ht="15.5">
      <c r="A11" s="7">
        <v>1.9</v>
      </c>
      <c r="B11" s="7">
        <v>75</v>
      </c>
      <c r="D11" s="10"/>
      <c r="E11" s="10"/>
    </row>
    <row r="12" spans="1:5" ht="15.5">
      <c r="A12" s="7">
        <v>0.45</v>
      </c>
      <c r="B12" s="7">
        <v>30</v>
      </c>
      <c r="D12" s="10"/>
      <c r="E12" s="10"/>
    </row>
    <row r="13" spans="1:5" ht="15.5">
      <c r="A13" s="7">
        <v>0.22</v>
      </c>
      <c r="B13" s="7">
        <v>30</v>
      </c>
      <c r="D13" s="10"/>
      <c r="E13" s="10"/>
    </row>
    <row r="14" spans="1:5" ht="15.5">
      <c r="A14" s="7">
        <v>0.2</v>
      </c>
      <c r="B14" s="7">
        <v>3.5</v>
      </c>
      <c r="D14" s="10"/>
      <c r="E14" s="10"/>
    </row>
    <row r="15" spans="1:5" ht="15.5">
      <c r="A15" s="7"/>
      <c r="B15" s="7"/>
      <c r="D15" s="10"/>
      <c r="E15" s="10"/>
    </row>
    <row r="16" spans="1:5" ht="15.5">
      <c r="A16" s="7"/>
      <c r="B16" s="7"/>
      <c r="D16" s="7" t="s">
        <v>35</v>
      </c>
      <c r="E16" s="7" t="s">
        <v>36</v>
      </c>
    </row>
    <row r="17" spans="1:5" ht="15.5">
      <c r="D17" s="7" t="s">
        <v>41</v>
      </c>
      <c r="E17" s="7" t="s">
        <v>42</v>
      </c>
    </row>
    <row r="18" spans="1:5" ht="15.5">
      <c r="A18" s="7"/>
      <c r="B18" s="7"/>
      <c r="D18" s="7" t="s">
        <v>46</v>
      </c>
      <c r="E18" s="7" t="s">
        <v>41</v>
      </c>
    </row>
    <row r="19" spans="1:5" ht="15.5">
      <c r="A19" s="7"/>
      <c r="B19" s="7"/>
      <c r="D19" s="7"/>
      <c r="E19" s="7"/>
    </row>
    <row r="20" spans="1:5" ht="15.5">
      <c r="A20" s="7"/>
      <c r="B20" s="7"/>
      <c r="D20" s="7" t="s">
        <v>51</v>
      </c>
      <c r="E20" s="7" t="s">
        <v>52</v>
      </c>
    </row>
    <row r="21" spans="1:5" ht="15.5">
      <c r="A21" s="7"/>
      <c r="B21" s="7"/>
      <c r="D21" s="7" t="s">
        <v>59</v>
      </c>
      <c r="E21" s="7" t="s">
        <v>60</v>
      </c>
    </row>
    <row r="22" spans="1:5" ht="15.5">
      <c r="A22" s="7"/>
      <c r="B22" s="7"/>
      <c r="D22" s="7"/>
      <c r="E22" s="7"/>
    </row>
    <row r="23" spans="1:5" ht="15.5">
      <c r="A23" s="7"/>
      <c r="B23" s="8"/>
      <c r="D23" s="7" t="s">
        <v>68</v>
      </c>
      <c r="E23" s="7" t="s">
        <v>69</v>
      </c>
    </row>
    <row r="24" spans="1:5" ht="15.5">
      <c r="A24" s="7"/>
      <c r="B24" s="7"/>
      <c r="D24" s="7" t="s">
        <v>74</v>
      </c>
      <c r="E24" s="7" t="s">
        <v>75</v>
      </c>
    </row>
    <row r="25" spans="1:5" ht="15.5">
      <c r="A25" s="7"/>
      <c r="B25" s="7"/>
    </row>
    <row r="26" spans="1:5" ht="15.5">
      <c r="A26" s="7"/>
      <c r="B26" s="7"/>
      <c r="D26" s="7" t="s">
        <v>82</v>
      </c>
      <c r="E26" s="7" t="s">
        <v>83</v>
      </c>
    </row>
    <row r="27" spans="1:5" ht="15.5">
      <c r="A27" s="7"/>
      <c r="B27" s="7"/>
      <c r="D27" s="7"/>
      <c r="E27" s="7">
        <v>0.18</v>
      </c>
    </row>
    <row r="28" spans="1:5" ht="15.5">
      <c r="A28" s="7"/>
      <c r="B28" s="7"/>
      <c r="D28" s="7">
        <v>9.9000000000000005E-2</v>
      </c>
      <c r="E28" s="7">
        <v>7.0000000000000007E-2</v>
      </c>
    </row>
    <row r="29" spans="1:5" ht="15.5">
      <c r="A29" s="7"/>
      <c r="B29" s="7"/>
      <c r="D29" s="7"/>
      <c r="E29" s="7">
        <v>0.49</v>
      </c>
    </row>
    <row r="30" spans="1:5" ht="15.5">
      <c r="A30" s="15"/>
      <c r="B30" s="7"/>
      <c r="D30" s="7">
        <v>0.25</v>
      </c>
      <c r="E30" s="7">
        <v>0.28000000000000003</v>
      </c>
    </row>
    <row r="31" spans="1:5" ht="15.5">
      <c r="A31" s="7"/>
      <c r="B31" s="7"/>
      <c r="D31" s="8">
        <v>0.3</v>
      </c>
      <c r="E31" s="8">
        <v>0.7</v>
      </c>
    </row>
    <row r="32" spans="1:5" ht="15.5">
      <c r="A32" s="7"/>
      <c r="B32" s="7"/>
      <c r="D32" s="7">
        <v>0.48</v>
      </c>
      <c r="E32" s="7"/>
    </row>
    <row r="33" spans="1:5" ht="15.5">
      <c r="A33" s="7"/>
      <c r="B33" s="7"/>
      <c r="D33" s="7">
        <v>0.48</v>
      </c>
      <c r="E33" s="7">
        <v>1.08</v>
      </c>
    </row>
    <row r="34" spans="1:5" ht="15.5">
      <c r="A34" s="8"/>
      <c r="B34" s="8"/>
      <c r="D34" s="7"/>
      <c r="E34" s="7" t="s">
        <v>113</v>
      </c>
    </row>
    <row r="35" spans="1:5" ht="15.5">
      <c r="A35" s="8"/>
      <c r="B35" s="8"/>
      <c r="D35" s="7">
        <v>0.27</v>
      </c>
      <c r="E35" s="7">
        <v>0.6</v>
      </c>
    </row>
    <row r="36" spans="1:5" ht="15.5">
      <c r="A36" s="8"/>
      <c r="B36" s="8"/>
      <c r="D36" s="7">
        <v>0.55000000000000004</v>
      </c>
      <c r="E36" s="7">
        <v>0.35</v>
      </c>
    </row>
    <row r="37" spans="1:5" ht="15.5">
      <c r="A37" s="8"/>
      <c r="B37" s="8"/>
      <c r="D37" s="7"/>
      <c r="E37" s="7"/>
    </row>
    <row r="38" spans="1:5" ht="15.5">
      <c r="A38" s="8"/>
      <c r="B38" s="8"/>
      <c r="D38" s="7">
        <v>0.315</v>
      </c>
      <c r="E38" s="7">
        <v>1.5</v>
      </c>
    </row>
    <row r="39" spans="1:5" ht="15.5">
      <c r="A39" s="8"/>
      <c r="B39" s="8"/>
      <c r="D39" s="7">
        <v>0.18</v>
      </c>
      <c r="E39" s="7">
        <v>0.62</v>
      </c>
    </row>
    <row r="40" spans="1:5" ht="15.5">
      <c r="A40" s="8"/>
      <c r="B40" s="8"/>
      <c r="D40" s="7"/>
      <c r="E40" s="7">
        <v>1.6</v>
      </c>
    </row>
    <row r="41" spans="1:5" ht="15.5">
      <c r="A41" s="8"/>
      <c r="B41" s="8"/>
      <c r="D41" s="7"/>
      <c r="E41" s="7"/>
    </row>
    <row r="42" spans="1:5">
      <c r="A42" s="8"/>
      <c r="B42" s="8"/>
      <c r="D42" s="8"/>
      <c r="E42" s="8"/>
    </row>
    <row r="43" spans="1:5">
      <c r="A43" s="8"/>
      <c r="B43" s="8"/>
      <c r="D43" s="8"/>
      <c r="E43" s="8"/>
    </row>
    <row r="44" spans="1:5">
      <c r="A44" s="8"/>
      <c r="B44" s="8"/>
      <c r="D44" s="8"/>
      <c r="E44" s="8"/>
    </row>
    <row r="45" spans="1:5">
      <c r="A45" s="8"/>
      <c r="B45" s="8"/>
      <c r="D45" s="8"/>
      <c r="E45" s="8"/>
    </row>
    <row r="46" spans="1:5">
      <c r="D46" s="8"/>
      <c r="E46" s="8"/>
    </row>
    <row r="47" spans="1:5">
      <c r="D47" s="8"/>
      <c r="E47" s="8"/>
    </row>
    <row r="48" spans="1:5">
      <c r="D48" s="8"/>
      <c r="E48" s="8"/>
    </row>
    <row r="49" spans="4:5">
      <c r="D49" s="8"/>
      <c r="E49" s="8"/>
    </row>
    <row r="50" spans="4:5">
      <c r="D50" s="8"/>
      <c r="E50" s="8"/>
    </row>
    <row r="51" spans="4:5">
      <c r="D51" s="8"/>
      <c r="E51" s="8"/>
    </row>
    <row r="52" spans="4:5">
      <c r="D52" s="8"/>
      <c r="E52" s="8"/>
    </row>
    <row r="53" spans="4:5">
      <c r="D53" s="8"/>
      <c r="E53" s="8"/>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C1" sqref="C1:C1048576"/>
    </sheetView>
  </sheetViews>
  <sheetFormatPr defaultRowHeight="14.5"/>
  <cols>
    <col min="1" max="1" width="12" style="6" bestFit="1" customWidth="1"/>
    <col min="2" max="2" width="15.7265625" style="6" bestFit="1" customWidth="1"/>
    <col min="3" max="3" width="14.453125" style="6" bestFit="1" customWidth="1"/>
  </cols>
  <sheetData>
    <row r="1" spans="1:3" ht="15.5">
      <c r="A1" s="4" t="s">
        <v>3</v>
      </c>
      <c r="B1" s="4" t="s">
        <v>8</v>
      </c>
      <c r="C1" s="4" t="s">
        <v>9</v>
      </c>
    </row>
    <row r="2" spans="1:3" ht="15.5">
      <c r="A2" s="7">
        <v>1.9E-2</v>
      </c>
      <c r="B2" s="7">
        <v>0.15</v>
      </c>
      <c r="C2" s="7">
        <v>0.16500000000000001</v>
      </c>
    </row>
    <row r="3" spans="1:3" ht="15.5">
      <c r="A3" s="7">
        <v>0.08</v>
      </c>
      <c r="B3" s="7">
        <v>0.1</v>
      </c>
      <c r="C3" s="7">
        <v>0.15240000000000001</v>
      </c>
    </row>
    <row r="4" spans="1:3" ht="15.5">
      <c r="A4" s="10">
        <v>1.17E-2</v>
      </c>
      <c r="B4" s="10">
        <v>0.22</v>
      </c>
      <c r="C4" s="10">
        <v>0.28999999999999998</v>
      </c>
    </row>
    <row r="5" spans="1:3" ht="15.5">
      <c r="A5" s="10">
        <v>0.45400000000000001</v>
      </c>
      <c r="B5" s="10">
        <v>0.36068</v>
      </c>
      <c r="C5" s="10">
        <v>0.52070000000000005</v>
      </c>
    </row>
    <row r="6" spans="1:3" ht="15.5">
      <c r="A6" s="10">
        <v>2.1000000000000001E-2</v>
      </c>
      <c r="B6" s="10">
        <v>0.4</v>
      </c>
      <c r="C6" s="10">
        <v>0.35</v>
      </c>
    </row>
    <row r="7" spans="1:3" ht="15.5">
      <c r="A7" s="10">
        <v>1.6E-2</v>
      </c>
      <c r="B7" s="10">
        <v>0.3</v>
      </c>
      <c r="C7" s="10">
        <v>0.3</v>
      </c>
    </row>
    <row r="8" spans="1:3" ht="15.5">
      <c r="A8" s="10">
        <v>1.6E-2</v>
      </c>
      <c r="B8" s="10">
        <v>0.3</v>
      </c>
      <c r="C8" s="10">
        <v>0.3</v>
      </c>
    </row>
    <row r="9" spans="1:3" ht="15.5">
      <c r="A9" s="7">
        <v>1.3</v>
      </c>
      <c r="B9" s="7">
        <v>0.8</v>
      </c>
      <c r="C9" s="7">
        <v>1</v>
      </c>
    </row>
    <row r="10" spans="1:3" ht="15.5">
      <c r="A10" s="7">
        <v>7</v>
      </c>
      <c r="B10" s="7">
        <v>1.4</v>
      </c>
      <c r="C10" s="7">
        <v>2.8</v>
      </c>
    </row>
    <row r="11" spans="1:3" ht="15.5">
      <c r="A11" s="7">
        <v>1.9</v>
      </c>
      <c r="B11" s="7">
        <v>0.9</v>
      </c>
      <c r="C11" s="7">
        <v>1.4</v>
      </c>
    </row>
    <row r="12" spans="1:3" ht="15.5">
      <c r="A12" s="7">
        <v>0.45</v>
      </c>
      <c r="B12" s="7">
        <v>1.07</v>
      </c>
      <c r="C12" s="7">
        <v>2</v>
      </c>
    </row>
    <row r="13" spans="1:3" ht="15.5">
      <c r="A13" s="7">
        <v>0.22</v>
      </c>
      <c r="B13" s="7">
        <v>0.6</v>
      </c>
      <c r="C13" s="7">
        <v>0.5</v>
      </c>
    </row>
    <row r="14" spans="1:3" ht="15.5">
      <c r="A14" s="7">
        <v>0.17499999999999999</v>
      </c>
      <c r="B14" s="7">
        <v>0.44</v>
      </c>
      <c r="C14" s="7">
        <v>0.63</v>
      </c>
    </row>
    <row r="15" spans="1:3" ht="15.5">
      <c r="A15" s="7">
        <v>0.57999999999999996</v>
      </c>
      <c r="B15" s="7">
        <v>0.67</v>
      </c>
      <c r="C15" s="7">
        <v>2.2799999999999998</v>
      </c>
    </row>
    <row r="16" spans="1:3" ht="15.5">
      <c r="A16" s="7">
        <v>0.35</v>
      </c>
      <c r="B16" s="7">
        <v>0.35</v>
      </c>
      <c r="C16" s="7">
        <v>0.35</v>
      </c>
    </row>
    <row r="17" spans="1:3" ht="15.5">
      <c r="A17" s="7">
        <v>0.01</v>
      </c>
      <c r="B17" s="7">
        <v>9.9000000000000005E-2</v>
      </c>
      <c r="C17" s="7">
        <v>7.0000000000000007E-2</v>
      </c>
    </row>
    <row r="18" spans="1:3" ht="15.5">
      <c r="A18" s="7">
        <v>0.02</v>
      </c>
      <c r="B18" s="7">
        <v>0.25</v>
      </c>
      <c r="C18" s="7">
        <v>0.28000000000000003</v>
      </c>
    </row>
    <row r="19" spans="1:3" ht="15.5">
      <c r="A19" s="7">
        <v>1.2E-2</v>
      </c>
      <c r="B19" s="8">
        <v>0.3</v>
      </c>
      <c r="C19" s="8">
        <v>0.7</v>
      </c>
    </row>
    <row r="20" spans="1:3" ht="15.5">
      <c r="A20" s="7">
        <v>2.1499999999999998E-2</v>
      </c>
      <c r="B20" s="7">
        <v>0.48</v>
      </c>
      <c r="C20" s="7">
        <v>1.08</v>
      </c>
    </row>
    <row r="21" spans="1:3" ht="15.5">
      <c r="A21" s="7">
        <v>1.0999999999999999E-2</v>
      </c>
      <c r="B21" s="7">
        <v>0.27</v>
      </c>
      <c r="C21" s="7">
        <v>0.6</v>
      </c>
    </row>
    <row r="22" spans="1:3" ht="15.5">
      <c r="A22" s="7">
        <v>2.0500000000000001E-2</v>
      </c>
      <c r="B22" s="7">
        <v>0.55000000000000004</v>
      </c>
      <c r="C22" s="7">
        <v>0.35</v>
      </c>
    </row>
    <row r="23" spans="1:3" ht="15.5">
      <c r="A23" s="15">
        <v>1.7000000000000001E-2</v>
      </c>
      <c r="B23" s="7">
        <v>0.315</v>
      </c>
      <c r="C23" s="7">
        <v>1.5</v>
      </c>
    </row>
    <row r="24" spans="1:3" ht="15.5">
      <c r="A24" s="7">
        <v>4.3E-3</v>
      </c>
      <c r="B24" s="7">
        <v>0.18</v>
      </c>
      <c r="C24" s="7">
        <v>0.62</v>
      </c>
    </row>
    <row r="25" spans="1:3" ht="15.5">
      <c r="A25" s="7"/>
      <c r="B25" s="7"/>
      <c r="C25" s="7"/>
    </row>
    <row r="26" spans="1:3">
      <c r="A26" s="8"/>
      <c r="B26" s="8"/>
      <c r="C26" s="8"/>
    </row>
    <row r="27" spans="1:3">
      <c r="A27" s="8"/>
      <c r="B27" s="8"/>
      <c r="C27" s="8"/>
    </row>
    <row r="28" spans="1:3">
      <c r="A28" s="8"/>
      <c r="B28" s="8"/>
      <c r="C28" s="8"/>
    </row>
    <row r="29" spans="1:3">
      <c r="A29" s="8"/>
      <c r="B29" s="8"/>
      <c r="C29" s="8"/>
    </row>
    <row r="30" spans="1:3">
      <c r="A30" s="8"/>
      <c r="B30" s="8"/>
      <c r="C30" s="8"/>
    </row>
    <row r="31" spans="1:3">
      <c r="A31" s="8"/>
      <c r="B31" s="8"/>
      <c r="C31" s="8"/>
    </row>
    <row r="32" spans="1:3">
      <c r="A32" s="8"/>
      <c r="B32" s="8"/>
      <c r="C32" s="8"/>
    </row>
    <row r="33" spans="1:3">
      <c r="A33" s="8"/>
      <c r="B33" s="8"/>
      <c r="C33" s="8"/>
    </row>
    <row r="34" spans="1:3">
      <c r="A34" s="8"/>
      <c r="B34" s="8"/>
      <c r="C34" s="8"/>
    </row>
    <row r="35" spans="1:3">
      <c r="A35" s="8"/>
      <c r="B35" s="8"/>
      <c r="C35" s="8"/>
    </row>
    <row r="36" spans="1:3">
      <c r="A36" s="8"/>
      <c r="B36" s="8"/>
      <c r="C36" s="8"/>
    </row>
    <row r="37" spans="1:3">
      <c r="A37" s="8"/>
      <c r="B37" s="8"/>
      <c r="C37" s="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6" sqref="A6"/>
    </sheetView>
  </sheetViews>
  <sheetFormatPr defaultRowHeight="14.5"/>
  <cols>
    <col min="1" max="1" width="106.453125" bestFit="1" customWidth="1"/>
  </cols>
  <sheetData>
    <row r="1" spans="1:1">
      <c r="A1" t="s">
        <v>233</v>
      </c>
    </row>
    <row r="2" spans="1:1">
      <c r="A2" t="s">
        <v>234</v>
      </c>
    </row>
    <row r="3" spans="1:1">
      <c r="A3" t="s">
        <v>235</v>
      </c>
    </row>
    <row r="4" spans="1:1">
      <c r="A4" t="s">
        <v>236</v>
      </c>
    </row>
    <row r="5" spans="1:1">
      <c r="A5" t="s">
        <v>237</v>
      </c>
    </row>
    <row r="6" spans="1:1">
      <c r="A6" t="s">
        <v>238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0"/>
  <sheetViews>
    <sheetView topLeftCell="G1" workbookViewId="0">
      <selection activeCell="A17" sqref="A17"/>
    </sheetView>
  </sheetViews>
  <sheetFormatPr defaultRowHeight="14.5"/>
  <cols>
    <col min="1" max="1" width="29.54296875" customWidth="1"/>
    <col min="2" max="2" width="26.26953125" customWidth="1"/>
    <col min="3" max="3" width="18.1796875" customWidth="1"/>
  </cols>
  <sheetData>
    <row r="1" spans="1:3" ht="15.5">
      <c r="A1" s="4" t="s">
        <v>3</v>
      </c>
      <c r="B1" s="4" t="s">
        <v>5</v>
      </c>
      <c r="C1" s="4" t="s">
        <v>9</v>
      </c>
    </row>
    <row r="2" spans="1:3" ht="15.5">
      <c r="A2" s="7">
        <v>0.14000000000000001</v>
      </c>
      <c r="B2" s="7">
        <v>5.37</v>
      </c>
      <c r="C2" s="7" t="s">
        <v>184</v>
      </c>
    </row>
    <row r="3" spans="1:3">
      <c r="A3">
        <v>0.22</v>
      </c>
      <c r="B3">
        <v>8</v>
      </c>
      <c r="C3">
        <v>0.7</v>
      </c>
    </row>
    <row r="4" spans="1:3">
      <c r="A4">
        <v>0.45500000000000002</v>
      </c>
      <c r="B4">
        <v>6.7</v>
      </c>
      <c r="C4">
        <v>1.08</v>
      </c>
    </row>
    <row r="5" spans="1:3">
      <c r="A5">
        <v>9.8000000000000004E-2</v>
      </c>
      <c r="B5">
        <v>10</v>
      </c>
      <c r="C5">
        <v>0.61</v>
      </c>
    </row>
    <row r="6" spans="1:3">
      <c r="A6">
        <v>3.7999999999999999E-2</v>
      </c>
      <c r="B6">
        <v>25</v>
      </c>
      <c r="C6">
        <v>0.4</v>
      </c>
    </row>
    <row r="7" spans="1:3">
      <c r="A7">
        <v>0.65</v>
      </c>
      <c r="B7">
        <v>31</v>
      </c>
      <c r="C7">
        <v>1</v>
      </c>
    </row>
    <row r="8" spans="1:3">
      <c r="A8">
        <v>4</v>
      </c>
      <c r="B8">
        <v>12.5</v>
      </c>
      <c r="C8">
        <v>2.1</v>
      </c>
    </row>
    <row r="9" spans="1:3">
      <c r="A9">
        <v>1.3</v>
      </c>
      <c r="B9">
        <v>27</v>
      </c>
      <c r="C9">
        <v>2.2999999999999998</v>
      </c>
    </row>
    <row r="10" spans="1:3">
      <c r="A10">
        <v>3.0000000000000001E-3</v>
      </c>
      <c r="B10">
        <v>8.33</v>
      </c>
      <c r="C10">
        <v>0.12</v>
      </c>
    </row>
    <row r="11" spans="1:3">
      <c r="A11">
        <v>1</v>
      </c>
      <c r="B11">
        <v>26.38</v>
      </c>
      <c r="C11">
        <v>1.4</v>
      </c>
    </row>
    <row r="12" spans="1:3">
      <c r="A12">
        <v>1.45</v>
      </c>
      <c r="B12">
        <v>20</v>
      </c>
      <c r="C12">
        <v>1.7</v>
      </c>
    </row>
    <row r="13" spans="1:3">
      <c r="A13">
        <v>0.56999999999999995</v>
      </c>
      <c r="B13">
        <v>12.5</v>
      </c>
      <c r="C13">
        <v>1.01</v>
      </c>
    </row>
    <row r="14" spans="1:3">
      <c r="A14">
        <v>9.7899999999999991</v>
      </c>
      <c r="B14">
        <v>10</v>
      </c>
      <c r="C14">
        <v>3.45</v>
      </c>
    </row>
    <row r="15" spans="1:3">
      <c r="A15">
        <v>0.21</v>
      </c>
      <c r="B15">
        <v>7</v>
      </c>
      <c r="C15">
        <v>0.67600000000000005</v>
      </c>
    </row>
    <row r="16" spans="1:3">
      <c r="A16">
        <v>0.9</v>
      </c>
      <c r="B16">
        <v>16.66</v>
      </c>
      <c r="C16">
        <v>1.1100000000000001</v>
      </c>
    </row>
    <row r="17" spans="1:3">
      <c r="A17">
        <v>0.11799999999999999</v>
      </c>
      <c r="B17" s="18">
        <v>8.3000000000000007</v>
      </c>
      <c r="C17">
        <v>0.82799999999999996</v>
      </c>
    </row>
    <row r="18" spans="1:3">
      <c r="A18">
        <v>8.9999999999999993E-3</v>
      </c>
      <c r="B18">
        <v>2.35</v>
      </c>
      <c r="C18">
        <v>0.27</v>
      </c>
    </row>
    <row r="19" spans="1:3">
      <c r="A19">
        <v>0.33300000000000002</v>
      </c>
      <c r="B19">
        <v>25</v>
      </c>
      <c r="C19">
        <v>0.56000000000000005</v>
      </c>
    </row>
    <row r="20" spans="1:3">
      <c r="A20">
        <v>2.1999999999999999E-2</v>
      </c>
      <c r="B20">
        <v>15.3</v>
      </c>
      <c r="C20">
        <v>0.17</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Existing MAVs</vt:lpstr>
      <vt:lpstr>MAV Wingspan vs Length</vt:lpstr>
      <vt:lpstr>Sheet1</vt:lpstr>
      <vt:lpstr>Reference</vt:lpstr>
      <vt:lpstr>Animal and bird characteristics</vt:lpstr>
      <vt:lpstr>MAV graph 1 End vs MTOW</vt:lpstr>
      <vt:lpstr>MAV Length &amp; Span vs MTOW </vt:lpstr>
      <vt:lpstr>Systems and Subsystems</vt:lpstr>
      <vt:lpstr>Natural flyer cruise vs MTOW</vt:lpstr>
      <vt:lpstr>Natural flier span vs mtow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2021-09-30T13:15:33Z</dcterms:modified>
  <cp:category/>
  <cp:contentStatus/>
</cp:coreProperties>
</file>