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Skytex\Sheets\"/>
    </mc:Choice>
  </mc:AlternateContent>
  <xr:revisionPtr revIDLastSave="0" documentId="13_ncr:1_{662D719F-7BB8-4185-95E9-90D03105523A}" xr6:coauthVersionLast="47" xr6:coauthVersionMax="47" xr10:uidLastSave="{00000000-0000-0000-0000-000000000000}"/>
  <bookViews>
    <workbookView xWindow="-110" yWindow="-110" windowWidth="19420" windowHeight="10560" tabRatio="433" xr2:uid="{00000000-000D-0000-FFFF-FFFF00000000}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<sst xmlns="http://schemas.openxmlformats.org/spreadsheetml/2006/main" count="180" uniqueCount="153">
  <si>
    <t>S No</t>
  </si>
  <si>
    <t>Name</t>
  </si>
  <si>
    <t>Main feature</t>
  </si>
  <si>
    <t>MTOW (kg)</t>
  </si>
  <si>
    <t>Range (km)</t>
  </si>
  <si>
    <t>Cruise speed (m/s)</t>
  </si>
  <si>
    <t>Maximum Speed (m/s)</t>
  </si>
  <si>
    <t>Endurance (min)</t>
  </si>
  <si>
    <t>Length (m)</t>
  </si>
  <si>
    <t>Wingspan (m)</t>
  </si>
  <si>
    <t>Avg Energy cons</t>
  </si>
  <si>
    <t>Other remarks</t>
  </si>
  <si>
    <t>Reference</t>
  </si>
  <si>
    <t>Image/video</t>
  </si>
  <si>
    <t>Nano Hummingbird</t>
  </si>
  <si>
    <t>Hover midair</t>
  </si>
  <si>
    <t>Maneuvers and propulsion using flapping wings</t>
  </si>
  <si>
    <t>designed to withstand 2.5 metre per second wind gusts.</t>
  </si>
  <si>
    <t>[1] [2] [3] [29]</t>
  </si>
  <si>
    <t>https://www.wipo.int/export/sites/www/pct/images/inventions/humming_bird.jpg</t>
  </si>
  <si>
    <t>Black Widow MAV</t>
  </si>
  <si>
    <t>in research stage</t>
  </si>
  <si>
    <t>[24] [25]</t>
  </si>
  <si>
    <t>Silverlit Wingmaster</t>
  </si>
  <si>
    <t>ideal for hobbyists</t>
  </si>
  <si>
    <t>hover capability like hummingbird</t>
  </si>
  <si>
    <t>[47]</t>
  </si>
  <si>
    <t>WowWee Dragonfly</t>
  </si>
  <si>
    <t>[46]</t>
  </si>
  <si>
    <t>Delfly 1</t>
  </si>
  <si>
    <t>First of its kind</t>
  </si>
  <si>
    <t>Delfly 2</t>
  </si>
  <si>
    <t>New Delfly 2</t>
  </si>
  <si>
    <t>Quantix Recon</t>
  </si>
  <si>
    <t>Inspired from herring gull</t>
  </si>
  <si>
    <t>flapping of wings</t>
  </si>
  <si>
    <t>5 m/s</t>
  </si>
  <si>
    <t>23 W</t>
  </si>
  <si>
    <t>[8]</t>
  </si>
  <si>
    <t>SmartBird</t>
  </si>
  <si>
    <t>Autopilot control</t>
  </si>
  <si>
    <t>flaps - freq - 4-12 Hz</t>
  </si>
  <si>
    <t>4 km</t>
  </si>
  <si>
    <t>8-12 km</t>
  </si>
  <si>
    <t>[10] [11]</t>
  </si>
  <si>
    <t>Dove</t>
  </si>
  <si>
    <t>wing beat feq - 1-2 Hz</t>
  </si>
  <si>
    <t>1-2.5 m/s</t>
  </si>
  <si>
    <t>[12] [14]</t>
  </si>
  <si>
    <t>eMotion Butterfly</t>
  </si>
  <si>
    <t>beat freq - 15-20 Hz</t>
  </si>
  <si>
    <t>13 dof</t>
  </si>
  <si>
    <t>dragonflies can fly with one wing missing</t>
  </si>
  <si>
    <t>[13] [14] [15]</t>
  </si>
  <si>
    <t>BionicOpter</t>
  </si>
  <si>
    <t>gliding</t>
  </si>
  <si>
    <t>[16] [17] [18]</t>
  </si>
  <si>
    <t>Bionic Flying Fox</t>
  </si>
  <si>
    <t>[19] [20]</t>
  </si>
  <si>
    <t>https://youtu.be/dm90IV3tMjI</t>
  </si>
  <si>
    <t>Airburr</t>
  </si>
  <si>
    <t>Flying robot, can work in confined spaces using limited sensing, can resist collisions</t>
  </si>
  <si>
    <t>collision resistant structure,can crash and takeoff without human intervention, can explore areas where light and space is minimal</t>
  </si>
  <si>
    <t>[21]</t>
  </si>
  <si>
    <t>Entomopter</t>
  </si>
  <si>
    <t>twin sets of flapping wings(35 Hz) in flying mode, crawling insect mode on land</t>
  </si>
  <si>
    <t>[22]</t>
  </si>
  <si>
    <t>https://youtu.be/zCK-mNqhx44</t>
  </si>
  <si>
    <t>HI-MEMS project</t>
  </si>
  <si>
    <t>specially bred insects fitted with electronic circuitry so that they can be controlled remotely</t>
  </si>
  <si>
    <t>no idea if this is ethical</t>
  </si>
  <si>
    <t>[23]</t>
  </si>
  <si>
    <t>EPFL jumpglider</t>
  </si>
  <si>
    <t>Jump glide instead of continuous flight(energy savings)</t>
  </si>
  <si>
    <t>4 m per jump-glide</t>
  </si>
  <si>
    <t>2 m/s glide speed</t>
  </si>
  <si>
    <t>350 mW per actuation</t>
  </si>
  <si>
    <t>available in rigid wing and foldable wing models</t>
  </si>
  <si>
    <t>Delfly Explorer</t>
  </si>
  <si>
    <t>improved Delfy 2 with more electronics,control and power</t>
  </si>
  <si>
    <t>autonomous navigation with stereo vision</t>
  </si>
  <si>
    <t>Japanese VTOL flapper</t>
  </si>
  <si>
    <t xml:space="preserve">VTOL </t>
  </si>
  <si>
    <t>[44]</t>
  </si>
  <si>
    <t>Flapping Tricopter</t>
  </si>
  <si>
    <t>tricopter with flappers instead of rotors</t>
  </si>
  <si>
    <t>[45]</t>
  </si>
  <si>
    <t>Verti-X Flapping machine</t>
  </si>
  <si>
    <t>x wing</t>
  </si>
  <si>
    <t>Harvard Robobee</t>
  </si>
  <si>
    <t>tiny robot capable of partially untethered flight</t>
  </si>
  <si>
    <t>3–4 min tethered-hovering flight, flapping frequency of 110 Hz</t>
  </si>
  <si>
    <t>micro : bit ornithopter</t>
  </si>
  <si>
    <t>uses BBC's micro : bit microcomputer</t>
  </si>
  <si>
    <t>Biplane Flying Fish</t>
  </si>
  <si>
    <t>KUBeetle</t>
  </si>
  <si>
    <t>30 Hz flapping frequency</t>
  </si>
  <si>
    <t>Tailless Flapper</t>
  </si>
  <si>
    <t>Meganeura 2013</t>
  </si>
  <si>
    <t>IITK MAV</t>
  </si>
  <si>
    <t>Polythene wing membrane with density 40g/m3 // used for surveillance and aerial photography</t>
  </si>
  <si>
    <t>[26]</t>
  </si>
  <si>
    <t>Wing type</t>
  </si>
  <si>
    <t>CLmax</t>
  </si>
  <si>
    <t>Re Range</t>
  </si>
  <si>
    <t>Flying squirrel(Glaucomys sabrinus)</t>
  </si>
  <si>
    <t>jump glide instead of continuous flight(energy savings)</t>
  </si>
  <si>
    <t>-</t>
  </si>
  <si>
    <t>body attached</t>
  </si>
  <si>
    <t>Jackdaw(Corvus monedula)</t>
  </si>
  <si>
    <t>Flap-glide pattern</t>
  </si>
  <si>
    <t xml:space="preserve">elliptical wing </t>
  </si>
  <si>
    <t>Barn owl(Tyto alba)</t>
  </si>
  <si>
    <t>silent flight</t>
  </si>
  <si>
    <t>Common Nightjar(Chordeiles minor)</t>
  </si>
  <si>
    <t>camouflaged</t>
  </si>
  <si>
    <t>Common Swift</t>
  </si>
  <si>
    <t>Energy conserving flight</t>
  </si>
  <si>
    <t>high speed wing</t>
  </si>
  <si>
    <t>[43]</t>
  </si>
  <si>
    <t>Peregrine Falcon</t>
  </si>
  <si>
    <t>fast diver</t>
  </si>
  <si>
    <t>Great Frigatebird</t>
  </si>
  <si>
    <t>glide</t>
  </si>
  <si>
    <t>slow glide/soaring-high aspect ratio</t>
  </si>
  <si>
    <t>Anna's Hummingbird</t>
  </si>
  <si>
    <t>Hover, symmetric figure of 8</t>
  </si>
  <si>
    <t xml:space="preserve">hovering </t>
  </si>
  <si>
    <t>Gyrfalcon</t>
  </si>
  <si>
    <t>highspeed dive</t>
  </si>
  <si>
    <t>Megabat</t>
  </si>
  <si>
    <t>Laggar Falcon (Falco Jugger)</t>
  </si>
  <si>
    <t>Gliding (change in airspeed and glide angle by flexing wings and decreasing wing area</t>
  </si>
  <si>
    <t>[37]</t>
  </si>
  <si>
    <t>Kestrel (FALCO TINNUNCULUS)</t>
  </si>
  <si>
    <t>Hovers for hunting, (flying into the wind, or using ridge lift), Hovers 10-20 m above ground</t>
  </si>
  <si>
    <t>approx elliptical wing (e = 0.94 )</t>
  </si>
  <si>
    <t>[40] [41]</t>
  </si>
  <si>
    <t>Saker Falcon (Falco cherrug)</t>
  </si>
  <si>
    <t>Common Tern (STERNA HIRUNDO)</t>
  </si>
  <si>
    <t>Hovers , take-off, maneuvarable (rapid turns and swoops), can fly close to the surface in a strong head wind</t>
  </si>
  <si>
    <t>long pointed wings for fast, buoyant flight, long soaring wings</t>
  </si>
  <si>
    <t>[36] [39]</t>
  </si>
  <si>
    <t>Long-eared bat (Plecotus auritus)</t>
  </si>
  <si>
    <t>Hovers, very agile and manoeuvrable flight, can fly vertically up and down for short periods</t>
  </si>
  <si>
    <t>Flies very slowly and can therefore make sharp turns in narrow spaces.</t>
  </si>
  <si>
    <t>Wings with rounded tips have lower aspect ratios, and are associated with slower, more maneuverable flight</t>
  </si>
  <si>
    <t>[33] [34] [28]</t>
  </si>
  <si>
    <t>Pigeon (Columba Livia)</t>
  </si>
  <si>
    <t>Pied Flycatcher(Ficedula hypoleuca)</t>
  </si>
  <si>
    <t>Hover/dive</t>
  </si>
  <si>
    <t>long, rounded wings</t>
  </si>
  <si>
    <t>[31] [32]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</si>
</sst>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charset val="1"/>
      <scheme val="minor"/>
    </font>
    <font>
      <sz val="8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/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7" fillId="0" borderId="1" xfId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4" fillId="3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" fontId="2" fillId="3" borderId="1" xfId="0" applyNumberFormat="1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/>
    <xf numFmtId="0" fontId="3" fillId="0" borderId="2" xfId="0" applyFont="1" applyBorder="1"/>
    <xf numFmtId="11" fontId="3" fillId="0" borderId="0" xfId="0" applyNumberFormat="1" applyFont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MTOW vs Endurance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Endurance (min)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1.9E-2</c:v>
                </c:pt>
                <c:pt idx="2">
                  <c:v>0.08</c:v>
                </c:pt>
                <c:pt idx="3">
                  <c:v>1.17E-2</c:v>
                </c:pt>
                <c:pt idx="4">
                  <c:v>0.45400000000000001</c:v>
                </c:pt>
                <c:pt idx="5">
                  <c:v>2.1000000000000001E-2</c:v>
                </c:pt>
                <c:pt idx="6">
                  <c:v>1.6E-2</c:v>
                </c:pt>
                <c:pt idx="7">
                  <c:v>1.6E-2</c:v>
                </c:pt>
                <c:pt idx="10">
                  <c:v>0.45</c:v>
                </c:pt>
                <c:pt idx="12">
                  <c:v>0.22</c:v>
                </c:pt>
                <c:pt idx="15">
                  <c:v>0.17499999999999999</c:v>
                </c:pt>
                <c:pt idx="17">
                  <c:v>0.57999999999999996</c:v>
                </c:pt>
                <c:pt idx="19">
                  <c:v>0.35</c:v>
                </c:pt>
                <c:pt idx="20">
                  <c:v>0.05</c:v>
                </c:pt>
                <c:pt idx="21">
                  <c:v>0.01</c:v>
                </c:pt>
                <c:pt idx="22">
                  <c:v>1.6500000000000001E-2</c:v>
                </c:pt>
                <c:pt idx="23">
                  <c:v>0.02</c:v>
                </c:pt>
                <c:pt idx="24">
                  <c:v>1.2E-2</c:v>
                </c:pt>
                <c:pt idx="25">
                  <c:v>0.03</c:v>
                </c:pt>
                <c:pt idx="26">
                  <c:v>2.1499999999999998E-2</c:v>
                </c:pt>
                <c:pt idx="27">
                  <c:v>0.06</c:v>
                </c:pt>
                <c:pt idx="28">
                  <c:v>1.0999999999999999E-2</c:v>
                </c:pt>
                <c:pt idx="29">
                  <c:v>2.0500000000000001E-2</c:v>
                </c:pt>
                <c:pt idx="30">
                  <c:v>2.1000000000000001E-2</c:v>
                </c:pt>
                <c:pt idx="31">
                  <c:v>1.7000000000000001E-2</c:v>
                </c:pt>
                <c:pt idx="32">
                  <c:v>4.3E-3</c:v>
                </c:pt>
                <c:pt idx="33">
                  <c:v>0.4</c:v>
                </c:pt>
              </c:numCache>
            </c:numRef>
          </c:xVal>
          <c:yVal>
            <c:numRef>
              <c:f>Sheet1!$H$2:$H$37</c:f>
              <c:numCache>
                <c:formatCode>General</c:formatCode>
                <c:ptCount val="36"/>
                <c:pt idx="0">
                  <c:v>11</c:v>
                </c:pt>
                <c:pt idx="2">
                  <c:v>30</c:v>
                </c:pt>
                <c:pt idx="3">
                  <c:v>10</c:v>
                </c:pt>
                <c:pt idx="4">
                  <c:v>10</c:v>
                </c:pt>
                <c:pt idx="5">
                  <c:v>17</c:v>
                </c:pt>
                <c:pt idx="6">
                  <c:v>11</c:v>
                </c:pt>
                <c:pt idx="7">
                  <c:v>22.5</c:v>
                </c:pt>
                <c:pt idx="12">
                  <c:v>30</c:v>
                </c:pt>
                <c:pt idx="14">
                  <c:v>3.5</c:v>
                </c:pt>
                <c:pt idx="22">
                  <c:v>12</c:v>
                </c:pt>
                <c:pt idx="23">
                  <c:v>18</c:v>
                </c:pt>
                <c:pt idx="24">
                  <c:v>7</c:v>
                </c:pt>
                <c:pt idx="25">
                  <c:v>12</c:v>
                </c:pt>
                <c:pt idx="26">
                  <c:v>10</c:v>
                </c:pt>
                <c:pt idx="28">
                  <c:v>7</c:v>
                </c:pt>
                <c:pt idx="33">
                  <c:v>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5-4B51-A3DA-C7B18F6BE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198368"/>
        <c:axId val="183200032"/>
      </c:scatterChart>
      <c:valAx>
        <c:axId val="183198368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MTOW (in 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200032"/>
        <c:crosses val="autoZero"/>
        <c:crossBetween val="midCat"/>
      </c:valAx>
      <c:valAx>
        <c:axId val="18320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Endurance (in 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3198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Body Length vs MTOW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Length 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Sheet1!$D$4:$D$39</c:f>
              <c:numCache>
                <c:formatCode>General</c:formatCode>
                <c:ptCount val="36"/>
                <c:pt idx="0">
                  <c:v>0.08</c:v>
                </c:pt>
                <c:pt idx="1">
                  <c:v>1.17E-2</c:v>
                </c:pt>
                <c:pt idx="2">
                  <c:v>0.45400000000000001</c:v>
                </c:pt>
                <c:pt idx="3">
                  <c:v>2.1000000000000001E-2</c:v>
                </c:pt>
                <c:pt idx="4">
                  <c:v>1.6E-2</c:v>
                </c:pt>
                <c:pt idx="5">
                  <c:v>1.6E-2</c:v>
                </c:pt>
                <c:pt idx="8">
                  <c:v>0.45</c:v>
                </c:pt>
                <c:pt idx="10">
                  <c:v>0.22</c:v>
                </c:pt>
                <c:pt idx="13">
                  <c:v>0.17499999999999999</c:v>
                </c:pt>
                <c:pt idx="15">
                  <c:v>0.57999999999999996</c:v>
                </c:pt>
                <c:pt idx="17">
                  <c:v>0.35</c:v>
                </c:pt>
                <c:pt idx="18">
                  <c:v>0.05</c:v>
                </c:pt>
                <c:pt idx="19">
                  <c:v>0.01</c:v>
                </c:pt>
                <c:pt idx="20">
                  <c:v>1.6500000000000001E-2</c:v>
                </c:pt>
                <c:pt idx="21">
                  <c:v>0.02</c:v>
                </c:pt>
                <c:pt idx="22">
                  <c:v>1.2E-2</c:v>
                </c:pt>
                <c:pt idx="23">
                  <c:v>0.03</c:v>
                </c:pt>
                <c:pt idx="24">
                  <c:v>2.1499999999999998E-2</c:v>
                </c:pt>
                <c:pt idx="25">
                  <c:v>0.06</c:v>
                </c:pt>
                <c:pt idx="26">
                  <c:v>1.0999999999999999E-2</c:v>
                </c:pt>
                <c:pt idx="27">
                  <c:v>2.0500000000000001E-2</c:v>
                </c:pt>
                <c:pt idx="28">
                  <c:v>2.1000000000000001E-2</c:v>
                </c:pt>
                <c:pt idx="29">
                  <c:v>1.7000000000000001E-2</c:v>
                </c:pt>
                <c:pt idx="30">
                  <c:v>4.3E-3</c:v>
                </c:pt>
                <c:pt idx="31">
                  <c:v>0.4</c:v>
                </c:pt>
              </c:numCache>
            </c:numRef>
          </c:xVal>
          <c:yVal>
            <c:numRef>
              <c:f>Sheet1!$I$4:$I$39</c:f>
              <c:numCache>
                <c:formatCode>General</c:formatCode>
                <c:ptCount val="36"/>
                <c:pt idx="0">
                  <c:v>0.1</c:v>
                </c:pt>
                <c:pt idx="1">
                  <c:v>0.22</c:v>
                </c:pt>
                <c:pt idx="2">
                  <c:v>0.36068</c:v>
                </c:pt>
                <c:pt idx="3">
                  <c:v>0.4</c:v>
                </c:pt>
                <c:pt idx="4">
                  <c:v>0.3</c:v>
                </c:pt>
                <c:pt idx="5">
                  <c:v>0.3</c:v>
                </c:pt>
                <c:pt idx="8">
                  <c:v>1.07</c:v>
                </c:pt>
                <c:pt idx="10">
                  <c:v>0.6</c:v>
                </c:pt>
                <c:pt idx="13">
                  <c:v>0.44</c:v>
                </c:pt>
                <c:pt idx="15">
                  <c:v>0.67</c:v>
                </c:pt>
                <c:pt idx="17">
                  <c:v>0.35</c:v>
                </c:pt>
                <c:pt idx="19">
                  <c:v>9.9000000000000005E-2</c:v>
                </c:pt>
                <c:pt idx="21">
                  <c:v>0.25</c:v>
                </c:pt>
                <c:pt idx="22">
                  <c:v>0.3</c:v>
                </c:pt>
                <c:pt idx="23">
                  <c:v>0.48</c:v>
                </c:pt>
                <c:pt idx="24">
                  <c:v>0.48</c:v>
                </c:pt>
                <c:pt idx="26">
                  <c:v>0.27</c:v>
                </c:pt>
                <c:pt idx="27">
                  <c:v>0.55000000000000004</c:v>
                </c:pt>
                <c:pt idx="29">
                  <c:v>0.315</c:v>
                </c:pt>
                <c:pt idx="30">
                  <c:v>0.18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4-4978-BE29-B6DEC2DF5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423952"/>
        <c:axId val="427428528"/>
      </c:scatterChart>
      <c:valAx>
        <c:axId val="427423952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MTOW (in 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428528"/>
        <c:crosses val="autoZero"/>
        <c:crossBetween val="midCat"/>
      </c:valAx>
      <c:valAx>
        <c:axId val="42742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Length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742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Wingspan vs MTOW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Wingspan 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Sheet1!$D$2:$D$37</c:f>
              <c:numCache>
                <c:formatCode>General</c:formatCode>
                <c:ptCount val="36"/>
                <c:pt idx="0">
                  <c:v>1.9E-2</c:v>
                </c:pt>
                <c:pt idx="2">
                  <c:v>0.08</c:v>
                </c:pt>
                <c:pt idx="3">
                  <c:v>1.17E-2</c:v>
                </c:pt>
                <c:pt idx="4">
                  <c:v>0.45400000000000001</c:v>
                </c:pt>
                <c:pt idx="5">
                  <c:v>2.1000000000000001E-2</c:v>
                </c:pt>
                <c:pt idx="6">
                  <c:v>1.6E-2</c:v>
                </c:pt>
                <c:pt idx="7">
                  <c:v>1.6E-2</c:v>
                </c:pt>
                <c:pt idx="10">
                  <c:v>0.45</c:v>
                </c:pt>
                <c:pt idx="12">
                  <c:v>0.22</c:v>
                </c:pt>
                <c:pt idx="15">
                  <c:v>0.17499999999999999</c:v>
                </c:pt>
                <c:pt idx="17">
                  <c:v>0.57999999999999996</c:v>
                </c:pt>
                <c:pt idx="19">
                  <c:v>0.35</c:v>
                </c:pt>
                <c:pt idx="20">
                  <c:v>0.05</c:v>
                </c:pt>
                <c:pt idx="21">
                  <c:v>0.01</c:v>
                </c:pt>
                <c:pt idx="22">
                  <c:v>1.6500000000000001E-2</c:v>
                </c:pt>
                <c:pt idx="23">
                  <c:v>0.02</c:v>
                </c:pt>
                <c:pt idx="24">
                  <c:v>1.2E-2</c:v>
                </c:pt>
                <c:pt idx="25">
                  <c:v>0.03</c:v>
                </c:pt>
                <c:pt idx="26">
                  <c:v>2.1499999999999998E-2</c:v>
                </c:pt>
                <c:pt idx="27">
                  <c:v>0.06</c:v>
                </c:pt>
                <c:pt idx="28">
                  <c:v>1.0999999999999999E-2</c:v>
                </c:pt>
                <c:pt idx="29">
                  <c:v>2.0500000000000001E-2</c:v>
                </c:pt>
                <c:pt idx="30">
                  <c:v>2.1000000000000001E-2</c:v>
                </c:pt>
                <c:pt idx="31">
                  <c:v>1.7000000000000001E-2</c:v>
                </c:pt>
                <c:pt idx="32">
                  <c:v>4.3E-3</c:v>
                </c:pt>
                <c:pt idx="33">
                  <c:v>0.4</c:v>
                </c:pt>
              </c:numCache>
            </c:numRef>
          </c:xVal>
          <c:yVal>
            <c:numRef>
              <c:f>Sheet1!$J$2:$J$37</c:f>
              <c:numCache>
                <c:formatCode>General</c:formatCode>
                <c:ptCount val="36"/>
                <c:pt idx="0">
                  <c:v>0.16500000000000001</c:v>
                </c:pt>
                <c:pt idx="2">
                  <c:v>0.15240000000000001</c:v>
                </c:pt>
                <c:pt idx="3">
                  <c:v>0.28999999999999998</c:v>
                </c:pt>
                <c:pt idx="4">
                  <c:v>0.52070000000000005</c:v>
                </c:pt>
                <c:pt idx="5">
                  <c:v>0.35</c:v>
                </c:pt>
                <c:pt idx="6">
                  <c:v>0.3</c:v>
                </c:pt>
                <c:pt idx="7">
                  <c:v>0.3</c:v>
                </c:pt>
                <c:pt idx="10">
                  <c:v>2</c:v>
                </c:pt>
                <c:pt idx="12">
                  <c:v>0.5</c:v>
                </c:pt>
                <c:pt idx="15">
                  <c:v>0.63</c:v>
                </c:pt>
                <c:pt idx="17">
                  <c:v>2.2799999999999998</c:v>
                </c:pt>
                <c:pt idx="19">
                  <c:v>0.35</c:v>
                </c:pt>
                <c:pt idx="20">
                  <c:v>0.18</c:v>
                </c:pt>
                <c:pt idx="21">
                  <c:v>7.0000000000000007E-2</c:v>
                </c:pt>
                <c:pt idx="22">
                  <c:v>0.49</c:v>
                </c:pt>
                <c:pt idx="23">
                  <c:v>0.28000000000000003</c:v>
                </c:pt>
                <c:pt idx="24">
                  <c:v>0.7</c:v>
                </c:pt>
                <c:pt idx="26">
                  <c:v>1.08</c:v>
                </c:pt>
                <c:pt idx="27">
                  <c:v>0.03</c:v>
                </c:pt>
                <c:pt idx="28">
                  <c:v>0.6</c:v>
                </c:pt>
                <c:pt idx="29">
                  <c:v>0.35</c:v>
                </c:pt>
                <c:pt idx="31">
                  <c:v>1.5</c:v>
                </c:pt>
                <c:pt idx="32">
                  <c:v>0.62</c:v>
                </c:pt>
                <c:pt idx="33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CC-471B-BBF7-A0687963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926640"/>
        <c:axId val="309914992"/>
      </c:scatterChart>
      <c:valAx>
        <c:axId val="309926640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MTOW (in 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914992"/>
        <c:crosses val="autoZero"/>
        <c:crossBetween val="midCat"/>
      </c:valAx>
      <c:valAx>
        <c:axId val="30991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Wingspan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992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Wingspan vs Body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Wingspan (m)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Sheet1!$I$2:$I$37</c:f>
              <c:numCache>
                <c:formatCode>General</c:formatCode>
                <c:ptCount val="36"/>
                <c:pt idx="0">
                  <c:v>0.15</c:v>
                </c:pt>
                <c:pt idx="2">
                  <c:v>0.1</c:v>
                </c:pt>
                <c:pt idx="3">
                  <c:v>0.22</c:v>
                </c:pt>
                <c:pt idx="4">
                  <c:v>0.36068</c:v>
                </c:pt>
                <c:pt idx="5">
                  <c:v>0.4</c:v>
                </c:pt>
                <c:pt idx="6">
                  <c:v>0.3</c:v>
                </c:pt>
                <c:pt idx="7">
                  <c:v>0.3</c:v>
                </c:pt>
                <c:pt idx="10">
                  <c:v>1.07</c:v>
                </c:pt>
                <c:pt idx="12">
                  <c:v>0.6</c:v>
                </c:pt>
                <c:pt idx="15">
                  <c:v>0.44</c:v>
                </c:pt>
                <c:pt idx="17">
                  <c:v>0.67</c:v>
                </c:pt>
                <c:pt idx="19">
                  <c:v>0.35</c:v>
                </c:pt>
                <c:pt idx="21">
                  <c:v>9.9000000000000005E-2</c:v>
                </c:pt>
                <c:pt idx="23">
                  <c:v>0.25</c:v>
                </c:pt>
                <c:pt idx="24">
                  <c:v>0.3</c:v>
                </c:pt>
                <c:pt idx="25">
                  <c:v>0.48</c:v>
                </c:pt>
                <c:pt idx="26">
                  <c:v>0.48</c:v>
                </c:pt>
                <c:pt idx="28">
                  <c:v>0.27</c:v>
                </c:pt>
                <c:pt idx="29">
                  <c:v>0.55000000000000004</c:v>
                </c:pt>
                <c:pt idx="31">
                  <c:v>0.315</c:v>
                </c:pt>
                <c:pt idx="32">
                  <c:v>0.18</c:v>
                </c:pt>
              </c:numCache>
            </c:numRef>
          </c:xVal>
          <c:yVal>
            <c:numRef>
              <c:f>Sheet1!$J$2:$J$37</c:f>
              <c:numCache>
                <c:formatCode>General</c:formatCode>
                <c:ptCount val="36"/>
                <c:pt idx="0">
                  <c:v>0.16500000000000001</c:v>
                </c:pt>
                <c:pt idx="2">
                  <c:v>0.15240000000000001</c:v>
                </c:pt>
                <c:pt idx="3">
                  <c:v>0.28999999999999998</c:v>
                </c:pt>
                <c:pt idx="4">
                  <c:v>0.52070000000000005</c:v>
                </c:pt>
                <c:pt idx="5">
                  <c:v>0.35</c:v>
                </c:pt>
                <c:pt idx="6">
                  <c:v>0.3</c:v>
                </c:pt>
                <c:pt idx="7">
                  <c:v>0.3</c:v>
                </c:pt>
                <c:pt idx="10">
                  <c:v>2</c:v>
                </c:pt>
                <c:pt idx="12">
                  <c:v>0.5</c:v>
                </c:pt>
                <c:pt idx="15">
                  <c:v>0.63</c:v>
                </c:pt>
                <c:pt idx="17">
                  <c:v>2.2799999999999998</c:v>
                </c:pt>
                <c:pt idx="19">
                  <c:v>0.35</c:v>
                </c:pt>
                <c:pt idx="20">
                  <c:v>0.18</c:v>
                </c:pt>
                <c:pt idx="21">
                  <c:v>7.0000000000000007E-2</c:v>
                </c:pt>
                <c:pt idx="22">
                  <c:v>0.49</c:v>
                </c:pt>
                <c:pt idx="23">
                  <c:v>0.28000000000000003</c:v>
                </c:pt>
                <c:pt idx="24">
                  <c:v>0.7</c:v>
                </c:pt>
                <c:pt idx="26">
                  <c:v>1.08</c:v>
                </c:pt>
                <c:pt idx="27">
                  <c:v>0.03</c:v>
                </c:pt>
                <c:pt idx="28">
                  <c:v>0.6</c:v>
                </c:pt>
                <c:pt idx="29">
                  <c:v>0.35</c:v>
                </c:pt>
                <c:pt idx="31">
                  <c:v>1.5</c:v>
                </c:pt>
                <c:pt idx="32">
                  <c:v>0.62</c:v>
                </c:pt>
                <c:pt idx="33">
                  <c:v>1.6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A-42F1-9BD3-AB653A492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830752"/>
        <c:axId val="321819520"/>
      </c:scatterChart>
      <c:valAx>
        <c:axId val="32183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Body Length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1819520"/>
        <c:crosses val="autoZero"/>
        <c:crossBetween val="midCat"/>
      </c:valAx>
      <c:valAx>
        <c:axId val="32181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IN"/>
                  <a:t>Wingspan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2183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Tw Cen MT Condensed" panose="020B0606020104020203" pitchFamily="34" charset="0"/>
                <a:ea typeface="+mn-ea"/>
                <a:cs typeface="+mn-cs"/>
              </a:defRPr>
            </a:pPr>
            <a:r>
              <a:rPr lang="en-IN"/>
              <a:t>Mass vs Wingspan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Tw Cen MT Condensed" panose="020B0606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Sheet2!$D$3:$D$20</c:f>
              <c:numCache>
                <c:formatCode>General</c:formatCode>
                <c:ptCount val="18"/>
                <c:pt idx="0">
                  <c:v>0.22</c:v>
                </c:pt>
                <c:pt idx="1">
                  <c:v>0.45500000000000002</c:v>
                </c:pt>
                <c:pt idx="2">
                  <c:v>9.8000000000000004E-2</c:v>
                </c:pt>
                <c:pt idx="3">
                  <c:v>3.7999999999999999E-2</c:v>
                </c:pt>
                <c:pt idx="4">
                  <c:v>0.65</c:v>
                </c:pt>
                <c:pt idx="6">
                  <c:v>1.3</c:v>
                </c:pt>
                <c:pt idx="7">
                  <c:v>3.0000000000000001E-3</c:v>
                </c:pt>
                <c:pt idx="8">
                  <c:v>1</c:v>
                </c:pt>
                <c:pt idx="9">
                  <c:v>1.45</c:v>
                </c:pt>
                <c:pt idx="10">
                  <c:v>0.56999999999999995</c:v>
                </c:pt>
                <c:pt idx="11">
                  <c:v>0.21</c:v>
                </c:pt>
                <c:pt idx="12">
                  <c:v>0.9</c:v>
                </c:pt>
                <c:pt idx="13">
                  <c:v>0.11799999999999999</c:v>
                </c:pt>
                <c:pt idx="14">
                  <c:v>8.9999999999999993E-3</c:v>
                </c:pt>
                <c:pt idx="16">
                  <c:v>0.33300000000000002</c:v>
                </c:pt>
                <c:pt idx="17">
                  <c:v>2.1999999999999999E-2</c:v>
                </c:pt>
              </c:numCache>
            </c:numRef>
          </c:xVal>
          <c:yVal>
            <c:numRef>
              <c:f>Sheet2!$H$3:$H$20</c:f>
              <c:numCache>
                <c:formatCode>General</c:formatCode>
                <c:ptCount val="18"/>
                <c:pt idx="0">
                  <c:v>0.7</c:v>
                </c:pt>
                <c:pt idx="1">
                  <c:v>1.08</c:v>
                </c:pt>
                <c:pt idx="2">
                  <c:v>0.61</c:v>
                </c:pt>
                <c:pt idx="3">
                  <c:v>0.4</c:v>
                </c:pt>
                <c:pt idx="4">
                  <c:v>1</c:v>
                </c:pt>
                <c:pt idx="6">
                  <c:v>2.2999999999999998</c:v>
                </c:pt>
                <c:pt idx="7">
                  <c:v>0.12</c:v>
                </c:pt>
                <c:pt idx="8">
                  <c:v>1.4</c:v>
                </c:pt>
                <c:pt idx="9">
                  <c:v>1.7</c:v>
                </c:pt>
                <c:pt idx="10">
                  <c:v>1.01</c:v>
                </c:pt>
                <c:pt idx="11">
                  <c:v>0.67600000000000005</c:v>
                </c:pt>
                <c:pt idx="12">
                  <c:v>1.1100000000000001</c:v>
                </c:pt>
                <c:pt idx="13">
                  <c:v>0.82799999999999996</c:v>
                </c:pt>
                <c:pt idx="14">
                  <c:v>0.27</c:v>
                </c:pt>
                <c:pt idx="16">
                  <c:v>0.56000000000000005</c:v>
                </c:pt>
                <c:pt idx="17">
                  <c:v>0.17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CF-459F-8D19-A2F2269C2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09391"/>
        <c:axId val="773418127"/>
      </c:scatterChart>
      <c:valAx>
        <c:axId val="77340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w Cen MT Condensed" panose="020B0606020104020203" pitchFamily="34" charset="0"/>
                    <a:ea typeface="+mn-ea"/>
                    <a:cs typeface="+mn-cs"/>
                  </a:defRPr>
                </a:pPr>
                <a:r>
                  <a:rPr lang="en-IN"/>
                  <a:t>Mass (in 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w Cen MT Condensed" panose="020B0606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w Cen MT Condensed" panose="020B0606020104020203" pitchFamily="34" charset="0"/>
                <a:ea typeface="+mn-ea"/>
                <a:cs typeface="+mn-cs"/>
              </a:defRPr>
            </a:pPr>
            <a:endParaRPr lang="en-US"/>
          </a:p>
        </c:txPr>
        <c:crossAx val="773418127"/>
        <c:crosses val="autoZero"/>
        <c:crossBetween val="midCat"/>
      </c:valAx>
      <c:valAx>
        <c:axId val="7734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w Cen MT Condensed" panose="020B0606020104020203" pitchFamily="34" charset="0"/>
                    <a:ea typeface="+mn-ea"/>
                    <a:cs typeface="+mn-cs"/>
                  </a:defRPr>
                </a:pPr>
                <a:r>
                  <a:rPr lang="en-IN"/>
                  <a:t>Wingspan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w Cen MT Condensed" panose="020B0606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w Cen MT Condensed" panose="020B0606020104020203" pitchFamily="34" charset="0"/>
                <a:ea typeface="+mn-ea"/>
                <a:cs typeface="+mn-cs"/>
              </a:defRPr>
            </a:pPr>
            <a:endParaRPr lang="en-US"/>
          </a:p>
        </c:txPr>
        <c:crossAx val="77340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Tw Cen MT Condensed" panose="020B0606020104020203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2400" b="0" i="0" u="none" strike="noStrike" kern="1200" spc="0" baseline="0">
                <a:solidFill>
                  <a:schemeClr val="tx1"/>
                </a:solidFill>
                <a:latin typeface="Tw Cen MT Condensed" panose="020B0606020104020203" pitchFamily="34" charset="0"/>
                <a:ea typeface="+mn-ea"/>
                <a:cs typeface="+mn-cs"/>
              </a:defRPr>
            </a:pPr>
            <a:r>
              <a:rPr lang="en-IN"/>
              <a:t>Mass vs Length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2400" b="0" i="0" u="none" strike="noStrike" kern="1200" spc="0" baseline="0">
              <a:solidFill>
                <a:schemeClr val="tx1"/>
              </a:solidFill>
              <a:latin typeface="Tw Cen MT Condensed" panose="020B06060201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Sheet2!$D$3:$D$20</c:f>
              <c:numCache>
                <c:formatCode>General</c:formatCode>
                <c:ptCount val="18"/>
                <c:pt idx="0">
                  <c:v>0.22</c:v>
                </c:pt>
                <c:pt idx="1">
                  <c:v>0.45500000000000002</c:v>
                </c:pt>
                <c:pt idx="2">
                  <c:v>9.8000000000000004E-2</c:v>
                </c:pt>
                <c:pt idx="3">
                  <c:v>3.7999999999999999E-2</c:v>
                </c:pt>
                <c:pt idx="4">
                  <c:v>0.65</c:v>
                </c:pt>
                <c:pt idx="6">
                  <c:v>1.3</c:v>
                </c:pt>
                <c:pt idx="7">
                  <c:v>3.0000000000000001E-3</c:v>
                </c:pt>
                <c:pt idx="8">
                  <c:v>1</c:v>
                </c:pt>
                <c:pt idx="9">
                  <c:v>1.45</c:v>
                </c:pt>
                <c:pt idx="10">
                  <c:v>0.56999999999999995</c:v>
                </c:pt>
                <c:pt idx="11">
                  <c:v>0.21</c:v>
                </c:pt>
                <c:pt idx="12">
                  <c:v>0.9</c:v>
                </c:pt>
                <c:pt idx="13">
                  <c:v>0.11799999999999999</c:v>
                </c:pt>
                <c:pt idx="14">
                  <c:v>8.9999999999999993E-3</c:v>
                </c:pt>
                <c:pt idx="16">
                  <c:v>0.33300000000000002</c:v>
                </c:pt>
                <c:pt idx="17">
                  <c:v>2.1999999999999999E-2</c:v>
                </c:pt>
              </c:numCache>
            </c:numRef>
          </c:xVal>
          <c:yVal>
            <c:numRef>
              <c:f>Sheet2!$G$3:$G$20</c:f>
              <c:numCache>
                <c:formatCode>General</c:formatCode>
                <c:ptCount val="18"/>
                <c:pt idx="0">
                  <c:v>0.34</c:v>
                </c:pt>
                <c:pt idx="1">
                  <c:v>0.35</c:v>
                </c:pt>
                <c:pt idx="2">
                  <c:v>0.24</c:v>
                </c:pt>
                <c:pt idx="3">
                  <c:v>0.16</c:v>
                </c:pt>
                <c:pt idx="4">
                  <c:v>0.4</c:v>
                </c:pt>
                <c:pt idx="6">
                  <c:v>0.9</c:v>
                </c:pt>
                <c:pt idx="7">
                  <c:v>0.1</c:v>
                </c:pt>
                <c:pt idx="8">
                  <c:v>0.55000000000000004</c:v>
                </c:pt>
                <c:pt idx="9">
                  <c:v>0.3</c:v>
                </c:pt>
                <c:pt idx="10">
                  <c:v>0.4</c:v>
                </c:pt>
                <c:pt idx="11">
                  <c:v>0.32</c:v>
                </c:pt>
                <c:pt idx="12">
                  <c:v>0.51</c:v>
                </c:pt>
                <c:pt idx="13">
                  <c:v>0.35</c:v>
                </c:pt>
                <c:pt idx="14">
                  <c:v>4.8000000000000001E-2</c:v>
                </c:pt>
                <c:pt idx="16">
                  <c:v>0.27</c:v>
                </c:pt>
                <c:pt idx="17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E-4243-83AE-EAA87C74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416047"/>
        <c:axId val="773413135"/>
      </c:scatterChart>
      <c:valAx>
        <c:axId val="77341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w Cen MT Condensed" panose="020B0606020104020203" pitchFamily="34" charset="0"/>
                    <a:ea typeface="+mn-ea"/>
                    <a:cs typeface="+mn-cs"/>
                  </a:defRPr>
                </a:pPr>
                <a:r>
                  <a:rPr lang="en-IN"/>
                  <a:t>Mass (in 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w Cen MT Condensed" panose="020B0606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w Cen MT Condensed" panose="020B0606020104020203" pitchFamily="34" charset="0"/>
                <a:ea typeface="+mn-ea"/>
                <a:cs typeface="+mn-cs"/>
              </a:defRPr>
            </a:pPr>
            <a:endParaRPr lang="en-US"/>
          </a:p>
        </c:txPr>
        <c:crossAx val="773413135"/>
        <c:crosses val="autoZero"/>
        <c:crossBetween val="midCat"/>
      </c:valAx>
      <c:valAx>
        <c:axId val="77341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2000" b="0" i="0" u="none" strike="noStrike" kern="1200" baseline="0">
                    <a:solidFill>
                      <a:schemeClr val="tx1"/>
                    </a:solidFill>
                    <a:latin typeface="Tw Cen MT Condensed" panose="020B0606020104020203" pitchFamily="34" charset="0"/>
                    <a:ea typeface="+mn-ea"/>
                    <a:cs typeface="+mn-cs"/>
                  </a:defRPr>
                </a:pPr>
                <a:r>
                  <a:rPr lang="en-IN"/>
                  <a:t>Length (in 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2000" b="0" i="0" u="none" strike="noStrike" kern="1200" baseline="0">
                  <a:solidFill>
                    <a:schemeClr val="tx1"/>
                  </a:solidFill>
                  <a:latin typeface="Tw Cen MT Condensed" panose="020B06060201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2000" b="0" i="0" u="none" strike="noStrike" kern="1200" baseline="0">
                <a:solidFill>
                  <a:schemeClr val="tx1"/>
                </a:solidFill>
                <a:latin typeface="Tw Cen MT Condensed" panose="020B0606020104020203" pitchFamily="34" charset="0"/>
                <a:ea typeface="+mn-ea"/>
                <a:cs typeface="+mn-cs"/>
              </a:defRPr>
            </a:pPr>
            <a:endParaRPr lang="en-US"/>
          </a:p>
        </c:txPr>
        <c:crossAx val="77341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2000" b="0" i="0" u="none" strike="noStrike" kern="1200" baseline="0">
          <a:solidFill>
            <a:schemeClr val="tx1"/>
          </a:solidFill>
          <a:latin typeface="Tw Cen MT Condensed" panose="020B0606020104020203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235668</xdr:colOff>
      <xdr:row>16</xdr:row>
      <xdr:rowOff>102809</xdr:rowOff>
    </xdr:from>
    <xdr:to>
      <xdr:col>27</xdr:col>
      <xdr:colOff>386880</xdr:colOff>
      <xdr:row>28</xdr:row>
      <xdr:rowOff>237536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394141</xdr:colOff>
      <xdr:row>16</xdr:row>
      <xdr:rowOff>107203</xdr:rowOff>
    </xdr:from>
    <xdr:to>
      <xdr:col>40</xdr:col>
      <xdr:colOff>476251</xdr:colOff>
      <xdr:row>28</xdr:row>
      <xdr:rowOff>281634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234596</xdr:colOff>
      <xdr:row>2</xdr:row>
      <xdr:rowOff>75260</xdr:rowOff>
    </xdr:from>
    <xdr:to>
      <xdr:col>27</xdr:col>
      <xdr:colOff>386879</xdr:colOff>
      <xdr:row>16</xdr:row>
      <xdr:rowOff>110537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394529</xdr:colOff>
      <xdr:row>2</xdr:row>
      <xdr:rowOff>78441</xdr:rowOff>
    </xdr:from>
    <xdr:to>
      <xdr:col>40</xdr:col>
      <xdr:colOff>485658</xdr:colOff>
      <xdr:row>16</xdr:row>
      <xdr:rowOff>110537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885102</xdr:colOff>
      <xdr:row>1</xdr:row>
      <xdr:rowOff>176781</xdr:rowOff>
    </xdr:from>
    <xdr:to>
      <xdr:col>10</xdr:col>
      <xdr:colOff>126998</xdr:colOff>
      <xdr:row>17</xdr:row>
      <xdr:rowOff>317501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1970765</xdr:colOff>
      <xdr:row>1</xdr:row>
      <xdr:rowOff>172810</xdr:rowOff>
    </xdr:from>
    <xdr:to>
      <xdr:col>4</xdr:col>
      <xdr:colOff>888999</xdr:colOff>
      <xdr:row>17</xdr:row>
      <xdr:rowOff>317500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youtu.be/zCK-mNqhx44" TargetMode="External"/><Relationship Id="rId1" Type="http://schemas.openxmlformats.org/officeDocument/2006/relationships/hyperlink" Target="https://youtu.be/dm90IV3tMj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7"/>
  <sheetViews>
    <sheetView tabSelected="1" topLeftCell="O1" zoomScale="55" zoomScaleNormal="55" workbookViewId="0">
      <pane ySplit="1" topLeftCell="A2" activePane="bottomLeft" state="frozen"/>
      <selection pane="bottomLeft" activeCell="AU31" sqref="AU31"/>
    </sheetView>
  </sheetViews>
  <sheetFormatPr defaultRowHeight="14.5" x14ac:dyDescent="0.35"/>
  <cols>
    <col min="1" max="1" width="4.90625" style="5" bestFit="1" customWidth="1"/>
    <col min="2" max="2" width="23.54296875" style="5" bestFit="1" customWidth="1"/>
    <col min="3" max="3" width="34.1796875" style="5" customWidth="1"/>
    <col min="4" max="4" width="11.08984375" style="5" bestFit="1" customWidth="1"/>
    <col min="5" max="5" width="7.54296875" style="5" bestFit="1" customWidth="1"/>
    <col min="6" max="6" width="18" style="5" bestFit="1" customWidth="1"/>
    <col min="7" max="7" width="21.81640625" style="5" bestFit="1" customWidth="1"/>
    <col min="8" max="8" width="15.90625" style="5" bestFit="1" customWidth="1"/>
    <col min="9" max="9" width="10.453125" style="5" bestFit="1" customWidth="1"/>
    <col min="10" max="10" width="13.54296875" style="5" customWidth="1"/>
    <col min="11" max="11" width="11.36328125" style="5" customWidth="1"/>
    <col min="12" max="12" width="57.36328125" style="5" bestFit="1" customWidth="1"/>
    <col min="13" max="13" width="12.7265625" style="5" bestFit="1" customWidth="1"/>
    <col min="14" max="14" width="79" style="5" bestFit="1" customWidth="1"/>
    <col min="15" max="16384" width="8.7265625" style="5"/>
  </cols>
  <sheetData>
    <row r="1" spans="1:14" ht="31" x14ac:dyDescent="0.35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pans="1:14" ht="15.5" customHeight="1" x14ac:dyDescent="0.35">
      <c r="A2" s="30">
        <v>1</v>
      </c>
      <c r="B2" s="30" t="s">
        <v>14</v>
      </c>
      <c r="C2" s="31" t="s">
        <v>15</v>
      </c>
      <c r="D2" s="30">
        <v>1.9E-2</v>
      </c>
      <c r="E2" s="31"/>
      <c r="F2" s="30">
        <v>5</v>
      </c>
      <c r="G2" s="30">
        <v>6.7</v>
      </c>
      <c r="H2" s="30">
        <v>11</v>
      </c>
      <c r="I2" s="30">
        <v>0.15</v>
      </c>
      <c r="J2" s="30">
        <v>0.16500000000000001</v>
      </c>
      <c r="K2" s="30"/>
      <c r="L2" s="6" t="s">
        <v>16</v>
      </c>
      <c r="M2" s="30" t="s">
        <v>18</v>
      </c>
      <c r="N2" s="30" t="s">
        <v>19</v>
      </c>
    </row>
    <row r="3" spans="1:14" ht="15.5" x14ac:dyDescent="0.35">
      <c r="A3" s="30"/>
      <c r="B3" s="30"/>
      <c r="C3" s="31"/>
      <c r="D3" s="30"/>
      <c r="E3" s="31"/>
      <c r="F3" s="30"/>
      <c r="G3" s="30"/>
      <c r="H3" s="30"/>
      <c r="I3" s="30"/>
      <c r="J3" s="30"/>
      <c r="K3" s="30"/>
      <c r="L3" s="6" t="s">
        <v>17</v>
      </c>
      <c r="M3" s="30"/>
      <c r="N3" s="30"/>
    </row>
    <row r="4" spans="1:14" ht="15.5" x14ac:dyDescent="0.35">
      <c r="A4" s="7">
        <v>2</v>
      </c>
      <c r="B4" s="7" t="s">
        <v>20</v>
      </c>
      <c r="C4" s="8"/>
      <c r="D4" s="7">
        <v>0.08</v>
      </c>
      <c r="E4" s="8">
        <v>1.8</v>
      </c>
      <c r="F4" s="7">
        <v>13.411199999999999</v>
      </c>
      <c r="G4" s="7"/>
      <c r="H4" s="7">
        <v>30</v>
      </c>
      <c r="I4" s="7">
        <v>0.1</v>
      </c>
      <c r="J4" s="7">
        <v>0.15240000000000001</v>
      </c>
      <c r="K4" s="7"/>
      <c r="L4" s="7" t="s">
        <v>21</v>
      </c>
      <c r="M4" s="7" t="s">
        <v>22</v>
      </c>
      <c r="N4" s="7"/>
    </row>
    <row r="5" spans="1:14" ht="46.5" x14ac:dyDescent="0.35">
      <c r="A5" s="6">
        <v>3</v>
      </c>
      <c r="B5" s="6" t="s">
        <v>23</v>
      </c>
      <c r="C5" s="9" t="s">
        <v>24</v>
      </c>
      <c r="D5" s="6">
        <v>1.17E-2</v>
      </c>
      <c r="E5" s="9"/>
      <c r="F5" s="6"/>
      <c r="G5" s="6"/>
      <c r="H5" s="6">
        <v>10</v>
      </c>
      <c r="I5" s="6">
        <v>0.22</v>
      </c>
      <c r="J5" s="6">
        <v>0.28999999999999998</v>
      </c>
      <c r="K5" s="6"/>
      <c r="L5" s="6" t="s">
        <v>25</v>
      </c>
      <c r="M5" s="6" t="s">
        <v>26</v>
      </c>
      <c r="N5" s="6"/>
    </row>
    <row r="6" spans="1:14" ht="46.5" x14ac:dyDescent="0.35">
      <c r="A6" s="7">
        <v>4</v>
      </c>
      <c r="B6" s="7" t="s">
        <v>27</v>
      </c>
      <c r="C6" s="8" t="s">
        <v>24</v>
      </c>
      <c r="D6" s="7">
        <v>0.45400000000000001</v>
      </c>
      <c r="E6" s="8"/>
      <c r="F6" s="7"/>
      <c r="G6" s="7"/>
      <c r="H6" s="7">
        <v>10</v>
      </c>
      <c r="I6" s="7">
        <v>0.36068</v>
      </c>
      <c r="J6" s="7">
        <v>0.52070000000000005</v>
      </c>
      <c r="K6" s="7"/>
      <c r="L6" s="7"/>
      <c r="M6" s="7" t="s">
        <v>28</v>
      </c>
      <c r="N6" s="7"/>
    </row>
    <row r="7" spans="1:14" ht="31" x14ac:dyDescent="0.35">
      <c r="A7" s="6">
        <v>5</v>
      </c>
      <c r="B7" s="6" t="s">
        <v>29</v>
      </c>
      <c r="C7" s="9" t="s">
        <v>30</v>
      </c>
      <c r="D7" s="6">
        <v>2.1000000000000001E-2</v>
      </c>
      <c r="E7" s="9"/>
      <c r="F7" s="6"/>
      <c r="G7" s="6"/>
      <c r="H7" s="6">
        <v>17</v>
      </c>
      <c r="I7" s="6">
        <v>0.4</v>
      </c>
      <c r="J7" s="6">
        <v>0.35</v>
      </c>
      <c r="K7" s="6"/>
      <c r="L7" s="6"/>
      <c r="M7" s="6"/>
      <c r="N7" s="6"/>
    </row>
    <row r="8" spans="1:14" ht="15.5" x14ac:dyDescent="0.35">
      <c r="A8" s="7">
        <v>6</v>
      </c>
      <c r="B8" s="7" t="s">
        <v>31</v>
      </c>
      <c r="C8" s="8"/>
      <c r="D8" s="7">
        <v>1.6E-2</v>
      </c>
      <c r="E8" s="8"/>
      <c r="F8" s="7"/>
      <c r="G8" s="7"/>
      <c r="H8" s="7">
        <v>11</v>
      </c>
      <c r="I8" s="7">
        <v>0.3</v>
      </c>
      <c r="J8" s="7">
        <v>0.3</v>
      </c>
      <c r="K8" s="7"/>
      <c r="L8" s="7"/>
      <c r="M8" s="7"/>
      <c r="N8" s="7"/>
    </row>
    <row r="9" spans="1:14" ht="15.5" x14ac:dyDescent="0.35">
      <c r="A9" s="6">
        <v>7</v>
      </c>
      <c r="B9" s="6" t="s">
        <v>32</v>
      </c>
      <c r="C9" s="9"/>
      <c r="D9" s="6">
        <v>1.6E-2</v>
      </c>
      <c r="E9" s="9"/>
      <c r="F9" s="6"/>
      <c r="G9" s="6"/>
      <c r="H9" s="6">
        <v>22.5</v>
      </c>
      <c r="I9" s="6">
        <v>0.3</v>
      </c>
      <c r="J9" s="6">
        <v>0.3</v>
      </c>
      <c r="K9" s="6"/>
      <c r="L9" s="6"/>
      <c r="M9" s="6"/>
      <c r="N9" s="6"/>
    </row>
    <row r="10" spans="1:14" ht="15.5" x14ac:dyDescent="0.35">
      <c r="A10" s="7"/>
      <c r="B10" s="7"/>
      <c r="C10" s="8"/>
      <c r="D10" s="7"/>
      <c r="E10" s="8"/>
      <c r="F10" s="7"/>
      <c r="G10" s="7"/>
      <c r="H10" s="7"/>
      <c r="I10" s="7"/>
      <c r="J10" s="7"/>
      <c r="K10" s="7"/>
      <c r="L10" s="7"/>
      <c r="M10" s="7"/>
      <c r="N10" s="10"/>
    </row>
    <row r="11" spans="1:14" ht="15.5" x14ac:dyDescent="0.35">
      <c r="A11" s="7"/>
      <c r="B11" s="7"/>
      <c r="C11" s="8"/>
      <c r="D11" s="7"/>
      <c r="E11" s="8"/>
      <c r="F11" s="7"/>
      <c r="G11" s="7"/>
      <c r="H11" s="7"/>
      <c r="I11" s="7"/>
      <c r="J11" s="7"/>
      <c r="K11" s="7"/>
      <c r="L11" s="7"/>
      <c r="M11" s="7"/>
      <c r="N11" s="7"/>
    </row>
    <row r="12" spans="1:14" ht="15.5" x14ac:dyDescent="0.35">
      <c r="A12" s="30">
        <v>11</v>
      </c>
      <c r="B12" s="30" t="s">
        <v>33</v>
      </c>
      <c r="C12" s="9" t="s">
        <v>34</v>
      </c>
      <c r="D12" s="30">
        <v>0.45</v>
      </c>
      <c r="E12" s="31"/>
      <c r="F12" s="30" t="s">
        <v>36</v>
      </c>
      <c r="G12" s="30"/>
      <c r="H12" s="30"/>
      <c r="I12" s="30">
        <v>1.07</v>
      </c>
      <c r="J12" s="30">
        <v>2</v>
      </c>
      <c r="K12" s="30" t="s">
        <v>37</v>
      </c>
      <c r="L12" s="30"/>
      <c r="M12" s="30" t="s">
        <v>38</v>
      </c>
      <c r="N12" s="30"/>
    </row>
    <row r="13" spans="1:14" ht="15.5" x14ac:dyDescent="0.35">
      <c r="A13" s="30"/>
      <c r="B13" s="30"/>
      <c r="C13" s="9" t="s">
        <v>35</v>
      </c>
      <c r="D13" s="30"/>
      <c r="E13" s="31"/>
      <c r="F13" s="30"/>
      <c r="G13" s="30"/>
      <c r="H13" s="30"/>
      <c r="I13" s="30"/>
      <c r="J13" s="30"/>
      <c r="K13" s="30"/>
      <c r="L13" s="30"/>
      <c r="M13" s="30"/>
      <c r="N13" s="30"/>
    </row>
    <row r="14" spans="1:14" ht="15.5" x14ac:dyDescent="0.35">
      <c r="A14" s="32">
        <v>12</v>
      </c>
      <c r="B14" s="32" t="s">
        <v>39</v>
      </c>
      <c r="C14" s="8" t="s">
        <v>40</v>
      </c>
      <c r="D14" s="32">
        <v>0.22</v>
      </c>
      <c r="E14" s="33" t="s">
        <v>42</v>
      </c>
      <c r="F14" s="32" t="s">
        <v>43</v>
      </c>
      <c r="G14" s="32"/>
      <c r="H14" s="32">
        <v>30</v>
      </c>
      <c r="I14" s="32">
        <v>0.6</v>
      </c>
      <c r="J14" s="32">
        <v>0.5</v>
      </c>
      <c r="K14" s="32"/>
      <c r="L14" s="32"/>
      <c r="M14" s="32" t="s">
        <v>44</v>
      </c>
      <c r="N14" s="32"/>
    </row>
    <row r="15" spans="1:14" ht="15.5" x14ac:dyDescent="0.35">
      <c r="A15" s="32"/>
      <c r="B15" s="32"/>
      <c r="C15" s="8" t="s">
        <v>41</v>
      </c>
      <c r="D15" s="32"/>
      <c r="E15" s="33"/>
      <c r="F15" s="32"/>
      <c r="G15" s="32"/>
      <c r="H15" s="32"/>
      <c r="I15" s="32"/>
      <c r="J15" s="32"/>
      <c r="K15" s="32"/>
      <c r="L15" s="32"/>
      <c r="M15" s="32"/>
      <c r="N15" s="32"/>
    </row>
    <row r="16" spans="1:14" ht="46.5" x14ac:dyDescent="0.35">
      <c r="A16" s="6">
        <v>13</v>
      </c>
      <c r="B16" s="6" t="s">
        <v>45</v>
      </c>
      <c r="C16" s="9" t="s">
        <v>46</v>
      </c>
      <c r="D16" s="6"/>
      <c r="E16" s="9"/>
      <c r="F16" s="6" t="s">
        <v>47</v>
      </c>
      <c r="G16" s="6"/>
      <c r="H16" s="6">
        <v>3.5</v>
      </c>
      <c r="I16" s="6"/>
      <c r="J16" s="6"/>
      <c r="K16" s="6"/>
      <c r="L16" s="6"/>
      <c r="M16" s="6" t="s">
        <v>48</v>
      </c>
      <c r="N16" s="6"/>
    </row>
    <row r="17" spans="1:14" ht="15.5" x14ac:dyDescent="0.35">
      <c r="A17" s="32">
        <v>14</v>
      </c>
      <c r="B17" s="32" t="s">
        <v>49</v>
      </c>
      <c r="C17" s="8" t="s">
        <v>50</v>
      </c>
      <c r="D17" s="32">
        <v>0.17499999999999999</v>
      </c>
      <c r="E17" s="33"/>
      <c r="F17" s="32"/>
      <c r="G17" s="32"/>
      <c r="H17" s="32"/>
      <c r="I17" s="32">
        <v>0.44</v>
      </c>
      <c r="J17" s="32">
        <v>0.63</v>
      </c>
      <c r="K17" s="32"/>
      <c r="L17" s="32" t="s">
        <v>52</v>
      </c>
      <c r="M17" s="32" t="s">
        <v>53</v>
      </c>
      <c r="N17" s="32"/>
    </row>
    <row r="18" spans="1:14" ht="15.5" x14ac:dyDescent="0.35">
      <c r="A18" s="32"/>
      <c r="B18" s="32"/>
      <c r="C18" s="8" t="s">
        <v>51</v>
      </c>
      <c r="D18" s="32"/>
      <c r="E18" s="33"/>
      <c r="F18" s="32"/>
      <c r="G18" s="32"/>
      <c r="H18" s="32"/>
      <c r="I18" s="32"/>
      <c r="J18" s="32"/>
      <c r="K18" s="32"/>
      <c r="L18" s="32"/>
      <c r="M18" s="32"/>
      <c r="N18" s="32"/>
    </row>
    <row r="19" spans="1:14" ht="15.5" x14ac:dyDescent="0.35">
      <c r="A19" s="6">
        <v>15</v>
      </c>
      <c r="B19" s="6" t="s">
        <v>54</v>
      </c>
      <c r="C19" s="9" t="s">
        <v>55</v>
      </c>
      <c r="D19" s="6">
        <v>0.57999999999999996</v>
      </c>
      <c r="E19" s="9"/>
      <c r="F19" s="6"/>
      <c r="G19" s="6"/>
      <c r="H19" s="6"/>
      <c r="I19" s="6">
        <v>0.67</v>
      </c>
      <c r="J19" s="6">
        <v>2.2799999999999998</v>
      </c>
      <c r="K19" s="6"/>
      <c r="L19" s="6"/>
      <c r="M19" s="6" t="s">
        <v>56</v>
      </c>
      <c r="N19" s="6"/>
    </row>
    <row r="20" spans="1:14" ht="15.5" x14ac:dyDescent="0.35">
      <c r="A20" s="7">
        <v>16</v>
      </c>
      <c r="B20" s="7" t="s">
        <v>57</v>
      </c>
      <c r="C20" s="8"/>
      <c r="D20" s="11"/>
      <c r="E20" s="12"/>
      <c r="F20" s="11"/>
      <c r="G20" s="11"/>
      <c r="H20" s="11"/>
      <c r="I20" s="11"/>
      <c r="J20" s="11"/>
      <c r="K20" s="11"/>
      <c r="L20" s="11"/>
      <c r="M20" s="11" t="s">
        <v>58</v>
      </c>
      <c r="N20" s="10" t="s">
        <v>59</v>
      </c>
    </row>
    <row r="21" spans="1:14" ht="46.5" x14ac:dyDescent="0.35">
      <c r="A21" s="6">
        <v>17</v>
      </c>
      <c r="B21" s="6" t="s">
        <v>60</v>
      </c>
      <c r="C21" s="9" t="s">
        <v>61</v>
      </c>
      <c r="D21" s="6">
        <v>0.35</v>
      </c>
      <c r="E21" s="9"/>
      <c r="F21" s="6"/>
      <c r="G21" s="6"/>
      <c r="H21" s="6"/>
      <c r="I21" s="6">
        <v>0.35</v>
      </c>
      <c r="J21" s="6">
        <v>0.35</v>
      </c>
      <c r="K21" s="6"/>
      <c r="L21" s="9" t="s">
        <v>62</v>
      </c>
      <c r="M21" s="6" t="s">
        <v>63</v>
      </c>
      <c r="N21" s="6"/>
    </row>
    <row r="22" spans="1:14" ht="46.5" x14ac:dyDescent="0.35">
      <c r="A22" s="7">
        <v>18</v>
      </c>
      <c r="B22" s="7" t="s">
        <v>64</v>
      </c>
      <c r="C22" s="8" t="s">
        <v>65</v>
      </c>
      <c r="D22" s="7">
        <v>0.05</v>
      </c>
      <c r="E22" s="8"/>
      <c r="F22" s="7">
        <v>5</v>
      </c>
      <c r="G22" s="7"/>
      <c r="H22" s="7"/>
      <c r="I22" s="7"/>
      <c r="J22" s="7">
        <v>0.18</v>
      </c>
      <c r="K22" s="7"/>
      <c r="L22" s="7"/>
      <c r="M22" s="7" t="s">
        <v>66</v>
      </c>
      <c r="N22" s="10" t="s">
        <v>67</v>
      </c>
    </row>
    <row r="23" spans="1:14" ht="46.5" x14ac:dyDescent="0.35">
      <c r="A23" s="6">
        <v>19</v>
      </c>
      <c r="B23" s="6" t="s">
        <v>68</v>
      </c>
      <c r="C23" s="9" t="s">
        <v>69</v>
      </c>
      <c r="D23" s="6">
        <v>0.01</v>
      </c>
      <c r="E23" s="9"/>
      <c r="F23" s="6">
        <v>8.0399999999999991</v>
      </c>
      <c r="G23" s="6"/>
      <c r="H23" s="6"/>
      <c r="I23" s="6">
        <v>9.9000000000000005E-2</v>
      </c>
      <c r="J23" s="6">
        <v>7.0000000000000007E-2</v>
      </c>
      <c r="K23" s="6"/>
      <c r="L23" s="13" t="s">
        <v>70</v>
      </c>
      <c r="M23" s="13" t="s">
        <v>71</v>
      </c>
      <c r="N23" s="6"/>
    </row>
    <row r="24" spans="1:14" ht="46.5" x14ac:dyDescent="0.35">
      <c r="A24" s="7">
        <v>20</v>
      </c>
      <c r="B24" s="7" t="s">
        <v>72</v>
      </c>
      <c r="C24" s="8" t="s">
        <v>73</v>
      </c>
      <c r="D24" s="7">
        <v>1.6500000000000001E-2</v>
      </c>
      <c r="E24" s="8" t="s">
        <v>74</v>
      </c>
      <c r="F24" s="7" t="s">
        <v>75</v>
      </c>
      <c r="G24" s="7">
        <v>3</v>
      </c>
      <c r="H24" s="7">
        <v>12</v>
      </c>
      <c r="I24" s="7"/>
      <c r="J24" s="7">
        <v>0.49</v>
      </c>
      <c r="K24" s="7" t="s">
        <v>76</v>
      </c>
      <c r="L24" s="7" t="s">
        <v>77</v>
      </c>
      <c r="M24" s="7"/>
      <c r="N24" s="11"/>
    </row>
    <row r="25" spans="1:14" ht="31" x14ac:dyDescent="0.35">
      <c r="A25" s="6">
        <v>21</v>
      </c>
      <c r="B25" s="6" t="s">
        <v>78</v>
      </c>
      <c r="C25" s="9" t="s">
        <v>79</v>
      </c>
      <c r="D25" s="6">
        <v>0.02</v>
      </c>
      <c r="E25" s="9"/>
      <c r="F25" s="6"/>
      <c r="G25" s="6"/>
      <c r="H25" s="6">
        <v>18</v>
      </c>
      <c r="I25" s="6">
        <v>0.25</v>
      </c>
      <c r="J25" s="6">
        <v>0.28000000000000003</v>
      </c>
      <c r="K25" s="6"/>
      <c r="L25" s="6"/>
      <c r="M25" s="6"/>
      <c r="N25" s="6" t="s">
        <v>80</v>
      </c>
    </row>
    <row r="26" spans="1:14" ht="15.5" x14ac:dyDescent="0.35">
      <c r="A26" s="7">
        <v>22</v>
      </c>
      <c r="B26" s="7" t="s">
        <v>81</v>
      </c>
      <c r="C26" s="8" t="s">
        <v>82</v>
      </c>
      <c r="D26" s="7">
        <v>1.2E-2</v>
      </c>
      <c r="E26" s="14"/>
      <c r="F26" s="15"/>
      <c r="G26" s="15"/>
      <c r="H26" s="15">
        <v>7</v>
      </c>
      <c r="I26" s="15">
        <v>0.3</v>
      </c>
      <c r="J26" s="15">
        <v>0.7</v>
      </c>
      <c r="K26" s="15"/>
      <c r="L26" s="15"/>
      <c r="M26" s="16" t="s">
        <v>83</v>
      </c>
      <c r="N26" s="15"/>
    </row>
    <row r="27" spans="1:14" ht="31" x14ac:dyDescent="0.35">
      <c r="A27" s="6">
        <v>23</v>
      </c>
      <c r="B27" s="6" t="s">
        <v>84</v>
      </c>
      <c r="C27" s="9" t="s">
        <v>85</v>
      </c>
      <c r="D27" s="6">
        <v>0.03</v>
      </c>
      <c r="E27" s="9"/>
      <c r="F27" s="6"/>
      <c r="G27" s="6"/>
      <c r="H27" s="6">
        <v>12</v>
      </c>
      <c r="I27" s="6">
        <v>0.48</v>
      </c>
      <c r="J27" s="6"/>
      <c r="K27" s="6"/>
      <c r="L27" s="6"/>
      <c r="M27" s="17" t="s">
        <v>86</v>
      </c>
      <c r="N27" s="18"/>
    </row>
    <row r="28" spans="1:14" ht="15.5" x14ac:dyDescent="0.35">
      <c r="A28" s="7">
        <v>24</v>
      </c>
      <c r="B28" s="7" t="s">
        <v>87</v>
      </c>
      <c r="C28" s="8" t="s">
        <v>88</v>
      </c>
      <c r="D28" s="7">
        <v>2.1499999999999998E-2</v>
      </c>
      <c r="E28" s="8"/>
      <c r="F28" s="7"/>
      <c r="G28" s="7"/>
      <c r="H28" s="7">
        <v>10</v>
      </c>
      <c r="I28" s="7">
        <v>0.48</v>
      </c>
      <c r="J28" s="7">
        <v>1.08</v>
      </c>
      <c r="K28" s="7"/>
      <c r="L28" s="7"/>
      <c r="M28" s="16" t="s">
        <v>83</v>
      </c>
      <c r="N28" s="7"/>
    </row>
    <row r="29" spans="1:14" ht="31" x14ac:dyDescent="0.35">
      <c r="A29" s="6">
        <v>25</v>
      </c>
      <c r="B29" s="6" t="s">
        <v>89</v>
      </c>
      <c r="C29" s="9" t="s">
        <v>90</v>
      </c>
      <c r="D29" s="6">
        <v>0.06</v>
      </c>
      <c r="E29" s="9"/>
      <c r="F29" s="6"/>
      <c r="G29" s="6">
        <v>6</v>
      </c>
      <c r="H29" s="6"/>
      <c r="I29" s="6"/>
      <c r="J29" s="6">
        <v>0.03</v>
      </c>
      <c r="K29" s="6"/>
      <c r="L29" s="6" t="s">
        <v>91</v>
      </c>
      <c r="M29" s="6"/>
      <c r="N29" s="6"/>
    </row>
    <row r="30" spans="1:14" ht="31" x14ac:dyDescent="0.35">
      <c r="A30" s="7">
        <v>26</v>
      </c>
      <c r="B30" s="7" t="s">
        <v>92</v>
      </c>
      <c r="C30" s="8" t="s">
        <v>93</v>
      </c>
      <c r="D30" s="7">
        <v>1.0999999999999999E-2</v>
      </c>
      <c r="E30" s="8"/>
      <c r="F30" s="7"/>
      <c r="G30" s="7"/>
      <c r="H30" s="7">
        <v>7</v>
      </c>
      <c r="I30" s="7">
        <v>0.27</v>
      </c>
      <c r="J30" s="7">
        <v>0.6</v>
      </c>
      <c r="K30" s="7"/>
      <c r="L30" s="7"/>
      <c r="M30" s="16" t="s">
        <v>83</v>
      </c>
      <c r="N30" s="7"/>
    </row>
    <row r="31" spans="1:14" ht="15.5" x14ac:dyDescent="0.35">
      <c r="A31" s="6">
        <v>27</v>
      </c>
      <c r="B31" s="6" t="s">
        <v>94</v>
      </c>
      <c r="C31" s="9"/>
      <c r="D31" s="6">
        <v>2.0500000000000001E-2</v>
      </c>
      <c r="E31" s="9"/>
      <c r="F31" s="6"/>
      <c r="G31" s="6"/>
      <c r="H31" s="6"/>
      <c r="I31" s="6">
        <v>0.55000000000000004</v>
      </c>
      <c r="J31" s="6">
        <v>0.35</v>
      </c>
      <c r="K31" s="6"/>
      <c r="L31" s="6"/>
      <c r="M31" s="17" t="s">
        <v>83</v>
      </c>
      <c r="N31" s="6"/>
    </row>
    <row r="32" spans="1:14" ht="15.5" x14ac:dyDescent="0.35">
      <c r="A32" s="7">
        <v>28</v>
      </c>
      <c r="B32" s="7" t="s">
        <v>95</v>
      </c>
      <c r="C32" s="8"/>
      <c r="D32" s="7">
        <v>2.1000000000000001E-2</v>
      </c>
      <c r="E32" s="8"/>
      <c r="F32" s="7"/>
      <c r="G32" s="7"/>
      <c r="H32" s="7"/>
      <c r="I32" s="7"/>
      <c r="J32" s="7"/>
      <c r="K32" s="7"/>
      <c r="L32" s="7" t="s">
        <v>96</v>
      </c>
      <c r="M32" s="7"/>
      <c r="N32" s="7"/>
    </row>
    <row r="33" spans="1:14" ht="15.5" x14ac:dyDescent="0.35">
      <c r="A33" s="6">
        <v>29</v>
      </c>
      <c r="B33" s="6" t="s">
        <v>97</v>
      </c>
      <c r="C33" s="9"/>
      <c r="D33" s="18">
        <v>1.7000000000000001E-2</v>
      </c>
      <c r="E33" s="9"/>
      <c r="F33" s="6"/>
      <c r="G33" s="6"/>
      <c r="H33" s="6"/>
      <c r="I33" s="6">
        <v>0.315</v>
      </c>
      <c r="J33" s="6">
        <v>1.5</v>
      </c>
      <c r="K33" s="6"/>
      <c r="L33" s="6"/>
      <c r="M33" s="17" t="s">
        <v>83</v>
      </c>
      <c r="N33" s="6"/>
    </row>
    <row r="34" spans="1:14" ht="15.5" x14ac:dyDescent="0.35">
      <c r="A34" s="7">
        <v>30</v>
      </c>
      <c r="B34" s="7" t="s">
        <v>98</v>
      </c>
      <c r="C34" s="8"/>
      <c r="D34" s="7">
        <v>4.3E-3</v>
      </c>
      <c r="E34" s="8"/>
      <c r="F34" s="7"/>
      <c r="G34" s="7"/>
      <c r="H34" s="7"/>
      <c r="I34" s="7">
        <v>0.18</v>
      </c>
      <c r="J34" s="7">
        <v>0.62</v>
      </c>
      <c r="K34" s="7"/>
      <c r="L34" s="7"/>
      <c r="M34" s="7"/>
      <c r="N34" s="7"/>
    </row>
    <row r="35" spans="1:14" ht="46.5" x14ac:dyDescent="0.35">
      <c r="A35" s="6">
        <v>31</v>
      </c>
      <c r="B35" s="6" t="s">
        <v>99</v>
      </c>
      <c r="C35" s="9" t="s">
        <v>100</v>
      </c>
      <c r="D35" s="6">
        <v>0.4</v>
      </c>
      <c r="E35" s="9"/>
      <c r="F35" s="19">
        <v>44779</v>
      </c>
      <c r="G35" s="6"/>
      <c r="H35" s="6">
        <v>60</v>
      </c>
      <c r="I35" s="6"/>
      <c r="J35" s="6">
        <v>1.6</v>
      </c>
      <c r="K35" s="6"/>
      <c r="L35" s="6"/>
      <c r="M35" s="6" t="s">
        <v>101</v>
      </c>
      <c r="N35" s="6"/>
    </row>
    <row r="36" spans="1:14" ht="15.5" x14ac:dyDescent="0.35">
      <c r="A36" s="11"/>
      <c r="B36" s="11"/>
      <c r="C36" s="8"/>
      <c r="D36" s="7"/>
      <c r="E36" s="8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35">
      <c r="A37" s="5">
        <v>33</v>
      </c>
    </row>
  </sheetData>
  <mergeCells count="52">
    <mergeCell ref="K17:K18"/>
    <mergeCell ref="L17:L18"/>
    <mergeCell ref="M17:M18"/>
    <mergeCell ref="N17:N18"/>
    <mergeCell ref="N14:N15"/>
    <mergeCell ref="K14:K15"/>
    <mergeCell ref="L14:L15"/>
    <mergeCell ref="M14:M15"/>
    <mergeCell ref="A17:A18"/>
    <mergeCell ref="B17:B18"/>
    <mergeCell ref="D17:D18"/>
    <mergeCell ref="E17:E18"/>
    <mergeCell ref="F17:F18"/>
    <mergeCell ref="G17:G18"/>
    <mergeCell ref="H17:H18"/>
    <mergeCell ref="I17:I18"/>
    <mergeCell ref="J17:J18"/>
    <mergeCell ref="H14:H15"/>
    <mergeCell ref="I14:I15"/>
    <mergeCell ref="J14:J15"/>
    <mergeCell ref="K12:K13"/>
    <mergeCell ref="L12:L13"/>
    <mergeCell ref="M12:M13"/>
    <mergeCell ref="N12:N13"/>
    <mergeCell ref="A14:A15"/>
    <mergeCell ref="B14:B15"/>
    <mergeCell ref="D14:D15"/>
    <mergeCell ref="E14:E15"/>
    <mergeCell ref="F14:F15"/>
    <mergeCell ref="G14:G15"/>
    <mergeCell ref="N2:N3"/>
    <mergeCell ref="A12:A13"/>
    <mergeCell ref="B12:B13"/>
    <mergeCell ref="D12:D13"/>
    <mergeCell ref="E12:E13"/>
    <mergeCell ref="F12:F13"/>
    <mergeCell ref="G12:G13"/>
    <mergeCell ref="H12:H13"/>
    <mergeCell ref="I12:I13"/>
    <mergeCell ref="J12:J13"/>
    <mergeCell ref="G2:G3"/>
    <mergeCell ref="H2:H3"/>
    <mergeCell ref="I2:I3"/>
    <mergeCell ref="J2:J3"/>
    <mergeCell ref="K2:K3"/>
    <mergeCell ref="M2:M3"/>
    <mergeCell ref="F2:F3"/>
    <mergeCell ref="A2:A3"/>
    <mergeCell ref="B2:B3"/>
    <mergeCell ref="C2:C3"/>
    <mergeCell ref="D2:D3"/>
    <mergeCell ref="E2:E3"/>
  </mergeCells>
  <hyperlinks>
    <hyperlink ref="N20" r:id="rId1" xr:uid="{00000000-0004-0000-0000-000001000000}"/>
    <hyperlink ref="N22" r:id="rId2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"/>
  <sheetViews>
    <sheetView zoomScale="70" zoomScaleNormal="70" workbookViewId="0">
      <selection activeCell="N25" sqref="N25"/>
    </sheetView>
  </sheetViews>
  <sheetFormatPr defaultRowHeight="14.5" x14ac:dyDescent="0.35"/>
  <cols>
    <col min="1" max="1" width="4.90625" bestFit="1" customWidth="1"/>
    <col min="2" max="2" width="32.90625" bestFit="1" customWidth="1"/>
    <col min="3" max="3" width="53.1796875" customWidth="1"/>
    <col min="4" max="4" width="11.08984375" bestFit="1" customWidth="1"/>
    <col min="5" max="5" width="18" bestFit="1" customWidth="1"/>
    <col min="6" max="6" width="21.81640625" bestFit="1" customWidth="1"/>
    <col min="7" max="7" width="10.453125" bestFit="1" customWidth="1"/>
    <col min="8" max="8" width="13.54296875" bestFit="1" customWidth="1"/>
    <col min="9" max="9" width="22.6328125" customWidth="1"/>
    <col min="10" max="10" width="6.81640625" bestFit="1" customWidth="1"/>
    <col min="11" max="11" width="9.26953125" bestFit="1" customWidth="1"/>
    <col min="12" max="12" width="11.54296875" bestFit="1" customWidth="1"/>
  </cols>
  <sheetData>
    <row r="1" spans="1:12" ht="15.5" x14ac:dyDescent="0.35">
      <c r="A1" s="20" t="s">
        <v>0</v>
      </c>
      <c r="B1" s="20" t="s">
        <v>1</v>
      </c>
      <c r="C1" s="20" t="s">
        <v>2</v>
      </c>
      <c r="D1" s="20" t="s">
        <v>3</v>
      </c>
      <c r="E1" s="20" t="s">
        <v>5</v>
      </c>
      <c r="F1" s="20" t="s">
        <v>6</v>
      </c>
      <c r="G1" s="20" t="s">
        <v>8</v>
      </c>
      <c r="H1" s="20" t="s">
        <v>9</v>
      </c>
      <c r="I1" s="20" t="s">
        <v>102</v>
      </c>
      <c r="J1" s="21" t="s">
        <v>103</v>
      </c>
      <c r="K1" s="21" t="s">
        <v>104</v>
      </c>
      <c r="L1" s="21" t="s">
        <v>12</v>
      </c>
    </row>
    <row r="2" spans="1:12" ht="15.5" x14ac:dyDescent="0.35">
      <c r="A2" s="22">
        <v>1</v>
      </c>
      <c r="B2" s="22" t="s">
        <v>105</v>
      </c>
      <c r="C2" s="22" t="s">
        <v>106</v>
      </c>
      <c r="D2" s="22">
        <v>0.14000000000000001</v>
      </c>
      <c r="E2" s="22">
        <v>5.37</v>
      </c>
      <c r="F2" s="22">
        <v>7</v>
      </c>
      <c r="G2" s="22">
        <v>0.16</v>
      </c>
      <c r="H2" s="22" t="s">
        <v>107</v>
      </c>
      <c r="I2" s="22" t="s">
        <v>108</v>
      </c>
      <c r="J2" s="1"/>
      <c r="K2" s="1"/>
      <c r="L2" s="1"/>
    </row>
    <row r="3" spans="1:12" ht="15.5" x14ac:dyDescent="0.35">
      <c r="A3" s="23">
        <v>2</v>
      </c>
      <c r="B3" s="24" t="s">
        <v>109</v>
      </c>
      <c r="C3" s="24" t="s">
        <v>110</v>
      </c>
      <c r="D3" s="24">
        <v>0.22</v>
      </c>
      <c r="E3" s="24">
        <v>8</v>
      </c>
      <c r="F3" s="24">
        <v>12</v>
      </c>
      <c r="G3" s="24">
        <v>0.34</v>
      </c>
      <c r="H3" s="24">
        <v>0.7</v>
      </c>
      <c r="I3" s="24" t="s">
        <v>111</v>
      </c>
      <c r="J3" s="2"/>
      <c r="K3" s="2"/>
      <c r="L3" s="2"/>
    </row>
    <row r="4" spans="1:12" x14ac:dyDescent="0.35">
      <c r="A4" s="24">
        <v>3</v>
      </c>
      <c r="B4" s="24" t="s">
        <v>112</v>
      </c>
      <c r="C4" s="24" t="s">
        <v>113</v>
      </c>
      <c r="D4" s="24">
        <v>0.45500000000000002</v>
      </c>
      <c r="E4" s="24">
        <v>6.7</v>
      </c>
      <c r="F4" s="24">
        <v>8.94</v>
      </c>
      <c r="G4" s="24">
        <v>0.35</v>
      </c>
      <c r="H4" s="24">
        <v>1.08</v>
      </c>
      <c r="I4" s="24" t="s">
        <v>111</v>
      </c>
      <c r="J4" s="2"/>
      <c r="K4" s="2"/>
      <c r="L4" s="2"/>
    </row>
    <row r="5" spans="1:12" x14ac:dyDescent="0.35">
      <c r="A5" s="24">
        <v>4</v>
      </c>
      <c r="B5" s="24" t="s">
        <v>114</v>
      </c>
      <c r="C5" s="24" t="s">
        <v>115</v>
      </c>
      <c r="D5" s="24">
        <v>9.8000000000000004E-2</v>
      </c>
      <c r="E5" s="24">
        <v>10</v>
      </c>
      <c r="F5" s="24">
        <v>12.78</v>
      </c>
      <c r="G5" s="24">
        <v>0.24</v>
      </c>
      <c r="H5" s="24">
        <v>0.61</v>
      </c>
      <c r="I5" s="24" t="s">
        <v>111</v>
      </c>
      <c r="J5" s="2"/>
      <c r="K5" s="2"/>
      <c r="L5" s="2"/>
    </row>
    <row r="6" spans="1:12" x14ac:dyDescent="0.35">
      <c r="A6" s="24">
        <v>5</v>
      </c>
      <c r="B6" s="24" t="s">
        <v>116</v>
      </c>
      <c r="C6" s="24" t="s">
        <v>117</v>
      </c>
      <c r="D6" s="24">
        <v>3.7999999999999999E-2</v>
      </c>
      <c r="E6" s="24">
        <v>25</v>
      </c>
      <c r="F6" s="24">
        <v>30</v>
      </c>
      <c r="G6" s="24">
        <v>0.16</v>
      </c>
      <c r="H6" s="24">
        <v>0.4</v>
      </c>
      <c r="I6" s="24" t="s">
        <v>118</v>
      </c>
      <c r="J6" s="2"/>
      <c r="K6" s="2"/>
      <c r="L6" s="2" t="s">
        <v>119</v>
      </c>
    </row>
    <row r="7" spans="1:12" x14ac:dyDescent="0.35">
      <c r="A7" s="24">
        <v>6</v>
      </c>
      <c r="B7" s="24" t="s">
        <v>120</v>
      </c>
      <c r="C7" s="24" t="s">
        <v>121</v>
      </c>
      <c r="D7" s="24">
        <v>0.65</v>
      </c>
      <c r="E7" s="24">
        <v>31</v>
      </c>
      <c r="F7" s="24">
        <v>46.67</v>
      </c>
      <c r="G7" s="24">
        <v>0.4</v>
      </c>
      <c r="H7" s="24">
        <v>1</v>
      </c>
      <c r="I7" s="24" t="s">
        <v>118</v>
      </c>
      <c r="J7" s="2"/>
      <c r="K7" s="2"/>
      <c r="L7" s="2" t="s">
        <v>119</v>
      </c>
    </row>
    <row r="8" spans="1:12" x14ac:dyDescent="0.35">
      <c r="A8" s="24"/>
      <c r="B8" s="24"/>
      <c r="C8" s="24"/>
      <c r="D8" s="24"/>
      <c r="E8" s="24"/>
      <c r="F8" s="24"/>
      <c r="G8" s="24"/>
      <c r="H8" s="24"/>
      <c r="I8" s="24"/>
      <c r="J8" s="2"/>
      <c r="K8" s="2"/>
      <c r="L8" s="2"/>
    </row>
    <row r="9" spans="1:12" x14ac:dyDescent="0.35">
      <c r="A9" s="24">
        <v>8</v>
      </c>
      <c r="B9" s="24" t="s">
        <v>122</v>
      </c>
      <c r="C9" s="24" t="s">
        <v>123</v>
      </c>
      <c r="D9" s="24">
        <v>1.3</v>
      </c>
      <c r="E9" s="24">
        <v>27</v>
      </c>
      <c r="F9" s="24">
        <v>42.5</v>
      </c>
      <c r="G9" s="24">
        <v>0.9</v>
      </c>
      <c r="H9" s="24">
        <v>2.2999999999999998</v>
      </c>
      <c r="I9" s="24" t="s">
        <v>124</v>
      </c>
      <c r="J9" s="2"/>
      <c r="K9" s="2"/>
      <c r="L9" s="2" t="s">
        <v>119</v>
      </c>
    </row>
    <row r="10" spans="1:12" x14ac:dyDescent="0.35">
      <c r="A10" s="24">
        <v>9</v>
      </c>
      <c r="B10" s="24" t="s">
        <v>125</v>
      </c>
      <c r="C10" s="24" t="s">
        <v>126</v>
      </c>
      <c r="D10" s="24">
        <v>3.0000000000000001E-3</v>
      </c>
      <c r="E10" s="24">
        <v>8.33</v>
      </c>
      <c r="F10" s="24">
        <v>15.66</v>
      </c>
      <c r="G10" s="24">
        <v>0.1</v>
      </c>
      <c r="H10" s="24">
        <v>0.12</v>
      </c>
      <c r="I10" s="24" t="s">
        <v>127</v>
      </c>
      <c r="J10" s="2"/>
      <c r="K10" s="2"/>
      <c r="L10" s="2" t="s">
        <v>119</v>
      </c>
    </row>
    <row r="11" spans="1:12" x14ac:dyDescent="0.35">
      <c r="A11" s="24">
        <v>10</v>
      </c>
      <c r="B11" s="24" t="s">
        <v>128</v>
      </c>
      <c r="C11" s="24" t="s">
        <v>129</v>
      </c>
      <c r="D11" s="24">
        <v>1</v>
      </c>
      <c r="E11" s="24">
        <v>26.38</v>
      </c>
      <c r="F11" s="24">
        <v>40.277000000000001</v>
      </c>
      <c r="G11" s="24">
        <v>0.55000000000000004</v>
      </c>
      <c r="H11" s="24">
        <v>1.4</v>
      </c>
      <c r="I11" s="24" t="s">
        <v>118</v>
      </c>
      <c r="J11" s="2"/>
      <c r="K11" s="2"/>
      <c r="L11" s="2"/>
    </row>
    <row r="12" spans="1:12" x14ac:dyDescent="0.35">
      <c r="A12" s="24">
        <v>11</v>
      </c>
      <c r="B12" s="24" t="s">
        <v>130</v>
      </c>
      <c r="C12" s="24" t="s">
        <v>123</v>
      </c>
      <c r="D12" s="24">
        <v>1.45</v>
      </c>
      <c r="E12" s="24">
        <v>20</v>
      </c>
      <c r="F12" s="24">
        <v>37.5</v>
      </c>
      <c r="G12" s="24">
        <v>0.3</v>
      </c>
      <c r="H12" s="24">
        <v>1.7</v>
      </c>
      <c r="I12" s="24" t="s">
        <v>124</v>
      </c>
      <c r="J12" s="2"/>
      <c r="K12" s="2"/>
      <c r="L12" s="2"/>
    </row>
    <row r="13" spans="1:12" x14ac:dyDescent="0.35">
      <c r="A13" s="24">
        <v>12</v>
      </c>
      <c r="B13" s="24" t="s">
        <v>131</v>
      </c>
      <c r="C13" s="24" t="s">
        <v>132</v>
      </c>
      <c r="D13" s="24">
        <v>0.56999999999999995</v>
      </c>
      <c r="E13" s="24">
        <v>12.5</v>
      </c>
      <c r="F13" s="24">
        <v>15.9</v>
      </c>
      <c r="G13" s="24">
        <v>0.4</v>
      </c>
      <c r="H13" s="24">
        <v>1.01</v>
      </c>
      <c r="I13" s="24" t="s">
        <v>118</v>
      </c>
      <c r="J13" s="2">
        <v>1.6</v>
      </c>
      <c r="K13" s="2"/>
      <c r="L13" s="2" t="s">
        <v>133</v>
      </c>
    </row>
    <row r="14" spans="1:12" x14ac:dyDescent="0.35">
      <c r="A14" s="24">
        <v>14</v>
      </c>
      <c r="B14" s="24" t="s">
        <v>134</v>
      </c>
      <c r="C14" s="24" t="s">
        <v>135</v>
      </c>
      <c r="D14" s="24">
        <v>0.21</v>
      </c>
      <c r="E14" s="24">
        <v>7</v>
      </c>
      <c r="F14" s="24">
        <v>17.43</v>
      </c>
      <c r="G14" s="24">
        <v>0.32</v>
      </c>
      <c r="H14" s="24">
        <v>0.67600000000000005</v>
      </c>
      <c r="I14" s="24" t="s">
        <v>136</v>
      </c>
      <c r="J14" s="2"/>
      <c r="K14" s="25">
        <v>35000</v>
      </c>
      <c r="L14" s="2" t="s">
        <v>137</v>
      </c>
    </row>
    <row r="15" spans="1:12" x14ac:dyDescent="0.35">
      <c r="A15" s="24">
        <v>15</v>
      </c>
      <c r="B15" s="24" t="s">
        <v>138</v>
      </c>
      <c r="C15" s="24" t="s">
        <v>129</v>
      </c>
      <c r="D15" s="24">
        <v>0.9</v>
      </c>
      <c r="E15" s="24">
        <v>16.66</v>
      </c>
      <c r="F15" s="24">
        <v>41.66</v>
      </c>
      <c r="G15" s="24">
        <v>0.51</v>
      </c>
      <c r="H15" s="24">
        <v>1.1100000000000001</v>
      </c>
      <c r="I15" s="24" t="s">
        <v>118</v>
      </c>
      <c r="J15" s="2"/>
      <c r="K15" s="2"/>
      <c r="L15" s="2"/>
    </row>
    <row r="16" spans="1:12" ht="43.5" x14ac:dyDescent="0.35">
      <c r="A16" s="24">
        <v>16</v>
      </c>
      <c r="B16" s="24" t="s">
        <v>139</v>
      </c>
      <c r="C16" s="24" t="s">
        <v>140</v>
      </c>
      <c r="D16" s="24">
        <v>0.11799999999999999</v>
      </c>
      <c r="E16" s="26">
        <v>8.3000000000000007</v>
      </c>
      <c r="F16" s="24">
        <v>15</v>
      </c>
      <c r="G16" s="24">
        <v>0.35</v>
      </c>
      <c r="H16" s="24">
        <v>0.82799999999999996</v>
      </c>
      <c r="I16" s="27" t="s">
        <v>141</v>
      </c>
      <c r="J16" s="2"/>
      <c r="K16" s="2"/>
      <c r="L16" s="2" t="s">
        <v>142</v>
      </c>
    </row>
    <row r="17" spans="1:12" ht="29" x14ac:dyDescent="0.35">
      <c r="A17" s="35">
        <v>17</v>
      </c>
      <c r="B17" s="35" t="s">
        <v>143</v>
      </c>
      <c r="C17" s="28" t="s">
        <v>144</v>
      </c>
      <c r="D17" s="35">
        <v>8.9999999999999993E-3</v>
      </c>
      <c r="E17" s="35">
        <v>2.35</v>
      </c>
      <c r="F17" s="35">
        <v>5.5</v>
      </c>
      <c r="G17" s="35">
        <v>4.8000000000000001E-2</v>
      </c>
      <c r="H17" s="35">
        <v>0.27</v>
      </c>
      <c r="I17" s="37" t="s">
        <v>146</v>
      </c>
      <c r="J17" s="39"/>
      <c r="K17" s="34"/>
      <c r="L17" s="34" t="s">
        <v>147</v>
      </c>
    </row>
    <row r="18" spans="1:12" ht="29" x14ac:dyDescent="0.35">
      <c r="A18" s="36"/>
      <c r="B18" s="36"/>
      <c r="C18" s="29" t="s">
        <v>145</v>
      </c>
      <c r="D18" s="36"/>
      <c r="E18" s="36"/>
      <c r="F18" s="36"/>
      <c r="G18" s="36"/>
      <c r="H18" s="36"/>
      <c r="I18" s="38"/>
      <c r="J18" s="39"/>
      <c r="K18" s="34"/>
      <c r="L18" s="34"/>
    </row>
    <row r="19" spans="1:12" x14ac:dyDescent="0.35">
      <c r="A19" s="24">
        <v>18</v>
      </c>
      <c r="B19" s="24" t="s">
        <v>148</v>
      </c>
      <c r="C19" s="24"/>
      <c r="D19" s="24">
        <v>0.33300000000000002</v>
      </c>
      <c r="E19" s="24">
        <v>25</v>
      </c>
      <c r="F19" s="24">
        <v>41.666699999999999</v>
      </c>
      <c r="G19" s="24">
        <v>0.27</v>
      </c>
      <c r="H19" s="24">
        <v>0.56000000000000005</v>
      </c>
      <c r="I19" s="24" t="s">
        <v>111</v>
      </c>
      <c r="J19" s="2"/>
      <c r="K19" s="2"/>
      <c r="L19" s="2"/>
    </row>
    <row r="20" spans="1:12" x14ac:dyDescent="0.35">
      <c r="A20" s="24">
        <v>19</v>
      </c>
      <c r="B20" s="24" t="s">
        <v>149</v>
      </c>
      <c r="C20" s="24" t="s">
        <v>150</v>
      </c>
      <c r="D20" s="24">
        <v>2.1999999999999999E-2</v>
      </c>
      <c r="E20" s="24">
        <v>15.3</v>
      </c>
      <c r="F20" s="24"/>
      <c r="G20" s="24">
        <v>0.13</v>
      </c>
      <c r="H20" s="24">
        <v>0.17</v>
      </c>
      <c r="I20" s="24" t="s">
        <v>151</v>
      </c>
      <c r="J20" s="2"/>
      <c r="K20" s="2"/>
      <c r="L20" s="2" t="s">
        <v>152</v>
      </c>
    </row>
  </sheetData>
  <mergeCells count="11">
    <mergeCell ref="K17:K18"/>
    <mergeCell ref="L17:L18"/>
    <mergeCell ref="A17:A18"/>
    <mergeCell ref="B17:B18"/>
    <mergeCell ref="D17:D18"/>
    <mergeCell ref="E17:E18"/>
    <mergeCell ref="F17:F18"/>
    <mergeCell ref="G17:G18"/>
    <mergeCell ref="H17:H18"/>
    <mergeCell ref="I17:I18"/>
    <mergeCell ref="J17:J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Rajashree Srikanth</dc:creator>
  <cp:lastModifiedBy>Sandhitha Patnaik</cp:lastModifiedBy>
  <dcterms:created xsi:type="dcterms:W3CDTF">2022-03-20T16:17:33Z</dcterms:created>
  <dcterms:modified xsi:type="dcterms:W3CDTF">2022-05-11T09:07:13Z</dcterms:modified>
</cp:coreProperties>
</file>