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cuments\CU Boulder\Academics\Fall 21\ESD\Assignments\Lab1\Part2\"/>
    </mc:Choice>
  </mc:AlternateContent>
  <xr:revisionPtr revIDLastSave="0" documentId="13_ncr:1_{5096BFA1-904C-467F-9B82-8A8B669F032F}" xr6:coauthVersionLast="47" xr6:coauthVersionMax="47" xr10:uidLastSave="{00000000-0000-0000-0000-000000000000}"/>
  <bookViews>
    <workbookView xWindow="-120" yWindow="-120" windowWidth="29040" windowHeight="15840" xr2:uid="{87A0FCA7-F28B-4A20-BB0C-9E2D8C46E7EC}"/>
  </bookViews>
  <sheets>
    <sheet name="Sheet2" sheetId="2" r:id="rId1"/>
  </sheets>
  <definedNames>
    <definedName name="_xlnm._FilterDatabase" localSheetId="0" hidden="1">Sheet2!$A$2:$F$59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2" l="1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<sst xmlns="http://schemas.openxmlformats.org/spreadsheetml/2006/main" count="230" uniqueCount="128">
  <si>
    <t>Embedded System Design Parts Kit Contents F2021</t>
  </si>
  <si>
    <t>Part Description</t>
  </si>
  <si>
    <t xml:space="preserve"> Quantity</t>
  </si>
  <si>
    <t xml:space="preserve"> Unit Price</t>
  </si>
  <si>
    <t xml:space="preserve"> Amount</t>
  </si>
  <si>
    <t xml:space="preserve"> Suggested Use</t>
  </si>
  <si>
    <t xml:space="preserve"> Location</t>
  </si>
  <si>
    <t>Printed Circuit Board</t>
  </si>
  <si>
    <t>16x4 LCD with HD44780 Compatible Controller</t>
  </si>
  <si>
    <t xml:space="preserve"> User Display</t>
  </si>
  <si>
    <t xml:space="preserve"> Big bag</t>
  </si>
  <si>
    <t>40-Pin Wire Wrap DIP Socket (0.6" wide)</t>
  </si>
  <si>
    <t>28-Pin Wire Wrap DIP Socket (0.6" wide)</t>
  </si>
  <si>
    <t>20-Pin Wire Wrap DIP Socket (0.3" wide)</t>
  </si>
  <si>
    <t>16-Pin Wire Wrap DIP Socket (0.3" wide)</t>
  </si>
  <si>
    <t>14-Pin Wire Wrap DIP Socket (0.3" wide)</t>
  </si>
  <si>
    <t>8-Pin Wire Wrap DIP Socket (0.3" wide)</t>
  </si>
  <si>
    <t xml:space="preserve"> Microcontroller</t>
  </si>
  <si>
    <t xml:space="preserve"> Small bag 1</t>
  </si>
  <si>
    <t xml:space="preserve"> NVRAM or EPROM and SRAM</t>
  </si>
  <si>
    <t xml:space="preserve"> 74245 74373 74374 SPLD Pull-ups</t>
  </si>
  <si>
    <t xml:space="preserve"> MAX232 I2C Expander Decoding Logic</t>
  </si>
  <si>
    <t xml:space="preserve"> Discrete logic and components</t>
  </si>
  <si>
    <t xml:space="preserve"> Serial EEPROM</t>
  </si>
  <si>
    <t>Pin Strip Socket Single Row 14 Contacts</t>
  </si>
  <si>
    <t xml:space="preserve"> Solder into LCD to mate with pin strip header</t>
  </si>
  <si>
    <t>Pin Strip Header Single Row 36 Contacts</t>
  </si>
  <si>
    <t xml:space="preserve"> 14 for LCD- 8/9 for RS-232- others for jumpers</t>
  </si>
  <si>
    <t>Aluminum Standoff Female/Female 6-32</t>
  </si>
  <si>
    <t xml:space="preserve"> Board Support (top)</t>
  </si>
  <si>
    <t>Aluminum Standoff Male/Female 6-32</t>
  </si>
  <si>
    <t xml:space="preserve"> Board Support (bottom)</t>
  </si>
  <si>
    <t>DE-9 Serial Connector</t>
  </si>
  <si>
    <t>TO-220 Heat Sink</t>
  </si>
  <si>
    <t xml:space="preserve"> 7805T +5V Regulator (optional)</t>
  </si>
  <si>
    <t>2.1mm Male Power Connector</t>
  </si>
  <si>
    <t xml:space="preserve"> Power Jack</t>
  </si>
  <si>
    <t>Toggle Switch SPST or SPDT</t>
  </si>
  <si>
    <t xml:space="preserve"> Master Power On/Off Switch</t>
  </si>
  <si>
    <t>T44 Wire Wrap Pins</t>
  </si>
  <si>
    <t xml:space="preserve"> Discrete Component Mounting</t>
  </si>
  <si>
    <t xml:space="preserve"> Small bag 2</t>
  </si>
  <si>
    <t>Pushbutton Switch Momentary</t>
  </si>
  <si>
    <t xml:space="preserve"> Reset Circuit Digital Input FLIP Programming</t>
  </si>
  <si>
    <t>Jumper/Shorting Block</t>
  </si>
  <si>
    <t xml:space="preserve"> Atmel processor Flash programming etc.</t>
  </si>
  <si>
    <t>7805T +5V Regulator TO-220 Package</t>
  </si>
  <si>
    <t xml:space="preserve"> Power Supply</t>
  </si>
  <si>
    <t>11.0592 MHz Crystal</t>
  </si>
  <si>
    <t xml:space="preserve"> Microcontroller Clock Source</t>
  </si>
  <si>
    <t>27 pF Capacitor</t>
  </si>
  <si>
    <t xml:space="preserve"> Oscillator Circuit</t>
  </si>
  <si>
    <t>47 uF Electrolytic Capacitor</t>
  </si>
  <si>
    <t xml:space="preserve"> Power Supply Decoupling</t>
  </si>
  <si>
    <t>10 uF Electrolytic Capacitor</t>
  </si>
  <si>
    <t xml:space="preserve"> Reset Circuit Power Supply Decoupling</t>
  </si>
  <si>
    <t>0.1 uF Monolithic Ceramic Capacitor (&gt;=10V)</t>
  </si>
  <si>
    <t xml:space="preserve"> Board Decoupling</t>
  </si>
  <si>
    <t>1.0 uF Monolithic Ceramic Capacitor (&gt;=16V)</t>
  </si>
  <si>
    <t xml:space="preserve"> MAX232 Charge Pump (5x1.0uF)</t>
  </si>
  <si>
    <t>4.7 uF Monolithic Ceramic Capacitor (&gt;=10V)</t>
  </si>
  <si>
    <t xml:space="preserve"> 8051 Processor Decoupling (SMT is an option)</t>
  </si>
  <si>
    <t>Diode 1N4003 (1 Amp)</t>
  </si>
  <si>
    <t xml:space="preserve"> Voltage Regulator Protection</t>
  </si>
  <si>
    <t>Diode 1N914 or 1N4148</t>
  </si>
  <si>
    <t xml:space="preserve"> Reset Circuit</t>
  </si>
  <si>
    <t>10K 1/4W Resistor</t>
  </si>
  <si>
    <t>4.7K (or 2.7K) Pull-up Resistors 10-pin SIP</t>
  </si>
  <si>
    <t xml:space="preserve"> 80C51 Port 0 Pullups 74156 Pull-ups</t>
  </si>
  <si>
    <t>330 Ohm 1/4W Resistor</t>
  </si>
  <si>
    <t xml:space="preserve"> Current Limiting (LEDs &amp; reset switch)</t>
  </si>
  <si>
    <t>5.1K Ohm 1/4W Resistor</t>
  </si>
  <si>
    <t xml:space="preserve"> EEPROM Control Line Pull-ups</t>
  </si>
  <si>
    <t>Potentiometer</t>
  </si>
  <si>
    <t xml:space="preserve"> LCD Contrast Control</t>
  </si>
  <si>
    <t>LED Red</t>
  </si>
  <si>
    <t xml:space="preserve"> General Status Indicator</t>
  </si>
  <si>
    <t>LED Green</t>
  </si>
  <si>
    <t xml:space="preserve"> General Status Indicator Power On</t>
  </si>
  <si>
    <t>2N2222 NPN Transistor TO-92</t>
  </si>
  <si>
    <t xml:space="preserve"> LED Driver General Purpose</t>
  </si>
  <si>
    <t>2N2907 PNP Transistor TO-92</t>
  </si>
  <si>
    <t>74LS373 Transparent Latch Tri-state DIP-20</t>
  </si>
  <si>
    <t xml:space="preserve"> Address Latch</t>
  </si>
  <si>
    <t xml:space="preserve"> Narrow tube</t>
  </si>
  <si>
    <t>74LS374 Octal D Flip-Flop Tri-state DIP-20</t>
  </si>
  <si>
    <t xml:space="preserve"> General Purpose LED Driver Debug Status</t>
  </si>
  <si>
    <t>MAX 232 RS-232 Line Driver/Receiver DIP-16</t>
  </si>
  <si>
    <t xml:space="preserve"> RS-232</t>
  </si>
  <si>
    <t>24C16 Serial EEPROM DIP-8</t>
  </si>
  <si>
    <t xml:space="preserve"> User Data Storage (non-volatile)</t>
  </si>
  <si>
    <t>PCF8574 I2C Expander DIP-16</t>
  </si>
  <si>
    <t xml:space="preserve"> GPIO Expansion via I2C bus</t>
  </si>
  <si>
    <t>Microchip (Atmel) ATF16V8C SPLD DIP-20</t>
  </si>
  <si>
    <t xml:space="preserve"> Programmable Logic</t>
  </si>
  <si>
    <t>80C31/80C51/80C32/C501 DIP-40</t>
  </si>
  <si>
    <t xml:space="preserve"> Wide tube</t>
  </si>
  <si>
    <t>Microchip (Atmel) AT89C51RC2 DIP-40</t>
  </si>
  <si>
    <t>ARM Dev Kit (TI MSP432)</t>
  </si>
  <si>
    <t xml:space="preserve"> ARM lab assignments</t>
  </si>
  <si>
    <t>32KB NVRAM DIP-28</t>
  </si>
  <si>
    <t xml:space="preserve"> Variable/Data Storage Tool kit (sign out)</t>
  </si>
  <si>
    <t>28-Pin ZIF (Zero Insertion Force) Socket</t>
  </si>
  <si>
    <t xml:space="preserve"> NVRAM/EPROM Tool kit (sign out)</t>
  </si>
  <si>
    <t>Wire Wrap Wire (30AWG Kynar- 1 foot unit)</t>
  </si>
  <si>
    <t xml:space="preserve"> Signal and Power Connections</t>
  </si>
  <si>
    <t xml:space="preserve"> 1B28 Lab</t>
  </si>
  <si>
    <t>74LS00 Quad 2-input NAND DIP-14</t>
  </si>
  <si>
    <t xml:space="preserve"> General Purpose Decoding</t>
  </si>
  <si>
    <t>74LS02 Quad 2-input NOR DIP-14</t>
  </si>
  <si>
    <t>74LS08 Quad 2-input AND DIP-14</t>
  </si>
  <si>
    <t xml:space="preserve"> Generation of READ* Signal</t>
  </si>
  <si>
    <t>74LS21 Dual 4-input AND DIP-14</t>
  </si>
  <si>
    <t>74LS138 3-8 Decoder DIP-16</t>
  </si>
  <si>
    <t xml:space="preserve"> Peripheral Decoding</t>
  </si>
  <si>
    <t>74LS156 Dual 2-4 Decoder O.C. DIP-16</t>
  </si>
  <si>
    <t>74LS245 Octal Transceiver Tri-state DIP-20</t>
  </si>
  <si>
    <t xml:space="preserve"> Peripheral Buffer or Data Bus</t>
  </si>
  <si>
    <t xml:space="preserve"> RS-232 </t>
  </si>
  <si>
    <t>Small bag 1</t>
  </si>
  <si>
    <t>Availability</t>
  </si>
  <si>
    <t>List</t>
  </si>
  <si>
    <t>YES</t>
  </si>
  <si>
    <t>NO</t>
  </si>
  <si>
    <t xml:space="preserve"> Base Board  (standard)</t>
  </si>
  <si>
    <t>Used Qty</t>
  </si>
  <si>
    <t>Remaining Qty</t>
  </si>
  <si>
    <t>on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</si>
</sst>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4">
    <dxf>
      <fill>
        <patternFill>
          <bgColor rgb="FFFFCC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BAB7-F01E-4F86-874A-040E266AA2FA}">
  <dimension ref="A1:Y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5" x14ac:dyDescent="0.25"/>
  <cols>
    <col min="1" max="1" width="45.140625" customWidth="1"/>
    <col min="3" max="3" width="10" bestFit="1" customWidth="1"/>
    <col min="4" max="4" width="8.5703125" bestFit="1" customWidth="1"/>
    <col min="5" max="5" width="42.28515625" bestFit="1" customWidth="1"/>
    <col min="6" max="6" width="17.5703125" bestFit="1" customWidth="1"/>
    <col min="7" max="7" width="11" bestFit="1" customWidth="1"/>
    <col min="9" max="9" width="14.140625" bestFit="1" customWidth="1"/>
    <col min="23" max="23" width="9.140625" customWidth="1"/>
  </cols>
  <sheetData>
    <row r="1" spans="1:23" ht="41.25" customHeight="1" x14ac:dyDescent="0.25">
      <c r="A1" s="5" t="s">
        <v>0</v>
      </c>
      <c r="B1" s="5"/>
      <c r="C1" s="5"/>
      <c r="D1" s="5"/>
      <c r="E1" s="5"/>
      <c r="F1" s="5"/>
      <c r="G1" s="5"/>
      <c r="H1" s="4" t="s">
        <v>127</v>
      </c>
      <c r="I1" s="4"/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120</v>
      </c>
      <c r="H2" s="6" t="s">
        <v>125</v>
      </c>
      <c r="I2" t="s">
        <v>126</v>
      </c>
      <c r="W2" t="s">
        <v>121</v>
      </c>
    </row>
    <row r="3" spans="1:23" x14ac:dyDescent="0.25">
      <c r="A3" t="s">
        <v>7</v>
      </c>
      <c r="B3">
        <v>1</v>
      </c>
      <c r="C3" s="1">
        <v>20</v>
      </c>
      <c r="D3" s="1">
        <v>20</v>
      </c>
      <c r="E3" t="s">
        <v>124</v>
      </c>
      <c r="F3" t="s">
        <v>10</v>
      </c>
      <c r="G3" t="s">
        <v>122</v>
      </c>
      <c r="H3" s="6"/>
      <c r="I3">
        <f>B3-H3</f>
        <v>1</v>
      </c>
      <c r="W3" s="2" t="s">
        <v>122</v>
      </c>
    </row>
    <row r="4" spans="1:23" x14ac:dyDescent="0.25">
      <c r="A4" t="s">
        <v>8</v>
      </c>
      <c r="B4">
        <v>1</v>
      </c>
      <c r="C4" s="1">
        <v>8</v>
      </c>
      <c r="D4" s="1">
        <v>8</v>
      </c>
      <c r="E4" t="s">
        <v>9</v>
      </c>
      <c r="F4" t="s">
        <v>10</v>
      </c>
      <c r="G4" t="s">
        <v>122</v>
      </c>
      <c r="H4" s="6"/>
      <c r="I4">
        <f>B4-H4</f>
        <v>1</v>
      </c>
      <c r="W4" s="3" t="s">
        <v>123</v>
      </c>
    </row>
    <row r="5" spans="1:23" x14ac:dyDescent="0.25">
      <c r="A5" t="s">
        <v>11</v>
      </c>
      <c r="B5">
        <v>1</v>
      </c>
      <c r="C5" s="1">
        <v>3</v>
      </c>
      <c r="D5" s="1">
        <v>3</v>
      </c>
      <c r="E5" t="s">
        <v>17</v>
      </c>
      <c r="F5" t="s">
        <v>18</v>
      </c>
      <c r="G5" t="s">
        <v>122</v>
      </c>
      <c r="H5" s="6"/>
      <c r="I5">
        <f>B5-H5</f>
        <v>1</v>
      </c>
    </row>
    <row r="6" spans="1:23" x14ac:dyDescent="0.25">
      <c r="A6" t="s">
        <v>12</v>
      </c>
      <c r="B6">
        <v>2</v>
      </c>
      <c r="C6" s="1">
        <v>2</v>
      </c>
      <c r="D6" s="1">
        <v>4</v>
      </c>
      <c r="E6" t="s">
        <v>19</v>
      </c>
      <c r="F6" t="s">
        <v>18</v>
      </c>
      <c r="G6" t="s">
        <v>122</v>
      </c>
      <c r="H6" s="6"/>
      <c r="I6">
        <f>B6-H6</f>
        <v>2</v>
      </c>
    </row>
    <row r="7" spans="1:23" x14ac:dyDescent="0.25">
      <c r="A7" t="s">
        <v>13</v>
      </c>
      <c r="B7">
        <v>4</v>
      </c>
      <c r="C7" s="1">
        <v>2</v>
      </c>
      <c r="D7" s="1">
        <v>8</v>
      </c>
      <c r="E7" t="s">
        <v>20</v>
      </c>
      <c r="F7" t="s">
        <v>18</v>
      </c>
      <c r="G7" t="s">
        <v>122</v>
      </c>
      <c r="H7" s="6"/>
      <c r="I7">
        <f>B7-H7</f>
        <v>4</v>
      </c>
    </row>
    <row r="8" spans="1:23" x14ac:dyDescent="0.25">
      <c r="A8" t="s">
        <v>14</v>
      </c>
      <c r="B8">
        <v>3</v>
      </c>
      <c r="C8" s="1">
        <v>1.5</v>
      </c>
      <c r="D8" s="1">
        <v>4.5</v>
      </c>
      <c r="E8" t="s">
        <v>21</v>
      </c>
      <c r="F8" t="s">
        <v>18</v>
      </c>
      <c r="G8" t="s">
        <v>122</v>
      </c>
      <c r="H8" s="6"/>
      <c r="I8">
        <f>B8-H8</f>
        <v>3</v>
      </c>
    </row>
    <row r="9" spans="1:23" x14ac:dyDescent="0.25">
      <c r="A9" t="s">
        <v>15</v>
      </c>
      <c r="B9">
        <v>2</v>
      </c>
      <c r="C9" s="1">
        <v>1</v>
      </c>
      <c r="D9" s="1">
        <v>2</v>
      </c>
      <c r="E9" t="s">
        <v>22</v>
      </c>
      <c r="F9" t="s">
        <v>18</v>
      </c>
      <c r="G9" t="s">
        <v>122</v>
      </c>
      <c r="H9" s="6"/>
      <c r="I9">
        <f>B9-H9</f>
        <v>2</v>
      </c>
    </row>
    <row r="10" spans="1:23" x14ac:dyDescent="0.25">
      <c r="A10" t="s">
        <v>16</v>
      </c>
      <c r="B10">
        <v>1</v>
      </c>
      <c r="C10" s="1">
        <v>1</v>
      </c>
      <c r="D10" s="1">
        <v>1</v>
      </c>
      <c r="E10" t="s">
        <v>23</v>
      </c>
      <c r="F10" t="s">
        <v>18</v>
      </c>
      <c r="G10" t="s">
        <v>122</v>
      </c>
      <c r="H10" s="6"/>
      <c r="I10">
        <f>B10-H10</f>
        <v>1</v>
      </c>
    </row>
    <row r="11" spans="1:23" x14ac:dyDescent="0.25">
      <c r="A11" t="s">
        <v>24</v>
      </c>
      <c r="B11">
        <v>1</v>
      </c>
      <c r="C11" s="1">
        <v>2</v>
      </c>
      <c r="D11" s="1">
        <v>2</v>
      </c>
      <c r="E11" t="s">
        <v>25</v>
      </c>
      <c r="F11" t="s">
        <v>18</v>
      </c>
      <c r="G11" t="s">
        <v>122</v>
      </c>
      <c r="H11" s="6"/>
      <c r="I11">
        <f>B11-H11</f>
        <v>1</v>
      </c>
    </row>
    <row r="12" spans="1:23" x14ac:dyDescent="0.25">
      <c r="A12" t="s">
        <v>26</v>
      </c>
      <c r="B12">
        <v>2</v>
      </c>
      <c r="C12" s="1">
        <v>2</v>
      </c>
      <c r="D12" s="1">
        <v>4</v>
      </c>
      <c r="E12" t="s">
        <v>27</v>
      </c>
      <c r="F12" t="s">
        <v>18</v>
      </c>
      <c r="G12" t="s">
        <v>122</v>
      </c>
      <c r="H12" s="6"/>
      <c r="I12">
        <f>B12-H12</f>
        <v>2</v>
      </c>
    </row>
    <row r="13" spans="1:23" x14ac:dyDescent="0.25">
      <c r="A13" t="s">
        <v>28</v>
      </c>
      <c r="B13">
        <v>4</v>
      </c>
      <c r="C13" s="1">
        <v>0.5</v>
      </c>
      <c r="D13" s="1">
        <v>2</v>
      </c>
      <c r="E13" t="s">
        <v>29</v>
      </c>
      <c r="F13" t="s">
        <v>18</v>
      </c>
      <c r="G13" t="s">
        <v>122</v>
      </c>
      <c r="H13" s="6"/>
      <c r="I13">
        <f>B13-H13</f>
        <v>4</v>
      </c>
    </row>
    <row r="14" spans="1:23" x14ac:dyDescent="0.25">
      <c r="A14" t="s">
        <v>30</v>
      </c>
      <c r="B14">
        <v>4</v>
      </c>
      <c r="C14" s="1">
        <v>0.5</v>
      </c>
      <c r="D14" s="1">
        <v>2</v>
      </c>
      <c r="E14" t="s">
        <v>31</v>
      </c>
      <c r="F14" t="s">
        <v>18</v>
      </c>
      <c r="G14" t="s">
        <v>122</v>
      </c>
      <c r="H14" s="6"/>
      <c r="I14">
        <f>B14-H14</f>
        <v>4</v>
      </c>
    </row>
    <row r="15" spans="1:23" x14ac:dyDescent="0.25">
      <c r="A15" t="s">
        <v>32</v>
      </c>
      <c r="B15">
        <v>1</v>
      </c>
      <c r="C15" s="1">
        <v>1</v>
      </c>
      <c r="D15" s="1">
        <v>1</v>
      </c>
      <c r="E15" t="s">
        <v>118</v>
      </c>
      <c r="F15" t="s">
        <v>119</v>
      </c>
      <c r="G15" t="s">
        <v>122</v>
      </c>
      <c r="H15" s="6"/>
      <c r="I15">
        <f>B15-H15</f>
        <v>1</v>
      </c>
    </row>
    <row r="16" spans="1:23" x14ac:dyDescent="0.25">
      <c r="A16" t="s">
        <v>33</v>
      </c>
      <c r="B16">
        <v>1</v>
      </c>
      <c r="C16" s="1">
        <v>0.5</v>
      </c>
      <c r="D16" s="1">
        <v>0.5</v>
      </c>
      <c r="E16" t="s">
        <v>34</v>
      </c>
      <c r="F16" t="s">
        <v>18</v>
      </c>
      <c r="G16" t="s">
        <v>122</v>
      </c>
      <c r="H16" s="6"/>
      <c r="I16">
        <f>B16-H16</f>
        <v>1</v>
      </c>
    </row>
    <row r="17" spans="1:9" x14ac:dyDescent="0.25">
      <c r="A17" t="s">
        <v>35</v>
      </c>
      <c r="B17">
        <v>1</v>
      </c>
      <c r="C17" s="1">
        <v>1.5</v>
      </c>
      <c r="D17" s="1">
        <v>1.5</v>
      </c>
      <c r="E17" t="s">
        <v>36</v>
      </c>
      <c r="F17" t="s">
        <v>18</v>
      </c>
      <c r="G17" t="s">
        <v>122</v>
      </c>
      <c r="H17" s="6">
        <v>1</v>
      </c>
      <c r="I17">
        <f>B17-H17</f>
        <v>0</v>
      </c>
    </row>
    <row r="18" spans="1:9" x14ac:dyDescent="0.25">
      <c r="A18" t="s">
        <v>37</v>
      </c>
      <c r="B18">
        <v>1</v>
      </c>
      <c r="C18" s="1">
        <v>1.5</v>
      </c>
      <c r="D18" s="1">
        <v>1.5</v>
      </c>
      <c r="E18" t="s">
        <v>38</v>
      </c>
      <c r="F18" t="s">
        <v>18</v>
      </c>
      <c r="G18" t="s">
        <v>122</v>
      </c>
      <c r="H18" s="6">
        <v>1</v>
      </c>
      <c r="I18">
        <f>B18-H18</f>
        <v>0</v>
      </c>
    </row>
    <row r="19" spans="1:9" x14ac:dyDescent="0.25">
      <c r="A19" t="s">
        <v>39</v>
      </c>
      <c r="B19">
        <v>20</v>
      </c>
      <c r="C19" s="1">
        <v>0.1</v>
      </c>
      <c r="D19" s="1">
        <v>2</v>
      </c>
      <c r="E19" t="s">
        <v>40</v>
      </c>
      <c r="F19" t="s">
        <v>41</v>
      </c>
      <c r="G19" t="s">
        <v>122</v>
      </c>
      <c r="H19" s="6"/>
      <c r="I19">
        <f>B19-H19</f>
        <v>20</v>
      </c>
    </row>
    <row r="20" spans="1:9" x14ac:dyDescent="0.25">
      <c r="A20" t="s">
        <v>42</v>
      </c>
      <c r="B20">
        <v>4</v>
      </c>
      <c r="C20" s="1">
        <v>0.25</v>
      </c>
      <c r="D20" s="1">
        <v>1</v>
      </c>
      <c r="E20" t="s">
        <v>43</v>
      </c>
      <c r="F20" t="s">
        <v>41</v>
      </c>
      <c r="G20" t="s">
        <v>122</v>
      </c>
      <c r="H20" s="6">
        <v>1</v>
      </c>
      <c r="I20">
        <f>B20-H20</f>
        <v>3</v>
      </c>
    </row>
    <row r="21" spans="1:9" x14ac:dyDescent="0.25">
      <c r="A21" t="s">
        <v>44</v>
      </c>
      <c r="B21">
        <v>5</v>
      </c>
      <c r="C21" s="1">
        <v>0.1</v>
      </c>
      <c r="D21" s="1">
        <v>0.5</v>
      </c>
      <c r="E21" t="s">
        <v>45</v>
      </c>
      <c r="F21" t="s">
        <v>41</v>
      </c>
      <c r="G21" t="s">
        <v>122</v>
      </c>
      <c r="H21" s="6">
        <v>1</v>
      </c>
      <c r="I21">
        <f>B21-H21</f>
        <v>4</v>
      </c>
    </row>
    <row r="22" spans="1:9" x14ac:dyDescent="0.25">
      <c r="A22" t="s">
        <v>46</v>
      </c>
      <c r="B22">
        <v>1</v>
      </c>
      <c r="C22" s="1">
        <v>0.25</v>
      </c>
      <c r="D22" s="1">
        <v>0.25</v>
      </c>
      <c r="E22" t="s">
        <v>47</v>
      </c>
      <c r="F22" t="s">
        <v>41</v>
      </c>
      <c r="G22" t="s">
        <v>122</v>
      </c>
      <c r="H22" s="6">
        <v>1</v>
      </c>
      <c r="I22">
        <f>B22-H22</f>
        <v>0</v>
      </c>
    </row>
    <row r="23" spans="1:9" x14ac:dyDescent="0.25">
      <c r="A23" t="s">
        <v>48</v>
      </c>
      <c r="B23">
        <v>1</v>
      </c>
      <c r="C23" s="1">
        <v>1</v>
      </c>
      <c r="D23" s="1">
        <v>1</v>
      </c>
      <c r="E23" t="s">
        <v>49</v>
      </c>
      <c r="F23" t="s">
        <v>41</v>
      </c>
      <c r="G23" t="s">
        <v>122</v>
      </c>
      <c r="H23" s="6">
        <v>1</v>
      </c>
      <c r="I23">
        <f>B23-H23</f>
        <v>0</v>
      </c>
    </row>
    <row r="24" spans="1:9" x14ac:dyDescent="0.25">
      <c r="A24" t="s">
        <v>50</v>
      </c>
      <c r="B24">
        <v>3</v>
      </c>
      <c r="C24" s="1">
        <v>0.05</v>
      </c>
      <c r="D24" s="1">
        <v>0.15</v>
      </c>
      <c r="E24" t="s">
        <v>51</v>
      </c>
      <c r="F24" t="s">
        <v>41</v>
      </c>
      <c r="G24" t="s">
        <v>122</v>
      </c>
      <c r="H24" s="6">
        <v>2</v>
      </c>
      <c r="I24">
        <f>B24-H24</f>
        <v>1</v>
      </c>
    </row>
    <row r="25" spans="1:9" x14ac:dyDescent="0.25">
      <c r="A25" t="s">
        <v>52</v>
      </c>
      <c r="B25">
        <v>2</v>
      </c>
      <c r="C25" s="1">
        <v>0.1</v>
      </c>
      <c r="D25" s="1">
        <v>0.2</v>
      </c>
      <c r="E25" t="s">
        <v>53</v>
      </c>
      <c r="F25" t="s">
        <v>41</v>
      </c>
      <c r="G25" t="s">
        <v>122</v>
      </c>
      <c r="H25" s="6"/>
      <c r="I25">
        <f>B25-H25</f>
        <v>2</v>
      </c>
    </row>
    <row r="26" spans="1:9" x14ac:dyDescent="0.25">
      <c r="A26" t="s">
        <v>54</v>
      </c>
      <c r="B26">
        <v>2</v>
      </c>
      <c r="C26" s="1">
        <v>0.1</v>
      </c>
      <c r="D26" s="1">
        <v>0.2</v>
      </c>
      <c r="E26" t="s">
        <v>55</v>
      </c>
      <c r="F26" t="s">
        <v>41</v>
      </c>
      <c r="G26" t="s">
        <v>122</v>
      </c>
      <c r="H26" s="6">
        <v>2</v>
      </c>
      <c r="I26">
        <f>B26-H26</f>
        <v>0</v>
      </c>
    </row>
    <row r="27" spans="1:9" x14ac:dyDescent="0.25">
      <c r="A27" t="s">
        <v>56</v>
      </c>
      <c r="B27">
        <v>10</v>
      </c>
      <c r="C27" s="1">
        <v>0.1</v>
      </c>
      <c r="D27" s="1">
        <v>1</v>
      </c>
      <c r="E27" t="s">
        <v>57</v>
      </c>
      <c r="F27" t="s">
        <v>41</v>
      </c>
      <c r="G27" t="s">
        <v>122</v>
      </c>
      <c r="H27" s="6">
        <v>1</v>
      </c>
      <c r="I27">
        <f>B27-H27</f>
        <v>9</v>
      </c>
    </row>
    <row r="28" spans="1:9" x14ac:dyDescent="0.25">
      <c r="A28" t="s">
        <v>58</v>
      </c>
      <c r="B28">
        <v>5</v>
      </c>
      <c r="C28" s="1">
        <v>0.1</v>
      </c>
      <c r="D28" s="1">
        <v>0.5</v>
      </c>
      <c r="E28" t="s">
        <v>59</v>
      </c>
      <c r="F28" t="s">
        <v>41</v>
      </c>
      <c r="G28" t="s">
        <v>122</v>
      </c>
      <c r="H28" s="6"/>
      <c r="I28">
        <f>B28-H28</f>
        <v>5</v>
      </c>
    </row>
    <row r="29" spans="1:9" x14ac:dyDescent="0.25">
      <c r="A29" t="s">
        <v>60</v>
      </c>
      <c r="B29">
        <v>2</v>
      </c>
      <c r="C29" s="1">
        <v>0.4</v>
      </c>
      <c r="D29" s="1">
        <v>0.8</v>
      </c>
      <c r="E29" t="s">
        <v>61</v>
      </c>
      <c r="F29" t="s">
        <v>41</v>
      </c>
      <c r="G29" t="s">
        <v>123</v>
      </c>
      <c r="H29" s="6"/>
      <c r="I29">
        <f>B29-H29</f>
        <v>2</v>
      </c>
    </row>
    <row r="30" spans="1:9" x14ac:dyDescent="0.25">
      <c r="A30" t="s">
        <v>62</v>
      </c>
      <c r="B30">
        <v>5</v>
      </c>
      <c r="C30" s="1">
        <v>0.1</v>
      </c>
      <c r="D30" s="1">
        <v>0.5</v>
      </c>
      <c r="E30" t="s">
        <v>63</v>
      </c>
      <c r="F30" t="s">
        <v>41</v>
      </c>
      <c r="G30" t="s">
        <v>122</v>
      </c>
      <c r="H30" s="6">
        <v>5</v>
      </c>
      <c r="I30">
        <f>B30-H30</f>
        <v>0</v>
      </c>
    </row>
    <row r="31" spans="1:9" x14ac:dyDescent="0.25">
      <c r="A31" t="s">
        <v>64</v>
      </c>
      <c r="B31">
        <v>1</v>
      </c>
      <c r="C31" s="1">
        <v>0.1</v>
      </c>
      <c r="D31" s="1">
        <v>0.1</v>
      </c>
      <c r="E31" t="s">
        <v>65</v>
      </c>
      <c r="F31" t="s">
        <v>41</v>
      </c>
      <c r="G31" t="s">
        <v>122</v>
      </c>
      <c r="H31" s="6">
        <v>1</v>
      </c>
      <c r="I31">
        <f>B31-H31</f>
        <v>0</v>
      </c>
    </row>
    <row r="32" spans="1:9" x14ac:dyDescent="0.25">
      <c r="A32" t="s">
        <v>66</v>
      </c>
      <c r="B32">
        <v>1</v>
      </c>
      <c r="C32" s="1">
        <v>0.1</v>
      </c>
      <c r="D32" s="1">
        <v>0.1</v>
      </c>
      <c r="E32" t="s">
        <v>65</v>
      </c>
      <c r="F32" t="s">
        <v>41</v>
      </c>
      <c r="G32" t="s">
        <v>122</v>
      </c>
      <c r="H32" s="6">
        <v>1</v>
      </c>
      <c r="I32">
        <f>B32-H32</f>
        <v>0</v>
      </c>
    </row>
    <row r="33" spans="1:9" x14ac:dyDescent="0.25">
      <c r="A33" t="s">
        <v>67</v>
      </c>
      <c r="B33">
        <v>2</v>
      </c>
      <c r="C33" s="1">
        <v>0.25</v>
      </c>
      <c r="D33" s="1">
        <v>0.5</v>
      </c>
      <c r="E33" t="s">
        <v>68</v>
      </c>
      <c r="F33" t="s">
        <v>41</v>
      </c>
      <c r="G33" t="s">
        <v>122</v>
      </c>
      <c r="H33" s="6"/>
      <c r="I33">
        <f>B33-H33</f>
        <v>2</v>
      </c>
    </row>
    <row r="34" spans="1:9" x14ac:dyDescent="0.25">
      <c r="A34" t="s">
        <v>69</v>
      </c>
      <c r="B34">
        <v>5</v>
      </c>
      <c r="C34" s="1">
        <v>0.1</v>
      </c>
      <c r="D34" s="1">
        <v>0.5</v>
      </c>
      <c r="E34" t="s">
        <v>70</v>
      </c>
      <c r="F34" t="s">
        <v>41</v>
      </c>
      <c r="G34" t="s">
        <v>122</v>
      </c>
      <c r="H34" s="6">
        <v>1</v>
      </c>
      <c r="I34">
        <f>B34-H34</f>
        <v>4</v>
      </c>
    </row>
    <row r="35" spans="1:9" x14ac:dyDescent="0.25">
      <c r="A35" t="s">
        <v>71</v>
      </c>
      <c r="B35">
        <v>2</v>
      </c>
      <c r="C35" s="1">
        <v>0.1</v>
      </c>
      <c r="D35" s="1">
        <v>0.2</v>
      </c>
      <c r="E35" t="s">
        <v>72</v>
      </c>
      <c r="F35" t="s">
        <v>41</v>
      </c>
      <c r="G35" t="s">
        <v>122</v>
      </c>
      <c r="H35" s="6"/>
      <c r="I35">
        <f>B35-H35</f>
        <v>2</v>
      </c>
    </row>
    <row r="36" spans="1:9" x14ac:dyDescent="0.25">
      <c r="A36" t="s">
        <v>73</v>
      </c>
      <c r="B36">
        <v>1</v>
      </c>
      <c r="C36" s="1">
        <v>1</v>
      </c>
      <c r="D36" s="1">
        <v>1</v>
      </c>
      <c r="E36" t="s">
        <v>74</v>
      </c>
      <c r="F36" t="s">
        <v>41</v>
      </c>
      <c r="G36" t="s">
        <v>122</v>
      </c>
      <c r="H36" s="6"/>
      <c r="I36">
        <f>B36-H36</f>
        <v>1</v>
      </c>
    </row>
    <row r="37" spans="1:9" x14ac:dyDescent="0.25">
      <c r="A37" t="s">
        <v>75</v>
      </c>
      <c r="B37">
        <v>2</v>
      </c>
      <c r="C37" s="1">
        <v>0.1</v>
      </c>
      <c r="D37" s="1">
        <v>0.2</v>
      </c>
      <c r="E37" t="s">
        <v>76</v>
      </c>
      <c r="F37" t="s">
        <v>41</v>
      </c>
      <c r="G37" t="s">
        <v>122</v>
      </c>
      <c r="H37" s="6"/>
      <c r="I37">
        <f>B37-H37</f>
        <v>2</v>
      </c>
    </row>
    <row r="38" spans="1:9" x14ac:dyDescent="0.25">
      <c r="A38" t="s">
        <v>77</v>
      </c>
      <c r="B38">
        <v>2</v>
      </c>
      <c r="C38" s="1">
        <v>0.1</v>
      </c>
      <c r="D38" s="1">
        <v>0.2</v>
      </c>
      <c r="E38" t="s">
        <v>78</v>
      </c>
      <c r="F38" t="s">
        <v>41</v>
      </c>
      <c r="G38" t="s">
        <v>122</v>
      </c>
      <c r="H38" s="6">
        <v>1</v>
      </c>
      <c r="I38">
        <f>B38-H38</f>
        <v>1</v>
      </c>
    </row>
    <row r="39" spans="1:9" x14ac:dyDescent="0.25">
      <c r="A39" t="s">
        <v>79</v>
      </c>
      <c r="B39">
        <v>2</v>
      </c>
      <c r="C39" s="1">
        <v>0.25</v>
      </c>
      <c r="D39" s="1">
        <v>0.5</v>
      </c>
      <c r="E39" t="s">
        <v>80</v>
      </c>
      <c r="F39" t="s">
        <v>41</v>
      </c>
      <c r="G39" t="s">
        <v>122</v>
      </c>
      <c r="H39" s="6"/>
      <c r="I39">
        <f>B39-H39</f>
        <v>2</v>
      </c>
    </row>
    <row r="40" spans="1:9" x14ac:dyDescent="0.25">
      <c r="A40" t="s">
        <v>81</v>
      </c>
      <c r="B40">
        <v>2</v>
      </c>
      <c r="C40" s="1">
        <v>0.25</v>
      </c>
      <c r="D40" s="1">
        <v>0.5</v>
      </c>
      <c r="E40" t="s">
        <v>80</v>
      </c>
      <c r="F40" t="s">
        <v>41</v>
      </c>
      <c r="G40" t="s">
        <v>122</v>
      </c>
      <c r="H40" s="6"/>
      <c r="I40">
        <f>B40-H40</f>
        <v>2</v>
      </c>
    </row>
    <row r="41" spans="1:9" x14ac:dyDescent="0.25">
      <c r="A41" t="s">
        <v>82</v>
      </c>
      <c r="B41">
        <v>1</v>
      </c>
      <c r="C41" s="1">
        <v>1</v>
      </c>
      <c r="D41" s="1">
        <v>1</v>
      </c>
      <c r="E41" t="s">
        <v>83</v>
      </c>
      <c r="F41" t="s">
        <v>84</v>
      </c>
      <c r="G41" t="s">
        <v>122</v>
      </c>
      <c r="H41" s="6"/>
      <c r="I41">
        <f>B41-H41</f>
        <v>1</v>
      </c>
    </row>
    <row r="42" spans="1:9" x14ac:dyDescent="0.25">
      <c r="A42" t="s">
        <v>85</v>
      </c>
      <c r="B42">
        <v>1</v>
      </c>
      <c r="C42" s="1">
        <v>1</v>
      </c>
      <c r="D42" s="1">
        <v>1</v>
      </c>
      <c r="E42" t="s">
        <v>86</v>
      </c>
      <c r="F42" t="s">
        <v>84</v>
      </c>
      <c r="G42" t="s">
        <v>122</v>
      </c>
      <c r="H42" s="6"/>
      <c r="I42">
        <f>B42-H42</f>
        <v>1</v>
      </c>
    </row>
    <row r="43" spans="1:9" x14ac:dyDescent="0.25">
      <c r="A43" t="s">
        <v>87</v>
      </c>
      <c r="B43">
        <v>1</v>
      </c>
      <c r="C43" s="1">
        <v>1</v>
      </c>
      <c r="D43" s="1">
        <v>1</v>
      </c>
      <c r="E43" t="s">
        <v>88</v>
      </c>
      <c r="F43" t="s">
        <v>84</v>
      </c>
      <c r="G43" t="s">
        <v>122</v>
      </c>
      <c r="H43" s="6"/>
      <c r="I43">
        <f>B43-H43</f>
        <v>1</v>
      </c>
    </row>
    <row r="44" spans="1:9" x14ac:dyDescent="0.25">
      <c r="A44" t="s">
        <v>89</v>
      </c>
      <c r="B44">
        <v>1</v>
      </c>
      <c r="C44" s="1">
        <v>1</v>
      </c>
      <c r="D44" s="1">
        <v>1</v>
      </c>
      <c r="E44" t="s">
        <v>90</v>
      </c>
      <c r="F44" t="s">
        <v>84</v>
      </c>
      <c r="G44" t="s">
        <v>122</v>
      </c>
      <c r="H44" s="6"/>
      <c r="I44">
        <f>B44-H44</f>
        <v>1</v>
      </c>
    </row>
    <row r="45" spans="1:9" x14ac:dyDescent="0.25">
      <c r="A45" t="s">
        <v>91</v>
      </c>
      <c r="B45">
        <v>1</v>
      </c>
      <c r="C45" s="1">
        <v>2</v>
      </c>
      <c r="D45" s="1">
        <v>2</v>
      </c>
      <c r="E45" t="s">
        <v>92</v>
      </c>
      <c r="F45" t="s">
        <v>84</v>
      </c>
      <c r="G45" t="s">
        <v>122</v>
      </c>
      <c r="H45" s="6"/>
      <c r="I45">
        <f>B45-H45</f>
        <v>1</v>
      </c>
    </row>
    <row r="46" spans="1:9" x14ac:dyDescent="0.25">
      <c r="A46" t="s">
        <v>93</v>
      </c>
      <c r="B46">
        <v>1</v>
      </c>
      <c r="C46" s="1">
        <v>2</v>
      </c>
      <c r="D46" s="1">
        <v>2</v>
      </c>
      <c r="E46" t="s">
        <v>94</v>
      </c>
      <c r="F46" t="s">
        <v>84</v>
      </c>
      <c r="G46" t="s">
        <v>122</v>
      </c>
      <c r="H46" s="6"/>
      <c r="I46">
        <f>B46-H46</f>
        <v>1</v>
      </c>
    </row>
    <row r="47" spans="1:9" x14ac:dyDescent="0.25">
      <c r="A47" t="s">
        <v>95</v>
      </c>
      <c r="B47">
        <v>1</v>
      </c>
      <c r="C47" s="1">
        <v>1</v>
      </c>
      <c r="D47" s="1">
        <v>1</v>
      </c>
      <c r="E47" t="s">
        <v>17</v>
      </c>
      <c r="F47" t="s">
        <v>96</v>
      </c>
      <c r="G47" t="s">
        <v>122</v>
      </c>
      <c r="H47" s="6"/>
      <c r="I47">
        <f>B47-H47</f>
        <v>1</v>
      </c>
    </row>
    <row r="48" spans="1:9" x14ac:dyDescent="0.25">
      <c r="A48" t="s">
        <v>97</v>
      </c>
      <c r="B48">
        <v>1</v>
      </c>
      <c r="C48" s="1">
        <v>8</v>
      </c>
      <c r="D48" s="1">
        <v>8</v>
      </c>
      <c r="E48" t="s">
        <v>17</v>
      </c>
      <c r="F48" t="s">
        <v>96</v>
      </c>
      <c r="G48" t="s">
        <v>122</v>
      </c>
      <c r="H48" s="6"/>
      <c r="I48">
        <f>B48-H48</f>
        <v>1</v>
      </c>
    </row>
    <row r="49" spans="1:9" x14ac:dyDescent="0.25">
      <c r="A49" t="s">
        <v>98</v>
      </c>
      <c r="B49">
        <v>1</v>
      </c>
      <c r="C49" s="1">
        <v>25</v>
      </c>
      <c r="D49" s="1">
        <v>25</v>
      </c>
      <c r="E49" t="s">
        <v>99</v>
      </c>
      <c r="F49" t="s">
        <v>10</v>
      </c>
      <c r="G49" t="s">
        <v>122</v>
      </c>
      <c r="H49" s="6"/>
      <c r="I49">
        <f>B49-H49</f>
        <v>1</v>
      </c>
    </row>
    <row r="50" spans="1:9" x14ac:dyDescent="0.25">
      <c r="A50" t="s">
        <v>100</v>
      </c>
      <c r="B50">
        <v>0</v>
      </c>
      <c r="C50" s="1">
        <v>20</v>
      </c>
      <c r="D50" s="1">
        <v>0</v>
      </c>
      <c r="E50" t="s">
        <v>101</v>
      </c>
      <c r="H50" s="6"/>
      <c r="I50">
        <f>B50-H50</f>
        <v>0</v>
      </c>
    </row>
    <row r="51" spans="1:9" x14ac:dyDescent="0.25">
      <c r="A51" t="s">
        <v>102</v>
      </c>
      <c r="B51">
        <v>0</v>
      </c>
      <c r="C51" s="1">
        <v>15</v>
      </c>
      <c r="D51" s="1">
        <v>0</v>
      </c>
      <c r="E51" t="s">
        <v>103</v>
      </c>
      <c r="H51" s="6"/>
      <c r="I51">
        <f>B51-H51</f>
        <v>0</v>
      </c>
    </row>
    <row r="52" spans="1:9" x14ac:dyDescent="0.25">
      <c r="A52" t="s">
        <v>104</v>
      </c>
      <c r="B52">
        <v>100</v>
      </c>
      <c r="C52" s="1">
        <v>0.06</v>
      </c>
      <c r="D52" s="1">
        <v>6</v>
      </c>
      <c r="E52" t="s">
        <v>105</v>
      </c>
      <c r="F52" t="s">
        <v>106</v>
      </c>
      <c r="H52" s="6"/>
      <c r="I52">
        <f>B52-H52</f>
        <v>100</v>
      </c>
    </row>
    <row r="53" spans="1:9" x14ac:dyDescent="0.25">
      <c r="A53" t="s">
        <v>107</v>
      </c>
      <c r="B53">
        <v>0</v>
      </c>
      <c r="C53" s="1">
        <v>0.5</v>
      </c>
      <c r="D53" s="1">
        <v>0</v>
      </c>
      <c r="E53" t="s">
        <v>108</v>
      </c>
      <c r="F53" t="s">
        <v>106</v>
      </c>
      <c r="H53" s="6"/>
      <c r="I53">
        <f>B53-H53</f>
        <v>0</v>
      </c>
    </row>
    <row r="54" spans="1:9" x14ac:dyDescent="0.25">
      <c r="A54" t="s">
        <v>109</v>
      </c>
      <c r="B54">
        <v>0</v>
      </c>
      <c r="C54" s="1">
        <v>0.5</v>
      </c>
      <c r="D54" s="1">
        <v>0</v>
      </c>
      <c r="E54" t="s">
        <v>108</v>
      </c>
      <c r="F54" t="s">
        <v>106</v>
      </c>
      <c r="H54" s="6"/>
      <c r="I54">
        <f>B54-H54</f>
        <v>0</v>
      </c>
    </row>
    <row r="55" spans="1:9" x14ac:dyDescent="0.25">
      <c r="A55" t="s">
        <v>110</v>
      </c>
      <c r="B55">
        <v>0</v>
      </c>
      <c r="C55" s="1">
        <v>0.5</v>
      </c>
      <c r="D55" s="1">
        <v>0</v>
      </c>
      <c r="E55" t="s">
        <v>111</v>
      </c>
      <c r="F55" t="s">
        <v>106</v>
      </c>
      <c r="H55" s="6"/>
      <c r="I55">
        <f>B55-H55</f>
        <v>0</v>
      </c>
    </row>
    <row r="56" spans="1:9" x14ac:dyDescent="0.25">
      <c r="A56" t="s">
        <v>112</v>
      </c>
      <c r="B56">
        <v>0</v>
      </c>
      <c r="C56" s="1">
        <v>0.5</v>
      </c>
      <c r="D56" s="1">
        <v>0</v>
      </c>
      <c r="E56" t="s">
        <v>108</v>
      </c>
      <c r="F56" t="s">
        <v>106</v>
      </c>
      <c r="H56" s="6"/>
      <c r="I56">
        <f>B56-H56</f>
        <v>0</v>
      </c>
    </row>
    <row r="57" spans="1:9" x14ac:dyDescent="0.25">
      <c r="A57" t="s">
        <v>113</v>
      </c>
      <c r="B57">
        <v>0</v>
      </c>
      <c r="C57" s="1">
        <v>0.5</v>
      </c>
      <c r="D57" s="1">
        <v>0</v>
      </c>
      <c r="E57" t="s">
        <v>114</v>
      </c>
      <c r="F57" t="s">
        <v>106</v>
      </c>
      <c r="H57" s="6"/>
      <c r="I57">
        <f>B57-H57</f>
        <v>0</v>
      </c>
    </row>
    <row r="58" spans="1:9" x14ac:dyDescent="0.25">
      <c r="A58" t="s">
        <v>115</v>
      </c>
      <c r="B58">
        <v>0</v>
      </c>
      <c r="C58" s="1">
        <v>0.5</v>
      </c>
      <c r="D58" s="1">
        <v>0</v>
      </c>
      <c r="E58" t="s">
        <v>114</v>
      </c>
      <c r="F58" t="s">
        <v>106</v>
      </c>
      <c r="H58" s="6"/>
      <c r="I58">
        <f>B58-H58</f>
        <v>0</v>
      </c>
    </row>
    <row r="59" spans="1:9" x14ac:dyDescent="0.25">
      <c r="A59" t="s">
        <v>116</v>
      </c>
      <c r="B59">
        <v>0</v>
      </c>
      <c r="C59" s="1">
        <v>0.5</v>
      </c>
      <c r="D59" s="1">
        <v>0</v>
      </c>
      <c r="E59" t="s">
        <v>117</v>
      </c>
      <c r="F59" t="s">
        <v>106</v>
      </c>
      <c r="H59" s="6"/>
      <c r="I59">
        <f>B59-H59</f>
        <v>0</v>
      </c>
    </row>
  </sheetData>
  <autoFilter ref="A2:F59" xr:uid="{5D3EBAB7-F01E-4F86-874A-040E266AA2FA}"/>
  <mergeCells count="2">
    <mergeCell ref="A1:G1"/>
    <mergeCell ref="H1:I1"/>
  </mergeCells>
  <conditionalFormatting sqref="G1:G1048576 H2:I2">
    <cfRule type="containsText" dxfId="3" priority="4" operator="containsText" text="NO">
      <formula>NOT(ISERROR(SEARCH("NO",G1)))</formula>
    </cfRule>
    <cfRule type="containsText" dxfId="2" priority="5" operator="containsText" text="YES">
      <formula>NOT(ISERROR(SEARCH("YES",G1)))</formula>
    </cfRule>
  </conditionalFormatting>
  <conditionalFormatting sqref="H2:I2">
    <cfRule type="containsText" dxfId="1" priority="1" operator="containsText" text="YES">
      <formula>NOT(ISERROR(SEARCH("YES",H2)))</formula>
    </cfRule>
  </conditionalFormatting>
  <dataValidations count="1">
    <dataValidation type="list" allowBlank="1" showInputMessage="1" showErrorMessage="1" sqref="G2:G1048576" xr:uid="{95BA1675-E18E-45E3-98E8-707DCACB60D2}">
      <formula1>$W$3:$W$4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2021-09-09T18:49:14Z</dcterms:created>
  <dcterms:modified xsi:type="dcterms:W3CDTF">2021-09-10T09:33:59Z</dcterms:modified>
</cp:coreProperties>
</file>