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 autoCompressPictures="0"/>
  <xr:revisionPtr revIDLastSave="0" documentId="13_ncr:1_{C6FCE7E5-FF21-4B3F-98F6-42FFDBF9C9F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(project!A$9=MEDIAN(project!A$9,project!$F1,project!$F1+project!$G1)*(project!$F1&gt;0))*((project!A$9&lt;(INT(project!$F1+project!$G1*project!$H1)))+(project!A$9=project!$F1))*(project!$H1&gt;0)</definedName>
    <definedName name="period_selected">project!$O$4</definedName>
    <definedName name="PeriodInActual">project!A$9=MEDIAN(project!A$9,project!$F1,project!$F1+project!$G1-1)</definedName>
    <definedName name="PeriodInPlan">project!A$9=MEDIAN(project!A$9,project!$D1,project!$D1+project!$E1-1)</definedName>
    <definedName name="Plan">PeriodInPlan*(project!$D1&gt;0)</definedName>
    <definedName name="_xlnm.Print_Area" localSheetId="0">project!$B$2:$AO$41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9" i="1" l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DB9" i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CQ9" i="1" l="1"/>
  <c r="CR9" i="1" s="1"/>
  <c r="CS9" i="1" s="1"/>
  <c r="CT9" i="1" s="1"/>
  <c r="CU9" i="1" s="1"/>
  <c r="CV9" i="1" s="1"/>
  <c r="CW9" i="1" s="1"/>
  <c r="CX9" i="1" s="1"/>
  <c r="CY9" i="1" s="1"/>
  <c r="CZ9" i="1" s="1"/>
</calcChain>
</file>

<file path=xl/sharedStrings.xml><?xml version="1.0" encoding="utf-8"?>
<sst xmlns="http://schemas.openxmlformats.org/spreadsheetml/2006/main" count="85" uniqueCount="71">
  <si>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</si>
  <si>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</si>
  <si>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</si>
  <si>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</si>
  <si>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</si>
  <si>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</si>
  <si>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</si>
  <si>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</si>
  <si>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</si>
  <si>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</si>
  <si>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</si>
  <si>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</si>
  <si>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</si>
  <si>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Comments</t>
  </si>
  <si>
    <t>Lead</t>
  </si>
  <si>
    <t>PCB released to fab</t>
  </si>
  <si>
    <t>PCB back for assembly</t>
  </si>
  <si>
    <t>Project Demos</t>
  </si>
  <si>
    <t>Days</t>
  </si>
  <si>
    <t>Day Highlight:</t>
  </si>
  <si>
    <t>Finals Week</t>
  </si>
  <si>
    <t>Schematic Review</t>
  </si>
  <si>
    <t>Layout Review</t>
  </si>
  <si>
    <t>Altium Component Library Review</t>
  </si>
  <si>
    <t>Final Design Review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</si>
  <si>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</si>
  <si>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</si>
  <si>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</si>
  <si>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</si>
  <si>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</si>
  <si>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</si>
  <si>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</si>
  <si>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</si>
  <si>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</si>
  <si>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</si>
  <si>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</si>
  <si>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</si>
  <si>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</si>
  <si>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</si>
  <si>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</si>
  <si>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</si>
  <si>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</si>
  <si>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Assembly Complete</t>
  </si>
  <si>
    <t>Demo IDE Running</t>
  </si>
  <si>
    <t>Midterm</t>
  </si>
  <si>
    <t>Midterm2 (Final)</t>
  </si>
  <si>
    <t>February 1st</t>
  </si>
  <si>
    <t>April 1st</t>
  </si>
  <si>
    <t>March 1st</t>
  </si>
  <si>
    <t>May1st</t>
  </si>
  <si>
    <t>January 11th</t>
  </si>
  <si>
    <t>Spring Break Week</t>
  </si>
  <si>
    <t>Finalize product idea</t>
  </si>
  <si>
    <t>Select sensor</t>
  </si>
  <si>
    <t>Select encoder-wheel assembly</t>
  </si>
  <si>
    <t>Select graphic LCD</t>
  </si>
  <si>
    <t>Estimate total power cconsumption</t>
  </si>
  <si>
    <t>Load power management</t>
  </si>
  <si>
    <t>Analyzing interface of sensors</t>
  </si>
  <si>
    <t>Saloni, Rajat</t>
  </si>
  <si>
    <t>Saloni</t>
  </si>
  <si>
    <t>Rajat</t>
  </si>
  <si>
    <t>January 17th</t>
  </si>
  <si>
    <t>January 24th</t>
  </si>
  <si>
    <t>Finalize project team</t>
  </si>
  <si>
    <t>Finalize battery</t>
  </si>
  <si>
    <t>Finalize solar panel</t>
  </si>
  <si>
    <t>Study voltage regulator Ics</t>
  </si>
  <si>
    <t>BON Power supply circuit</t>
  </si>
  <si>
    <t>Power supply schematic</t>
  </si>
  <si>
    <t>February 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</si>
</sst>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  <family val="2"/>
    </font>
    <font>
      <sz val="8"/>
      <name val="Corbel"/>
      <family val="2"/>
      <scheme val="major"/>
    </font>
    <font>
      <b/>
      <sz val="10"/>
      <color theme="1" tint="0.499984740745262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11"/>
      <color theme="0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0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3" fillId="0" borderId="0" xfId="2" applyAlignment="1">
      <alignment horizontal="left" wrapText="1"/>
    </xf>
    <xf numFmtId="0" fontId="10" fillId="0" borderId="0" xfId="4" applyAlignment="1">
      <alignment horizontal="center" wrapText="1"/>
    </xf>
    <xf numFmtId="0" fontId="10" fillId="0" borderId="0" xfId="4" applyAlignment="1">
      <alignment horizontal="left" wrapText="1"/>
    </xf>
    <xf numFmtId="0" fontId="5" fillId="0" borderId="0" xfId="2" applyFont="1" applyAlignment="1">
      <alignment horizontal="left" wrapText="1"/>
    </xf>
    <xf numFmtId="0" fontId="10" fillId="0" borderId="0" xfId="4" applyAlignment="1">
      <alignment horizontal="center"/>
    </xf>
    <xf numFmtId="0" fontId="12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12" fillId="0" borderId="0" xfId="2" applyFont="1" applyAlignment="1">
      <alignment horizontal="left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0" fontId="10" fillId="8" borderId="0" xfId="4" applyFill="1" applyAlignment="1">
      <alignment horizontal="left" textRotation="90"/>
    </xf>
    <xf numFmtId="0" fontId="0" fillId="9" borderId="0" xfId="0" applyFill="1">
      <alignment vertical="center"/>
    </xf>
    <xf numFmtId="0" fontId="0" fillId="9" borderId="0" xfId="0" applyFill="1" applyAlignment="1">
      <alignment vertical="center" textRotation="90"/>
    </xf>
    <xf numFmtId="0" fontId="0" fillId="0" borderId="0" xfId="0" applyFill="1" applyAlignment="1">
      <alignment horizontal="left" textRotation="90"/>
    </xf>
    <xf numFmtId="0" fontId="0" fillId="0" borderId="0" xfId="0" applyFill="1" applyAlignment="1">
      <alignment horizontal="center" textRotation="90"/>
    </xf>
    <xf numFmtId="0" fontId="10" fillId="0" borderId="0" xfId="4" applyFill="1" applyAlignment="1">
      <alignment horizontal="left" textRotation="90"/>
    </xf>
    <xf numFmtId="0" fontId="10" fillId="0" borderId="0" xfId="4" applyFill="1">
      <alignment horizontal="center"/>
    </xf>
    <xf numFmtId="3" fontId="14" fillId="0" borderId="3" xfId="3" applyFont="1" applyAlignment="1">
      <alignment horizontal="center" wrapText="1"/>
    </xf>
    <xf numFmtId="3" fontId="14" fillId="0" borderId="3" xfId="3" applyFont="1">
      <alignment horizontal="center"/>
    </xf>
    <xf numFmtId="3" fontId="14" fillId="0" borderId="3" xfId="3" applyFont="1" applyAlignment="1">
      <alignment horizontal="center"/>
    </xf>
    <xf numFmtId="3" fontId="14" fillId="0" borderId="3" xfId="3" applyFont="1" applyFill="1">
      <alignment horizontal="center"/>
    </xf>
    <xf numFmtId="0" fontId="15" fillId="0" borderId="0" xfId="0" applyFont="1">
      <alignment vertical="center"/>
    </xf>
    <xf numFmtId="0" fontId="0" fillId="11" borderId="4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0" borderId="0" xfId="0" applyFill="1" applyAlignment="1">
      <alignment textRotation="90"/>
    </xf>
    <xf numFmtId="0" fontId="16" fillId="12" borderId="0" xfId="0" applyFont="1" applyFill="1" applyAlignment="1">
      <alignment horizontal="left" textRotation="90"/>
    </xf>
    <xf numFmtId="0" fontId="16" fillId="12" borderId="7" xfId="0" applyFont="1" applyFill="1" applyBorder="1" applyAlignment="1">
      <alignment horizontal="center" textRotation="90"/>
    </xf>
    <xf numFmtId="0" fontId="16" fillId="12" borderId="0" xfId="0" applyFont="1" applyFill="1" applyAlignment="1">
      <alignment horizontal="center" textRotation="90"/>
    </xf>
    <xf numFmtId="0" fontId="0" fillId="9" borderId="0" xfId="0" applyFill="1" applyAlignment="1">
      <alignment horizontal="left" textRotation="90"/>
    </xf>
    <xf numFmtId="0" fontId="0" fillId="10" borderId="0" xfId="0" applyFill="1" applyAlignment="1">
      <alignment horizontal="left" textRotation="90"/>
    </xf>
    <xf numFmtId="0" fontId="9" fillId="0" borderId="0" xfId="1" applyAlignment="1">
      <alignment horizontal="left"/>
    </xf>
    <xf numFmtId="0" fontId="0" fillId="0" borderId="0" xfId="0" applyAlignment="1">
      <alignment horizontal="center" textRotation="90"/>
    </xf>
  </cellXfs>
  <cellStyles count="8">
    <cellStyle name="Activity" xfId="2" xr:uid="{00000000-0005-0000-0000-000000000000}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5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D0E0BA"/>
      <color rgb="FFBDD28E"/>
      <color rgb="FFAAC56D"/>
      <color rgb="FFBAD08A"/>
      <color rgb="FF92D050"/>
      <color rgb="FFB5CD81"/>
      <color rgb="FFA7C3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12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69850</xdr:colOff>
          <xdr:row>3</xdr:row>
          <xdr:rowOff>31750</xdr:rowOff>
        </xdr:from>
        <xdr:to>
          <xdr:col>15</xdr:col>
          <xdr:colOff>180975</xdr:colOff>
          <xdr:row>3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V41"/>
  <sheetViews>
    <sheetView showGridLines="0" tabSelected="1" zoomScale="85" zoomScaleNormal="85" workbookViewId="0">
      <selection activeCell="E21" sqref="E21"/>
    </sheetView>
  </sheetViews>
  <sheetFormatPr defaultColWidth="2.6640625" defaultRowHeight="17" x14ac:dyDescent="0.4"/>
  <cols>
    <col min="1" max="1" width="2.6640625" customWidth="1"/>
    <col min="2" max="2" width="34.9140625" style="15" customWidth="1"/>
    <col min="3" max="3" width="25" style="15" customWidth="1"/>
    <col min="4" max="6" width="7.08203125" style="1" customWidth="1"/>
    <col min="7" max="7" width="8.33203125" style="1" customWidth="1"/>
    <col min="8" max="8" width="7.08203125" style="4" customWidth="1"/>
    <col min="9" max="9" width="19.6640625" style="1" customWidth="1"/>
    <col min="10" max="14" width="2.75" style="1" bestFit="1" customWidth="1"/>
    <col min="15" max="15" width="4.25" style="1" customWidth="1"/>
    <col min="16" max="18" width="2.75" style="1" bestFit="1" customWidth="1"/>
    <col min="19" max="29" width="3" style="1" bestFit="1" customWidth="1"/>
    <col min="30" max="36" width="3" bestFit="1" customWidth="1"/>
    <col min="37" max="37" width="3" style="23" bestFit="1" customWidth="1"/>
    <col min="38" max="108" width="3" bestFit="1" customWidth="1"/>
    <col min="109" max="125" width="4" customWidth="1"/>
  </cols>
  <sheetData>
    <row r="1" spans="2:126" x14ac:dyDescent="0.4">
      <c r="J1" s="38" t="s">
        <v>25</v>
      </c>
      <c r="K1" s="39"/>
      <c r="L1" s="39"/>
      <c r="M1" s="39"/>
      <c r="N1" s="40"/>
      <c r="O1" s="38" t="s">
        <v>26</v>
      </c>
      <c r="P1" s="39"/>
      <c r="Q1" s="39"/>
      <c r="R1" s="39"/>
      <c r="S1" s="39"/>
      <c r="T1" s="39"/>
      <c r="U1" s="40"/>
      <c r="V1" s="38" t="s">
        <v>27</v>
      </c>
      <c r="W1" s="39"/>
      <c r="X1" s="39"/>
      <c r="Y1" s="39"/>
      <c r="Z1" s="39"/>
      <c r="AA1" s="39"/>
      <c r="AB1" s="40"/>
      <c r="AC1" s="38" t="s">
        <v>28</v>
      </c>
      <c r="AD1" s="39"/>
      <c r="AE1" s="39"/>
      <c r="AF1" s="39"/>
      <c r="AG1" s="39"/>
      <c r="AH1" s="39"/>
      <c r="AI1" s="40"/>
      <c r="AJ1" s="38" t="s">
        <v>29</v>
      </c>
      <c r="AK1" s="39"/>
      <c r="AL1" s="39"/>
      <c r="AM1" s="39"/>
      <c r="AN1" s="39"/>
      <c r="AO1" s="39"/>
      <c r="AP1" s="40"/>
      <c r="AQ1" s="38" t="s">
        <v>30</v>
      </c>
      <c r="AR1" s="39"/>
      <c r="AS1" s="39"/>
      <c r="AT1" s="39"/>
      <c r="AU1" s="39"/>
      <c r="AV1" s="39"/>
      <c r="AW1" s="40"/>
      <c r="AX1" s="38" t="s">
        <v>31</v>
      </c>
      <c r="AY1" s="39"/>
      <c r="AZ1" s="39"/>
      <c r="BA1" s="39"/>
      <c r="BB1" s="39"/>
      <c r="BC1" s="39"/>
      <c r="BD1" s="40"/>
      <c r="BE1" s="38" t="s">
        <v>32</v>
      </c>
      <c r="BF1" s="39"/>
      <c r="BG1" s="39"/>
      <c r="BH1" s="39"/>
      <c r="BI1" s="39"/>
      <c r="BJ1" s="39"/>
      <c r="BK1" s="40"/>
      <c r="BL1" s="38" t="s">
        <v>33</v>
      </c>
      <c r="BM1" s="39"/>
      <c r="BN1" s="39"/>
      <c r="BO1" s="39"/>
      <c r="BP1" s="39"/>
      <c r="BQ1" s="39"/>
      <c r="BR1" s="40"/>
      <c r="BS1" s="38" t="s">
        <v>34</v>
      </c>
      <c r="BT1" s="39"/>
      <c r="BU1" s="39"/>
      <c r="BV1" s="39"/>
      <c r="BW1" s="39"/>
      <c r="BX1" s="39"/>
      <c r="BY1" s="40"/>
      <c r="BZ1" s="38" t="s">
        <v>35</v>
      </c>
      <c r="CA1" s="39"/>
      <c r="CB1" s="39"/>
      <c r="CC1" s="39"/>
      <c r="CD1" s="39"/>
      <c r="CE1" s="39"/>
      <c r="CF1" s="40"/>
      <c r="CG1" s="38" t="s">
        <v>36</v>
      </c>
      <c r="CH1" s="39"/>
      <c r="CI1" s="39"/>
      <c r="CJ1" s="39"/>
      <c r="CK1" s="39"/>
      <c r="CL1" s="39"/>
      <c r="CM1" s="40"/>
      <c r="CN1" s="38" t="s">
        <v>37</v>
      </c>
      <c r="CO1" s="39"/>
      <c r="CP1" s="39"/>
      <c r="CQ1" s="39"/>
      <c r="CR1" s="39"/>
      <c r="CS1" s="39"/>
      <c r="CT1" s="40"/>
      <c r="CU1" s="38" t="s">
        <v>38</v>
      </c>
      <c r="CV1" s="39"/>
      <c r="CW1" s="39"/>
      <c r="CX1" s="39"/>
      <c r="CY1" s="39"/>
      <c r="CZ1" s="39"/>
      <c r="DA1" s="40"/>
      <c r="DB1" s="38" t="s">
        <v>39</v>
      </c>
      <c r="DC1" s="39"/>
      <c r="DD1" s="39"/>
      <c r="DE1" s="39"/>
      <c r="DF1" s="39"/>
      <c r="DG1" s="39"/>
      <c r="DH1" s="40"/>
      <c r="DI1" s="38" t="s">
        <v>40</v>
      </c>
      <c r="DJ1" s="39"/>
      <c r="DK1" s="39"/>
      <c r="DL1" s="39"/>
      <c r="DM1" s="39"/>
      <c r="DN1" s="39"/>
      <c r="DO1" s="40"/>
      <c r="DP1" s="38" t="s">
        <v>41</v>
      </c>
      <c r="DQ1" s="39"/>
      <c r="DR1" s="39"/>
      <c r="DS1" s="39"/>
      <c r="DT1" s="39"/>
      <c r="DU1" s="39"/>
      <c r="DV1" s="40"/>
    </row>
    <row r="2" spans="2:126" ht="19" customHeight="1" x14ac:dyDescent="0.4">
      <c r="J2" s="24"/>
      <c r="M2" s="24"/>
      <c r="N2" s="24"/>
      <c r="T2" s="24"/>
      <c r="X2" s="24"/>
      <c r="AB2" s="23"/>
      <c r="AP2" s="45" t="s">
        <v>23</v>
      </c>
      <c r="AR2" s="23"/>
      <c r="BD2" s="45" t="s">
        <v>21</v>
      </c>
      <c r="BI2" s="42" t="s">
        <v>43</v>
      </c>
      <c r="BK2" s="45" t="s">
        <v>22</v>
      </c>
      <c r="BN2" s="42" t="s">
        <v>44</v>
      </c>
      <c r="BR2" s="45" t="s">
        <v>24</v>
      </c>
      <c r="BY2" s="45" t="s">
        <v>15</v>
      </c>
      <c r="CA2" s="46" t="s">
        <v>51</v>
      </c>
      <c r="CB2" s="46"/>
      <c r="CC2" s="46"/>
      <c r="CD2" s="41"/>
      <c r="CE2" s="46"/>
      <c r="CH2" s="45" t="s">
        <v>16</v>
      </c>
      <c r="CO2" s="45" t="s">
        <v>42</v>
      </c>
      <c r="DA2" s="23"/>
      <c r="DB2" s="23"/>
      <c r="DC2" s="23"/>
      <c r="DD2" s="23"/>
      <c r="DE2" s="23"/>
      <c r="DF2" s="23"/>
      <c r="DH2" s="23"/>
      <c r="DI2" s="23"/>
      <c r="DJ2" s="23"/>
      <c r="DK2" s="42" t="s">
        <v>45</v>
      </c>
      <c r="DO2" s="27"/>
      <c r="DP2" s="27"/>
      <c r="DQ2" s="27"/>
      <c r="DR2" s="43" t="s">
        <v>17</v>
      </c>
      <c r="DS2" s="27"/>
      <c r="DT2" s="23"/>
      <c r="DU2" s="23"/>
    </row>
    <row r="3" spans="2:126" ht="14.5" x14ac:dyDescent="0.35">
      <c r="B3" s="47" t="s">
        <v>0</v>
      </c>
      <c r="C3" s="47"/>
      <c r="D3" s="47"/>
      <c r="E3" s="47"/>
      <c r="F3" s="47"/>
      <c r="G3" s="47"/>
      <c r="H3" s="47"/>
      <c r="J3" s="24"/>
      <c r="M3" s="24"/>
      <c r="N3" s="24"/>
      <c r="T3" s="24"/>
      <c r="X3" s="24"/>
      <c r="AB3" s="23"/>
      <c r="AP3" s="45"/>
      <c r="AR3" s="23"/>
      <c r="BD3" s="45"/>
      <c r="BI3" s="42"/>
      <c r="BK3" s="45"/>
      <c r="BN3" s="42"/>
      <c r="BR3" s="45"/>
      <c r="BY3" s="45"/>
      <c r="CA3" s="46"/>
      <c r="CB3" s="46"/>
      <c r="CC3" s="46"/>
      <c r="CD3" s="41"/>
      <c r="CE3" s="46"/>
      <c r="CH3" s="45"/>
      <c r="CO3" s="45"/>
      <c r="DA3" s="23"/>
      <c r="DB3" s="23"/>
      <c r="DC3" s="23"/>
      <c r="DD3" s="23"/>
      <c r="DE3" s="23"/>
      <c r="DF3" s="23"/>
      <c r="DH3" s="23"/>
      <c r="DI3" s="23"/>
      <c r="DJ3" s="23"/>
      <c r="DK3" s="42"/>
      <c r="DO3" s="27"/>
      <c r="DP3" s="27"/>
      <c r="DQ3" s="27"/>
      <c r="DR3" s="44"/>
      <c r="DS3" s="27"/>
      <c r="DT3" s="23"/>
      <c r="DU3" s="23"/>
    </row>
    <row r="4" spans="2:126" ht="21" customHeight="1" x14ac:dyDescent="0.35">
      <c r="B4" s="47"/>
      <c r="C4" s="47"/>
      <c r="D4" s="47"/>
      <c r="E4" s="47"/>
      <c r="F4" s="47"/>
      <c r="G4" s="47"/>
      <c r="H4" s="47"/>
      <c r="J4" s="5" t="s">
        <v>19</v>
      </c>
      <c r="K4" s="5"/>
      <c r="L4" s="5"/>
      <c r="M4" s="5"/>
      <c r="N4" s="5"/>
      <c r="O4" s="6">
        <v>1</v>
      </c>
      <c r="P4" s="5"/>
      <c r="R4" s="7"/>
      <c r="S4" s="14" t="s">
        <v>1</v>
      </c>
      <c r="T4" s="24"/>
      <c r="U4" s="8"/>
      <c r="V4" s="14" t="s">
        <v>2</v>
      </c>
      <c r="X4" s="24"/>
      <c r="Z4" s="10"/>
      <c r="AA4" s="3" t="s">
        <v>11</v>
      </c>
      <c r="AB4"/>
      <c r="AC4"/>
      <c r="AD4" s="1"/>
      <c r="AE4" s="1"/>
      <c r="AF4" s="1"/>
      <c r="AG4" s="24"/>
      <c r="AP4" s="45"/>
      <c r="AR4" s="23"/>
      <c r="BD4" s="45"/>
      <c r="BI4" s="42"/>
      <c r="BK4" s="45"/>
      <c r="BN4" s="42"/>
      <c r="BR4" s="45"/>
      <c r="BY4" s="45"/>
      <c r="CA4" s="46"/>
      <c r="CB4" s="46"/>
      <c r="CC4" s="46"/>
      <c r="CD4" s="41"/>
      <c r="CE4" s="46"/>
      <c r="CH4" s="45"/>
      <c r="CO4" s="45"/>
      <c r="DA4" s="23"/>
      <c r="DB4" s="23"/>
      <c r="DC4" s="23"/>
      <c r="DD4" s="23"/>
      <c r="DE4" s="23"/>
      <c r="DF4" s="23"/>
      <c r="DH4" s="23"/>
      <c r="DI4" s="23"/>
      <c r="DJ4" s="23"/>
      <c r="DK4" s="42"/>
      <c r="DO4" s="27"/>
      <c r="DP4" s="27"/>
      <c r="DQ4" s="27"/>
      <c r="DR4" s="44"/>
      <c r="DS4" s="27"/>
      <c r="DT4" s="23"/>
      <c r="DU4" s="23"/>
    </row>
    <row r="5" spans="2:126" ht="19" customHeight="1" x14ac:dyDescent="0.35">
      <c r="B5" s="47"/>
      <c r="C5" s="47"/>
      <c r="D5" s="47"/>
      <c r="E5" s="47"/>
      <c r="F5" s="47"/>
      <c r="G5" s="47"/>
      <c r="H5" s="47"/>
      <c r="J5" s="24"/>
      <c r="M5" s="24"/>
      <c r="N5" s="24"/>
      <c r="T5" s="24"/>
      <c r="U5" s="9"/>
      <c r="V5" s="3" t="s">
        <v>10</v>
      </c>
      <c r="X5" s="24"/>
      <c r="Z5" s="11"/>
      <c r="AA5" s="3" t="s">
        <v>12</v>
      </c>
      <c r="AB5"/>
      <c r="AC5"/>
      <c r="AG5" s="23"/>
      <c r="AP5" s="45"/>
      <c r="AR5" s="23"/>
      <c r="BD5" s="45"/>
      <c r="BI5" s="42"/>
      <c r="BK5" s="45"/>
      <c r="BN5" s="42"/>
      <c r="BR5" s="45"/>
      <c r="BY5" s="45"/>
      <c r="CA5" s="46"/>
      <c r="CB5" s="46"/>
      <c r="CC5" s="46"/>
      <c r="CD5" s="41"/>
      <c r="CE5" s="46"/>
      <c r="CH5" s="45"/>
      <c r="CO5" s="45"/>
      <c r="DA5" s="23"/>
      <c r="DB5" s="23"/>
      <c r="DC5" s="23"/>
      <c r="DD5" s="23"/>
      <c r="DE5" s="23"/>
      <c r="DF5" s="23"/>
      <c r="DH5" s="23"/>
      <c r="DI5" s="23"/>
      <c r="DJ5" s="23"/>
      <c r="DK5" s="42"/>
      <c r="DO5" s="27"/>
      <c r="DP5" s="27"/>
      <c r="DQ5" s="27"/>
      <c r="DR5" s="44"/>
      <c r="DS5" s="27"/>
      <c r="DT5" s="23"/>
      <c r="DU5" s="23"/>
    </row>
    <row r="6" spans="2:126" ht="19" hidden="1" customHeight="1" x14ac:dyDescent="0.4">
      <c r="J6" s="21"/>
      <c r="M6" s="21"/>
      <c r="N6" s="24"/>
      <c r="T6" s="24"/>
      <c r="X6" s="24"/>
      <c r="AP6" s="45"/>
      <c r="AR6" s="23"/>
      <c r="BD6" s="45"/>
      <c r="BI6" s="42"/>
      <c r="BK6" s="45"/>
      <c r="BN6" s="42"/>
      <c r="BR6" s="45"/>
      <c r="BY6" s="45"/>
      <c r="CA6" s="46"/>
      <c r="CB6" s="46"/>
      <c r="CC6" s="46"/>
      <c r="CD6" s="41"/>
      <c r="CE6" s="46"/>
      <c r="CH6" s="45"/>
      <c r="CO6" s="45"/>
      <c r="DA6" s="23"/>
      <c r="DB6" s="23"/>
      <c r="DC6" s="23"/>
      <c r="DD6" s="23"/>
      <c r="DE6" s="23"/>
      <c r="DF6" s="23"/>
      <c r="DH6" s="23"/>
      <c r="DI6" s="23"/>
      <c r="DJ6" s="23"/>
      <c r="DK6" s="42"/>
      <c r="DO6" s="27"/>
      <c r="DP6" s="27"/>
      <c r="DQ6" s="27"/>
      <c r="DR6" s="44"/>
      <c r="DS6" s="27"/>
      <c r="DT6" s="23"/>
      <c r="DU6" s="23"/>
    </row>
    <row r="7" spans="2:126" ht="64" customHeight="1" x14ac:dyDescent="0.35">
      <c r="B7" s="16"/>
      <c r="C7" s="16"/>
      <c r="D7" s="2" t="s">
        <v>3</v>
      </c>
      <c r="E7" s="2" t="s">
        <v>3</v>
      </c>
      <c r="F7" s="2" t="s">
        <v>6</v>
      </c>
      <c r="G7" s="2" t="s">
        <v>6</v>
      </c>
      <c r="H7" s="2" t="s">
        <v>7</v>
      </c>
      <c r="I7" s="19"/>
      <c r="J7" s="26" t="s">
        <v>50</v>
      </c>
      <c r="K7" s="2"/>
      <c r="M7" s="31"/>
      <c r="N7" s="31"/>
      <c r="P7" s="48" t="s">
        <v>62</v>
      </c>
      <c r="T7" s="29"/>
      <c r="W7" s="48" t="s">
        <v>63</v>
      </c>
      <c r="X7" s="30"/>
      <c r="AE7" s="26" t="s">
        <v>46</v>
      </c>
      <c r="AK7" s="25" t="s">
        <v>70</v>
      </c>
      <c r="AP7" s="45"/>
      <c r="AR7" s="31"/>
      <c r="BD7" s="45"/>
      <c r="BG7" s="26" t="s">
        <v>48</v>
      </c>
      <c r="BI7" s="42"/>
      <c r="BK7" s="45"/>
      <c r="BN7" s="42"/>
      <c r="BR7" s="45"/>
      <c r="BY7" s="45"/>
      <c r="CA7" s="46"/>
      <c r="CB7" s="46"/>
      <c r="CC7" s="46"/>
      <c r="CD7" s="41"/>
      <c r="CE7" s="46"/>
      <c r="CH7" s="45"/>
      <c r="CL7" s="26" t="s">
        <v>47</v>
      </c>
      <c r="CO7" s="45"/>
      <c r="DA7" s="23"/>
      <c r="DB7" s="23"/>
      <c r="DC7" s="23"/>
      <c r="DD7" s="23"/>
      <c r="DF7" s="23"/>
      <c r="DH7" s="23"/>
      <c r="DI7" s="23"/>
      <c r="DJ7" s="23"/>
      <c r="DK7" s="42"/>
      <c r="DO7" s="28" t="s">
        <v>20</v>
      </c>
      <c r="DP7" s="26" t="s">
        <v>49</v>
      </c>
      <c r="DQ7" s="27"/>
      <c r="DR7" s="44"/>
      <c r="DS7" s="27"/>
      <c r="DT7" s="23"/>
      <c r="DU7" s="23"/>
    </row>
    <row r="8" spans="2:126" ht="13.5" customHeight="1" x14ac:dyDescent="0.35">
      <c r="B8" s="17" t="s">
        <v>9</v>
      </c>
      <c r="C8" s="17"/>
      <c r="D8" s="2" t="s">
        <v>4</v>
      </c>
      <c r="E8" s="2" t="s">
        <v>5</v>
      </c>
      <c r="F8" s="2" t="s">
        <v>4</v>
      </c>
      <c r="G8" s="2" t="s">
        <v>5</v>
      </c>
      <c r="H8" s="2" t="s">
        <v>8</v>
      </c>
      <c r="I8" s="19"/>
      <c r="J8" s="32" t="s">
        <v>18</v>
      </c>
      <c r="K8" s="32"/>
      <c r="L8" s="24"/>
      <c r="M8" s="24"/>
      <c r="N8" s="24"/>
      <c r="O8" s="24"/>
      <c r="P8" s="24"/>
      <c r="Q8" s="24"/>
      <c r="R8" s="23"/>
      <c r="S8" s="24"/>
      <c r="T8" s="24"/>
      <c r="X8" s="24"/>
      <c r="AR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</row>
    <row r="9" spans="2:126" s="37" customFormat="1" ht="15.75" customHeight="1" x14ac:dyDescent="0.3">
      <c r="B9" s="33"/>
      <c r="C9" s="33" t="s">
        <v>14</v>
      </c>
      <c r="D9" s="34"/>
      <c r="E9" s="34"/>
      <c r="F9" s="34"/>
      <c r="G9" s="34"/>
      <c r="H9" s="34"/>
      <c r="I9" s="35" t="s">
        <v>13</v>
      </c>
      <c r="J9" s="36">
        <v>1</v>
      </c>
      <c r="K9" s="36">
        <v>2</v>
      </c>
      <c r="L9" s="36">
        <v>3</v>
      </c>
      <c r="M9" s="36">
        <v>4</v>
      </c>
      <c r="N9" s="36">
        <v>5</v>
      </c>
      <c r="O9" s="36">
        <v>6</v>
      </c>
      <c r="P9" s="36">
        <v>7</v>
      </c>
      <c r="Q9" s="36">
        <v>8</v>
      </c>
      <c r="R9" s="36">
        <v>9</v>
      </c>
      <c r="S9" s="36">
        <v>10</v>
      </c>
      <c r="T9" s="36">
        <v>11</v>
      </c>
      <c r="U9" s="34">
        <v>12</v>
      </c>
      <c r="V9" s="34">
        <v>13</v>
      </c>
      <c r="W9" s="34">
        <v>14</v>
      </c>
      <c r="X9" s="34">
        <v>15</v>
      </c>
      <c r="Y9" s="34">
        <v>16</v>
      </c>
      <c r="Z9" s="34">
        <v>17</v>
      </c>
      <c r="AA9" s="34">
        <v>18</v>
      </c>
      <c r="AB9" s="34">
        <v>19</v>
      </c>
      <c r="AC9" s="34">
        <v>20</v>
      </c>
      <c r="AD9" s="34">
        <v>21</v>
      </c>
      <c r="AE9" s="34">
        <v>22</v>
      </c>
      <c r="AF9" s="34">
        <v>23</v>
      </c>
      <c r="AG9" s="34">
        <v>24</v>
      </c>
      <c r="AH9" s="34">
        <v>25</v>
      </c>
      <c r="AI9" s="34">
        <v>26</v>
      </c>
      <c r="AJ9" s="34">
        <v>27</v>
      </c>
      <c r="AK9" s="34">
        <v>28</v>
      </c>
      <c r="AL9" s="34">
        <v>29</v>
      </c>
      <c r="AM9" s="34">
        <v>30</v>
      </c>
      <c r="AN9" s="34">
        <v>31</v>
      </c>
      <c r="AO9" s="34">
        <v>32</v>
      </c>
      <c r="AP9" s="34">
        <v>33</v>
      </c>
      <c r="AQ9" s="34">
        <v>34</v>
      </c>
      <c r="AR9" s="34">
        <v>35</v>
      </c>
      <c r="AS9" s="34">
        <v>36</v>
      </c>
      <c r="AT9" s="34">
        <v>37</v>
      </c>
      <c r="AU9" s="36">
        <v>38</v>
      </c>
      <c r="AV9" s="36">
        <v>39</v>
      </c>
      <c r="AW9" s="36">
        <v>40</v>
      </c>
      <c r="AX9" s="36">
        <v>41</v>
      </c>
      <c r="AY9" s="36">
        <v>42</v>
      </c>
      <c r="AZ9" s="36">
        <v>43</v>
      </c>
      <c r="BA9" s="36">
        <v>44</v>
      </c>
      <c r="BB9" s="36">
        <v>45</v>
      </c>
      <c r="BC9" s="36">
        <v>46</v>
      </c>
      <c r="BD9" s="36">
        <v>47</v>
      </c>
      <c r="BE9" s="36">
        <v>48</v>
      </c>
      <c r="BF9" s="36">
        <v>49</v>
      </c>
      <c r="BG9" s="36">
        <v>50</v>
      </c>
      <c r="BH9" s="36">
        <v>51</v>
      </c>
      <c r="BI9" s="36">
        <v>52</v>
      </c>
      <c r="BJ9" s="36">
        <v>53</v>
      </c>
      <c r="BK9" s="36">
        <v>54</v>
      </c>
      <c r="BL9" s="36">
        <v>55</v>
      </c>
      <c r="BM9" s="36">
        <v>56</v>
      </c>
      <c r="BN9" s="36">
        <v>57</v>
      </c>
      <c r="BO9" s="36">
        <v>58</v>
      </c>
      <c r="BP9" s="36">
        <v>59</v>
      </c>
      <c r="BQ9" s="36">
        <v>60</v>
      </c>
      <c r="BR9" s="36">
        <v>61</v>
      </c>
      <c r="BS9" s="36">
        <v>62</v>
      </c>
      <c r="BT9" s="36">
        <v>63</v>
      </c>
      <c r="BU9" s="36">
        <v>64</v>
      </c>
      <c r="BV9" s="36">
        <v>65</v>
      </c>
      <c r="BW9" s="36">
        <v>66</v>
      </c>
      <c r="BX9" s="36">
        <f t="shared" ref="BX9:CI9" si="0">BW9+1</f>
        <v>67</v>
      </c>
      <c r="BY9" s="36">
        <f t="shared" si="0"/>
        <v>68</v>
      </c>
      <c r="BZ9" s="36">
        <f t="shared" si="0"/>
        <v>69</v>
      </c>
      <c r="CA9" s="36">
        <f t="shared" si="0"/>
        <v>70</v>
      </c>
      <c r="CB9" s="36">
        <f t="shared" si="0"/>
        <v>71</v>
      </c>
      <c r="CC9" s="36">
        <f t="shared" si="0"/>
        <v>72</v>
      </c>
      <c r="CD9" s="36">
        <f t="shared" si="0"/>
        <v>73</v>
      </c>
      <c r="CE9" s="36">
        <f t="shared" si="0"/>
        <v>74</v>
      </c>
      <c r="CF9" s="36">
        <f t="shared" si="0"/>
        <v>75</v>
      </c>
      <c r="CG9" s="36">
        <f t="shared" si="0"/>
        <v>76</v>
      </c>
      <c r="CH9" s="36">
        <f t="shared" si="0"/>
        <v>77</v>
      </c>
      <c r="CI9" s="36">
        <f t="shared" si="0"/>
        <v>78</v>
      </c>
      <c r="CJ9" s="36">
        <f>CI9+1</f>
        <v>79</v>
      </c>
      <c r="CK9" s="36">
        <f t="shared" ref="CK9:DC9" si="1">CJ9+1</f>
        <v>80</v>
      </c>
      <c r="CL9" s="36">
        <f t="shared" si="1"/>
        <v>81</v>
      </c>
      <c r="CM9" s="36">
        <f t="shared" si="1"/>
        <v>82</v>
      </c>
      <c r="CN9" s="36">
        <f t="shared" si="1"/>
        <v>83</v>
      </c>
      <c r="CO9" s="36">
        <f t="shared" si="1"/>
        <v>84</v>
      </c>
      <c r="CP9" s="36">
        <f t="shared" si="1"/>
        <v>85</v>
      </c>
      <c r="CQ9" s="36">
        <f t="shared" si="1"/>
        <v>86</v>
      </c>
      <c r="CR9" s="36">
        <f>CQ9+1</f>
        <v>87</v>
      </c>
      <c r="CS9" s="36">
        <f t="shared" si="1"/>
        <v>88</v>
      </c>
      <c r="CT9" s="36">
        <f t="shared" si="1"/>
        <v>89</v>
      </c>
      <c r="CU9" s="36">
        <f t="shared" si="1"/>
        <v>90</v>
      </c>
      <c r="CV9" s="36">
        <f t="shared" si="1"/>
        <v>91</v>
      </c>
      <c r="CW9" s="36">
        <f t="shared" si="1"/>
        <v>92</v>
      </c>
      <c r="CX9" s="36">
        <f t="shared" si="1"/>
        <v>93</v>
      </c>
      <c r="CY9" s="36">
        <f t="shared" si="1"/>
        <v>94</v>
      </c>
      <c r="CZ9" s="36">
        <f t="shared" si="1"/>
        <v>95</v>
      </c>
      <c r="DA9" s="36">
        <v>96</v>
      </c>
      <c r="DB9" s="36">
        <f t="shared" si="1"/>
        <v>97</v>
      </c>
      <c r="DC9" s="36">
        <f t="shared" si="1"/>
        <v>98</v>
      </c>
      <c r="DD9" s="36">
        <f>DC9+1</f>
        <v>99</v>
      </c>
      <c r="DE9" s="36">
        <f t="shared" ref="DE9:DU9" si="2">DD9+1</f>
        <v>100</v>
      </c>
      <c r="DF9" s="36">
        <f t="shared" si="2"/>
        <v>101</v>
      </c>
      <c r="DG9" s="36">
        <f t="shared" si="2"/>
        <v>102</v>
      </c>
      <c r="DH9" s="36">
        <f t="shared" si="2"/>
        <v>103</v>
      </c>
      <c r="DI9" s="36">
        <f t="shared" si="2"/>
        <v>104</v>
      </c>
      <c r="DJ9" s="36">
        <f t="shared" si="2"/>
        <v>105</v>
      </c>
      <c r="DK9" s="36">
        <f t="shared" si="2"/>
        <v>106</v>
      </c>
      <c r="DL9" s="36">
        <f t="shared" si="2"/>
        <v>107</v>
      </c>
      <c r="DM9" s="36">
        <f t="shared" si="2"/>
        <v>108</v>
      </c>
      <c r="DN9" s="36">
        <f t="shared" si="2"/>
        <v>109</v>
      </c>
      <c r="DO9" s="36">
        <f t="shared" ref="DO9" si="3">DN9+1</f>
        <v>110</v>
      </c>
      <c r="DP9" s="36">
        <f t="shared" ref="DP9" si="4">DO9+1</f>
        <v>111</v>
      </c>
      <c r="DQ9" s="36">
        <f t="shared" ref="DQ9" si="5">DP9+1</f>
        <v>112</v>
      </c>
      <c r="DR9" s="36">
        <f t="shared" ref="DR9" si="6">DQ9+1</f>
        <v>113</v>
      </c>
      <c r="DS9" s="36">
        <f t="shared" ref="DS9" si="7">DR9+1</f>
        <v>114</v>
      </c>
      <c r="DT9" s="36">
        <f t="shared" ref="DT9" si="8">DS9+1</f>
        <v>115</v>
      </c>
      <c r="DU9" s="36">
        <f t="shared" si="2"/>
        <v>116</v>
      </c>
    </row>
    <row r="10" spans="2:126" ht="17.149999999999999" customHeight="1" x14ac:dyDescent="0.4">
      <c r="B10" s="18" t="s">
        <v>64</v>
      </c>
      <c r="C10" s="22" t="s">
        <v>59</v>
      </c>
      <c r="D10" s="12">
        <v>1</v>
      </c>
      <c r="E10" s="12">
        <v>5</v>
      </c>
      <c r="F10" s="12">
        <v>2</v>
      </c>
      <c r="G10" s="12">
        <v>4</v>
      </c>
      <c r="H10" s="13">
        <v>1</v>
      </c>
      <c r="I10" s="20"/>
    </row>
    <row r="11" spans="2:126" ht="17.149999999999999" customHeight="1" x14ac:dyDescent="0.4">
      <c r="B11" s="18" t="s">
        <v>52</v>
      </c>
      <c r="C11" s="22" t="s">
        <v>59</v>
      </c>
      <c r="D11" s="12">
        <v>8</v>
      </c>
      <c r="E11" s="12">
        <v>3</v>
      </c>
      <c r="F11" s="12">
        <v>9</v>
      </c>
      <c r="G11" s="12">
        <v>3</v>
      </c>
      <c r="H11" s="13">
        <v>1</v>
      </c>
      <c r="I11" s="20"/>
    </row>
    <row r="12" spans="2:126" ht="17.149999999999999" customHeight="1" x14ac:dyDescent="0.4">
      <c r="B12" s="18" t="s">
        <v>53</v>
      </c>
      <c r="C12" s="22" t="s">
        <v>59</v>
      </c>
      <c r="D12" s="12">
        <v>1</v>
      </c>
      <c r="E12" s="12">
        <v>5</v>
      </c>
      <c r="F12" s="12">
        <v>2</v>
      </c>
      <c r="G12" s="12">
        <v>3</v>
      </c>
      <c r="H12" s="13">
        <v>1</v>
      </c>
      <c r="I12" s="20"/>
    </row>
    <row r="13" spans="2:126" ht="17.149999999999999" customHeight="1" x14ac:dyDescent="0.4">
      <c r="B13" s="18" t="s">
        <v>54</v>
      </c>
      <c r="C13" s="22" t="s">
        <v>60</v>
      </c>
      <c r="D13" s="12">
        <v>16</v>
      </c>
      <c r="E13" s="12">
        <v>2</v>
      </c>
      <c r="F13" s="12">
        <v>16</v>
      </c>
      <c r="G13" s="12">
        <v>2</v>
      </c>
      <c r="H13" s="13">
        <v>1</v>
      </c>
      <c r="I13" s="20"/>
    </row>
    <row r="14" spans="2:126" ht="17.149999999999999" customHeight="1" x14ac:dyDescent="0.4">
      <c r="B14" s="18" t="s">
        <v>55</v>
      </c>
      <c r="C14" s="22" t="s">
        <v>61</v>
      </c>
      <c r="D14" s="12">
        <v>16</v>
      </c>
      <c r="E14" s="12">
        <v>2</v>
      </c>
      <c r="F14" s="12">
        <v>16</v>
      </c>
      <c r="G14" s="12">
        <v>3</v>
      </c>
      <c r="H14" s="13">
        <v>1</v>
      </c>
      <c r="I14" s="20"/>
    </row>
    <row r="15" spans="2:126" ht="17.149999999999999" customHeight="1" x14ac:dyDescent="0.4">
      <c r="B15" s="18" t="s">
        <v>56</v>
      </c>
      <c r="C15" s="22" t="s">
        <v>60</v>
      </c>
      <c r="D15" s="12">
        <v>17</v>
      </c>
      <c r="E15" s="12">
        <v>3</v>
      </c>
      <c r="F15" s="12">
        <v>17</v>
      </c>
      <c r="G15" s="12">
        <v>3</v>
      </c>
      <c r="H15" s="13">
        <v>1</v>
      </c>
      <c r="I15" s="20"/>
    </row>
    <row r="16" spans="2:126" ht="17.149999999999999" customHeight="1" x14ac:dyDescent="0.4">
      <c r="B16" s="18" t="s">
        <v>57</v>
      </c>
      <c r="C16" s="22" t="s">
        <v>61</v>
      </c>
      <c r="D16" s="12">
        <v>17</v>
      </c>
      <c r="E16" s="12">
        <v>3</v>
      </c>
      <c r="F16" s="12">
        <v>18</v>
      </c>
      <c r="G16" s="12">
        <v>2</v>
      </c>
      <c r="H16" s="13">
        <v>1</v>
      </c>
      <c r="I16" s="20"/>
    </row>
    <row r="17" spans="2:9" ht="17.149999999999999" customHeight="1" x14ac:dyDescent="0.4">
      <c r="B17" s="18" t="s">
        <v>58</v>
      </c>
      <c r="C17" s="22" t="s">
        <v>61</v>
      </c>
      <c r="D17" s="12">
        <v>17</v>
      </c>
      <c r="E17" s="12">
        <v>2</v>
      </c>
      <c r="F17" s="12">
        <v>18</v>
      </c>
      <c r="G17" s="12">
        <v>2</v>
      </c>
      <c r="H17" s="13">
        <v>1</v>
      </c>
      <c r="I17" s="20"/>
    </row>
    <row r="18" spans="2:9" ht="17.149999999999999" customHeight="1" x14ac:dyDescent="0.4">
      <c r="B18" s="18" t="s">
        <v>65</v>
      </c>
      <c r="C18" s="22" t="s">
        <v>60</v>
      </c>
      <c r="D18" s="12">
        <v>23</v>
      </c>
      <c r="E18" s="12">
        <v>3</v>
      </c>
      <c r="F18" s="12">
        <v>0</v>
      </c>
      <c r="G18" s="12">
        <v>0</v>
      </c>
      <c r="H18" s="13">
        <v>0</v>
      </c>
      <c r="I18" s="20"/>
    </row>
    <row r="19" spans="2:9" ht="17.149999999999999" customHeight="1" x14ac:dyDescent="0.4">
      <c r="B19" s="18" t="s">
        <v>66</v>
      </c>
      <c r="C19" s="22" t="s">
        <v>61</v>
      </c>
      <c r="D19" s="12">
        <v>23</v>
      </c>
      <c r="E19" s="12">
        <v>3</v>
      </c>
      <c r="F19" s="12">
        <v>0</v>
      </c>
      <c r="G19" s="12">
        <v>0</v>
      </c>
      <c r="H19" s="13">
        <v>0</v>
      </c>
      <c r="I19" s="20"/>
    </row>
    <row r="20" spans="2:9" ht="17.149999999999999" customHeight="1" x14ac:dyDescent="0.4">
      <c r="B20" s="18" t="s">
        <v>67</v>
      </c>
      <c r="C20" s="22" t="s">
        <v>59</v>
      </c>
      <c r="D20" s="12">
        <v>22</v>
      </c>
      <c r="E20" s="12">
        <v>4</v>
      </c>
      <c r="F20" s="12">
        <v>0</v>
      </c>
      <c r="G20" s="12">
        <v>0</v>
      </c>
      <c r="H20" s="13">
        <v>0</v>
      </c>
      <c r="I20" s="20"/>
    </row>
    <row r="21" spans="2:9" ht="17.149999999999999" customHeight="1" x14ac:dyDescent="0.4">
      <c r="B21" s="18" t="s">
        <v>68</v>
      </c>
      <c r="C21" s="22" t="s">
        <v>60</v>
      </c>
      <c r="D21" s="12">
        <v>24</v>
      </c>
      <c r="E21" s="12">
        <v>3</v>
      </c>
      <c r="F21" s="12">
        <v>0</v>
      </c>
      <c r="G21" s="12">
        <v>0</v>
      </c>
      <c r="H21" s="13">
        <v>0</v>
      </c>
      <c r="I21" s="20"/>
    </row>
    <row r="22" spans="2:9" ht="17.149999999999999" customHeight="1" x14ac:dyDescent="0.4">
      <c r="B22" s="18" t="s">
        <v>69</v>
      </c>
      <c r="C22" s="22" t="s">
        <v>61</v>
      </c>
      <c r="D22" s="12">
        <v>24</v>
      </c>
      <c r="E22" s="12">
        <v>3</v>
      </c>
      <c r="F22" s="12">
        <v>0</v>
      </c>
      <c r="G22" s="12">
        <v>0</v>
      </c>
      <c r="H22" s="13">
        <v>0</v>
      </c>
      <c r="I22" s="20"/>
    </row>
    <row r="23" spans="2:9" ht="17.149999999999999" customHeight="1" x14ac:dyDescent="0.4">
      <c r="B23" s="18"/>
      <c r="C23" s="22"/>
      <c r="D23" s="12">
        <v>0</v>
      </c>
      <c r="E23" s="12">
        <v>0</v>
      </c>
      <c r="F23" s="12">
        <v>0</v>
      </c>
      <c r="G23" s="12">
        <v>0</v>
      </c>
      <c r="H23" s="13">
        <v>0</v>
      </c>
      <c r="I23" s="20"/>
    </row>
    <row r="24" spans="2:9" ht="17.149999999999999" customHeight="1" x14ac:dyDescent="0.4">
      <c r="B24" s="18"/>
      <c r="C24" s="22"/>
      <c r="D24" s="12">
        <v>0</v>
      </c>
      <c r="E24" s="12">
        <v>0</v>
      </c>
      <c r="F24" s="12">
        <v>0</v>
      </c>
      <c r="G24" s="12">
        <v>0</v>
      </c>
      <c r="H24" s="13">
        <v>0</v>
      </c>
      <c r="I24" s="20"/>
    </row>
    <row r="25" spans="2:9" ht="17.149999999999999" customHeight="1" x14ac:dyDescent="0.4">
      <c r="B25" s="18"/>
      <c r="C25" s="22"/>
      <c r="D25" s="12">
        <v>0</v>
      </c>
      <c r="E25" s="12">
        <v>0</v>
      </c>
      <c r="F25" s="12">
        <v>0</v>
      </c>
      <c r="G25" s="12">
        <v>0</v>
      </c>
      <c r="H25" s="13">
        <v>0</v>
      </c>
      <c r="I25" s="20"/>
    </row>
    <row r="26" spans="2:9" ht="17.149999999999999" customHeight="1" x14ac:dyDescent="0.4">
      <c r="B26" s="18"/>
      <c r="C26" s="22"/>
      <c r="D26" s="12">
        <v>0</v>
      </c>
      <c r="E26" s="12">
        <v>0</v>
      </c>
      <c r="F26" s="12">
        <v>0</v>
      </c>
      <c r="G26" s="12">
        <v>0</v>
      </c>
      <c r="H26" s="13">
        <v>0</v>
      </c>
      <c r="I26" s="20"/>
    </row>
    <row r="27" spans="2:9" ht="17.149999999999999" customHeight="1" x14ac:dyDescent="0.4">
      <c r="B27" s="18"/>
      <c r="C27" s="22"/>
      <c r="D27" s="12">
        <v>0</v>
      </c>
      <c r="E27" s="12">
        <v>0</v>
      </c>
      <c r="F27" s="12">
        <v>0</v>
      </c>
      <c r="G27" s="12">
        <v>0</v>
      </c>
      <c r="H27" s="13">
        <v>0</v>
      </c>
      <c r="I27" s="20"/>
    </row>
    <row r="28" spans="2:9" ht="17.149999999999999" customHeight="1" x14ac:dyDescent="0.4">
      <c r="B28" s="18"/>
      <c r="C28" s="22"/>
      <c r="D28" s="12">
        <v>0</v>
      </c>
      <c r="E28" s="12">
        <v>0</v>
      </c>
      <c r="F28" s="12">
        <v>0</v>
      </c>
      <c r="G28" s="12">
        <v>0</v>
      </c>
      <c r="H28" s="13">
        <v>0</v>
      </c>
      <c r="I28" s="20"/>
    </row>
    <row r="29" spans="2:9" ht="17.149999999999999" customHeight="1" x14ac:dyDescent="0.4">
      <c r="B29" s="18"/>
      <c r="C29" s="22"/>
      <c r="D29" s="12">
        <v>0</v>
      </c>
      <c r="E29" s="12">
        <v>0</v>
      </c>
      <c r="F29" s="12">
        <v>0</v>
      </c>
      <c r="G29" s="12">
        <v>0</v>
      </c>
      <c r="H29" s="13">
        <v>0</v>
      </c>
      <c r="I29" s="20"/>
    </row>
    <row r="30" spans="2:9" ht="17.149999999999999" customHeight="1" x14ac:dyDescent="0.4">
      <c r="B30" s="18"/>
      <c r="C30" s="22"/>
      <c r="D30" s="12">
        <v>0</v>
      </c>
      <c r="E30" s="12">
        <v>0</v>
      </c>
      <c r="F30" s="12">
        <v>0</v>
      </c>
      <c r="G30" s="12">
        <v>0</v>
      </c>
      <c r="H30" s="13">
        <v>0</v>
      </c>
      <c r="I30" s="20"/>
    </row>
    <row r="31" spans="2:9" ht="17.149999999999999" customHeight="1" x14ac:dyDescent="0.4">
      <c r="B31" s="18"/>
      <c r="C31" s="22"/>
      <c r="D31" s="12">
        <v>0</v>
      </c>
      <c r="E31" s="12">
        <v>0</v>
      </c>
      <c r="F31" s="12">
        <v>0</v>
      </c>
      <c r="G31" s="12">
        <v>0</v>
      </c>
      <c r="H31" s="13">
        <v>0</v>
      </c>
      <c r="I31" s="20"/>
    </row>
    <row r="32" spans="2:9" ht="17.149999999999999" customHeight="1" x14ac:dyDescent="0.4">
      <c r="B32" s="18"/>
      <c r="C32" s="22"/>
      <c r="D32" s="12">
        <v>0</v>
      </c>
      <c r="E32" s="12">
        <v>0</v>
      </c>
      <c r="F32" s="12">
        <v>0</v>
      </c>
      <c r="G32" s="12">
        <v>0</v>
      </c>
      <c r="H32" s="13">
        <v>0</v>
      </c>
      <c r="I32" s="20"/>
    </row>
    <row r="33" spans="2:9" ht="17.149999999999999" customHeight="1" x14ac:dyDescent="0.4">
      <c r="B33" s="18"/>
      <c r="C33" s="22"/>
      <c r="D33" s="12">
        <v>0</v>
      </c>
      <c r="E33" s="12">
        <v>0</v>
      </c>
      <c r="F33" s="12">
        <v>0</v>
      </c>
      <c r="G33" s="12">
        <v>0</v>
      </c>
      <c r="H33" s="13">
        <v>0</v>
      </c>
      <c r="I33" s="20"/>
    </row>
    <row r="34" spans="2:9" ht="17.149999999999999" customHeight="1" x14ac:dyDescent="0.4">
      <c r="B34" s="18"/>
      <c r="C34" s="22"/>
      <c r="D34" s="12">
        <v>0</v>
      </c>
      <c r="E34" s="12">
        <v>0</v>
      </c>
      <c r="F34" s="12">
        <v>0</v>
      </c>
      <c r="G34" s="12">
        <v>0</v>
      </c>
      <c r="H34" s="13">
        <v>0</v>
      </c>
      <c r="I34" s="20"/>
    </row>
    <row r="35" spans="2:9" ht="17.149999999999999" customHeight="1" x14ac:dyDescent="0.4">
      <c r="B35" s="18"/>
      <c r="C35" s="22"/>
      <c r="D35" s="12">
        <v>0</v>
      </c>
      <c r="E35" s="12">
        <v>0</v>
      </c>
      <c r="F35" s="12">
        <v>0</v>
      </c>
      <c r="G35" s="12">
        <v>0</v>
      </c>
      <c r="H35" s="13">
        <v>0</v>
      </c>
      <c r="I35" s="20"/>
    </row>
    <row r="36" spans="2:9" ht="17.149999999999999" customHeight="1" x14ac:dyDescent="0.4">
      <c r="B36" s="18"/>
      <c r="C36" s="22"/>
      <c r="D36" s="12">
        <v>0</v>
      </c>
      <c r="E36" s="12">
        <v>0</v>
      </c>
      <c r="F36" s="12">
        <v>0</v>
      </c>
      <c r="G36" s="12">
        <v>0</v>
      </c>
      <c r="H36" s="13">
        <v>0</v>
      </c>
      <c r="I36" s="20"/>
    </row>
    <row r="37" spans="2:9" ht="17.149999999999999" customHeight="1" x14ac:dyDescent="0.4">
      <c r="B37" s="18"/>
      <c r="C37" s="22"/>
      <c r="D37" s="12">
        <v>0</v>
      </c>
      <c r="E37" s="12">
        <v>0</v>
      </c>
      <c r="F37" s="12">
        <v>0</v>
      </c>
      <c r="G37" s="12">
        <v>0</v>
      </c>
      <c r="H37" s="13">
        <v>0</v>
      </c>
      <c r="I37" s="20"/>
    </row>
    <row r="38" spans="2:9" ht="17.149999999999999" customHeight="1" x14ac:dyDescent="0.4">
      <c r="B38" s="18"/>
      <c r="C38" s="22"/>
      <c r="D38" s="12">
        <v>0</v>
      </c>
      <c r="E38" s="12">
        <v>0</v>
      </c>
      <c r="F38" s="12">
        <v>0</v>
      </c>
      <c r="G38" s="12">
        <v>0</v>
      </c>
      <c r="H38" s="13">
        <v>0</v>
      </c>
      <c r="I38" s="20"/>
    </row>
    <row r="39" spans="2:9" ht="19" customHeight="1" x14ac:dyDescent="0.4">
      <c r="B39" s="18"/>
      <c r="C39" s="22"/>
      <c r="D39" s="12"/>
      <c r="E39" s="12"/>
      <c r="F39" s="12"/>
      <c r="G39" s="12"/>
      <c r="H39" s="13"/>
    </row>
    <row r="40" spans="2:9" ht="19" customHeight="1" x14ac:dyDescent="0.4">
      <c r="B40" s="18"/>
      <c r="C40" s="22"/>
      <c r="D40" s="12"/>
      <c r="E40" s="12"/>
      <c r="F40" s="12"/>
      <c r="G40" s="12"/>
      <c r="H40" s="13"/>
    </row>
    <row r="41" spans="2:9" ht="19" customHeight="1" x14ac:dyDescent="0.4">
      <c r="B41" s="18"/>
      <c r="C41" s="22"/>
      <c r="D41" s="12"/>
      <c r="E41" s="12"/>
      <c r="F41" s="12"/>
      <c r="G41" s="12"/>
      <c r="H41" s="13"/>
    </row>
  </sheetData>
  <mergeCells count="16">
    <mergeCell ref="B3:H5"/>
    <mergeCell ref="CB2:CB7"/>
    <mergeCell ref="BY2:BY7"/>
    <mergeCell ref="CC2:CC7"/>
    <mergeCell ref="BI2:BI7"/>
    <mergeCell ref="BN2:BN7"/>
    <mergeCell ref="DK2:DK7"/>
    <mergeCell ref="DR2:DR7"/>
    <mergeCell ref="CO2:CO7"/>
    <mergeCell ref="CH2:CH7"/>
    <mergeCell ref="AP2:AP7"/>
    <mergeCell ref="BK2:BK7"/>
    <mergeCell ref="BD2:BD7"/>
    <mergeCell ref="BR2:BR7"/>
    <mergeCell ref="CE2:CE7"/>
    <mergeCell ref="CA2:CA7"/>
  </mergeCells>
  <phoneticPr fontId="13" type="noConversion"/>
  <conditionalFormatting sqref="J10:BQ41">
    <cfRule type="expression" dxfId="51" priority="44">
      <formula>PercentComplete</formula>
    </cfRule>
    <cfRule type="expression" dxfId="50" priority="46">
      <formula>PercentCompleteBeyond</formula>
    </cfRule>
    <cfRule type="expression" dxfId="49" priority="47">
      <formula>Actual</formula>
    </cfRule>
    <cfRule type="expression" dxfId="48" priority="48">
      <formula>ActualBeyond</formula>
    </cfRule>
    <cfRule type="expression" dxfId="47" priority="49">
      <formula>Plan</formula>
    </cfRule>
    <cfRule type="expression" dxfId="46" priority="50">
      <formula>J$9=period_selected</formula>
    </cfRule>
    <cfRule type="expression" dxfId="45" priority="54">
      <formula>MOD(COLUMN(),2)</formula>
    </cfRule>
    <cfRule type="expression" dxfId="44" priority="55">
      <formula>MOD(COLUMN(),2)=0</formula>
    </cfRule>
  </conditionalFormatting>
  <conditionalFormatting sqref="B42:BQ42">
    <cfRule type="expression" dxfId="43" priority="45">
      <formula>TRUE</formula>
    </cfRule>
  </conditionalFormatting>
  <conditionalFormatting sqref="J9:BW9 DU9">
    <cfRule type="expression" dxfId="42" priority="51">
      <formula>J$9=period_selected</formula>
    </cfRule>
  </conditionalFormatting>
  <conditionalFormatting sqref="BR10:CI41">
    <cfRule type="expression" dxfId="41" priority="34">
      <formula>PercentComplete</formula>
    </cfRule>
    <cfRule type="expression" dxfId="40" priority="36">
      <formula>PercentCompleteBeyond</formula>
    </cfRule>
    <cfRule type="expression" dxfId="39" priority="37">
      <formula>Actual</formula>
    </cfRule>
    <cfRule type="expression" dxfId="38" priority="38">
      <formula>ActualBeyond</formula>
    </cfRule>
    <cfRule type="expression" dxfId="37" priority="39">
      <formula>Plan</formula>
    </cfRule>
    <cfRule type="expression" dxfId="36" priority="40">
      <formula>BR$9=period_selected</formula>
    </cfRule>
    <cfRule type="expression" dxfId="35" priority="42">
      <formula>MOD(COLUMN(),2)</formula>
    </cfRule>
    <cfRule type="expression" dxfId="34" priority="43">
      <formula>MOD(COLUMN(),2)=0</formula>
    </cfRule>
  </conditionalFormatting>
  <conditionalFormatting sqref="BR42:CI42">
    <cfRule type="expression" dxfId="33" priority="35">
      <formula>TRUE</formula>
    </cfRule>
  </conditionalFormatting>
  <conditionalFormatting sqref="BX9:CI9">
    <cfRule type="expression" dxfId="32" priority="41">
      <formula>BX$9=period_selected</formula>
    </cfRule>
  </conditionalFormatting>
  <conditionalFormatting sqref="CJ10:DA41">
    <cfRule type="expression" dxfId="31" priority="24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CJ$9=period_selected</formula>
    </cfRule>
    <cfRule type="expression" dxfId="25" priority="32">
      <formula>MOD(COLUMN(),2)</formula>
    </cfRule>
    <cfRule type="expression" dxfId="24" priority="33">
      <formula>MOD(COLUMN(),2)=0</formula>
    </cfRule>
  </conditionalFormatting>
  <conditionalFormatting sqref="CJ42:DA42">
    <cfRule type="expression" dxfId="23" priority="25">
      <formula>TRUE</formula>
    </cfRule>
  </conditionalFormatting>
  <conditionalFormatting sqref="CJ9:CZ9">
    <cfRule type="expression" dxfId="22" priority="31">
      <formula>CJ$9=period_selected</formula>
    </cfRule>
  </conditionalFormatting>
  <conditionalFormatting sqref="DB10:DC41">
    <cfRule type="expression" dxfId="21" priority="14">
      <formula>PercentComplete</formula>
    </cfRule>
    <cfRule type="expression" dxfId="20" priority="16">
      <formula>PercentCompleteBeyond</formula>
    </cfRule>
    <cfRule type="expression" dxfId="19" priority="17">
      <formula>Actual</formula>
    </cfRule>
    <cfRule type="expression" dxfId="18" priority="18">
      <formula>ActualBeyond</formula>
    </cfRule>
    <cfRule type="expression" dxfId="17" priority="19">
      <formula>Plan</formula>
    </cfRule>
    <cfRule type="expression" dxfId="16" priority="20">
      <formula>DB$9=period_selected</formula>
    </cfRule>
    <cfRule type="expression" dxfId="15" priority="22">
      <formula>MOD(COLUMN(),2)</formula>
    </cfRule>
    <cfRule type="expression" dxfId="14" priority="23">
      <formula>MOD(COLUMN(),2)=0</formula>
    </cfRule>
  </conditionalFormatting>
  <conditionalFormatting sqref="DB42:DC42">
    <cfRule type="expression" dxfId="13" priority="15">
      <formula>TRUE</formula>
    </cfRule>
  </conditionalFormatting>
  <conditionalFormatting sqref="DB9:DC9">
    <cfRule type="expression" dxfId="12" priority="21">
      <formula>DB$9=period_selected</formula>
    </cfRule>
  </conditionalFormatting>
  <conditionalFormatting sqref="DD10:DU41">
    <cfRule type="expression" dxfId="11" priority="4">
      <formula>PercentComplete</formula>
    </cfRule>
    <cfRule type="expression" dxfId="10" priority="6">
      <formula>PercentCompleteBeyond</formula>
    </cfRule>
    <cfRule type="expression" dxfId="9" priority="7">
      <formula>Actual</formula>
    </cfRule>
    <cfRule type="expression" dxfId="8" priority="8">
      <formula>ActualBeyond</formula>
    </cfRule>
    <cfRule type="expression" dxfId="7" priority="9">
      <formula>Plan</formula>
    </cfRule>
    <cfRule type="expression" dxfId="6" priority="10">
      <formula>DD$9=period_selected</formula>
    </cfRule>
    <cfRule type="expression" dxfId="5" priority="12">
      <formula>MOD(COLUMN(),2)</formula>
    </cfRule>
    <cfRule type="expression" dxfId="4" priority="13">
      <formula>MOD(COLUMN(),2)=0</formula>
    </cfRule>
  </conditionalFormatting>
  <conditionalFormatting sqref="DD42:DU42">
    <cfRule type="expression" dxfId="3" priority="5">
      <formula>TRUE</formula>
    </cfRule>
  </conditionalFormatting>
  <conditionalFormatting sqref="DD9:DN9">
    <cfRule type="expression" dxfId="2" priority="11">
      <formula>DD$9=period_selected</formula>
    </cfRule>
  </conditionalFormatting>
  <conditionalFormatting sqref="DA9">
    <cfRule type="expression" dxfId="1" priority="2">
      <formula>DA$9=period_selected</formula>
    </cfRule>
  </conditionalFormatting>
  <conditionalFormatting sqref="DO9:DT9">
    <cfRule type="expression" dxfId="0" priority="1">
      <formula>DO$9=period_selected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69850</xdr:colOff>
                    <xdr:row>3</xdr:row>
                    <xdr:rowOff>31750</xdr:rowOff>
                  </from>
                  <to>
                    <xdr:col>15</xdr:col>
                    <xdr:colOff>184150</xdr:colOff>
                    <xdr:row>3</xdr:row>
                    <xdr:rowOff>260350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4873beb7-5857-4685-be1f-d57550cc96c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2022-01-30T04:34:35Z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