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F:\excel_project\"/>
    </mc:Choice>
  </mc:AlternateContent>
  <xr:revisionPtr revIDLastSave="0" documentId="13_ncr:1_{4EEED694-761D-42F2-8A2D-0141A4C61CC0}" xr6:coauthVersionLast="47" xr6:coauthVersionMax="47" xr10:uidLastSave="{00000000-0000-0000-0000-000000000000}"/>
  <bookViews>
    <workbookView xWindow="-120" yWindow="-120" windowWidth="20730" windowHeight="11160" activeTab="2" xr2:uid="{00000000-000D-0000-FFFF-FFFF00000000}"/>
  </bookViews>
  <sheets>
    <sheet name="TotalSales" sheetId="18" r:id="rId1"/>
    <sheet name="Sheet2" sheetId="19" r:id="rId2"/>
    <sheet name="Sheet3" sheetId="20"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9" i="17"/>
  <c r="M9" i="17"/>
  <c r="M16" i="17"/>
  <c r="M2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<sst xmlns="http://schemas.openxmlformats.org/spreadsheetml/2006/main" count="11130" uniqueCount="6224">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</sst>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0A8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CEF4-42E9-90DF-C146A036934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CEF4-42E9-90DF-C146A0369348}"/>
            </c:ext>
          </c:extLst>
        </c:ser>
        <c:ser>
          <c:idx val="2"/>
          <c:order val="2"/>
          <c:tx>
            <c:strRef>
              <c:f>TotalSales!$E$3:$E$4</c:f>
              <c:strCache>
                <c:ptCount val="1"/>
                <c:pt idx="0">
                  <c:v>Librica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CEF4-42E9-90DF-C146A036934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CEF4-42E9-90DF-C146A0369348}"/>
            </c:ext>
          </c:extLst>
        </c:ser>
        <c:dLbls>
          <c:showLegendKey val="0"/>
          <c:showVal val="0"/>
          <c:showCatName val="0"/>
          <c:showSerName val="0"/>
          <c:showPercent val="0"/>
          <c:showBubbleSize val="0"/>
        </c:dLbls>
        <c:smooth val="0"/>
        <c:axId val="1289219792"/>
        <c:axId val="1289216912"/>
      </c:lineChart>
      <c:catAx>
        <c:axId val="128921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216912"/>
        <c:crosses val="autoZero"/>
        <c:auto val="1"/>
        <c:lblAlgn val="ctr"/>
        <c:lblOffset val="100"/>
        <c:noMultiLvlLbl val="0"/>
      </c:catAx>
      <c:valAx>
        <c:axId val="1289216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2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no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A8F6"/>
    </a:solidFill>
    <a:ln w="9525" cap="flat" cmpd="sng" algn="ctr">
      <a:solidFill>
        <a:schemeClr val="accent1">
          <a:alpha val="8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Ireland</c:v>
                </c:pt>
                <c:pt idx="1">
                  <c:v>United Kingdom</c:v>
                </c:pt>
                <c:pt idx="2">
                  <c:v>United States</c:v>
                </c:pt>
              </c:strCache>
            </c:strRef>
          </c:cat>
          <c:val>
            <c:numRef>
              <c:f>Sheet2!$B$4:$B$7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D3A9-457E-A89C-2A718C5DFD06}"/>
            </c:ext>
          </c:extLst>
        </c:ser>
        <c:dLbls>
          <c:showLegendKey val="0"/>
          <c:showVal val="0"/>
          <c:showCatName val="0"/>
          <c:showSerName val="0"/>
          <c:showPercent val="0"/>
          <c:showBubbleSize val="0"/>
        </c:dLbls>
        <c:gapWidth val="182"/>
        <c:axId val="1511298800"/>
        <c:axId val="1511299760"/>
      </c:barChart>
      <c:catAx>
        <c:axId val="151129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99760"/>
        <c:crosses val="autoZero"/>
        <c:auto val="1"/>
        <c:lblAlgn val="ctr"/>
        <c:lblOffset val="100"/>
        <c:noMultiLvlLbl val="0"/>
      </c:catAx>
      <c:valAx>
        <c:axId val="1511299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9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Allis Wilmore</c:v>
                </c:pt>
                <c:pt idx="1">
                  <c:v>Brenn Dundredge</c:v>
                </c:pt>
                <c:pt idx="2">
                  <c:v>Don Flintiff</c:v>
                </c:pt>
                <c:pt idx="3">
                  <c:v>Nealson Cuttler</c:v>
                </c:pt>
                <c:pt idx="4">
                  <c:v>Terri Farra</c:v>
                </c:pt>
              </c:strCache>
            </c:strRef>
          </c:cat>
          <c:val>
            <c:numRef>
              <c:f>Sheet3!$B$4:$B$9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916F-48C3-BE3A-E65EBA9E2DBB}"/>
            </c:ext>
          </c:extLst>
        </c:ser>
        <c:dLbls>
          <c:showLegendKey val="0"/>
          <c:showVal val="0"/>
          <c:showCatName val="0"/>
          <c:showSerName val="0"/>
          <c:showPercent val="0"/>
          <c:showBubbleSize val="0"/>
        </c:dLbls>
        <c:gapWidth val="182"/>
        <c:axId val="1288653520"/>
        <c:axId val="1288654960"/>
      </c:barChart>
      <c:catAx>
        <c:axId val="128865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654960"/>
        <c:crosses val="autoZero"/>
        <c:auto val="1"/>
        <c:lblAlgn val="ctr"/>
        <c:lblOffset val="100"/>
        <c:noMultiLvlLbl val="0"/>
      </c:catAx>
      <c:valAx>
        <c:axId val="1288654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65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33618</xdr:colOff>
      <xdr:row>7</xdr:row>
      <xdr:rowOff>156884</xdr:rowOff>
    </xdr:from>
    <xdr:to>
      <xdr:col>15</xdr:col>
      <xdr:colOff>78441</xdr:colOff>
      <xdr:row>22</xdr:row>
      <xdr:rowOff>179296</xdr:rowOff>
    </xdr:to>
    <xdr:graphicFrame macro="">
      <xdr:nvGraphicFramePr>
        <xdr:cNvPr id="2" name="Chart 1">
          <a:extLst>
            <a:ext uri="{FF2B5EF4-FFF2-40B4-BE49-F238E27FC236}">
              <a16:creationId xmlns:a16="http://schemas.microsoft.com/office/drawing/2014/main" id="{F648439F-264D-9E6E-13FE-ED2EBB00A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17929</xdr:colOff>
      <xdr:row>0</xdr:row>
      <xdr:rowOff>82924</xdr:rowOff>
    </xdr:from>
    <xdr:to>
      <xdr:col>16</xdr:col>
      <xdr:colOff>280146</xdr:colOff>
      <xdr:row>7</xdr:row>
      <xdr:rowOff>121024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93BCFFB-010E-6F5F-6226-DDCAF4C2ED9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06253" y="82924"/>
              <a:ext cx="6313393"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62753</xdr:colOff>
      <xdr:row>0</xdr:row>
      <xdr:rowOff>64994</xdr:rowOff>
    </xdr:from>
    <xdr:to>
      <xdr:col>21</xdr:col>
      <xdr:colOff>76200</xdr:colOff>
      <xdr:row>13</xdr:row>
      <xdr:rowOff>112619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85ADA88-2378-FB81-978A-F90D0A3316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512488" y="6499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337297</xdr:colOff>
      <xdr:row>8</xdr:row>
      <xdr:rowOff>14568</xdr:rowOff>
    </xdr:from>
    <xdr:to>
      <xdr:col>22</xdr:col>
      <xdr:colOff>350744</xdr:colOff>
      <xdr:row>21</xdr:row>
      <xdr:rowOff>62193</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6C436FB-82A1-8F20-BE48-0E8AF425E27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392150" y="153856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286871</xdr:colOff>
      <xdr:row>8</xdr:row>
      <xdr:rowOff>31376</xdr:rowOff>
    </xdr:from>
    <xdr:to>
      <xdr:col>19</xdr:col>
      <xdr:colOff>300318</xdr:colOff>
      <xdr:row>21</xdr:row>
      <xdr:rowOff>79001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C585042-ECE3-6C12-F6E8-D548B164D0B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26371" y="155537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323850</xdr:colOff>
      <xdr:row>1</xdr:row>
      <xdr:rowOff>119062</xdr:rowOff>
    </xdr:from>
    <xdr:to>
      <xdr:col>16</xdr:col>
      <xdr:colOff>419100</xdr:colOff>
      <xdr:row>16</xdr:row>
      <xdr:rowOff>4762</xdr:rowOff>
    </xdr:to>
    <xdr:graphicFrame macro="">
      <xdr:nvGraphicFramePr>
        <xdr:cNvPr id="2" name="Chart 1">
          <a:extLst>
            <a:ext uri="{FF2B5EF4-FFF2-40B4-BE49-F238E27FC236}">
              <a16:creationId xmlns:a16="http://schemas.microsoft.com/office/drawing/2014/main" id="{806CA1F6-6F6F-3238-5B81-4DA601247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600075</xdr:colOff>
      <xdr:row>1</xdr:row>
      <xdr:rowOff>147637</xdr:rowOff>
    </xdr:from>
    <xdr:to>
      <xdr:col>11</xdr:col>
      <xdr:colOff>295275</xdr:colOff>
      <xdr:row>16</xdr:row>
      <xdr:rowOff>33337</xdr:rowOff>
    </xdr:to>
    <xdr:graphicFrame macro="">
      <xdr:nvGraphicFramePr>
        <xdr:cNvPr id="2" name="Chart 1">
          <a:extLst>
            <a:ext uri="{FF2B5EF4-FFF2-40B4-BE49-F238E27FC236}">
              <a16:creationId xmlns:a16="http://schemas.microsoft.com/office/drawing/2014/main" id="{1AC6123D-CD64-1A71-6E3E-8D802201A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 refreshedDate="45513.787785185188" createdVersion="8" refreshedVersion="8" minRefreshableVersion="3" recordCount="1000" xr:uid="{A5DF37FA-01CB-499F-AC44-6574D709872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_type_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87420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2A637C-56A1-4DEB-8295-E792CCC441ED}"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35B1AF-EDC6-4FFE-9915-D15DD2B9304F}"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2C09AD-9555-4B44-B4B7-2158CCC71C9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E3C2DE-583C-4B23-8E35-1C532AB91C50}" sourceName="Size">
  <pivotTables>
    <pivotTable tabId="18" name="TotalSales"/>
  </pivotTables>
  <data>
    <tabular pivotCacheId="13874205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9CBB2E9-B180-44DD-B14D-C5994DBAE367}" sourceName="Roast type name">
  <pivotTables>
    <pivotTable tabId="18" name="TotalSales"/>
  </pivotTables>
  <data>
    <tabular pivotCacheId="13874205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A115A6E-EB34-4CA9-B089-BD3F5D62D211}" sourceName="Loyalty card">
  <pivotTables>
    <pivotTable tabId="18" name="TotalSales"/>
  </pivotTables>
  <data>
    <tabular pivotCacheId="13874205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9D4F3C-8700-43F3-B167-A095057F3C7C}" cache="Slicer_Size" caption="Size" rowHeight="241300"/>
  <slicer name="Roast type name" xr10:uid="{C1CF4651-AE2E-42F2-A5B9-E14D35144E22}" cache="Slicer_Roast_type_name" caption="Roast type name" rowHeight="241300"/>
  <slicer name="Loyalty card" xr10:uid="{2724E396-41FB-4C52-8067-3D347C14920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A86904-7108-436E-ADE9-74D702456BB9}" name="Orders" displayName="Orders" ref="A1:P1001" totalsRowShown="0" headerRowDxfId="1">
  <autoFilter ref="A1:P1001" xr:uid="{10A86904-7108-436E-ADE9-74D702456BB9}"/>
  <tableColumns count="16">
    <tableColumn id="1" xr3:uid="{A1B8BF73-D81F-4544-BFAD-8F096EC0CFC3}" name="Order ID" dataDxfId="11"/>
    <tableColumn id="2" xr3:uid="{8E454961-2FFE-424B-80ED-A91283450909}" name="Order Date" dataDxfId="10"/>
    <tableColumn id="3" xr3:uid="{F3336E41-B7B4-4FEF-AA49-C3654D42A68C}" name="Customer ID" dataDxfId="9"/>
    <tableColumn id="4" xr3:uid="{3F366A4C-BE01-438A-906F-7276D8188593}" name="Product ID"/>
    <tableColumn id="5" xr3:uid="{48EF2878-B01D-494D-88BA-9AEAFE8CDD8D}" name="Quantity" dataDxfId="8"/>
    <tableColumn id="6" xr3:uid="{ED7BF46E-553B-426D-AED7-F6B1E4FEF371}" name="Customer Name" dataDxfId="7">
      <calculatedColumnFormula>_xlfn.XLOOKUP(C2,customers!$A$2:$A$1001,customers!$B$2:$B$1001,,0)</calculatedColumnFormula>
    </tableColumn>
    <tableColumn id="7" xr3:uid="{FE29DFD6-83AB-4E85-807B-223697E72058}" name="Email" dataDxfId="6">
      <calculatedColumnFormula>IF(_xlfn.XLOOKUP(orders!C2,customers!$A$1:$A$1001,customers!$C$1:$C$1001,,0)=0,"",_xlfn.XLOOKUP(orders!C2,customers!$A$1:$A$1001,customers!$C$1:$C$1001,,0))</calculatedColumnFormula>
    </tableColumn>
    <tableColumn id="8" xr3:uid="{9759B574-0183-450C-A791-2F49F012AE98}" name="Country" dataDxfId="5">
      <calculatedColumnFormula>_xlfn.XLOOKUP(C2,customers!$A$1:$A$1001,customers!$G$1:$G$1001,,0)</calculatedColumnFormula>
    </tableColumn>
    <tableColumn id="9" xr3:uid="{6BEA16AC-C9EF-4747-8976-BA3DB5A6DC08}" name="Coffee Type">
      <calculatedColumnFormula>INDEX(products!$A$1:$G$49,MATCH(orders!$D2,products!$A$1:$A$49,0),MATCH(orders!I$1,products!$A$1:$G$1,0))</calculatedColumnFormula>
    </tableColumn>
    <tableColumn id="10" xr3:uid="{B66A6C1E-788B-499A-AB5B-59B636FC3E9C}" name="Roast Type">
      <calculatedColumnFormula>INDEX(products!$A$1:$G$49,MATCH(orders!$D2,products!$A$1:$A$49,0),MATCH(orders!J$1,products!$A$1:$G$1,0))</calculatedColumnFormula>
    </tableColumn>
    <tableColumn id="11" xr3:uid="{306F57A8-ED92-4266-BA2B-521D53ACFF73}" name="Size" dataDxfId="4">
      <calculatedColumnFormula>INDEX(products!$A$1:$G$49,MATCH(orders!$D2,products!$A$1:$A$49,0),MATCH(orders!K$1,products!$A$1:$G$1,0))</calculatedColumnFormula>
    </tableColumn>
    <tableColumn id="12" xr3:uid="{41C93B7A-0B2A-4180-8BB8-3D595B4B1752}" name="Unit Price" dataDxfId="3">
      <calculatedColumnFormula>INDEX(products!$A$1:$G$49,MATCH(orders!$D2,products!$A$1:$A$49,0),MATCH(orders!L$1,products!$A$1:$G$1,0))</calculatedColumnFormula>
    </tableColumn>
    <tableColumn id="13" xr3:uid="{226565CE-C522-40D4-90B0-88EE01D55DE1}" name="Sales" dataDxfId="2">
      <calculatedColumnFormula>L2*E2</calculatedColumnFormula>
    </tableColumn>
    <tableColumn id="14" xr3:uid="{BF026F99-8A44-496A-879F-366FBDF93210}" name="Coffee_type_name">
      <calculatedColumnFormula>IF(I2="Rob","Robusta",IF(I2="Exc","Excelsa",IF(I2="Ara","Arabica",IF(I2="Lib","Librica",""))))</calculatedColumnFormula>
    </tableColumn>
    <tableColumn id="15" xr3:uid="{C5079B85-74E9-4356-B81D-54BD91DBF8B9}" name="Roast type name">
      <calculatedColumnFormula>IF(J2="M","Medium",IF(J2="L","Light",IF(J2="D","Dark","")))</calculatedColumnFormula>
    </tableColumn>
    <tableColumn id="16" xr3:uid="{37C59ED1-D612-4E75-8203-249D3852D39F}" name="Loyalty card" dataDxfId="0">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4992C34-2AB4-4CFE-BAE3-802E3D396D0E}" sourceName="Order Date">
  <pivotTables>
    <pivotTable tabId="18" name="TotalSales"/>
  </pivotTables>
  <state minimalRefreshVersion="6" lastRefreshVersion="6" pivotCacheId="13874205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F7B325D-04B9-4025-9887-32FC79313FD5}"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AD449-DC76-45BC-8AEC-932B0378A8B3}">
  <dimension ref="A3:F48"/>
  <sheetViews>
    <sheetView topLeftCell="B1" zoomScale="85" zoomScaleNormal="85" workbookViewId="0">
      <selection activeCell="I33" sqref="I33"/>
    </sheetView>
  </sheetViews>
  <sheetFormatPr defaultRowHeight="15" x14ac:dyDescent="0.25"/>
  <cols>
    <col min="1" max="1" width="13.140625" bestFit="1" customWidth="1"/>
    <col min="2" max="2" width="22" bestFit="1" customWidth="1"/>
    <col min="3" max="3" width="20.5703125" bestFit="1" customWidth="1"/>
    <col min="4" max="4" width="7.42578125" bestFit="1" customWidth="1"/>
    <col min="5" max="5" width="6.7109375" bestFit="1" customWidth="1"/>
    <col min="6" max="6" width="8.140625" bestFit="1" customWidth="1"/>
  </cols>
  <sheetData>
    <row r="3" spans="1:6" x14ac:dyDescent="0.25">
      <c r="A3" s="6" t="s">
        <v>6222</v>
      </c>
      <c r="C3" s="6" t="s">
        <v>6196</v>
      </c>
    </row>
    <row r="4" spans="1:6" x14ac:dyDescent="0.25">
      <c r="A4" s="6" t="s">
        <v>6216</v>
      </c>
      <c r="B4" s="6" t="s">
        <v>6217</v>
      </c>
      <c r="C4" t="s">
        <v>6218</v>
      </c>
      <c r="D4" t="s">
        <v>6219</v>
      </c>
      <c r="E4" t="s">
        <v>6220</v>
      </c>
      <c r="F4" t="s">
        <v>6221</v>
      </c>
    </row>
    <row r="5" spans="1:6" x14ac:dyDescent="0.25">
      <c r="A5" t="s">
        <v>6200</v>
      </c>
      <c r="B5" t="s">
        <v>6204</v>
      </c>
      <c r="C5" s="9">
        <v>186.85499999999999</v>
      </c>
      <c r="D5" s="9">
        <v>305.97000000000003</v>
      </c>
      <c r="E5" s="9">
        <v>213.15999999999997</v>
      </c>
      <c r="F5" s="9">
        <v>123</v>
      </c>
    </row>
    <row r="6" spans="1:6" x14ac:dyDescent="0.25">
      <c r="B6" t="s">
        <v>6205</v>
      </c>
      <c r="C6" s="9">
        <v>251.96499999999997</v>
      </c>
      <c r="D6" s="9">
        <v>129.46</v>
      </c>
      <c r="E6" s="9">
        <v>434.03999999999996</v>
      </c>
      <c r="F6" s="9">
        <v>171.93999999999997</v>
      </c>
    </row>
    <row r="7" spans="1:6" x14ac:dyDescent="0.25">
      <c r="B7" t="s">
        <v>6206</v>
      </c>
      <c r="C7" s="9">
        <v>224.94499999999999</v>
      </c>
      <c r="D7" s="9">
        <v>349.12</v>
      </c>
      <c r="E7" s="9">
        <v>321.04000000000002</v>
      </c>
      <c r="F7" s="9">
        <v>126.035</v>
      </c>
    </row>
    <row r="8" spans="1:6" x14ac:dyDescent="0.25">
      <c r="B8" t="s">
        <v>6207</v>
      </c>
      <c r="C8" s="9">
        <v>307.12</v>
      </c>
      <c r="D8" s="9">
        <v>681.07499999999993</v>
      </c>
      <c r="E8" s="9">
        <v>533.70499999999993</v>
      </c>
      <c r="F8" s="9">
        <v>158.85</v>
      </c>
    </row>
    <row r="9" spans="1:6" x14ac:dyDescent="0.25">
      <c r="B9" t="s">
        <v>6208</v>
      </c>
      <c r="C9" s="9">
        <v>53.664999999999992</v>
      </c>
      <c r="D9" s="9">
        <v>83.025000000000006</v>
      </c>
      <c r="E9" s="9">
        <v>193.83499999999998</v>
      </c>
      <c r="F9" s="9">
        <v>68.039999999999992</v>
      </c>
    </row>
    <row r="10" spans="1:6" x14ac:dyDescent="0.25">
      <c r="B10" t="s">
        <v>6209</v>
      </c>
      <c r="C10" s="9">
        <v>163.01999999999998</v>
      </c>
      <c r="D10" s="9">
        <v>678.3599999999999</v>
      </c>
      <c r="E10" s="9">
        <v>171.04500000000002</v>
      </c>
      <c r="F10" s="9">
        <v>372.255</v>
      </c>
    </row>
    <row r="11" spans="1:6" x14ac:dyDescent="0.25">
      <c r="B11" t="s">
        <v>6210</v>
      </c>
      <c r="C11" s="9">
        <v>345.02</v>
      </c>
      <c r="D11" s="9">
        <v>273.86999999999995</v>
      </c>
      <c r="E11" s="9">
        <v>184.12999999999997</v>
      </c>
      <c r="F11" s="9">
        <v>201.11499999999998</v>
      </c>
    </row>
    <row r="12" spans="1:6" x14ac:dyDescent="0.25">
      <c r="B12" t="s">
        <v>6211</v>
      </c>
      <c r="C12" s="9">
        <v>334.89</v>
      </c>
      <c r="D12" s="9">
        <v>70.95</v>
      </c>
      <c r="E12" s="9">
        <v>134.23000000000002</v>
      </c>
      <c r="F12" s="9">
        <v>166.27499999999998</v>
      </c>
    </row>
    <row r="13" spans="1:6" x14ac:dyDescent="0.25">
      <c r="B13" t="s">
        <v>6212</v>
      </c>
      <c r="C13" s="9">
        <v>178.70999999999998</v>
      </c>
      <c r="D13" s="9">
        <v>166.1</v>
      </c>
      <c r="E13" s="9">
        <v>439.30999999999995</v>
      </c>
      <c r="F13" s="9">
        <v>492.9</v>
      </c>
    </row>
    <row r="14" spans="1:6" x14ac:dyDescent="0.25">
      <c r="B14" t="s">
        <v>6213</v>
      </c>
      <c r="C14" s="9">
        <v>301.98500000000001</v>
      </c>
      <c r="D14" s="9">
        <v>153.76499999999999</v>
      </c>
      <c r="E14" s="9">
        <v>215.55499999999998</v>
      </c>
      <c r="F14" s="9">
        <v>213.66499999999999</v>
      </c>
    </row>
    <row r="15" spans="1:6" x14ac:dyDescent="0.25">
      <c r="B15" t="s">
        <v>6214</v>
      </c>
      <c r="C15" s="9">
        <v>312.83499999999998</v>
      </c>
      <c r="D15" s="9">
        <v>63.249999999999993</v>
      </c>
      <c r="E15" s="9">
        <v>350.89500000000004</v>
      </c>
      <c r="F15" s="9">
        <v>96.405000000000001</v>
      </c>
    </row>
    <row r="16" spans="1:6" x14ac:dyDescent="0.25">
      <c r="B16" t="s">
        <v>6215</v>
      </c>
      <c r="C16" s="9">
        <v>265.62</v>
      </c>
      <c r="D16" s="9">
        <v>526.51499999999987</v>
      </c>
      <c r="E16" s="9">
        <v>187.06</v>
      </c>
      <c r="F16" s="9">
        <v>210.58999999999997</v>
      </c>
    </row>
    <row r="17" spans="1:6" x14ac:dyDescent="0.25">
      <c r="A17" t="s">
        <v>6201</v>
      </c>
      <c r="B17" t="s">
        <v>6204</v>
      </c>
      <c r="C17" s="9">
        <v>47.25</v>
      </c>
      <c r="D17" s="9">
        <v>65.805000000000007</v>
      </c>
      <c r="E17" s="9">
        <v>274.67500000000001</v>
      </c>
      <c r="F17" s="9">
        <v>179.22</v>
      </c>
    </row>
    <row r="18" spans="1:6" x14ac:dyDescent="0.25">
      <c r="B18" t="s">
        <v>6205</v>
      </c>
      <c r="C18" s="9">
        <v>745.44999999999993</v>
      </c>
      <c r="D18" s="9">
        <v>428.88499999999999</v>
      </c>
      <c r="E18" s="9">
        <v>194.17499999999998</v>
      </c>
      <c r="F18" s="9">
        <v>429.82999999999993</v>
      </c>
    </row>
    <row r="19" spans="1:6" x14ac:dyDescent="0.25">
      <c r="B19" t="s">
        <v>6206</v>
      </c>
      <c r="C19" s="9">
        <v>130.47</v>
      </c>
      <c r="D19" s="9">
        <v>271.48500000000001</v>
      </c>
      <c r="E19" s="9">
        <v>281.20499999999998</v>
      </c>
      <c r="F19" s="9">
        <v>231.63000000000002</v>
      </c>
    </row>
    <row r="20" spans="1:6" x14ac:dyDescent="0.25">
      <c r="B20" t="s">
        <v>6207</v>
      </c>
      <c r="C20" s="9">
        <v>27</v>
      </c>
      <c r="D20" s="9">
        <v>347.26</v>
      </c>
      <c r="E20" s="9">
        <v>147.51</v>
      </c>
      <c r="F20" s="9">
        <v>240.04</v>
      </c>
    </row>
    <row r="21" spans="1:6" x14ac:dyDescent="0.25">
      <c r="B21" t="s">
        <v>6208</v>
      </c>
      <c r="C21" s="9">
        <v>255.11499999999995</v>
      </c>
      <c r="D21" s="9">
        <v>541.73</v>
      </c>
      <c r="E21" s="9">
        <v>83.43</v>
      </c>
      <c r="F21" s="9">
        <v>59.079999999999991</v>
      </c>
    </row>
    <row r="22" spans="1:6" x14ac:dyDescent="0.25">
      <c r="B22" t="s">
        <v>6209</v>
      </c>
      <c r="C22" s="9">
        <v>584.78999999999985</v>
      </c>
      <c r="D22" s="9">
        <v>357.42999999999995</v>
      </c>
      <c r="E22" s="9">
        <v>355.34</v>
      </c>
      <c r="F22" s="9">
        <v>140.88</v>
      </c>
    </row>
    <row r="23" spans="1:6" x14ac:dyDescent="0.25">
      <c r="B23" t="s">
        <v>6210</v>
      </c>
      <c r="C23" s="9">
        <v>430.62</v>
      </c>
      <c r="D23" s="9">
        <v>227.42500000000001</v>
      </c>
      <c r="E23" s="9">
        <v>236.315</v>
      </c>
      <c r="F23" s="9">
        <v>414.58499999999992</v>
      </c>
    </row>
    <row r="24" spans="1:6" x14ac:dyDescent="0.25">
      <c r="B24" t="s">
        <v>6211</v>
      </c>
      <c r="C24" s="9">
        <v>22.5</v>
      </c>
      <c r="D24" s="9">
        <v>77.72</v>
      </c>
      <c r="E24" s="9">
        <v>60.5</v>
      </c>
      <c r="F24" s="9">
        <v>139.67999999999998</v>
      </c>
    </row>
    <row r="25" spans="1:6" x14ac:dyDescent="0.25">
      <c r="B25" t="s">
        <v>6212</v>
      </c>
      <c r="C25" s="9">
        <v>126.14999999999999</v>
      </c>
      <c r="D25" s="9">
        <v>195.11</v>
      </c>
      <c r="E25" s="9">
        <v>89.13</v>
      </c>
      <c r="F25" s="9">
        <v>302.65999999999997</v>
      </c>
    </row>
    <row r="26" spans="1:6" x14ac:dyDescent="0.25">
      <c r="B26" t="s">
        <v>6213</v>
      </c>
      <c r="C26" s="9">
        <v>376.03</v>
      </c>
      <c r="D26" s="9">
        <v>523.24</v>
      </c>
      <c r="E26" s="9">
        <v>440.96499999999997</v>
      </c>
      <c r="F26" s="9">
        <v>174.46999999999997</v>
      </c>
    </row>
    <row r="27" spans="1:6" x14ac:dyDescent="0.25">
      <c r="B27" t="s">
        <v>6214</v>
      </c>
      <c r="C27" s="9">
        <v>515.17999999999995</v>
      </c>
      <c r="D27" s="9">
        <v>142.56</v>
      </c>
      <c r="E27" s="9">
        <v>347.03999999999996</v>
      </c>
      <c r="F27" s="9">
        <v>104.08499999999999</v>
      </c>
    </row>
    <row r="28" spans="1:6" x14ac:dyDescent="0.25">
      <c r="B28" t="s">
        <v>6215</v>
      </c>
      <c r="C28" s="9">
        <v>95.859999999999985</v>
      </c>
      <c r="D28" s="9">
        <v>484.76</v>
      </c>
      <c r="E28" s="9">
        <v>94.17</v>
      </c>
      <c r="F28" s="9">
        <v>77.10499999999999</v>
      </c>
    </row>
    <row r="29" spans="1:6" x14ac:dyDescent="0.25">
      <c r="A29" t="s">
        <v>6202</v>
      </c>
      <c r="B29" t="s">
        <v>6204</v>
      </c>
      <c r="C29" s="9">
        <v>258.34500000000003</v>
      </c>
      <c r="D29" s="9">
        <v>139.625</v>
      </c>
      <c r="E29" s="9">
        <v>279.52000000000004</v>
      </c>
      <c r="F29" s="9">
        <v>160.19499999999999</v>
      </c>
    </row>
    <row r="30" spans="1:6" x14ac:dyDescent="0.25">
      <c r="B30" t="s">
        <v>6205</v>
      </c>
      <c r="C30" s="9">
        <v>342.2</v>
      </c>
      <c r="D30" s="9">
        <v>284.24999999999994</v>
      </c>
      <c r="E30" s="9">
        <v>251.83</v>
      </c>
      <c r="F30" s="9">
        <v>80.550000000000011</v>
      </c>
    </row>
    <row r="31" spans="1:6" x14ac:dyDescent="0.25">
      <c r="B31" t="s">
        <v>6206</v>
      </c>
      <c r="C31" s="9">
        <v>418.30499999999989</v>
      </c>
      <c r="D31" s="9">
        <v>468.125</v>
      </c>
      <c r="E31" s="9">
        <v>405.05500000000006</v>
      </c>
      <c r="F31" s="9">
        <v>253.15499999999997</v>
      </c>
    </row>
    <row r="32" spans="1:6" x14ac:dyDescent="0.25">
      <c r="B32" t="s">
        <v>6207</v>
      </c>
      <c r="C32" s="9">
        <v>102.32999999999998</v>
      </c>
      <c r="D32" s="9">
        <v>242.14000000000001</v>
      </c>
      <c r="E32" s="9">
        <v>554.875</v>
      </c>
      <c r="F32" s="9">
        <v>106.23999999999998</v>
      </c>
    </row>
    <row r="33" spans="1:6" x14ac:dyDescent="0.25">
      <c r="B33" t="s">
        <v>6208</v>
      </c>
      <c r="C33" s="9">
        <v>234.71999999999997</v>
      </c>
      <c r="D33" s="9">
        <v>133.08000000000001</v>
      </c>
      <c r="E33" s="9">
        <v>267.2</v>
      </c>
      <c r="F33" s="9">
        <v>272.68999999999994</v>
      </c>
    </row>
    <row r="34" spans="1:6" x14ac:dyDescent="0.25">
      <c r="B34" t="s">
        <v>6209</v>
      </c>
      <c r="C34" s="9">
        <v>430.39</v>
      </c>
      <c r="D34" s="9">
        <v>136.20500000000001</v>
      </c>
      <c r="E34" s="9">
        <v>209.6</v>
      </c>
      <c r="F34" s="9">
        <v>88.334999999999994</v>
      </c>
    </row>
    <row r="35" spans="1:6" x14ac:dyDescent="0.25">
      <c r="B35" t="s">
        <v>6210</v>
      </c>
      <c r="C35" s="9">
        <v>109.005</v>
      </c>
      <c r="D35" s="9">
        <v>393.57499999999999</v>
      </c>
      <c r="E35" s="9">
        <v>61.034999999999997</v>
      </c>
      <c r="F35" s="9">
        <v>199.48999999999998</v>
      </c>
    </row>
    <row r="36" spans="1:6" x14ac:dyDescent="0.25">
      <c r="B36" t="s">
        <v>6211</v>
      </c>
      <c r="C36" s="9">
        <v>287.52499999999998</v>
      </c>
      <c r="D36" s="9">
        <v>288.67</v>
      </c>
      <c r="E36" s="9">
        <v>125.58</v>
      </c>
      <c r="F36" s="9">
        <v>374.13499999999999</v>
      </c>
    </row>
    <row r="37" spans="1:6" x14ac:dyDescent="0.25">
      <c r="B37" t="s">
        <v>6212</v>
      </c>
      <c r="C37" s="9">
        <v>840.92999999999984</v>
      </c>
      <c r="D37" s="9">
        <v>409.875</v>
      </c>
      <c r="E37" s="9">
        <v>171.32999999999998</v>
      </c>
      <c r="F37" s="9">
        <v>221.43999999999997</v>
      </c>
    </row>
    <row r="38" spans="1:6" x14ac:dyDescent="0.25">
      <c r="B38" t="s">
        <v>6213</v>
      </c>
      <c r="C38" s="9">
        <v>299.07</v>
      </c>
      <c r="D38" s="9">
        <v>260.32499999999999</v>
      </c>
      <c r="E38" s="9">
        <v>584.64</v>
      </c>
      <c r="F38" s="9">
        <v>256.36500000000001</v>
      </c>
    </row>
    <row r="39" spans="1:6" x14ac:dyDescent="0.25">
      <c r="B39" t="s">
        <v>6214</v>
      </c>
      <c r="C39" s="9">
        <v>323.32499999999999</v>
      </c>
      <c r="D39" s="9">
        <v>565.57000000000005</v>
      </c>
      <c r="E39" s="9">
        <v>537.80999999999995</v>
      </c>
      <c r="F39" s="9">
        <v>189.47499999999999</v>
      </c>
    </row>
    <row r="40" spans="1:6" x14ac:dyDescent="0.25">
      <c r="B40" t="s">
        <v>6215</v>
      </c>
      <c r="C40" s="9">
        <v>399.48499999999996</v>
      </c>
      <c r="D40" s="9">
        <v>148.19999999999999</v>
      </c>
      <c r="E40" s="9">
        <v>388.21999999999997</v>
      </c>
      <c r="F40" s="9">
        <v>212.07499999999999</v>
      </c>
    </row>
    <row r="41" spans="1:6" x14ac:dyDescent="0.25">
      <c r="A41" t="s">
        <v>6203</v>
      </c>
      <c r="B41" t="s">
        <v>6204</v>
      </c>
      <c r="C41" s="9">
        <v>112.69499999999999</v>
      </c>
      <c r="D41" s="9">
        <v>166.32</v>
      </c>
      <c r="E41" s="9">
        <v>843.71499999999992</v>
      </c>
      <c r="F41" s="9">
        <v>146.685</v>
      </c>
    </row>
    <row r="42" spans="1:6" x14ac:dyDescent="0.25">
      <c r="B42" t="s">
        <v>6205</v>
      </c>
      <c r="C42" s="9">
        <v>114.87999999999998</v>
      </c>
      <c r="D42" s="9">
        <v>133.815</v>
      </c>
      <c r="E42" s="9">
        <v>91.175000000000011</v>
      </c>
      <c r="F42" s="9">
        <v>53.759999999999991</v>
      </c>
    </row>
    <row r="43" spans="1:6" x14ac:dyDescent="0.25">
      <c r="B43" t="s">
        <v>6206</v>
      </c>
      <c r="C43" s="9">
        <v>277.76</v>
      </c>
      <c r="D43" s="9">
        <v>175.41</v>
      </c>
      <c r="E43" s="9">
        <v>462.50999999999993</v>
      </c>
      <c r="F43" s="9">
        <v>399.52499999999998</v>
      </c>
    </row>
    <row r="44" spans="1:6" x14ac:dyDescent="0.25">
      <c r="B44" t="s">
        <v>6207</v>
      </c>
      <c r="C44" s="9">
        <v>197.89499999999998</v>
      </c>
      <c r="D44" s="9">
        <v>289.755</v>
      </c>
      <c r="E44" s="9">
        <v>88.545000000000002</v>
      </c>
      <c r="F44" s="9">
        <v>200.25499999999997</v>
      </c>
    </row>
    <row r="45" spans="1:6" x14ac:dyDescent="0.25">
      <c r="B45" t="s">
        <v>6208</v>
      </c>
      <c r="C45" s="9">
        <v>193.11499999999998</v>
      </c>
      <c r="D45" s="9">
        <v>212.49499999999998</v>
      </c>
      <c r="E45" s="9">
        <v>292.29000000000002</v>
      </c>
      <c r="F45" s="9">
        <v>304.46999999999997</v>
      </c>
    </row>
    <row r="46" spans="1:6" x14ac:dyDescent="0.25">
      <c r="B46" t="s">
        <v>6209</v>
      </c>
      <c r="C46" s="9">
        <v>179.79</v>
      </c>
      <c r="D46" s="9">
        <v>426.2</v>
      </c>
      <c r="E46" s="9">
        <v>170.08999999999997</v>
      </c>
      <c r="F46" s="9">
        <v>379.31</v>
      </c>
    </row>
    <row r="47" spans="1:6" x14ac:dyDescent="0.25">
      <c r="B47" t="s">
        <v>6210</v>
      </c>
      <c r="C47" s="9">
        <v>247.28999999999996</v>
      </c>
      <c r="D47" s="9">
        <v>246.685</v>
      </c>
      <c r="E47" s="9">
        <v>271.05499999999995</v>
      </c>
      <c r="F47" s="9">
        <v>141.69999999999999</v>
      </c>
    </row>
    <row r="48" spans="1:6" x14ac:dyDescent="0.25">
      <c r="B48" t="s">
        <v>6211</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3A99E-1EDD-4118-9BBC-1977BE379EA6}">
  <dimension ref="A3:B7"/>
  <sheetViews>
    <sheetView workbookViewId="0">
      <selection activeCell="A3" sqref="A3"/>
    </sheetView>
  </sheetViews>
  <sheetFormatPr defaultRowHeight="15" x14ac:dyDescent="0.25"/>
  <cols>
    <col min="1" max="1" width="15.42578125" bestFit="1" customWidth="1"/>
    <col min="2" max="2" width="12.140625" bestFit="1" customWidth="1"/>
    <col min="3" max="24" width="6.7109375" bestFit="1" customWidth="1"/>
    <col min="25" max="168" width="7.7109375" bestFit="1" customWidth="1"/>
    <col min="169" max="198" width="8.7109375" bestFit="1" customWidth="1"/>
    <col min="199" max="199" width="12.42578125" bestFit="1" customWidth="1"/>
  </cols>
  <sheetData>
    <row r="3" spans="1:2" x14ac:dyDescent="0.25">
      <c r="A3" s="6" t="s">
        <v>6198</v>
      </c>
      <c r="B3" t="s">
        <v>6222</v>
      </c>
    </row>
    <row r="4" spans="1:2" x14ac:dyDescent="0.25">
      <c r="A4" s="7" t="s">
        <v>318</v>
      </c>
      <c r="B4" s="8">
        <v>6696.8649999999989</v>
      </c>
    </row>
    <row r="5" spans="1:2" x14ac:dyDescent="0.25">
      <c r="A5" s="7" t="s">
        <v>28</v>
      </c>
      <c r="B5" s="8">
        <v>2798.5050000000001</v>
      </c>
    </row>
    <row r="6" spans="1:2" x14ac:dyDescent="0.25">
      <c r="A6" s="7" t="s">
        <v>19</v>
      </c>
      <c r="B6" s="8">
        <v>35638.88499999998</v>
      </c>
    </row>
    <row r="7" spans="1:2" x14ac:dyDescent="0.25">
      <c r="A7" s="7" t="s">
        <v>6199</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1057-2B2E-48D6-8128-86833F706D49}">
  <dimension ref="A3:B9"/>
  <sheetViews>
    <sheetView tabSelected="1" workbookViewId="0">
      <selection activeCell="A3" sqref="A3"/>
    </sheetView>
  </sheetViews>
  <sheetFormatPr defaultRowHeight="15" x14ac:dyDescent="0.25"/>
  <cols>
    <col min="1" max="1" width="16.7109375" bestFit="1" customWidth="1"/>
    <col min="2" max="2" width="12.140625" bestFit="1" customWidth="1"/>
  </cols>
  <sheetData>
    <row r="3" spans="1:2" x14ac:dyDescent="0.25">
      <c r="A3" s="6" t="s">
        <v>6198</v>
      </c>
      <c r="B3" t="s">
        <v>6222</v>
      </c>
    </row>
    <row r="4" spans="1:2" x14ac:dyDescent="0.25">
      <c r="A4" s="7" t="s">
        <v>5114</v>
      </c>
      <c r="B4" s="8">
        <v>317.06999999999994</v>
      </c>
    </row>
    <row r="5" spans="1:2" x14ac:dyDescent="0.25">
      <c r="A5" s="7" t="s">
        <v>5765</v>
      </c>
      <c r="B5" s="8">
        <v>307.04499999999996</v>
      </c>
    </row>
    <row r="6" spans="1:2" x14ac:dyDescent="0.25">
      <c r="A6" s="7" t="s">
        <v>3753</v>
      </c>
      <c r="B6" s="8">
        <v>278.01</v>
      </c>
    </row>
    <row r="7" spans="1:2" x14ac:dyDescent="0.25">
      <c r="A7" s="7" t="s">
        <v>1598</v>
      </c>
      <c r="B7" s="8">
        <v>281.67499999999995</v>
      </c>
    </row>
    <row r="8" spans="1:2" x14ac:dyDescent="0.25">
      <c r="A8" s="7" t="s">
        <v>2587</v>
      </c>
      <c r="B8" s="8">
        <v>289.11</v>
      </c>
    </row>
    <row r="9" spans="1:2" x14ac:dyDescent="0.25">
      <c r="A9" s="7" t="s">
        <v>6199</v>
      </c>
      <c r="B9" s="8">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P3" sqref="P3"/>
    </sheetView>
  </sheetViews>
  <sheetFormatPr defaultRowHeight="15" x14ac:dyDescent="0.25"/>
  <cols>
    <col min="1" max="1" width="16.42578125" bestFit="1" customWidth="1"/>
    <col min="2" max="2" width="12.42578125" customWidth="1"/>
    <col min="3" max="3" width="17.42578125" bestFit="1" customWidth="1"/>
    <col min="4" max="4" width="11.7109375" customWidth="1"/>
    <col min="5" max="5" width="10.42578125" customWidth="1"/>
    <col min="6" max="6" width="19.140625" customWidth="1"/>
    <col min="7" max="7" width="39.42578125" bestFit="1" customWidth="1"/>
    <col min="8" max="8" width="15.7109375" customWidth="1"/>
    <col min="9" max="9" width="13.140625" customWidth="1"/>
    <col min="10" max="10" width="12.42578125" customWidth="1"/>
    <col min="11" max="11" width="6.5703125" customWidth="1"/>
    <col min="12" max="12" width="11.28515625" customWidth="1"/>
    <col min="13" max="13" width="14" customWidth="1"/>
    <col min="14" max="14" width="19" customWidth="1"/>
    <col min="15" max="15" width="17.28515625"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6223</v>
      </c>
    </row>
    <row r="2" spans="1:16" x14ac:dyDescent="0.25">
      <c r="A2" s="2" t="s">
        <v>490</v>
      </c>
      <c r="B2" s="3">
        <v>43713</v>
      </c>
      <c r="C2" s="2" t="s">
        <v>491</v>
      </c>
      <c r="D2" t="s">
        <v>6138</v>
      </c>
      <c r="E2" s="2">
        <v>2</v>
      </c>
      <c r="F2" s="2" t="str">
        <f>_xlfn.XLOOKUP(C2,customers!$A$2:$A$1001,customers!$B$2:$B$1001,,0)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TotalSales</vt:lpstr>
      <vt:lpstr>Sheet2</vt:lpstr>
      <vt:lpstr>Sheet3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Rajat Dubey</cp:lastModifiedBy>
  <cp:revision/>
  <dcterms:created xsi:type="dcterms:W3CDTF">2022-11-26T09:51:45Z</dcterms:created>
  <dcterms:modified xsi:type="dcterms:W3CDTF">2024-08-09T13:35:24Z</dcterms:modified>
  <cp:category/>
  <cp:contentStatus/>
</cp:coreProperties>
</file>