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bi\OneDrive\Fall 2019\CMPE 146\Labs\"/>
    </mc:Choice>
  </mc:AlternateContent>
  <xr:revisionPtr revIDLastSave="161" documentId="10_ncr:0_{FB674223-76F6-4408-B16B-CFCB3C281FEC}" xr6:coauthVersionLast="45" xr6:coauthVersionMax="45" xr10:uidLastSave="{989243ED-32F0-47C6-950A-D01C579924AA}"/>
  <bookViews>
    <workbookView xWindow="0" yWindow="2100" windowWidth="16920" windowHeight="10530" xr2:uid="{99E5FFB7-F468-418F-9F96-F4486B935B6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C44" i="1"/>
  <c r="C46" i="1"/>
  <c r="C45" i="1"/>
  <c r="C43" i="1"/>
  <c r="B46" i="1"/>
  <c r="B45" i="1"/>
  <c r="B44" i="1"/>
  <c r="B43" i="1"/>
  <c r="D40" i="1"/>
  <c r="D39" i="1"/>
  <c r="B39" i="1"/>
  <c r="C40" i="1"/>
  <c r="E40" i="1"/>
  <c r="E39" i="1"/>
  <c r="C39" i="1"/>
  <c r="B40" i="1"/>
</calcChain>
</file>

<file path=xl/sharedStrings.xml><?xml version="1.0" encoding="utf-8"?>
<sst xmlns="http://schemas.openxmlformats.org/spreadsheetml/2006/main" count="37" uniqueCount="24">
  <si>
    <t>Energy(mJ)</t>
  </si>
  <si>
    <t>Mean Power(mW)</t>
  </si>
  <si>
    <t>Mean Current(mA)</t>
  </si>
  <si>
    <t>hwCRC</t>
  </si>
  <si>
    <t>swCRC</t>
  </si>
  <si>
    <t>dmaCRC</t>
  </si>
  <si>
    <t>DMAnoLPM0</t>
  </si>
  <si>
    <t>polling</t>
  </si>
  <si>
    <t>LPM0</t>
  </si>
  <si>
    <t>LPM3</t>
  </si>
  <si>
    <t>LPM4</t>
  </si>
  <si>
    <t>sw</t>
  </si>
  <si>
    <t>hw</t>
  </si>
  <si>
    <t>dma</t>
  </si>
  <si>
    <t>dma_lpm</t>
  </si>
  <si>
    <t>attempt 1</t>
  </si>
  <si>
    <t>attempt 2</t>
  </si>
  <si>
    <t>attempt 3</t>
  </si>
  <si>
    <t>(mJ)</t>
  </si>
  <si>
    <t>(mA)</t>
  </si>
  <si>
    <t>SW</t>
  </si>
  <si>
    <t>HW</t>
  </si>
  <si>
    <t>DMA</t>
  </si>
  <si>
    <t>DMA_LPM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</si>
</sst>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hwCRC</a:t>
            </a:r>
            <a:r>
              <a:rPr lang="en-US" baseline="0"/>
              <a:t> vs. swCRC vs. dmaCRC vs. DMAnoLPM0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Energy(mJ)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hwCRC</c:v>
                </c:pt>
                <c:pt idx="1">
                  <c:v>swCRC</c:v>
                </c:pt>
                <c:pt idx="2">
                  <c:v>dmaCRC</c:v>
                </c:pt>
                <c:pt idx="3">
                  <c:v>DMAnoLPM0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5.8630000000000004</c:v>
                </c:pt>
                <c:pt idx="1">
                  <c:v>39.152000000000001</c:v>
                </c:pt>
                <c:pt idx="2">
                  <c:v>1.2050000000000001</c:v>
                </c:pt>
                <c:pt idx="3">
                  <c:v>1.8149999999999999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3-486A-939C-C27FAACBC9A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 Power(mW)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hwCRC</c:v>
                </c:pt>
                <c:pt idx="1">
                  <c:v>swCRC</c:v>
                </c:pt>
                <c:pt idx="2">
                  <c:v>dmaCRC</c:v>
                </c:pt>
                <c:pt idx="3">
                  <c:v>DMAnoLPM0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7.7488999999999999</c:v>
                </c:pt>
                <c:pt idx="1">
                  <c:v>8.0189000000000004</c:v>
                </c:pt>
                <c:pt idx="2">
                  <c:v>7.4964000000000004</c:v>
                </c:pt>
                <c:pt idx="3">
                  <c:v>11.2044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3-486A-939C-C27FAACBC9A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Current(mA)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hwCRC</c:v>
                </c:pt>
                <c:pt idx="1">
                  <c:v>swCRC</c:v>
                </c:pt>
                <c:pt idx="2">
                  <c:v>dmaCRC</c:v>
                </c:pt>
                <c:pt idx="3">
                  <c:v>DMAnoLPM0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2.3481000000000001</c:v>
                </c:pt>
                <c:pt idx="1">
                  <c:v>2.4300000000000002</c:v>
                </c:pt>
                <c:pt idx="2">
                  <c:v>2.2715999999999998</c:v>
                </c:pt>
                <c:pt idx="3">
                  <c:v>3.3953000000000002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73-486A-939C-C27FAACB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7656240"/>
        <c:axId val="437404720"/>
      </c:barChart>
      <c:catAx>
        <c:axId val="46765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04720"/>
        <c:crosses val="autoZero"/>
        <c:auto val="1"/>
        <c:lblAlgn val="ctr"/>
        <c:lblOffset val="100"/>
        <c:noMultiLvlLbl val="0"/>
      </c:catAx>
      <c:valAx>
        <c:axId val="43740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Polling</a:t>
            </a:r>
            <a:r>
              <a:rPr lang="en-US" baseline="0"/>
              <a:t> vs. LPM0 vs. LPM3 vs. LPM4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Energy(mJ)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Sheet1!$A$10:$A$13</c:f>
              <c:strCache>
                <c:ptCount val="4"/>
                <c:pt idx="0">
                  <c:v>polling</c:v>
                </c:pt>
                <c:pt idx="1">
                  <c:v>LPM0</c:v>
                </c:pt>
                <c:pt idx="2">
                  <c:v>LPM3</c:v>
                </c:pt>
                <c:pt idx="3">
                  <c:v>LPM4</c:v>
                </c:pt>
              </c:strCache>
            </c:strRef>
          </c:cat>
          <c:val>
            <c:numRef>
              <c:f>Sheet1!$B$10:$B$13</c:f>
              <c:numCache>
                <c:formatCode>General</c:formatCode>
                <c:ptCount val="4"/>
                <c:pt idx="0">
                  <c:v>19.443000000000001</c:v>
                </c:pt>
                <c:pt idx="1">
                  <c:v>24.744</c:v>
                </c:pt>
                <c:pt idx="2">
                  <c:v>8.4939999999999998</c:v>
                </c:pt>
                <c:pt idx="3">
                  <c:v>2.4740000000000002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4-4C96-AEE8-B2CB768A5C8D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Mean Power(mW)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Sheet1!$A$10:$A$13</c:f>
              <c:strCache>
                <c:ptCount val="4"/>
                <c:pt idx="0">
                  <c:v>polling</c:v>
                </c:pt>
                <c:pt idx="1">
                  <c:v>LPM0</c:v>
                </c:pt>
                <c:pt idx="2">
                  <c:v>LPM3</c:v>
                </c:pt>
                <c:pt idx="3">
                  <c:v>LPM4</c:v>
                </c:pt>
              </c:strCache>
            </c:str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12.099299999999999</c:v>
                </c:pt>
                <c:pt idx="1">
                  <c:v>11.0467</c:v>
                </c:pt>
                <c:pt idx="2">
                  <c:v>10.044</c:v>
                </c:pt>
                <c:pt idx="3">
                  <c:v>9.2792999999999992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4-4C96-AEE8-B2CB768A5C8D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Mean Current(mA)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Sheet1!$A$10:$A$13</c:f>
              <c:strCache>
                <c:ptCount val="4"/>
                <c:pt idx="0">
                  <c:v>polling</c:v>
                </c:pt>
                <c:pt idx="1">
                  <c:v>LPM0</c:v>
                </c:pt>
                <c:pt idx="2">
                  <c:v>LPM3</c:v>
                </c:pt>
                <c:pt idx="3">
                  <c:v>LPM4</c:v>
                </c:pt>
              </c:strCache>
            </c:strRef>
          </c:cat>
          <c:val>
            <c:numRef>
              <c:f>Sheet1!$D$10:$D$13</c:f>
              <c:numCache>
                <c:formatCode>General</c:formatCode>
                <c:ptCount val="4"/>
                <c:pt idx="0">
                  <c:v>3.6665000000000001</c:v>
                </c:pt>
                <c:pt idx="1">
                  <c:v>3.3475000000000001</c:v>
                </c:pt>
                <c:pt idx="2">
                  <c:v>3.0436000000000001</c:v>
                </c:pt>
                <c:pt idx="3">
                  <c:v>2.8119000000000001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E4-4C96-AEE8-B2CB768A5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0357432"/>
        <c:axId val="710355832"/>
      </c:barChart>
      <c:catAx>
        <c:axId val="710357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55832"/>
        <c:crosses val="autoZero"/>
        <c:auto val="1"/>
        <c:lblAlgn val="ctr"/>
        <c:lblOffset val="100"/>
        <c:noMultiLvlLbl val="0"/>
      </c:catAx>
      <c:valAx>
        <c:axId val="71035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5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Energy(mJ)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Sheet1!$A$43:$A$46</c:f>
              <c:strCache>
                <c:ptCount val="4"/>
                <c:pt idx="0">
                  <c:v>SW</c:v>
                </c:pt>
                <c:pt idx="1">
                  <c:v>HW</c:v>
                </c:pt>
                <c:pt idx="2">
                  <c:v>DMA</c:v>
                </c:pt>
                <c:pt idx="3">
                  <c:v>DMA_LPM</c:v>
                </c:pt>
              </c:strCache>
            </c:strRef>
          </c:cat>
          <c:val>
            <c:numRef>
              <c:f>Sheet1!$B$43:$B$46</c:f>
              <c:numCache>
                <c:formatCode>General</c:formatCode>
                <c:ptCount val="4"/>
                <c:pt idx="0">
                  <c:v>158.53566666666666</c:v>
                </c:pt>
                <c:pt idx="1">
                  <c:v>21.192</c:v>
                </c:pt>
                <c:pt idx="2">
                  <c:v>2.2403333333333335</c:v>
                </c:pt>
                <c:pt idx="3">
                  <c:v>1.9613333333333334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C-41F2-A7C4-1CC902AAF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410951"/>
        <c:axId val="256409287"/>
      </c:barChart>
      <c:catAx>
        <c:axId val="256410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09287"/>
        <c:crosses val="autoZero"/>
        <c:auto val="1"/>
        <c:lblAlgn val="ctr"/>
        <c:lblOffset val="100"/>
        <c:noMultiLvlLbl val="0"/>
      </c:catAx>
      <c:valAx>
        <c:axId val="256409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10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Sheet1!$F$42</c:f>
              <c:strCache>
                <c:ptCount val="1"/>
                <c:pt idx="0">
                  <c:v>Mean Current(mA)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Sheet1!$E$43:$E$46</c:f>
              <c:strCache>
                <c:ptCount val="4"/>
                <c:pt idx="0">
                  <c:v>SW</c:v>
                </c:pt>
                <c:pt idx="1">
                  <c:v>HW</c:v>
                </c:pt>
                <c:pt idx="2">
                  <c:v>DMA</c:v>
                </c:pt>
                <c:pt idx="3">
                  <c:v>DMA_LPM</c:v>
                </c:pt>
              </c:strCache>
            </c:strRef>
          </c:cat>
          <c:val>
            <c:numRef>
              <c:f>Sheet1!$F$43:$F$46</c:f>
              <c:numCache>
                <c:formatCode>General</c:formatCode>
                <c:ptCount val="4"/>
                <c:pt idx="0">
                  <c:v>1.1447333333333334</c:v>
                </c:pt>
                <c:pt idx="1">
                  <c:v>1.065133333333333</c:v>
                </c:pt>
                <c:pt idx="2">
                  <c:v>1.1369</c:v>
                </c:pt>
                <c:pt idx="3">
                  <c:v>0.73820666666666679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8-4E93-8EDF-9ED880B8F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5040136"/>
        <c:axId val="865025992"/>
      </c:barChart>
      <c:catAx>
        <c:axId val="865040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25992"/>
        <c:crosses val="autoZero"/>
        <c:auto val="1"/>
        <c:lblAlgn val="ctr"/>
        <c:lblOffset val="100"/>
        <c:noMultiLvlLbl val="0"/>
      </c:catAx>
      <c:valAx>
        <c:axId val="86502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4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60325</xdr:rowOff>
    </xdr:from>
    <xdr:to>
      <xdr:col>15</xdr:col>
      <xdr:colOff>19050</xdr:colOff>
      <xdr:row>15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4BEA8-8B72-4893-A3D3-224F9CC6D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17</xdr:row>
      <xdr:rowOff>15875</xdr:rowOff>
    </xdr:from>
    <xdr:to>
      <xdr:col>15</xdr:col>
      <xdr:colOff>57150</xdr:colOff>
      <xdr:row>31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23EF97-67C5-40AD-BDD2-899508807833}"/>
            </a:ext>
            <a:ext uri="{147F2762-F138-4A5C-976F-8EAC2B608ADB}">
              <a16:predDERef xmlns:a16="http://schemas.microsoft.com/office/drawing/2014/main" pred="{6994BEA8-8B72-4893-A3D3-224F9CC6D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47</xdr:row>
      <xdr:rowOff>85725</xdr:rowOff>
    </xdr:from>
    <xdr:to>
      <xdr:col>5</xdr:col>
      <xdr:colOff>133350</xdr:colOff>
      <xdr:row>62</xdr:row>
      <xdr:rowOff>114300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6A7AF688-7E38-402D-A963-E1114191C122}"/>
            </a:ext>
            <a:ext uri="{147F2762-F138-4A5C-976F-8EAC2B608ADB}">
              <a16:predDERef xmlns:a16="http://schemas.microsoft.com/office/drawing/2014/main" pred="{8123EF97-67C5-40AD-BDD2-899508807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342900</xdr:colOff>
      <xdr:row>39</xdr:row>
      <xdr:rowOff>142875</xdr:rowOff>
    </xdr:from>
    <xdr:to>
      <xdr:col>15</xdr:col>
      <xdr:colOff>38100</xdr:colOff>
      <xdr:row>54</xdr:row>
      <xdr:rowOff>171450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D9808A80-93D8-42F9-A04B-4055E3BB2151}"/>
            </a:ext>
            <a:ext uri="{147F2762-F138-4A5C-976F-8EAC2B608ADB}">
              <a16:predDERef xmlns:a16="http://schemas.microsoft.com/office/drawing/2014/main" pred="{6A7AF688-7E38-402D-A963-E1114191C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7397-DC10-4A8F-83D4-BE52365CE608}">
  <dimension ref="A1:F46"/>
  <sheetViews>
    <sheetView tabSelected="1" topLeftCell="A31" workbookViewId="0">
      <selection activeCell="E42" sqref="E42:F46"/>
    </sheetView>
  </sheetViews>
  <sheetFormatPr defaultRowHeight="14.45"/>
  <cols>
    <col min="1" max="1" width="12.140625" customWidth="1"/>
    <col min="2" max="2" width="12.28515625" customWidth="1"/>
    <col min="3" max="3" width="16.42578125" customWidth="1"/>
    <col min="4" max="4" width="17.1406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5.8630000000000004</v>
      </c>
      <c r="C2">
        <v>7.7488999999999999</v>
      </c>
      <c r="D2">
        <v>2.3481000000000001</v>
      </c>
    </row>
    <row r="3" spans="1:4">
      <c r="A3" t="s">
        <v>4</v>
      </c>
      <c r="B3">
        <v>39.152000000000001</v>
      </c>
      <c r="C3">
        <v>8.0189000000000004</v>
      </c>
      <c r="D3">
        <v>2.4300000000000002</v>
      </c>
    </row>
    <row r="4" spans="1:4">
      <c r="A4" t="s">
        <v>5</v>
      </c>
      <c r="B4">
        <v>1.2050000000000001</v>
      </c>
      <c r="C4">
        <v>7.4964000000000004</v>
      </c>
      <c r="D4">
        <v>2.2715999999999998</v>
      </c>
    </row>
    <row r="5" spans="1:4">
      <c r="A5" t="s">
        <v>6</v>
      </c>
      <c r="B5">
        <v>1.8149999999999999</v>
      </c>
      <c r="C5">
        <v>11.2044</v>
      </c>
      <c r="D5">
        <v>3.3953000000000002</v>
      </c>
    </row>
    <row r="9" spans="1:4">
      <c r="B9" t="s">
        <v>0</v>
      </c>
      <c r="C9" t="s">
        <v>1</v>
      </c>
      <c r="D9" t="s">
        <v>2</v>
      </c>
    </row>
    <row r="10" spans="1:4">
      <c r="A10" t="s">
        <v>7</v>
      </c>
      <c r="B10">
        <v>19.443000000000001</v>
      </c>
      <c r="C10">
        <v>12.099299999999999</v>
      </c>
      <c r="D10">
        <v>3.6665000000000001</v>
      </c>
    </row>
    <row r="11" spans="1:4">
      <c r="A11" t="s">
        <v>8</v>
      </c>
      <c r="B11">
        <v>24.744</v>
      </c>
      <c r="C11">
        <v>11.0467</v>
      </c>
      <c r="D11">
        <v>3.3475000000000001</v>
      </c>
    </row>
    <row r="12" spans="1:4">
      <c r="A12" t="s">
        <v>9</v>
      </c>
      <c r="B12">
        <v>8.4939999999999998</v>
      </c>
      <c r="C12">
        <v>10.044</v>
      </c>
      <c r="D12">
        <v>3.0436000000000001</v>
      </c>
    </row>
    <row r="13" spans="1:4">
      <c r="A13" t="s">
        <v>10</v>
      </c>
      <c r="B13">
        <v>2.4740000000000002</v>
      </c>
      <c r="C13">
        <v>9.2792999999999992</v>
      </c>
      <c r="D13">
        <v>2.8119000000000001</v>
      </c>
    </row>
    <row r="32" spans="2:5">
      <c r="B32" t="s">
        <v>11</v>
      </c>
      <c r="C32" t="s">
        <v>12</v>
      </c>
      <c r="D32" t="s">
        <v>13</v>
      </c>
      <c r="E32" t="s">
        <v>14</v>
      </c>
    </row>
    <row r="33" spans="1:6">
      <c r="A33" s="1" t="s">
        <v>15</v>
      </c>
      <c r="B33">
        <v>158.38900000000001</v>
      </c>
      <c r="C33">
        <v>20.986000000000001</v>
      </c>
      <c r="D33">
        <v>2.242</v>
      </c>
      <c r="E33">
        <v>2.4860000000000002</v>
      </c>
    </row>
    <row r="34" spans="1:6">
      <c r="A34" s="1" t="s">
        <v>16</v>
      </c>
      <c r="B34">
        <v>158.62799999999999</v>
      </c>
      <c r="C34">
        <v>21.315999999999999</v>
      </c>
      <c r="D34">
        <v>2.242</v>
      </c>
      <c r="E34">
        <v>1.6990000000000001</v>
      </c>
    </row>
    <row r="35" spans="1:6">
      <c r="A35" s="1" t="s">
        <v>17</v>
      </c>
      <c r="B35">
        <v>158.59</v>
      </c>
      <c r="C35">
        <v>21.274000000000001</v>
      </c>
      <c r="D35">
        <v>2.2370000000000001</v>
      </c>
      <c r="E35">
        <v>1.6990000000000001</v>
      </c>
    </row>
    <row r="36" spans="1:6">
      <c r="A36" t="s">
        <v>15</v>
      </c>
      <c r="B36">
        <v>1.1436999999999999</v>
      </c>
      <c r="C36">
        <v>1.0546</v>
      </c>
      <c r="D36">
        <v>1.1372</v>
      </c>
      <c r="E36">
        <v>1.2675000000000001</v>
      </c>
    </row>
    <row r="37" spans="1:6">
      <c r="A37" t="s">
        <v>16</v>
      </c>
      <c r="B37">
        <v>1.1455</v>
      </c>
      <c r="C37">
        <v>1.0712999999999999</v>
      </c>
      <c r="D37">
        <v>1.1384000000000001</v>
      </c>
      <c r="E37">
        <v>0.86080000000000001</v>
      </c>
    </row>
    <row r="38" spans="1:6">
      <c r="A38" t="s">
        <v>17</v>
      </c>
      <c r="B38">
        <v>1.145</v>
      </c>
      <c r="C38">
        <v>1.0694999999999999</v>
      </c>
      <c r="D38">
        <v>1.1351</v>
      </c>
      <c r="E38">
        <v>8.6319999999999994E-2</v>
      </c>
    </row>
    <row r="39" spans="1:6">
      <c r="A39" t="s">
        <v>18</v>
      </c>
      <c r="B39">
        <f>(B33+B34+B35)/3</f>
        <v>158.53566666666666</v>
      </c>
      <c r="C39">
        <f>(C33+C34+C35)/3</f>
        <v>21.192</v>
      </c>
      <c r="D39">
        <f>(D33+D34+D35)/3</f>
        <v>2.2403333333333335</v>
      </c>
      <c r="E39">
        <f>(E33+E34+E35)/3</f>
        <v>1.9613333333333334</v>
      </c>
    </row>
    <row r="40" spans="1:6">
      <c r="A40" s="1" t="s">
        <v>19</v>
      </c>
      <c r="B40">
        <f>(B36+B37+B38)/3</f>
        <v>1.1447333333333334</v>
      </c>
      <c r="C40">
        <f t="shared" ref="C40:E40" si="0">(C36+C37+C38)/3</f>
        <v>1.065133333333333</v>
      </c>
      <c r="D40">
        <f>(D36+D37+D38)/3</f>
        <v>1.1369</v>
      </c>
      <c r="E40">
        <f t="shared" si="0"/>
        <v>0.73820666666666679</v>
      </c>
    </row>
    <row r="42" spans="1:6">
      <c r="B42" t="s">
        <v>0</v>
      </c>
      <c r="C42" t="s">
        <v>2</v>
      </c>
      <c r="F42" t="s">
        <v>2</v>
      </c>
    </row>
    <row r="43" spans="1:6">
      <c r="A43" t="s">
        <v>20</v>
      </c>
      <c r="B43">
        <f>B39</f>
        <v>158.53566666666666</v>
      </c>
      <c r="C43">
        <f>B40</f>
        <v>1.1447333333333334</v>
      </c>
      <c r="E43" t="s">
        <v>20</v>
      </c>
      <c r="F43">
        <f>B40</f>
        <v>1.1447333333333334</v>
      </c>
    </row>
    <row r="44" spans="1:6">
      <c r="A44" t="s">
        <v>21</v>
      </c>
      <c r="B44">
        <f>C39</f>
        <v>21.192</v>
      </c>
      <c r="C44">
        <f>C40</f>
        <v>1.065133333333333</v>
      </c>
      <c r="E44" t="s">
        <v>21</v>
      </c>
      <c r="F44">
        <f>C40</f>
        <v>1.065133333333333</v>
      </c>
    </row>
    <row r="45" spans="1:6">
      <c r="A45" t="s">
        <v>22</v>
      </c>
      <c r="B45">
        <f>D39</f>
        <v>2.2403333333333335</v>
      </c>
      <c r="C45">
        <f>D40</f>
        <v>1.1369</v>
      </c>
      <c r="E45" t="s">
        <v>22</v>
      </c>
      <c r="F45">
        <f>D40</f>
        <v>1.1369</v>
      </c>
    </row>
    <row r="46" spans="1:6">
      <c r="A46" t="s">
        <v>23</v>
      </c>
      <c r="B46">
        <f>E39</f>
        <v>1.9613333333333334</v>
      </c>
      <c r="C46">
        <f>E40</f>
        <v>0.73820666666666679</v>
      </c>
      <c r="E46" t="s">
        <v>23</v>
      </c>
      <c r="F46">
        <f>E40</f>
        <v>0.73820666666666679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Rajbir Singh</dc:creator>
  <cp:keywords/>
  <dc:description/>
  <cp:lastModifiedBy>Guest User</cp:lastModifiedBy>
  <cp:revision/>
  <dcterms:created xsi:type="dcterms:W3CDTF">2019-11-02T02:08:20Z</dcterms:created>
  <dcterms:modified xsi:type="dcterms:W3CDTF">2020-04-04T06:44:31Z</dcterms:modified>
  <cp:category/>
  <cp:contentStatus/>
</cp:coreProperties>
</file>