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/>
  <c r="A27"/>
  <c r="A28" s="1"/>
  <c r="A30"/>
  <c r="A31" s="1"/>
  <c r="A32" s="1"/>
  <c r="A34"/>
  <c r="A35"/>
  <c r="A36" s="1"/>
  <c r="A38"/>
  <c r="A39" s="1"/>
  <c r="A40" s="1"/>
  <c r="A42"/>
  <c r="A43"/>
  <c r="A44" s="1"/>
  <c r="A46"/>
  <c r="A47" s="1"/>
  <c r="A48" s="1"/>
  <c r="A50"/>
  <c r="A51"/>
  <c r="A52" s="1"/>
  <c r="A54"/>
  <c r="A55" s="1"/>
  <c r="A56" s="1"/>
  <c r="A58"/>
  <c r="A59"/>
  <c r="A60" s="1"/>
  <c r="A62"/>
  <c r="A63" s="1"/>
  <c r="A64" s="1"/>
  <c r="A66"/>
  <c r="A67"/>
  <c r="A68" s="1"/>
  <c r="A70"/>
  <c r="A71" s="1"/>
  <c r="A72" s="1"/>
  <c r="A74"/>
  <c r="A75"/>
  <c r="A76" s="1"/>
  <c r="A78"/>
  <c r="A79" s="1"/>
  <c r="A80" s="1"/>
  <c r="A82"/>
  <c r="A83"/>
  <c r="A84" s="1"/>
  <c r="A86"/>
  <c r="A87" s="1"/>
  <c r="A88" s="1"/>
  <c r="A90"/>
  <c r="A91"/>
  <c r="A92" s="1"/>
  <c r="A94"/>
  <c r="A95" s="1"/>
  <c r="A96" s="1"/>
  <c r="A98"/>
  <c r="A99"/>
  <c r="A100" s="1"/>
  <c r="A102"/>
  <c r="A103" s="1"/>
  <c r="A104" s="1"/>
  <c r="A106"/>
  <c r="A107"/>
  <c r="A108" s="1"/>
  <c r="A110"/>
  <c r="A111" s="1"/>
  <c r="A112" s="1"/>
  <c r="A114"/>
  <c r="A115"/>
  <c r="A116" s="1"/>
  <c r="A118"/>
  <c r="A119" s="1"/>
  <c r="A120" s="1"/>
  <c r="A122"/>
  <c r="A123"/>
  <c r="A124" s="1"/>
  <c r="A126"/>
  <c r="A127" s="1"/>
  <c r="A128" s="1"/>
  <c r="A130"/>
  <c r="A131"/>
  <c r="A132" s="1"/>
  <c r="A134"/>
  <c r="A135" s="1"/>
  <c r="A136" s="1"/>
  <c r="A138"/>
  <c r="A139"/>
  <c r="A140" s="1"/>
  <c r="A142"/>
  <c r="A143" s="1"/>
  <c r="A144" s="1"/>
  <c r="Z144" l="1"/>
  <c r="Y144"/>
  <c r="X144"/>
  <c r="S144"/>
  <c r="P144"/>
  <c r="O144"/>
  <c r="N144"/>
  <c r="K144"/>
  <c r="J144"/>
  <c r="I144"/>
  <c r="F144"/>
  <c r="E144"/>
  <c r="D144"/>
  <c r="C144"/>
  <c r="AA143"/>
  <c r="U143"/>
  <c r="T143"/>
  <c r="S143"/>
  <c r="Q143"/>
  <c r="L143"/>
  <c r="G143"/>
  <c r="AA142"/>
  <c r="U142"/>
  <c r="T142"/>
  <c r="S142"/>
  <c r="Q142"/>
  <c r="L142"/>
  <c r="G142"/>
  <c r="AA141"/>
  <c r="U141"/>
  <c r="T141"/>
  <c r="S141"/>
  <c r="V141" s="1"/>
  <c r="Q141"/>
  <c r="L141"/>
  <c r="G141"/>
  <c r="Z140"/>
  <c r="Y140"/>
  <c r="X140"/>
  <c r="P140"/>
  <c r="O140"/>
  <c r="N140"/>
  <c r="K140"/>
  <c r="J140"/>
  <c r="I140"/>
  <c r="F140"/>
  <c r="E140"/>
  <c r="D140"/>
  <c r="C140"/>
  <c r="AA139"/>
  <c r="U139"/>
  <c r="T139"/>
  <c r="S139"/>
  <c r="Q139"/>
  <c r="L139"/>
  <c r="G139"/>
  <c r="AA138"/>
  <c r="U138"/>
  <c r="T138"/>
  <c r="S138"/>
  <c r="S140" s="1"/>
  <c r="Q138"/>
  <c r="L138"/>
  <c r="G138"/>
  <c r="AA137"/>
  <c r="AA140" s="1"/>
  <c r="U137"/>
  <c r="V137" s="1"/>
  <c r="T137"/>
  <c r="S137"/>
  <c r="Q137"/>
  <c r="Q140" s="1"/>
  <c r="L137"/>
  <c r="G137"/>
  <c r="Z136"/>
  <c r="Y136"/>
  <c r="X136"/>
  <c r="S136"/>
  <c r="P136"/>
  <c r="O136"/>
  <c r="N136"/>
  <c r="K136"/>
  <c r="J136"/>
  <c r="I136"/>
  <c r="F136"/>
  <c r="E136"/>
  <c r="D136"/>
  <c r="C136"/>
  <c r="AA135"/>
  <c r="U135"/>
  <c r="T135"/>
  <c r="S135"/>
  <c r="Q135"/>
  <c r="L135"/>
  <c r="G135"/>
  <c r="AA134"/>
  <c r="U134"/>
  <c r="T134"/>
  <c r="S134"/>
  <c r="V134" s="1"/>
  <c r="Q134"/>
  <c r="L134"/>
  <c r="G134"/>
  <c r="AA133"/>
  <c r="U133"/>
  <c r="T133"/>
  <c r="S133"/>
  <c r="V133" s="1"/>
  <c r="Q133"/>
  <c r="L133"/>
  <c r="G133"/>
  <c r="Z132"/>
  <c r="Y132"/>
  <c r="X132"/>
  <c r="S132"/>
  <c r="P132"/>
  <c r="O132"/>
  <c r="N132"/>
  <c r="K132"/>
  <c r="J132"/>
  <c r="I132"/>
  <c r="F132"/>
  <c r="E132"/>
  <c r="D132"/>
  <c r="C132"/>
  <c r="AA131"/>
  <c r="U131"/>
  <c r="T131"/>
  <c r="S131"/>
  <c r="Q131"/>
  <c r="L131"/>
  <c r="G131"/>
  <c r="AA130"/>
  <c r="U130"/>
  <c r="T130"/>
  <c r="S130"/>
  <c r="Q130"/>
  <c r="L130"/>
  <c r="G130"/>
  <c r="AA129"/>
  <c r="U129"/>
  <c r="T129"/>
  <c r="S129"/>
  <c r="V129" s="1"/>
  <c r="Q129"/>
  <c r="L129"/>
  <c r="G129"/>
  <c r="Z128"/>
  <c r="Y128"/>
  <c r="X128"/>
  <c r="P128"/>
  <c r="O128"/>
  <c r="N128"/>
  <c r="K128"/>
  <c r="J128"/>
  <c r="I128"/>
  <c r="F128"/>
  <c r="E128"/>
  <c r="D128"/>
  <c r="C128"/>
  <c r="AA127"/>
  <c r="U127"/>
  <c r="T127"/>
  <c r="S127"/>
  <c r="Q127"/>
  <c r="L127"/>
  <c r="G127"/>
  <c r="AA126"/>
  <c r="U126"/>
  <c r="T126"/>
  <c r="S126"/>
  <c r="S128" s="1"/>
  <c r="Q126"/>
  <c r="L126"/>
  <c r="G126"/>
  <c r="AA125"/>
  <c r="AA128" s="1"/>
  <c r="U125"/>
  <c r="V125" s="1"/>
  <c r="T125"/>
  <c r="S125"/>
  <c r="Q125"/>
  <c r="Q128" s="1"/>
  <c r="L125"/>
  <c r="G125"/>
  <c r="Z124"/>
  <c r="Y124"/>
  <c r="X124"/>
  <c r="S124"/>
  <c r="P124"/>
  <c r="O124"/>
  <c r="N124"/>
  <c r="K124"/>
  <c r="J124"/>
  <c r="I124"/>
  <c r="F124"/>
  <c r="E124"/>
  <c r="D124"/>
  <c r="C124"/>
  <c r="AA123"/>
  <c r="U123"/>
  <c r="T123"/>
  <c r="S123"/>
  <c r="Q123"/>
  <c r="L123"/>
  <c r="G123"/>
  <c r="AA122"/>
  <c r="U122"/>
  <c r="T122"/>
  <c r="S122"/>
  <c r="Q122"/>
  <c r="L122"/>
  <c r="G122"/>
  <c r="AA121"/>
  <c r="U121"/>
  <c r="T121"/>
  <c r="S121"/>
  <c r="V121" s="1"/>
  <c r="Q121"/>
  <c r="L121"/>
  <c r="G121"/>
  <c r="Z120"/>
  <c r="Y120"/>
  <c r="X120"/>
  <c r="S120"/>
  <c r="P120"/>
  <c r="O120"/>
  <c r="N120"/>
  <c r="K120"/>
  <c r="J120"/>
  <c r="I120"/>
  <c r="F120"/>
  <c r="E120"/>
  <c r="D120"/>
  <c r="C120"/>
  <c r="AA119"/>
  <c r="U119"/>
  <c r="T119"/>
  <c r="S119"/>
  <c r="Q119"/>
  <c r="L119"/>
  <c r="G119"/>
  <c r="AA118"/>
  <c r="U118"/>
  <c r="T118"/>
  <c r="S118"/>
  <c r="Q118"/>
  <c r="L118"/>
  <c r="G118"/>
  <c r="AA117"/>
  <c r="U117"/>
  <c r="T117"/>
  <c r="S117"/>
  <c r="V117" s="1"/>
  <c r="Q117"/>
  <c r="L117"/>
  <c r="G117"/>
  <c r="Z116"/>
  <c r="Y116"/>
  <c r="X116"/>
  <c r="S116"/>
  <c r="P116"/>
  <c r="O116"/>
  <c r="N116"/>
  <c r="K116"/>
  <c r="J116"/>
  <c r="I116"/>
  <c r="F116"/>
  <c r="E116"/>
  <c r="D116"/>
  <c r="C116"/>
  <c r="AA115"/>
  <c r="U115"/>
  <c r="T115"/>
  <c r="S115"/>
  <c r="Q115"/>
  <c r="L115"/>
  <c r="G115"/>
  <c r="AA114"/>
  <c r="U114"/>
  <c r="T114"/>
  <c r="S114"/>
  <c r="V114" s="1"/>
  <c r="Q114"/>
  <c r="L114"/>
  <c r="G114"/>
  <c r="AA113"/>
  <c r="U113"/>
  <c r="T113"/>
  <c r="S113"/>
  <c r="V113" s="1"/>
  <c r="Q113"/>
  <c r="L113"/>
  <c r="G113"/>
  <c r="G116" s="1"/>
  <c r="Z112"/>
  <c r="Y112"/>
  <c r="X112"/>
  <c r="S112"/>
  <c r="P112"/>
  <c r="O112"/>
  <c r="N112"/>
  <c r="K112"/>
  <c r="J112"/>
  <c r="I112"/>
  <c r="F112"/>
  <c r="E112"/>
  <c r="D112"/>
  <c r="C112"/>
  <c r="AA111"/>
  <c r="U111"/>
  <c r="T111"/>
  <c r="S111"/>
  <c r="V111" s="1"/>
  <c r="Q111"/>
  <c r="L111"/>
  <c r="G111"/>
  <c r="AA110"/>
  <c r="U110"/>
  <c r="T110"/>
  <c r="S110"/>
  <c r="V110" s="1"/>
  <c r="Q110"/>
  <c r="L110"/>
  <c r="G110"/>
  <c r="AA109"/>
  <c r="AA112" s="1"/>
  <c r="U109"/>
  <c r="U112" s="1"/>
  <c r="T109"/>
  <c r="T112" s="1"/>
  <c r="S109"/>
  <c r="V109" s="1"/>
  <c r="V112" s="1"/>
  <c r="Q109"/>
  <c r="Q112" s="1"/>
  <c r="L109"/>
  <c r="L112" s="1"/>
  <c r="G109"/>
  <c r="G112" s="1"/>
  <c r="Z108"/>
  <c r="Y108"/>
  <c r="X108"/>
  <c r="T108"/>
  <c r="S108"/>
  <c r="P108"/>
  <c r="O108"/>
  <c r="N108"/>
  <c r="K108"/>
  <c r="J108"/>
  <c r="I108"/>
  <c r="F108"/>
  <c r="E108"/>
  <c r="D108"/>
  <c r="C108"/>
  <c r="AA107"/>
  <c r="U107"/>
  <c r="V107" s="1"/>
  <c r="T107"/>
  <c r="S107"/>
  <c r="Q107"/>
  <c r="L107"/>
  <c r="G107"/>
  <c r="AA106"/>
  <c r="U106"/>
  <c r="V106" s="1"/>
  <c r="T106"/>
  <c r="S106"/>
  <c r="Q106"/>
  <c r="L106"/>
  <c r="G106"/>
  <c r="AA105"/>
  <c r="AA108" s="1"/>
  <c r="U105"/>
  <c r="U108" s="1"/>
  <c r="T105"/>
  <c r="S105"/>
  <c r="Q105"/>
  <c r="Q108" s="1"/>
  <c r="L105"/>
  <c r="L108" s="1"/>
  <c r="G105"/>
  <c r="G108" s="1"/>
  <c r="Z104"/>
  <c r="Y104"/>
  <c r="X104"/>
  <c r="T104"/>
  <c r="S104"/>
  <c r="P104"/>
  <c r="O104"/>
  <c r="N104"/>
  <c r="K104"/>
  <c r="J104"/>
  <c r="I104"/>
  <c r="F104"/>
  <c r="E104"/>
  <c r="D104"/>
  <c r="C104"/>
  <c r="AA103"/>
  <c r="U103"/>
  <c r="V103" s="1"/>
  <c r="T103"/>
  <c r="S103"/>
  <c r="Q103"/>
  <c r="L103"/>
  <c r="G103"/>
  <c r="AA102"/>
  <c r="U102"/>
  <c r="V102" s="1"/>
  <c r="T102"/>
  <c r="S102"/>
  <c r="Q102"/>
  <c r="L102"/>
  <c r="G102"/>
  <c r="AA101"/>
  <c r="AA104" s="1"/>
  <c r="U101"/>
  <c r="U104" s="1"/>
  <c r="T101"/>
  <c r="S101"/>
  <c r="Q101"/>
  <c r="Q104" s="1"/>
  <c r="L101"/>
  <c r="L104" s="1"/>
  <c r="G101"/>
  <c r="G104" s="1"/>
  <c r="Z100"/>
  <c r="Y100"/>
  <c r="X100"/>
  <c r="T100"/>
  <c r="P100"/>
  <c r="O100"/>
  <c r="N100"/>
  <c r="K100"/>
  <c r="J100"/>
  <c r="I100"/>
  <c r="F100"/>
  <c r="E100"/>
  <c r="D100"/>
  <c r="C100"/>
  <c r="AA99"/>
  <c r="U99"/>
  <c r="V99" s="1"/>
  <c r="T99"/>
  <c r="S99"/>
  <c r="S100" s="1"/>
  <c r="Q99"/>
  <c r="L99"/>
  <c r="G99"/>
  <c r="AA98"/>
  <c r="U98"/>
  <c r="V98" s="1"/>
  <c r="T98"/>
  <c r="S98"/>
  <c r="Q98"/>
  <c r="L98"/>
  <c r="G98"/>
  <c r="AA97"/>
  <c r="U97"/>
  <c r="T97"/>
  <c r="S97"/>
  <c r="Q97"/>
  <c r="L97"/>
  <c r="G97"/>
  <c r="Z96"/>
  <c r="Y96"/>
  <c r="X96"/>
  <c r="T96"/>
  <c r="P96"/>
  <c r="O96"/>
  <c r="N96"/>
  <c r="K96"/>
  <c r="J96"/>
  <c r="I96"/>
  <c r="F96"/>
  <c r="E96"/>
  <c r="D96"/>
  <c r="C96"/>
  <c r="AA95"/>
  <c r="U95"/>
  <c r="T95"/>
  <c r="S95"/>
  <c r="S96" s="1"/>
  <c r="Q95"/>
  <c r="L95"/>
  <c r="G95"/>
  <c r="AA94"/>
  <c r="U94"/>
  <c r="V94" s="1"/>
  <c r="T94"/>
  <c r="S94"/>
  <c r="Q94"/>
  <c r="L94"/>
  <c r="G94"/>
  <c r="AA93"/>
  <c r="U93"/>
  <c r="T93"/>
  <c r="S93"/>
  <c r="Q93"/>
  <c r="L93"/>
  <c r="G93"/>
  <c r="G96" s="1"/>
  <c r="Z92"/>
  <c r="Y92"/>
  <c r="X92"/>
  <c r="S92"/>
  <c r="P92"/>
  <c r="O92"/>
  <c r="N92"/>
  <c r="K92"/>
  <c r="J92"/>
  <c r="I92"/>
  <c r="F92"/>
  <c r="E92"/>
  <c r="D92"/>
  <c r="C92"/>
  <c r="U91"/>
  <c r="T91"/>
  <c r="S91"/>
  <c r="Q91"/>
  <c r="L91"/>
  <c r="G91"/>
  <c r="AA90"/>
  <c r="U90"/>
  <c r="T90"/>
  <c r="S90"/>
  <c r="V90" s="1"/>
  <c r="Q90"/>
  <c r="L90"/>
  <c r="G90"/>
  <c r="AA89"/>
  <c r="AA92" s="1"/>
  <c r="U89"/>
  <c r="T89"/>
  <c r="S89"/>
  <c r="V89" s="1"/>
  <c r="Q89"/>
  <c r="L89"/>
  <c r="G89"/>
  <c r="Z88"/>
  <c r="Y88"/>
  <c r="X88"/>
  <c r="S88"/>
  <c r="P88"/>
  <c r="O88"/>
  <c r="N88"/>
  <c r="K88"/>
  <c r="J88"/>
  <c r="I88"/>
  <c r="F88"/>
  <c r="E88"/>
  <c r="D88"/>
  <c r="C88"/>
  <c r="AA87"/>
  <c r="U87"/>
  <c r="T87"/>
  <c r="S87"/>
  <c r="Q87"/>
  <c r="L87"/>
  <c r="G87"/>
  <c r="AA86"/>
  <c r="U86"/>
  <c r="T86"/>
  <c r="S86"/>
  <c r="Q86"/>
  <c r="L86"/>
  <c r="G86"/>
  <c r="AA85"/>
  <c r="U85"/>
  <c r="T85"/>
  <c r="S85"/>
  <c r="V85" s="1"/>
  <c r="Q85"/>
  <c r="L85"/>
  <c r="G85"/>
  <c r="Z84"/>
  <c r="Y84"/>
  <c r="X84"/>
  <c r="S84"/>
  <c r="P84"/>
  <c r="O84"/>
  <c r="N84"/>
  <c r="K84"/>
  <c r="J84"/>
  <c r="I84"/>
  <c r="F84"/>
  <c r="E84"/>
  <c r="D84"/>
  <c r="C84"/>
  <c r="AA83"/>
  <c r="U83"/>
  <c r="T83"/>
  <c r="S83"/>
  <c r="V83" s="1"/>
  <c r="Q83"/>
  <c r="L83"/>
  <c r="G83"/>
  <c r="AA82"/>
  <c r="U82"/>
  <c r="T82"/>
  <c r="S82"/>
  <c r="V82" s="1"/>
  <c r="Q82"/>
  <c r="L82"/>
  <c r="G82"/>
  <c r="AA81"/>
  <c r="AA84" s="1"/>
  <c r="U81"/>
  <c r="U84" s="1"/>
  <c r="T81"/>
  <c r="T84" s="1"/>
  <c r="S81"/>
  <c r="V81" s="1"/>
  <c r="V84" s="1"/>
  <c r="Q81"/>
  <c r="Q84" s="1"/>
  <c r="L81"/>
  <c r="L84" s="1"/>
  <c r="G81"/>
  <c r="G84" s="1"/>
  <c r="Z80"/>
  <c r="Y80"/>
  <c r="X80"/>
  <c r="S80"/>
  <c r="P80"/>
  <c r="O80"/>
  <c r="N80"/>
  <c r="K80"/>
  <c r="J80"/>
  <c r="I80"/>
  <c r="F80"/>
  <c r="E80"/>
  <c r="D80"/>
  <c r="C80"/>
  <c r="U79"/>
  <c r="T79"/>
  <c r="S79"/>
  <c r="Q79"/>
  <c r="L79"/>
  <c r="G79"/>
  <c r="AA78"/>
  <c r="U78"/>
  <c r="T78"/>
  <c r="S78"/>
  <c r="V78" s="1"/>
  <c r="Q78"/>
  <c r="L78"/>
  <c r="G78"/>
  <c r="AA77"/>
  <c r="AA80" s="1"/>
  <c r="U77"/>
  <c r="T77"/>
  <c r="T80" s="1"/>
  <c r="S77"/>
  <c r="V77" s="1"/>
  <c r="Q77"/>
  <c r="L77"/>
  <c r="G77"/>
  <c r="G80" s="1"/>
  <c r="Z76"/>
  <c r="Y76"/>
  <c r="X76"/>
  <c r="P76"/>
  <c r="O76"/>
  <c r="N76"/>
  <c r="K76"/>
  <c r="J76"/>
  <c r="I76"/>
  <c r="F76"/>
  <c r="E76"/>
  <c r="D76"/>
  <c r="C76"/>
  <c r="AA75"/>
  <c r="U75"/>
  <c r="T75"/>
  <c r="S75"/>
  <c r="V75" s="1"/>
  <c r="Q75"/>
  <c r="L75"/>
  <c r="G75"/>
  <c r="AA74"/>
  <c r="U74"/>
  <c r="T74"/>
  <c r="S74"/>
  <c r="V74" s="1"/>
  <c r="Q74"/>
  <c r="L74"/>
  <c r="G74"/>
  <c r="AA73"/>
  <c r="AA76" s="1"/>
  <c r="U73"/>
  <c r="U76" s="1"/>
  <c r="T73"/>
  <c r="T76" s="1"/>
  <c r="S73"/>
  <c r="V73" s="1"/>
  <c r="Q73"/>
  <c r="Q76" s="1"/>
  <c r="L73"/>
  <c r="L76" s="1"/>
  <c r="G73"/>
  <c r="G76" s="1"/>
  <c r="Z72"/>
  <c r="Y72"/>
  <c r="X72"/>
  <c r="P72"/>
  <c r="O72"/>
  <c r="N72"/>
  <c r="K72"/>
  <c r="J72"/>
  <c r="I72"/>
  <c r="F72"/>
  <c r="E72"/>
  <c r="D72"/>
  <c r="C72"/>
  <c r="AA71"/>
  <c r="U71"/>
  <c r="T71"/>
  <c r="S71"/>
  <c r="Q71"/>
  <c r="L71"/>
  <c r="G71"/>
  <c r="U70"/>
  <c r="T70"/>
  <c r="S70"/>
  <c r="S72" s="1"/>
  <c r="Q70"/>
  <c r="L70"/>
  <c r="G70"/>
  <c r="AA69"/>
  <c r="U69"/>
  <c r="V69" s="1"/>
  <c r="T69"/>
  <c r="S69"/>
  <c r="Q69"/>
  <c r="Q72" s="1"/>
  <c r="L69"/>
  <c r="G69"/>
  <c r="Z68"/>
  <c r="Y68"/>
  <c r="X68"/>
  <c r="P68"/>
  <c r="O68"/>
  <c r="N68"/>
  <c r="K68"/>
  <c r="J68"/>
  <c r="I68"/>
  <c r="F68"/>
  <c r="E68"/>
  <c r="D68"/>
  <c r="C68"/>
  <c r="AA67"/>
  <c r="U67"/>
  <c r="T67"/>
  <c r="S67"/>
  <c r="Q67"/>
  <c r="L67"/>
  <c r="G67"/>
  <c r="AA66"/>
  <c r="U66"/>
  <c r="T66"/>
  <c r="S66"/>
  <c r="S68" s="1"/>
  <c r="Q66"/>
  <c r="L66"/>
  <c r="G66"/>
  <c r="AA65"/>
  <c r="AA68" s="1"/>
  <c r="U65"/>
  <c r="T65"/>
  <c r="S65"/>
  <c r="Q65"/>
  <c r="Q68" s="1"/>
  <c r="L65"/>
  <c r="G65"/>
  <c r="Z64"/>
  <c r="Y64"/>
  <c r="X64"/>
  <c r="P64"/>
  <c r="O64"/>
  <c r="N64"/>
  <c r="K64"/>
  <c r="J64"/>
  <c r="I64"/>
  <c r="F64"/>
  <c r="E64"/>
  <c r="D64"/>
  <c r="C64"/>
  <c r="AA63"/>
  <c r="U63"/>
  <c r="T63"/>
  <c r="S63"/>
  <c r="Q63"/>
  <c r="L63"/>
  <c r="G63"/>
  <c r="AA62"/>
  <c r="U62"/>
  <c r="T62"/>
  <c r="S62"/>
  <c r="Q62"/>
  <c r="L62"/>
  <c r="L64" s="1"/>
  <c r="G62"/>
  <c r="AA61"/>
  <c r="U61"/>
  <c r="T61"/>
  <c r="S61"/>
  <c r="V61" s="1"/>
  <c r="Q61"/>
  <c r="L61"/>
  <c r="G61"/>
  <c r="Z60"/>
  <c r="Y60"/>
  <c r="X60"/>
  <c r="T60"/>
  <c r="P60"/>
  <c r="O60"/>
  <c r="N60"/>
  <c r="K60"/>
  <c r="J60"/>
  <c r="I60"/>
  <c r="F60"/>
  <c r="E60"/>
  <c r="D60"/>
  <c r="C60"/>
  <c r="AA59"/>
  <c r="U59"/>
  <c r="T59"/>
  <c r="S59"/>
  <c r="S60" s="1"/>
  <c r="Q59"/>
  <c r="L59"/>
  <c r="G59"/>
  <c r="AA58"/>
  <c r="U58"/>
  <c r="V58" s="1"/>
  <c r="T58"/>
  <c r="S58"/>
  <c r="Q58"/>
  <c r="L58"/>
  <c r="G58"/>
  <c r="AA57"/>
  <c r="U57"/>
  <c r="T57"/>
  <c r="S57"/>
  <c r="Q57"/>
  <c r="L57"/>
  <c r="G57"/>
  <c r="G60" s="1"/>
  <c r="Z56"/>
  <c r="Y56"/>
  <c r="X56"/>
  <c r="T56"/>
  <c r="S56"/>
  <c r="P56"/>
  <c r="O56"/>
  <c r="N56"/>
  <c r="K56"/>
  <c r="J56"/>
  <c r="I56"/>
  <c r="F56"/>
  <c r="E56"/>
  <c r="D56"/>
  <c r="C56"/>
  <c r="AA55"/>
  <c r="U55"/>
  <c r="V55" s="1"/>
  <c r="T55"/>
  <c r="S55"/>
  <c r="Q55"/>
  <c r="L55"/>
  <c r="G55"/>
  <c r="AA54"/>
  <c r="U54"/>
  <c r="V54" s="1"/>
  <c r="T54"/>
  <c r="S54"/>
  <c r="Q54"/>
  <c r="L54"/>
  <c r="G54"/>
  <c r="AA53"/>
  <c r="AA56" s="1"/>
  <c r="U53"/>
  <c r="U56" s="1"/>
  <c r="T53"/>
  <c r="S53"/>
  <c r="Q53"/>
  <c r="Q56" s="1"/>
  <c r="L53"/>
  <c r="L56" s="1"/>
  <c r="G53"/>
  <c r="G56" s="1"/>
  <c r="Z52"/>
  <c r="Y52"/>
  <c r="X52"/>
  <c r="T52"/>
  <c r="S52"/>
  <c r="P52"/>
  <c r="O52"/>
  <c r="N52"/>
  <c r="K52"/>
  <c r="J52"/>
  <c r="I52"/>
  <c r="F52"/>
  <c r="E52"/>
  <c r="D52"/>
  <c r="C52"/>
  <c r="AA51"/>
  <c r="U51"/>
  <c r="V51" s="1"/>
  <c r="T51"/>
  <c r="S51"/>
  <c r="Q51"/>
  <c r="L51"/>
  <c r="G51"/>
  <c r="AA50"/>
  <c r="U50"/>
  <c r="V50" s="1"/>
  <c r="T50"/>
  <c r="S50"/>
  <c r="Q50"/>
  <c r="L50"/>
  <c r="G50"/>
  <c r="AA49"/>
  <c r="AA52" s="1"/>
  <c r="U49"/>
  <c r="V49" s="1"/>
  <c r="T49"/>
  <c r="S49"/>
  <c r="Q49"/>
  <c r="Q52" s="1"/>
  <c r="L49"/>
  <c r="L52" s="1"/>
  <c r="G49"/>
  <c r="G52" s="1"/>
  <c r="Z48"/>
  <c r="Y48"/>
  <c r="X48"/>
  <c r="T48"/>
  <c r="P48"/>
  <c r="O48"/>
  <c r="N48"/>
  <c r="K48"/>
  <c r="J48"/>
  <c r="I48"/>
  <c r="F48"/>
  <c r="E48"/>
  <c r="D48"/>
  <c r="C48"/>
  <c r="AA47"/>
  <c r="U47"/>
  <c r="T47"/>
  <c r="S47"/>
  <c r="S48" s="1"/>
  <c r="Q47"/>
  <c r="L47"/>
  <c r="G47"/>
  <c r="AA46"/>
  <c r="U46"/>
  <c r="V46" s="1"/>
  <c r="T46"/>
  <c r="S46"/>
  <c r="Q46"/>
  <c r="L46"/>
  <c r="G46"/>
  <c r="AA45"/>
  <c r="U45"/>
  <c r="T45"/>
  <c r="S45"/>
  <c r="Q45"/>
  <c r="L45"/>
  <c r="G45"/>
  <c r="G48" s="1"/>
  <c r="AA44"/>
  <c r="Z44"/>
  <c r="Y44"/>
  <c r="X44"/>
  <c r="U44"/>
  <c r="T44"/>
  <c r="S44"/>
  <c r="Q44"/>
  <c r="P44"/>
  <c r="O44"/>
  <c r="N44"/>
  <c r="L44"/>
  <c r="K44"/>
  <c r="J44"/>
  <c r="I44"/>
  <c r="G44"/>
  <c r="F44"/>
  <c r="E44"/>
  <c r="D44"/>
  <c r="C44"/>
  <c r="AA43"/>
  <c r="V43"/>
  <c r="U43"/>
  <c r="T43"/>
  <c r="S43"/>
  <c r="Q43"/>
  <c r="L43"/>
  <c r="G43"/>
  <c r="AA42"/>
  <c r="V42"/>
  <c r="U42"/>
  <c r="T42"/>
  <c r="S42"/>
  <c r="Q42"/>
  <c r="L42"/>
  <c r="G42"/>
  <c r="AA41"/>
  <c r="V41"/>
  <c r="V44" s="1"/>
  <c r="U41"/>
  <c r="T41"/>
  <c r="S41"/>
  <c r="Q41"/>
  <c r="L41"/>
  <c r="G41"/>
  <c r="Z40"/>
  <c r="Y40"/>
  <c r="X40"/>
  <c r="S40"/>
  <c r="P40"/>
  <c r="O40"/>
  <c r="N40"/>
  <c r="K40"/>
  <c r="J40"/>
  <c r="I40"/>
  <c r="F40"/>
  <c r="E40"/>
  <c r="D40"/>
  <c r="C40"/>
  <c r="AA39"/>
  <c r="U39"/>
  <c r="T39"/>
  <c r="S39"/>
  <c r="Q39"/>
  <c r="L39"/>
  <c r="G39"/>
  <c r="AA38"/>
  <c r="U38"/>
  <c r="T38"/>
  <c r="S38"/>
  <c r="Q38"/>
  <c r="L38"/>
  <c r="G38"/>
  <c r="AA37"/>
  <c r="U37"/>
  <c r="T37"/>
  <c r="S37"/>
  <c r="V37" s="1"/>
  <c r="Q37"/>
  <c r="L37"/>
  <c r="G37"/>
  <c r="Z36"/>
  <c r="Y36"/>
  <c r="X36"/>
  <c r="U36"/>
  <c r="P36"/>
  <c r="O36"/>
  <c r="N36"/>
  <c r="K36"/>
  <c r="J36"/>
  <c r="I36"/>
  <c r="F36"/>
  <c r="E36"/>
  <c r="D36"/>
  <c r="C36"/>
  <c r="U35"/>
  <c r="T35"/>
  <c r="S35"/>
  <c r="Q35"/>
  <c r="Q36" s="1"/>
  <c r="L35"/>
  <c r="L36" s="1"/>
  <c r="G35"/>
  <c r="AA34"/>
  <c r="U34"/>
  <c r="T34"/>
  <c r="S34"/>
  <c r="V34" s="1"/>
  <c r="Q34"/>
  <c r="L34"/>
  <c r="G34"/>
  <c r="AA33"/>
  <c r="U33"/>
  <c r="T33"/>
  <c r="S33"/>
  <c r="V33" s="1"/>
  <c r="Q33"/>
  <c r="L33"/>
  <c r="G33"/>
  <c r="Z32"/>
  <c r="Y32"/>
  <c r="X32"/>
  <c r="P32"/>
  <c r="O32"/>
  <c r="N32"/>
  <c r="K32"/>
  <c r="J32"/>
  <c r="I32"/>
  <c r="F32"/>
  <c r="E32"/>
  <c r="D32"/>
  <c r="C32"/>
  <c r="AA31"/>
  <c r="U31"/>
  <c r="T31"/>
  <c r="S31"/>
  <c r="Q31"/>
  <c r="L31"/>
  <c r="G31"/>
  <c r="AA30"/>
  <c r="U30"/>
  <c r="T30"/>
  <c r="S30"/>
  <c r="V30" s="1"/>
  <c r="Q30"/>
  <c r="L30"/>
  <c r="G30"/>
  <c r="AA29"/>
  <c r="U29"/>
  <c r="T29"/>
  <c r="S29"/>
  <c r="Q29"/>
  <c r="Q32" s="1"/>
  <c r="L29"/>
  <c r="G29"/>
  <c r="Z28"/>
  <c r="Y28"/>
  <c r="X28"/>
  <c r="P28"/>
  <c r="O28"/>
  <c r="N28"/>
  <c r="K28"/>
  <c r="J28"/>
  <c r="I28"/>
  <c r="F28"/>
  <c r="E28"/>
  <c r="D28"/>
  <c r="C28"/>
  <c r="AA27"/>
  <c r="U27"/>
  <c r="T27"/>
  <c r="S27"/>
  <c r="Q27"/>
  <c r="L27"/>
  <c r="G27"/>
  <c r="AA26"/>
  <c r="U26"/>
  <c r="T26"/>
  <c r="S26"/>
  <c r="Q26"/>
  <c r="L26"/>
  <c r="G26"/>
  <c r="AA25"/>
  <c r="U25"/>
  <c r="T25"/>
  <c r="S25"/>
  <c r="Q25"/>
  <c r="L25"/>
  <c r="G25"/>
  <c r="Z24"/>
  <c r="Y24"/>
  <c r="X24"/>
  <c r="P24"/>
  <c r="O24"/>
  <c r="N24"/>
  <c r="K24"/>
  <c r="J24"/>
  <c r="I24"/>
  <c r="F24"/>
  <c r="E24"/>
  <c r="D24"/>
  <c r="C24"/>
  <c r="AA23"/>
  <c r="U23"/>
  <c r="T23"/>
  <c r="S23"/>
  <c r="Q23"/>
  <c r="L23"/>
  <c r="G23"/>
  <c r="AA22"/>
  <c r="U22"/>
  <c r="T22"/>
  <c r="S22"/>
  <c r="Q22"/>
  <c r="L22"/>
  <c r="G22"/>
  <c r="AA21"/>
  <c r="U21"/>
  <c r="T21"/>
  <c r="S21"/>
  <c r="Q21"/>
  <c r="L21"/>
  <c r="G21"/>
  <c r="Z20"/>
  <c r="Y20"/>
  <c r="X20"/>
  <c r="P20"/>
  <c r="O20"/>
  <c r="N20"/>
  <c r="K20"/>
  <c r="J20"/>
  <c r="I20"/>
  <c r="F20"/>
  <c r="E20"/>
  <c r="D20"/>
  <c r="C20"/>
  <c r="AA19"/>
  <c r="U19"/>
  <c r="T19"/>
  <c r="S19"/>
  <c r="Q19"/>
  <c r="L19"/>
  <c r="G19"/>
  <c r="AA18"/>
  <c r="U18"/>
  <c r="T18"/>
  <c r="S18"/>
  <c r="Q18"/>
  <c r="L18"/>
  <c r="G18"/>
  <c r="AA17"/>
  <c r="U17"/>
  <c r="T17"/>
  <c r="S17"/>
  <c r="Q17"/>
  <c r="L17"/>
  <c r="G17"/>
  <c r="Z16"/>
  <c r="Y16"/>
  <c r="X16"/>
  <c r="P16"/>
  <c r="O16"/>
  <c r="N16"/>
  <c r="K16"/>
  <c r="J16"/>
  <c r="I16"/>
  <c r="F16"/>
  <c r="E16"/>
  <c r="D16"/>
  <c r="C16"/>
  <c r="AA15"/>
  <c r="U15"/>
  <c r="T15"/>
  <c r="S15"/>
  <c r="Q15"/>
  <c r="L15"/>
  <c r="G15"/>
  <c r="AA14"/>
  <c r="U14"/>
  <c r="T14"/>
  <c r="S14"/>
  <c r="Q14"/>
  <c r="L14"/>
  <c r="G14"/>
  <c r="AA13"/>
  <c r="U13"/>
  <c r="T13"/>
  <c r="S13"/>
  <c r="Q13"/>
  <c r="L13"/>
  <c r="G13"/>
  <c r="F12"/>
  <c r="E12"/>
  <c r="D12"/>
  <c r="C12"/>
  <c r="G11"/>
  <c r="I11" s="1"/>
  <c r="G10"/>
  <c r="I10" s="1"/>
  <c r="J10" s="1"/>
  <c r="AA9"/>
  <c r="U9"/>
  <c r="T9"/>
  <c r="S9"/>
  <c r="Q9"/>
  <c r="L9"/>
  <c r="G9"/>
  <c r="Z8"/>
  <c r="Y8"/>
  <c r="X8"/>
  <c r="U8"/>
  <c r="T8"/>
  <c r="S8"/>
  <c r="P8"/>
  <c r="O8"/>
  <c r="N8"/>
  <c r="K8"/>
  <c r="J8"/>
  <c r="I8"/>
  <c r="F8"/>
  <c r="E8"/>
  <c r="D8"/>
  <c r="C8"/>
  <c r="AA7"/>
  <c r="V7"/>
  <c r="Q7"/>
  <c r="L7"/>
  <c r="G7"/>
  <c r="AA6"/>
  <c r="V6"/>
  <c r="Q6"/>
  <c r="L6"/>
  <c r="G6"/>
  <c r="AA5"/>
  <c r="V5"/>
  <c r="Q5"/>
  <c r="L5"/>
  <c r="G5"/>
  <c r="AA144" l="1"/>
  <c r="Q144"/>
  <c r="L144"/>
  <c r="V143"/>
  <c r="U144"/>
  <c r="T144"/>
  <c r="V142"/>
  <c r="G144"/>
  <c r="L140"/>
  <c r="T140"/>
  <c r="V139"/>
  <c r="G140"/>
  <c r="V138"/>
  <c r="U140"/>
  <c r="AA136"/>
  <c r="Q136"/>
  <c r="T136"/>
  <c r="L136"/>
  <c r="U136"/>
  <c r="V135"/>
  <c r="V136" s="1"/>
  <c r="G136"/>
  <c r="AA132"/>
  <c r="Q132"/>
  <c r="L132"/>
  <c r="V131"/>
  <c r="U132"/>
  <c r="T132"/>
  <c r="V130"/>
  <c r="G132"/>
  <c r="L128"/>
  <c r="T128"/>
  <c r="V127"/>
  <c r="G128"/>
  <c r="V126"/>
  <c r="U128"/>
  <c r="AA124"/>
  <c r="Q124"/>
  <c r="L124"/>
  <c r="V123"/>
  <c r="U124"/>
  <c r="T124"/>
  <c r="V122"/>
  <c r="G124"/>
  <c r="AA120"/>
  <c r="Q120"/>
  <c r="L120"/>
  <c r="V119"/>
  <c r="U120"/>
  <c r="T120"/>
  <c r="V118"/>
  <c r="G120"/>
  <c r="AA116"/>
  <c r="Q116"/>
  <c r="T116"/>
  <c r="L116"/>
  <c r="U116"/>
  <c r="V115"/>
  <c r="V116" s="1"/>
  <c r="V105"/>
  <c r="V108" s="1"/>
  <c r="V101"/>
  <c r="V104" s="1"/>
  <c r="AA100"/>
  <c r="Q100"/>
  <c r="L100"/>
  <c r="U100"/>
  <c r="G100"/>
  <c r="V97"/>
  <c r="V100" s="1"/>
  <c r="AA96"/>
  <c r="Q96"/>
  <c r="L96"/>
  <c r="V95"/>
  <c r="U96"/>
  <c r="V93"/>
  <c r="Q92"/>
  <c r="L92"/>
  <c r="U92"/>
  <c r="G92"/>
  <c r="T92"/>
  <c r="V91"/>
  <c r="V92" s="1"/>
  <c r="AA88"/>
  <c r="Q88"/>
  <c r="L88"/>
  <c r="V87"/>
  <c r="U88"/>
  <c r="T88"/>
  <c r="V86"/>
  <c r="G88"/>
  <c r="Q80"/>
  <c r="L80"/>
  <c r="U80"/>
  <c r="V79"/>
  <c r="V80" s="1"/>
  <c r="V76"/>
  <c r="S76"/>
  <c r="AA72"/>
  <c r="L72"/>
  <c r="T72"/>
  <c r="V71"/>
  <c r="G72"/>
  <c r="V70"/>
  <c r="U72"/>
  <c r="L68"/>
  <c r="U68"/>
  <c r="T68"/>
  <c r="V67"/>
  <c r="V66"/>
  <c r="G68"/>
  <c r="V65"/>
  <c r="AA64"/>
  <c r="Q64"/>
  <c r="V63"/>
  <c r="U64"/>
  <c r="V62"/>
  <c r="T64"/>
  <c r="G64"/>
  <c r="S64"/>
  <c r="AA60"/>
  <c r="Q60"/>
  <c r="U60"/>
  <c r="L60"/>
  <c r="V59"/>
  <c r="V57"/>
  <c r="V53"/>
  <c r="V56" s="1"/>
  <c r="V52"/>
  <c r="U52"/>
  <c r="AA48"/>
  <c r="Q48"/>
  <c r="L48"/>
  <c r="U48"/>
  <c r="V47"/>
  <c r="V45"/>
  <c r="AA40"/>
  <c r="Q40"/>
  <c r="L40"/>
  <c r="V39"/>
  <c r="U40"/>
  <c r="T40"/>
  <c r="V38"/>
  <c r="G40"/>
  <c r="AA36"/>
  <c r="V35"/>
  <c r="T36"/>
  <c r="G36"/>
  <c r="V36"/>
  <c r="S36"/>
  <c r="L32"/>
  <c r="U32"/>
  <c r="S32"/>
  <c r="Q20"/>
  <c r="AA20"/>
  <c r="T24"/>
  <c r="G32"/>
  <c r="T32"/>
  <c r="L16"/>
  <c r="U16"/>
  <c r="V15"/>
  <c r="V25"/>
  <c r="V31"/>
  <c r="V17"/>
  <c r="V14"/>
  <c r="AA8"/>
  <c r="AA32"/>
  <c r="V8"/>
  <c r="S24"/>
  <c r="V23"/>
  <c r="V29"/>
  <c r="V32" s="1"/>
  <c r="V18"/>
  <c r="G12"/>
  <c r="Q16"/>
  <c r="S20"/>
  <c r="G28"/>
  <c r="G8"/>
  <c r="V9"/>
  <c r="V13"/>
  <c r="S16"/>
  <c r="G20"/>
  <c r="T20"/>
  <c r="L24"/>
  <c r="U24"/>
  <c r="L28"/>
  <c r="U28"/>
  <c r="V27"/>
  <c r="S28"/>
  <c r="AA16"/>
  <c r="G24"/>
  <c r="V22"/>
  <c r="T28"/>
  <c r="G16"/>
  <c r="T16"/>
  <c r="L20"/>
  <c r="U20"/>
  <c r="V19"/>
  <c r="Q24"/>
  <c r="AA24"/>
  <c r="Q28"/>
  <c r="AA28"/>
  <c r="V26"/>
  <c r="V21"/>
  <c r="K10"/>
  <c r="J11"/>
  <c r="J12" s="1"/>
  <c r="I12"/>
  <c r="L8"/>
  <c r="Q8"/>
  <c r="V144" l="1"/>
  <c r="V140"/>
  <c r="V132"/>
  <c r="V128"/>
  <c r="V124"/>
  <c r="V120"/>
  <c r="V96"/>
  <c r="V88"/>
  <c r="V72"/>
  <c r="V68"/>
  <c r="V64"/>
  <c r="V60"/>
  <c r="V48"/>
  <c r="V40"/>
  <c r="V24"/>
  <c r="V28"/>
  <c r="V16"/>
  <c r="V20"/>
  <c r="L10"/>
  <c r="K11"/>
  <c r="N10" l="1"/>
  <c r="L11"/>
  <c r="L12" s="1"/>
  <c r="K12"/>
  <c r="P12"/>
  <c r="N11" l="1"/>
  <c r="N12" s="1"/>
  <c r="S10"/>
  <c r="O10"/>
  <c r="P10" s="1"/>
  <c r="U10" s="1"/>
  <c r="O11" l="1"/>
  <c r="T11" s="1"/>
  <c r="T10"/>
  <c r="Q10"/>
  <c r="S11"/>
  <c r="T12" l="1"/>
  <c r="P11"/>
  <c r="U11" s="1"/>
  <c r="U12" s="1"/>
  <c r="O12"/>
  <c r="S12"/>
  <c r="V10"/>
  <c r="V11" l="1"/>
  <c r="X11" s="1"/>
  <c r="Q11"/>
  <c r="Q12" s="1"/>
  <c r="X10"/>
  <c r="Y11" l="1"/>
  <c r="Z11" s="1"/>
  <c r="AA11" s="1"/>
  <c r="V12"/>
  <c r="X12"/>
  <c r="Y10"/>
  <c r="Y12" s="1"/>
  <c r="Z10" l="1"/>
  <c r="Z12" s="1"/>
  <c r="AA10" l="1"/>
  <c r="AA12" s="1"/>
</calcChain>
</file>

<file path=xl/sharedStrings.xml><?xml version="1.0" encoding="utf-8"?>
<sst xmlns="http://schemas.openxmlformats.org/spreadsheetml/2006/main" count="221" uniqueCount="54">
  <si>
    <t>CANDIDATE DATA SUMMARY</t>
  </si>
  <si>
    <t>STATE</t>
  </si>
  <si>
    <t>Andhra Pradesh</t>
  </si>
  <si>
    <t>CATEGORY</t>
  </si>
  <si>
    <t>NOMINATION FIELD</t>
  </si>
  <si>
    <t>NOMINATION REJECTED</t>
  </si>
  <si>
    <t>NOMINATION WITHDRAWN</t>
  </si>
  <si>
    <t>CONTESTING CANDIDATES</t>
  </si>
  <si>
    <t>DEPOSIT FORFIETED</t>
  </si>
  <si>
    <t xml:space="preserve">CATEGORY </t>
  </si>
  <si>
    <t>NO. OF SEATS</t>
  </si>
  <si>
    <t>MALE</t>
  </si>
  <si>
    <t>FEMALE</t>
  </si>
  <si>
    <t>THIRD GENDER</t>
  </si>
  <si>
    <t>TOTAL</t>
  </si>
  <si>
    <t xml:space="preserve">MALE </t>
  </si>
  <si>
    <t>GEN</t>
  </si>
  <si>
    <t>SC</t>
  </si>
  <si>
    <t>ST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</si>
  <si>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</si>
  <si>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</si>
  <si>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</si>
  <si>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</si>
  <si>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</si>
  <si>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</si>
  <si>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</si>
  <si>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</si>
  <si>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</si>
  <si>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</si>
  <si>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</si>
  <si>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</si>
  <si>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</si>
  <si>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</si>
  <si>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</si>
  <si>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</si>
  <si>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</si>
  <si>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</si>
  <si>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</si>
  <si>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</si>
  <si>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</si>
  <si>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</si>
  <si>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</si>
  <si>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</si>
  <si>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</si>
  <si>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</si>
  <si>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</si>
  <si>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</si>
  <si>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</si>
  <si>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</si>
  <si>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</si>
  <si>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</si>
  <si>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>Lakshadweep</t>
  </si>
  <si>
    <t>Puducherry</t>
  </si>
  <si>
    <t xml:space="preserve">G. Total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</si>
</sst>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5"/>
  <sheetViews>
    <sheetView tabSelected="1" topLeftCell="A131" workbookViewId="0">
      <selection activeCell="S146" sqref="S146"/>
    </sheetView>
  </sheetViews>
  <sheetFormatPr defaultRowHeight="15"/>
  <cols>
    <col min="1" max="1" width="18.140625" customWidth="1"/>
    <col min="2" max="2" width="10.7109375" bestFit="1" customWidth="1"/>
    <col min="4" max="4" width="10.28515625" customWidth="1"/>
    <col min="6" max="6" width="13.140625" customWidth="1"/>
    <col min="8" max="8" width="5.7109375" customWidth="1"/>
    <col min="13" max="13" width="4.7109375" customWidth="1"/>
    <col min="18" max="18" width="5.140625" customWidth="1"/>
    <col min="23" max="23" width="5.28515625" customWidth="1"/>
  </cols>
  <sheetData>
    <row r="1" spans="1:27" s="1" customFormat="1" ht="23.25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</row>
    <row r="2" spans="1:27" s="1" customFormat="1"/>
    <row r="3" spans="1:27" s="1" customFormat="1">
      <c r="A3" s="1" t="s">
        <v>1</v>
      </c>
      <c r="B3" s="1" t="s">
        <v>3</v>
      </c>
      <c r="D3" s="3" t="s">
        <v>4</v>
      </c>
      <c r="E3" s="3"/>
      <c r="F3" s="3"/>
      <c r="G3" s="3"/>
      <c r="I3" s="3" t="s">
        <v>5</v>
      </c>
      <c r="J3" s="3"/>
      <c r="K3" s="3"/>
      <c r="L3" s="3"/>
      <c r="N3" s="3" t="s">
        <v>6</v>
      </c>
      <c r="O3" s="3"/>
      <c r="P3" s="3"/>
      <c r="Q3" s="3"/>
      <c r="S3" s="3" t="s">
        <v>7</v>
      </c>
      <c r="T3" s="3"/>
      <c r="U3" s="3"/>
      <c r="V3" s="3"/>
      <c r="X3" s="3" t="s">
        <v>8</v>
      </c>
      <c r="Y3" s="3"/>
      <c r="Z3" s="3"/>
      <c r="AA3" s="3"/>
    </row>
    <row r="4" spans="1:27" s="1" customFormat="1"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I4" s="1" t="s">
        <v>11</v>
      </c>
      <c r="J4" s="1" t="s">
        <v>12</v>
      </c>
      <c r="K4" s="1" t="s">
        <v>13</v>
      </c>
      <c r="L4" s="1" t="s">
        <v>14</v>
      </c>
      <c r="N4" s="1" t="s">
        <v>11</v>
      </c>
      <c r="O4" s="1" t="s">
        <v>12</v>
      </c>
      <c r="P4" s="1" t="s">
        <v>13</v>
      </c>
      <c r="Q4" s="1" t="s">
        <v>14</v>
      </c>
      <c r="S4" s="1" t="s">
        <v>11</v>
      </c>
      <c r="T4" s="1" t="s">
        <v>12</v>
      </c>
      <c r="U4" s="1" t="s">
        <v>13</v>
      </c>
      <c r="V4" s="1" t="s">
        <v>14</v>
      </c>
      <c r="X4" s="1" t="s">
        <v>15</v>
      </c>
      <c r="Y4" s="1" t="s">
        <v>12</v>
      </c>
      <c r="Z4" s="1" t="s">
        <v>13</v>
      </c>
      <c r="AA4" s="1" t="s">
        <v>14</v>
      </c>
    </row>
    <row r="5" spans="1:27" s="1" customFormat="1">
      <c r="A5" s="1" t="s">
        <v>2</v>
      </c>
      <c r="B5" s="1" t="s">
        <v>16</v>
      </c>
      <c r="C5" s="1">
        <v>32</v>
      </c>
      <c r="D5" s="1">
        <v>576</v>
      </c>
      <c r="E5" s="1">
        <v>60</v>
      </c>
      <c r="F5" s="1">
        <v>0</v>
      </c>
      <c r="G5" s="1">
        <f>SUM(D5:E5:F5)</f>
        <v>636</v>
      </c>
      <c r="I5" s="1">
        <v>68</v>
      </c>
      <c r="J5" s="1">
        <v>14</v>
      </c>
      <c r="K5" s="1">
        <v>0</v>
      </c>
      <c r="L5" s="1">
        <f>SUM(I5:J5:K5)</f>
        <v>82</v>
      </c>
      <c r="N5" s="1">
        <v>60</v>
      </c>
      <c r="O5" s="1">
        <v>16</v>
      </c>
      <c r="P5" s="1">
        <v>0</v>
      </c>
      <c r="Q5" s="1">
        <f>SUM(N5:O5:P5)</f>
        <v>76</v>
      </c>
      <c r="S5" s="1">
        <v>448</v>
      </c>
      <c r="T5" s="1">
        <v>30</v>
      </c>
      <c r="U5" s="1">
        <v>0</v>
      </c>
      <c r="V5" s="1">
        <f>SUM(S5:T5:U5)</f>
        <v>478</v>
      </c>
      <c r="X5" s="1">
        <v>384</v>
      </c>
      <c r="Y5" s="1">
        <v>25</v>
      </c>
      <c r="Z5" s="1">
        <v>0</v>
      </c>
      <c r="AA5" s="1">
        <f>Z5+Y5+X5</f>
        <v>409</v>
      </c>
    </row>
    <row r="6" spans="1:27" s="1" customFormat="1">
      <c r="A6" s="2" t="s">
        <v>2</v>
      </c>
      <c r="B6" s="1" t="s">
        <v>17</v>
      </c>
      <c r="C6" s="1">
        <v>7</v>
      </c>
      <c r="D6" s="1">
        <v>101</v>
      </c>
      <c r="E6" s="1">
        <v>8</v>
      </c>
      <c r="F6" s="1">
        <v>0</v>
      </c>
      <c r="G6" s="1">
        <f>SUM(D6:E6:F6)</f>
        <v>109</v>
      </c>
      <c r="I6" s="1">
        <v>11</v>
      </c>
      <c r="J6" s="1">
        <v>1</v>
      </c>
      <c r="K6" s="1">
        <v>0</v>
      </c>
      <c r="L6" s="1">
        <f>SUM(I6:J6:K6)</f>
        <v>12</v>
      </c>
      <c r="N6" s="1">
        <v>12</v>
      </c>
      <c r="O6" s="1">
        <v>1</v>
      </c>
      <c r="P6" s="1">
        <v>0</v>
      </c>
      <c r="Q6" s="1">
        <f>SUM(N6:O6:P6)</f>
        <v>13</v>
      </c>
      <c r="S6" s="1">
        <v>78</v>
      </c>
      <c r="T6" s="1">
        <v>6</v>
      </c>
      <c r="U6" s="1">
        <v>0</v>
      </c>
      <c r="V6" s="1">
        <f>SUM(S6:T6:U6)</f>
        <v>84</v>
      </c>
      <c r="X6" s="1">
        <v>64</v>
      </c>
      <c r="Y6" s="1">
        <v>5</v>
      </c>
      <c r="Z6" s="1">
        <v>0</v>
      </c>
      <c r="AA6" s="1">
        <f t="shared" ref="AA6:AA8" si="0">Z6+Y6+X6</f>
        <v>69</v>
      </c>
    </row>
    <row r="7" spans="1:27" s="1" customFormat="1">
      <c r="A7" s="2" t="s">
        <v>2</v>
      </c>
      <c r="B7" s="1" t="s">
        <v>18</v>
      </c>
      <c r="C7" s="1">
        <v>3</v>
      </c>
      <c r="D7" s="1">
        <v>38</v>
      </c>
      <c r="E7" s="1">
        <v>8</v>
      </c>
      <c r="F7" s="1">
        <v>0</v>
      </c>
      <c r="G7" s="1">
        <f>SUM(D7:E7:F7)</f>
        <v>46</v>
      </c>
      <c r="I7" s="1">
        <v>4</v>
      </c>
      <c r="J7" s="1">
        <v>1</v>
      </c>
      <c r="K7" s="1">
        <v>0</v>
      </c>
      <c r="L7" s="1">
        <f>SUM(I7:J7:K7)</f>
        <v>5</v>
      </c>
      <c r="N7" s="1">
        <v>5</v>
      </c>
      <c r="O7" s="1">
        <v>0</v>
      </c>
      <c r="P7" s="1">
        <v>0</v>
      </c>
      <c r="Q7" s="1">
        <f>SUM(N7:O7:P7)</f>
        <v>5</v>
      </c>
      <c r="S7" s="1">
        <v>29</v>
      </c>
      <c r="T7" s="1">
        <v>7</v>
      </c>
      <c r="U7" s="1">
        <v>0</v>
      </c>
      <c r="V7" s="1">
        <f>SUM(S7:T7:U7)</f>
        <v>36</v>
      </c>
      <c r="X7" s="1">
        <v>23</v>
      </c>
      <c r="Y7" s="1">
        <v>5</v>
      </c>
      <c r="Z7" s="1">
        <v>0</v>
      </c>
      <c r="AA7" s="1">
        <f t="shared" si="0"/>
        <v>28</v>
      </c>
    </row>
    <row r="8" spans="1:27" s="1" customFormat="1">
      <c r="A8" s="2" t="s">
        <v>2</v>
      </c>
      <c r="B8" s="1" t="s">
        <v>14</v>
      </c>
      <c r="C8" s="1">
        <f>SUM(C5:C6:C7)</f>
        <v>42</v>
      </c>
      <c r="D8" s="1">
        <f>SUM(D5:D6:D7)</f>
        <v>715</v>
      </c>
      <c r="E8" s="1">
        <f>SUM(E5:E6:E7)</f>
        <v>76</v>
      </c>
      <c r="F8" s="1">
        <f>SUM(F5:F6:F7)</f>
        <v>0</v>
      </c>
      <c r="G8" s="1">
        <f>SUM(G5:G6:G7)</f>
        <v>791</v>
      </c>
      <c r="I8" s="1">
        <f>SUM(I5:I6:I7)</f>
        <v>83</v>
      </c>
      <c r="J8" s="1">
        <f>SUM(J5:J6:J7)</f>
        <v>16</v>
      </c>
      <c r="K8" s="1">
        <f>SUM(K5:K6:K7)</f>
        <v>0</v>
      </c>
      <c r="L8" s="1">
        <f>SUM(L5:L6:L7)</f>
        <v>99</v>
      </c>
      <c r="N8" s="1">
        <f>SUM(N5:N6:N7)</f>
        <v>77</v>
      </c>
      <c r="O8" s="1">
        <f>SUM(O5:O6:O7)</f>
        <v>17</v>
      </c>
      <c r="P8" s="1">
        <f>SUM(P5:P6:P7)</f>
        <v>0</v>
      </c>
      <c r="Q8" s="1">
        <f>SUM(Q5:Q6:Q7)</f>
        <v>94</v>
      </c>
      <c r="S8" s="1">
        <f>SUM(S5:S6:S7)</f>
        <v>555</v>
      </c>
      <c r="T8" s="1">
        <f>SUM(T5:T6:T7)</f>
        <v>43</v>
      </c>
      <c r="U8" s="1">
        <f>SUM(U5:U6:U7)</f>
        <v>0</v>
      </c>
      <c r="V8" s="1">
        <f>SUM(V5:V6:V7)</f>
        <v>598</v>
      </c>
      <c r="X8" s="1">
        <f>SUM(X5:X7)</f>
        <v>471</v>
      </c>
      <c r="Y8" s="1">
        <f t="shared" ref="Y8:Z8" si="1">SUM(Y5:Y7)</f>
        <v>35</v>
      </c>
      <c r="Z8" s="1">
        <f t="shared" si="1"/>
        <v>0</v>
      </c>
      <c r="AA8" s="1">
        <f t="shared" si="0"/>
        <v>506</v>
      </c>
    </row>
    <row r="9" spans="1:27">
      <c r="A9" s="1" t="s">
        <v>19</v>
      </c>
      <c r="B9" s="1" t="s">
        <v>16</v>
      </c>
      <c r="C9" s="1">
        <v>2</v>
      </c>
      <c r="D9" s="1">
        <v>11</v>
      </c>
      <c r="E9" s="1">
        <v>0</v>
      </c>
      <c r="F9" s="1">
        <v>0</v>
      </c>
      <c r="G9" s="1">
        <f>SUM(D9:E9:F9)</f>
        <v>11</v>
      </c>
      <c r="H9" s="1"/>
      <c r="I9" s="1">
        <v>0</v>
      </c>
      <c r="J9" s="1">
        <v>0</v>
      </c>
      <c r="K9" s="1">
        <v>0</v>
      </c>
      <c r="L9" s="1">
        <f>SUM(I9:J9:K9)</f>
        <v>0</v>
      </c>
      <c r="M9" s="1"/>
      <c r="N9" s="1">
        <v>0</v>
      </c>
      <c r="O9" s="1">
        <v>0</v>
      </c>
      <c r="P9" s="1">
        <v>0</v>
      </c>
      <c r="Q9" s="1">
        <f>SUM(N9:O9:P9)</f>
        <v>0</v>
      </c>
      <c r="R9" s="1"/>
      <c r="S9" s="1">
        <f t="shared" ref="S9:U11" si="2">D9-I9-N9</f>
        <v>11</v>
      </c>
      <c r="T9" s="1">
        <f t="shared" si="2"/>
        <v>0</v>
      </c>
      <c r="U9" s="1">
        <f t="shared" si="2"/>
        <v>0</v>
      </c>
      <c r="V9" s="1">
        <f>SUM(S9:T9:U9)</f>
        <v>11</v>
      </c>
      <c r="W9" s="1"/>
      <c r="X9" s="1">
        <v>7</v>
      </c>
      <c r="Y9" s="1">
        <v>0</v>
      </c>
      <c r="Z9" s="1">
        <v>0</v>
      </c>
      <c r="AA9" s="1">
        <f>SUM(X9:Y9:Z9)</f>
        <v>7</v>
      </c>
    </row>
    <row r="10" spans="1:27">
      <c r="A10" s="2" t="s">
        <v>19</v>
      </c>
      <c r="B10" s="1" t="s">
        <v>17</v>
      </c>
      <c r="C10" s="1">
        <v>0</v>
      </c>
      <c r="D10" s="1">
        <v>0</v>
      </c>
      <c r="E10" s="1">
        <v>0</v>
      </c>
      <c r="F10" s="1">
        <v>0</v>
      </c>
      <c r="G10" s="1">
        <f>SUM(D10:E10:F10)</f>
        <v>0</v>
      </c>
      <c r="H10" s="1"/>
      <c r="I10" s="1">
        <f>SUM(F10:G10:H10)</f>
        <v>0</v>
      </c>
      <c r="J10" s="1">
        <f>SUM(G10:H10:I10)</f>
        <v>0</v>
      </c>
      <c r="K10" s="1">
        <f>SUM(H10:I10:J10)</f>
        <v>0</v>
      </c>
      <c r="L10" s="1">
        <f>SUM(I10:J10:K10)</f>
        <v>0</v>
      </c>
      <c r="M10" s="1"/>
      <c r="N10" s="1">
        <f>SUM(K10:L10:M10)</f>
        <v>0</v>
      </c>
      <c r="O10" s="1">
        <f>SUM(L10:M10:N10)</f>
        <v>0</v>
      </c>
      <c r="P10" s="1">
        <f>SUM(M10:N10:O10)</f>
        <v>0</v>
      </c>
      <c r="Q10" s="1">
        <f>SUM(N10:O10:P10)</f>
        <v>0</v>
      </c>
      <c r="R10" s="1"/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>SUM(S10:T10:U10)</f>
        <v>0</v>
      </c>
      <c r="W10" s="1"/>
      <c r="X10" s="1">
        <f>SUM(U10:V10:W10)</f>
        <v>0</v>
      </c>
      <c r="Y10" s="1">
        <f>SUM(V10:W10:X10)</f>
        <v>0</v>
      </c>
      <c r="Z10" s="1">
        <f>SUM(W10:X10:Y10)</f>
        <v>0</v>
      </c>
      <c r="AA10" s="1">
        <f>SUM(X10:Y10:Z10)</f>
        <v>0</v>
      </c>
    </row>
    <row r="11" spans="1:27">
      <c r="A11" s="2" t="s">
        <v>19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f>SUM(D11:E11:F11)</f>
        <v>0</v>
      </c>
      <c r="H11" s="1"/>
      <c r="I11" s="1">
        <f>SUM(F11:G11:H11)</f>
        <v>0</v>
      </c>
      <c r="J11" s="1">
        <f>SUM(G11:H11:I11)</f>
        <v>0</v>
      </c>
      <c r="K11" s="1">
        <f>SUM(H11:I11:J11)</f>
        <v>0</v>
      </c>
      <c r="L11" s="1">
        <f>SUM(I11:J11:K11)</f>
        <v>0</v>
      </c>
      <c r="M11" s="1"/>
      <c r="N11" s="1">
        <f>SUM(K11:L11:M11)</f>
        <v>0</v>
      </c>
      <c r="O11" s="1">
        <f>SUM(L11:M11:N11)</f>
        <v>0</v>
      </c>
      <c r="P11" s="1">
        <f>SUM(M11:N11:O11)</f>
        <v>0</v>
      </c>
      <c r="Q11" s="1">
        <f>SUM(N11:O11:P11)</f>
        <v>0</v>
      </c>
      <c r="R11" s="1"/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>SUM(S11:T11:U11)</f>
        <v>0</v>
      </c>
      <c r="W11" s="1"/>
      <c r="X11" s="1">
        <f>SUM(U11:V11:W11)</f>
        <v>0</v>
      </c>
      <c r="Y11" s="1">
        <f>SUM(V11:W11:X11)</f>
        <v>0</v>
      </c>
      <c r="Z11" s="1">
        <f>SUM(W11:X11:Y11)</f>
        <v>0</v>
      </c>
      <c r="AA11" s="1">
        <f>SUM(X11:Y11:Z11)</f>
        <v>0</v>
      </c>
    </row>
    <row r="12" spans="1:27">
      <c r="A12" s="2" t="s">
        <v>19</v>
      </c>
      <c r="B12" s="1" t="s">
        <v>14</v>
      </c>
      <c r="C12" s="1">
        <f>SUM(C9:C10:C11)</f>
        <v>2</v>
      </c>
      <c r="D12" s="1">
        <f>SUM(D9:D10:D11)</f>
        <v>11</v>
      </c>
      <c r="E12" s="1">
        <f>SUM(E9:E10:E11)</f>
        <v>0</v>
      </c>
      <c r="F12" s="1">
        <f>SUM(F9:F10:F11)</f>
        <v>0</v>
      </c>
      <c r="G12" s="1">
        <f>SUM(G9:G10:G11)</f>
        <v>11</v>
      </c>
      <c r="H12" s="1"/>
      <c r="I12" s="1">
        <f>SUM(I9:I10:I11)</f>
        <v>0</v>
      </c>
      <c r="J12" s="1">
        <f>SUM(J9:J10:J11)</f>
        <v>0</v>
      </c>
      <c r="K12" s="1">
        <f>SUM(K9:K10:K11)</f>
        <v>0</v>
      </c>
      <c r="L12" s="1">
        <f>SUM(L9:L10:L11)</f>
        <v>0</v>
      </c>
      <c r="M12" s="1"/>
      <c r="N12" s="1">
        <f>SUM(N9:N10:N11)</f>
        <v>0</v>
      </c>
      <c r="O12" s="1">
        <f>SUM(O9:O10:O11)</f>
        <v>0</v>
      </c>
      <c r="P12" s="1">
        <f>SUM(K9:K10:K11)</f>
        <v>0</v>
      </c>
      <c r="Q12" s="1">
        <f>SUM(Q9:Q10:Q11)</f>
        <v>0</v>
      </c>
      <c r="R12" s="1"/>
      <c r="S12" s="1">
        <f>SUM(S9:S10:S11)</f>
        <v>11</v>
      </c>
      <c r="T12" s="1">
        <f>SUM(T9:T10:T11)</f>
        <v>0</v>
      </c>
      <c r="U12" s="1">
        <f>SUM(U9:U10:U11)</f>
        <v>0</v>
      </c>
      <c r="V12" s="1">
        <f>SUM(V9:V10:V11)</f>
        <v>11</v>
      </c>
      <c r="W12" s="1"/>
      <c r="X12" s="1">
        <f>SUM(X9:X10:X11)</f>
        <v>7</v>
      </c>
      <c r="Y12" s="1">
        <f>SUM(Y9:Y10:Y11)</f>
        <v>0</v>
      </c>
      <c r="Z12" s="1">
        <f>SUM(Z9:Z10:Z11)</f>
        <v>0</v>
      </c>
      <c r="AA12" s="1">
        <f>SUM(AA9:AA10:AA11)</f>
        <v>7</v>
      </c>
    </row>
    <row r="13" spans="1:27">
      <c r="A13" s="1" t="s">
        <v>20</v>
      </c>
      <c r="B13" s="1" t="s">
        <v>16</v>
      </c>
      <c r="C13" s="1">
        <v>11</v>
      </c>
      <c r="D13" s="1">
        <v>133</v>
      </c>
      <c r="E13" s="1">
        <v>17</v>
      </c>
      <c r="F13" s="1">
        <v>0</v>
      </c>
      <c r="G13" s="1">
        <f>SUM(D13:E13:F13)</f>
        <v>150</v>
      </c>
      <c r="H13" s="1"/>
      <c r="I13" s="1">
        <v>6</v>
      </c>
      <c r="J13" s="1">
        <v>1</v>
      </c>
      <c r="K13" s="1">
        <v>0</v>
      </c>
      <c r="L13" s="1">
        <f>SUM(I13:J13:K13)</f>
        <v>7</v>
      </c>
      <c r="M13" s="1"/>
      <c r="N13" s="1">
        <v>6</v>
      </c>
      <c r="O13" s="1">
        <v>1</v>
      </c>
      <c r="P13" s="1">
        <v>0</v>
      </c>
      <c r="Q13" s="1">
        <f>SUM(N13:O13:P13)</f>
        <v>7</v>
      </c>
      <c r="R13" s="1"/>
      <c r="S13" s="1">
        <f t="shared" ref="S13:U15" si="3">D13-I13-N13</f>
        <v>121</v>
      </c>
      <c r="T13" s="1">
        <f t="shared" si="3"/>
        <v>15</v>
      </c>
      <c r="U13" s="1">
        <f t="shared" si="3"/>
        <v>0</v>
      </c>
      <c r="V13" s="1">
        <f>SUM(S13:T13:U13)</f>
        <v>136</v>
      </c>
      <c r="W13" s="1"/>
      <c r="X13" s="1">
        <v>99</v>
      </c>
      <c r="Y13" s="1">
        <v>11</v>
      </c>
      <c r="Z13" s="1">
        <v>0</v>
      </c>
      <c r="AA13" s="1">
        <f>SUM(X13:Y13:Z13)</f>
        <v>110</v>
      </c>
    </row>
    <row r="14" spans="1:27">
      <c r="A14" s="2" t="s">
        <v>20</v>
      </c>
      <c r="B14" s="1" t="s">
        <v>17</v>
      </c>
      <c r="C14" s="1">
        <v>1</v>
      </c>
      <c r="D14" s="1">
        <v>16</v>
      </c>
      <c r="E14" s="1">
        <v>0</v>
      </c>
      <c r="F14" s="1">
        <v>0</v>
      </c>
      <c r="G14" s="1">
        <f>SUM(D14:E14:F14)</f>
        <v>16</v>
      </c>
      <c r="H14" s="1"/>
      <c r="I14" s="1">
        <v>0</v>
      </c>
      <c r="J14" s="1">
        <v>0</v>
      </c>
      <c r="K14" s="1">
        <v>0</v>
      </c>
      <c r="L14" s="1">
        <f>SUM(I14:J14:K14)</f>
        <v>0</v>
      </c>
      <c r="M14" s="1"/>
      <c r="N14" s="1">
        <v>1</v>
      </c>
      <c r="O14" s="1">
        <v>0</v>
      </c>
      <c r="P14" s="1">
        <v>0</v>
      </c>
      <c r="Q14" s="1">
        <f>SUM(N14:O14:P14)</f>
        <v>1</v>
      </c>
      <c r="R14" s="1"/>
      <c r="S14" s="1">
        <f t="shared" si="3"/>
        <v>15</v>
      </c>
      <c r="T14" s="1">
        <f t="shared" si="3"/>
        <v>0</v>
      </c>
      <c r="U14" s="1">
        <f t="shared" si="3"/>
        <v>0</v>
      </c>
      <c r="V14" s="1">
        <f>SUM(S14:T14:U14)</f>
        <v>15</v>
      </c>
      <c r="W14" s="1"/>
      <c r="X14" s="1">
        <v>12</v>
      </c>
      <c r="Y14" s="1">
        <v>0</v>
      </c>
      <c r="Z14" s="1">
        <v>0</v>
      </c>
      <c r="AA14" s="1">
        <f>SUM(X14:Y14:Z14)</f>
        <v>12</v>
      </c>
    </row>
    <row r="15" spans="1:27">
      <c r="A15" s="2" t="s">
        <v>20</v>
      </c>
      <c r="B15" s="1" t="s">
        <v>18</v>
      </c>
      <c r="C15" s="1">
        <v>2</v>
      </c>
      <c r="D15" s="1">
        <v>15</v>
      </c>
      <c r="E15" s="1">
        <v>1</v>
      </c>
      <c r="F15" s="1">
        <v>0</v>
      </c>
      <c r="G15" s="1">
        <f>SUM(D15:E15:F15)</f>
        <v>16</v>
      </c>
      <c r="H15" s="1"/>
      <c r="I15" s="1">
        <v>3</v>
      </c>
      <c r="J15" s="1">
        <v>0</v>
      </c>
      <c r="K15" s="1">
        <v>0</v>
      </c>
      <c r="L15" s="1">
        <f>SUM(I15:J15:K15)</f>
        <v>3</v>
      </c>
      <c r="M15" s="1"/>
      <c r="N15" s="1">
        <v>2</v>
      </c>
      <c r="O15" s="1">
        <v>0</v>
      </c>
      <c r="P15" s="1">
        <v>0</v>
      </c>
      <c r="Q15" s="1">
        <f>SUM(N15:O15:P15)</f>
        <v>2</v>
      </c>
      <c r="R15" s="1"/>
      <c r="S15" s="1">
        <f t="shared" si="3"/>
        <v>10</v>
      </c>
      <c r="T15" s="1">
        <f t="shared" si="3"/>
        <v>1</v>
      </c>
      <c r="U15" s="1">
        <f t="shared" si="3"/>
        <v>0</v>
      </c>
      <c r="V15" s="1">
        <f>SUM(S15:T15:U15)</f>
        <v>11</v>
      </c>
      <c r="W15" s="1"/>
      <c r="X15" s="1">
        <v>4</v>
      </c>
      <c r="Y15" s="1">
        <v>1</v>
      </c>
      <c r="Z15" s="1">
        <v>0</v>
      </c>
      <c r="AA15" s="1">
        <f>SUM(X15:Y15:Z15)</f>
        <v>5</v>
      </c>
    </row>
    <row r="16" spans="1:27">
      <c r="A16" s="2" t="s">
        <v>20</v>
      </c>
      <c r="B16" s="1" t="s">
        <v>14</v>
      </c>
      <c r="C16" s="1">
        <f>SUM(C13:C14:C15)</f>
        <v>14</v>
      </c>
      <c r="D16" s="1">
        <f>SUM(D13:D14:D15)</f>
        <v>164</v>
      </c>
      <c r="E16" s="1">
        <f>SUM(E13:E14:E15)</f>
        <v>18</v>
      </c>
      <c r="F16" s="1">
        <f>SUM(F13:F14:F15)</f>
        <v>0</v>
      </c>
      <c r="G16" s="1">
        <f>SUM(G13:G14:G15)</f>
        <v>182</v>
      </c>
      <c r="H16" s="1"/>
      <c r="I16" s="1">
        <f>SUM(I13:I14:I15)</f>
        <v>9</v>
      </c>
      <c r="J16" s="1">
        <f>SUM(J13:J14:J15)</f>
        <v>1</v>
      </c>
      <c r="K16" s="1">
        <f>SUM(K13:K14:K15)</f>
        <v>0</v>
      </c>
      <c r="L16" s="1">
        <f>SUM(L13:L14:L15)</f>
        <v>10</v>
      </c>
      <c r="M16" s="1"/>
      <c r="N16" s="1">
        <f>SUM(N13:N14:N15)</f>
        <v>9</v>
      </c>
      <c r="O16" s="1">
        <f>SUM(O13:O14:O15)</f>
        <v>1</v>
      </c>
      <c r="P16" s="1">
        <f>SUM(K13:K14:K15)</f>
        <v>0</v>
      </c>
      <c r="Q16" s="1">
        <f>SUM(Q13:Q14:Q15)</f>
        <v>10</v>
      </c>
      <c r="R16" s="1"/>
      <c r="S16" s="1">
        <f>SUM(S13:S14:S15)</f>
        <v>146</v>
      </c>
      <c r="T16" s="1">
        <f>SUM(T13:T14:T15)</f>
        <v>16</v>
      </c>
      <c r="U16" s="1">
        <f>SUM(U13:U14:U15)</f>
        <v>0</v>
      </c>
      <c r="V16" s="1">
        <f>SUM(V13:V14:V15)</f>
        <v>162</v>
      </c>
      <c r="W16" s="1"/>
      <c r="X16" s="1">
        <f>SUM(X13:X14:X15)</f>
        <v>115</v>
      </c>
      <c r="Y16" s="1">
        <f>SUM(Y13:Y14:Y15)</f>
        <v>12</v>
      </c>
      <c r="Z16" s="1">
        <f>SUM(Z13:Z14:Z15)</f>
        <v>0</v>
      </c>
      <c r="AA16" s="1">
        <f>SUM(AA13:AA14:AA15)</f>
        <v>127</v>
      </c>
    </row>
    <row r="17" spans="1:27">
      <c r="A17" s="1" t="s">
        <v>21</v>
      </c>
      <c r="B17" s="1" t="s">
        <v>16</v>
      </c>
      <c r="C17" s="1">
        <v>33</v>
      </c>
      <c r="D17" s="1">
        <v>560</v>
      </c>
      <c r="E17" s="1">
        <v>44</v>
      </c>
      <c r="F17" s="1">
        <v>0</v>
      </c>
      <c r="G17" s="1">
        <f>SUM(D17:E17:F17)</f>
        <v>604</v>
      </c>
      <c r="H17" s="1"/>
      <c r="I17" s="1">
        <v>65</v>
      </c>
      <c r="J17" s="1">
        <v>4</v>
      </c>
      <c r="K17" s="1">
        <v>0</v>
      </c>
      <c r="L17" s="1">
        <f>SUM(I17:J17:K17)</f>
        <v>69</v>
      </c>
      <c r="M17" s="1"/>
      <c r="N17" s="1">
        <v>18</v>
      </c>
      <c r="O17" s="1">
        <v>1</v>
      </c>
      <c r="P17" s="1">
        <v>0</v>
      </c>
      <c r="Q17" s="1">
        <f>SUM(N17:O17:P17)</f>
        <v>19</v>
      </c>
      <c r="R17" s="1"/>
      <c r="S17" s="1">
        <f t="shared" ref="S17:U19" si="4">D17-I17-N17</f>
        <v>477</v>
      </c>
      <c r="T17" s="1">
        <f t="shared" si="4"/>
        <v>39</v>
      </c>
      <c r="U17" s="1">
        <f t="shared" si="4"/>
        <v>0</v>
      </c>
      <c r="V17" s="1">
        <f>SUM(S17:T17:U17)</f>
        <v>516</v>
      </c>
      <c r="W17" s="1"/>
      <c r="X17" s="1">
        <v>408</v>
      </c>
      <c r="Y17" s="1">
        <v>30</v>
      </c>
      <c r="Z17" s="1">
        <v>0</v>
      </c>
      <c r="AA17" s="1">
        <f>SUM(X17:Y17:Z17)</f>
        <v>438</v>
      </c>
    </row>
    <row r="18" spans="1:27">
      <c r="A18" s="2" t="s">
        <v>21</v>
      </c>
      <c r="B18" s="1" t="s">
        <v>17</v>
      </c>
      <c r="C18" s="1">
        <v>1</v>
      </c>
      <c r="D18" s="1">
        <v>17</v>
      </c>
      <c r="E18" s="1">
        <v>0</v>
      </c>
      <c r="F18" s="1">
        <v>0</v>
      </c>
      <c r="G18" s="1">
        <f>SUM(D18:E18:F18)</f>
        <v>17</v>
      </c>
      <c r="H18" s="1"/>
      <c r="I18" s="1">
        <v>1</v>
      </c>
      <c r="J18" s="1">
        <v>0</v>
      </c>
      <c r="K18" s="1">
        <v>0</v>
      </c>
      <c r="L18" s="1">
        <f>SUM(I18:J18:K18)</f>
        <v>1</v>
      </c>
      <c r="M18" s="1"/>
      <c r="N18" s="1">
        <v>1</v>
      </c>
      <c r="O18" s="1">
        <v>0</v>
      </c>
      <c r="P18" s="1">
        <v>0</v>
      </c>
      <c r="Q18" s="1">
        <f>SUM(N18:O18:P18)</f>
        <v>1</v>
      </c>
      <c r="R18" s="1"/>
      <c r="S18" s="1">
        <f t="shared" si="4"/>
        <v>15</v>
      </c>
      <c r="T18" s="1">
        <f t="shared" si="4"/>
        <v>0</v>
      </c>
      <c r="U18" s="1">
        <f t="shared" si="4"/>
        <v>0</v>
      </c>
      <c r="V18" s="1">
        <f>SUM(S18:T18:U18)</f>
        <v>15</v>
      </c>
      <c r="W18" s="1"/>
      <c r="X18" s="1">
        <v>13</v>
      </c>
      <c r="Y18" s="1">
        <v>0</v>
      </c>
      <c r="Z18" s="1">
        <v>0</v>
      </c>
      <c r="AA18" s="1">
        <f>SUM(X18:Y18:Z18)</f>
        <v>13</v>
      </c>
    </row>
    <row r="19" spans="1:27">
      <c r="A19" s="2" t="s">
        <v>21</v>
      </c>
      <c r="B19" s="1" t="s">
        <v>18</v>
      </c>
      <c r="C19" s="1">
        <v>6</v>
      </c>
      <c r="D19" s="1">
        <v>78</v>
      </c>
      <c r="E19" s="1">
        <v>10</v>
      </c>
      <c r="F19" s="1">
        <v>0</v>
      </c>
      <c r="G19" s="1">
        <f>SUM(D19:E19:F19)</f>
        <v>88</v>
      </c>
      <c r="H19" s="1"/>
      <c r="I19" s="1">
        <v>7</v>
      </c>
      <c r="J19" s="1">
        <v>2</v>
      </c>
      <c r="K19" s="1">
        <v>0</v>
      </c>
      <c r="L19" s="1">
        <f>SUM(I19:J19:K19)</f>
        <v>9</v>
      </c>
      <c r="M19" s="1"/>
      <c r="N19" s="1">
        <v>3</v>
      </c>
      <c r="O19" s="1">
        <v>0</v>
      </c>
      <c r="P19" s="1">
        <v>0</v>
      </c>
      <c r="Q19" s="1">
        <f>SUM(N19:O19:P19)</f>
        <v>3</v>
      </c>
      <c r="R19" s="1"/>
      <c r="S19" s="1">
        <f t="shared" si="4"/>
        <v>68</v>
      </c>
      <c r="T19" s="1">
        <f t="shared" si="4"/>
        <v>8</v>
      </c>
      <c r="U19" s="1">
        <f t="shared" si="4"/>
        <v>0</v>
      </c>
      <c r="V19" s="1">
        <f>SUM(S19:T19:U19)</f>
        <v>76</v>
      </c>
      <c r="W19" s="1"/>
      <c r="X19" s="1">
        <v>55</v>
      </c>
      <c r="Y19" s="1">
        <v>6</v>
      </c>
      <c r="Z19" s="1">
        <v>0</v>
      </c>
      <c r="AA19" s="1">
        <f>SUM(X19:Y19:Z19)</f>
        <v>61</v>
      </c>
    </row>
    <row r="20" spans="1:27">
      <c r="A20" s="2" t="s">
        <v>21</v>
      </c>
      <c r="B20" s="1" t="s">
        <v>14</v>
      </c>
      <c r="C20" s="1">
        <f>SUM(C17:C18:C19)</f>
        <v>40</v>
      </c>
      <c r="D20" s="1">
        <f>SUM(D17:D18:D19)</f>
        <v>655</v>
      </c>
      <c r="E20" s="1">
        <f>SUM(E17:E18:E19)</f>
        <v>54</v>
      </c>
      <c r="F20" s="1">
        <f>SUM(F17:F18:F19)</f>
        <v>0</v>
      </c>
      <c r="G20" s="1">
        <f>SUM(G17:G18:G19)</f>
        <v>709</v>
      </c>
      <c r="H20" s="1"/>
      <c r="I20" s="1">
        <f>SUM(I17:I18:I19)</f>
        <v>73</v>
      </c>
      <c r="J20" s="1">
        <f>SUM(J17:J18:J19)</f>
        <v>6</v>
      </c>
      <c r="K20" s="1">
        <f>SUM(K17:K18:K19)</f>
        <v>0</v>
      </c>
      <c r="L20" s="1">
        <f>SUM(L17:L18:L19)</f>
        <v>79</v>
      </c>
      <c r="M20" s="1"/>
      <c r="N20" s="1">
        <f>SUM(N17:N18:N19)</f>
        <v>22</v>
      </c>
      <c r="O20" s="1">
        <f>SUM(O17:O18:O19)</f>
        <v>1</v>
      </c>
      <c r="P20" s="1">
        <f>SUM(K17:K18:K19)</f>
        <v>0</v>
      </c>
      <c r="Q20" s="1">
        <f>SUM(Q17:Q18:Q19)</f>
        <v>23</v>
      </c>
      <c r="R20" s="1"/>
      <c r="S20" s="1">
        <f>SUM(S17:S18:S19)</f>
        <v>560</v>
      </c>
      <c r="T20" s="1">
        <f>SUM(T17:T18:T19)</f>
        <v>47</v>
      </c>
      <c r="U20" s="1">
        <f>SUM(U17:U18:U19)</f>
        <v>0</v>
      </c>
      <c r="V20" s="1">
        <f>SUM(V17:V18:V19)</f>
        <v>607</v>
      </c>
      <c r="W20" s="1"/>
      <c r="X20" s="1">
        <f>SUM(X17:X18:X19)</f>
        <v>476</v>
      </c>
      <c r="Y20" s="1">
        <f>SUM(Y17:Y18:Y19)</f>
        <v>36</v>
      </c>
      <c r="Z20" s="1">
        <f>SUM(Z17:Z18:Z19)</f>
        <v>0</v>
      </c>
      <c r="AA20" s="1">
        <f>SUM(AA17:AA18:AA19)</f>
        <v>512</v>
      </c>
    </row>
    <row r="21" spans="1:27">
      <c r="A21" s="1" t="s">
        <v>22</v>
      </c>
      <c r="B21" s="1" t="s">
        <v>16</v>
      </c>
      <c r="C21" s="1">
        <v>2</v>
      </c>
      <c r="D21" s="1">
        <v>22</v>
      </c>
      <c r="E21" s="1">
        <v>2</v>
      </c>
      <c r="F21" s="1">
        <v>0</v>
      </c>
      <c r="G21" s="1">
        <f>SUM(D21:E21:F21)</f>
        <v>24</v>
      </c>
      <c r="H21" s="1"/>
      <c r="I21" s="1">
        <v>4</v>
      </c>
      <c r="J21" s="1">
        <v>0</v>
      </c>
      <c r="K21" s="1">
        <v>0</v>
      </c>
      <c r="L21" s="1">
        <f>SUM(I21:J21:K21)</f>
        <v>4</v>
      </c>
      <c r="M21" s="1"/>
      <c r="N21" s="1">
        <v>1</v>
      </c>
      <c r="O21" s="1">
        <v>0</v>
      </c>
      <c r="P21" s="1">
        <v>0</v>
      </c>
      <c r="Q21" s="1">
        <f>SUM(N21:O21:P21)</f>
        <v>1</v>
      </c>
      <c r="R21" s="1"/>
      <c r="S21" s="1">
        <f t="shared" ref="S21:U23" si="5">D21-I21-N21</f>
        <v>17</v>
      </c>
      <c r="T21" s="1">
        <f t="shared" si="5"/>
        <v>2</v>
      </c>
      <c r="U21" s="1">
        <f t="shared" si="5"/>
        <v>0</v>
      </c>
      <c r="V21" s="1">
        <f>SUM(S21:T21:U21)</f>
        <v>19</v>
      </c>
      <c r="W21" s="1"/>
      <c r="X21" s="1">
        <v>13</v>
      </c>
      <c r="Y21" s="1">
        <v>2</v>
      </c>
      <c r="Z21" s="1">
        <v>0</v>
      </c>
      <c r="AA21" s="1">
        <f>SUM(X21:Y21:Z21)</f>
        <v>15</v>
      </c>
    </row>
    <row r="22" spans="1:27">
      <c r="A22" s="2" t="s">
        <v>22</v>
      </c>
      <c r="B22" s="1" t="s">
        <v>17</v>
      </c>
      <c r="C22" s="1">
        <v>0</v>
      </c>
      <c r="D22" s="1">
        <v>0</v>
      </c>
      <c r="E22" s="1">
        <v>0</v>
      </c>
      <c r="F22" s="1">
        <v>0</v>
      </c>
      <c r="G22" s="1">
        <f>SUM(D22:E22:F22)</f>
        <v>0</v>
      </c>
      <c r="H22" s="1"/>
      <c r="I22" s="1">
        <v>0</v>
      </c>
      <c r="J22" s="1">
        <v>0</v>
      </c>
      <c r="K22" s="1">
        <v>0</v>
      </c>
      <c r="L22" s="1">
        <f>SUM(I22:J22:K22)</f>
        <v>0</v>
      </c>
      <c r="M22" s="1"/>
      <c r="N22" s="1">
        <v>0</v>
      </c>
      <c r="O22" s="1">
        <v>0</v>
      </c>
      <c r="P22" s="1">
        <v>0</v>
      </c>
      <c r="Q22" s="1">
        <f>SUM(N22:O22:P22)</f>
        <v>0</v>
      </c>
      <c r="R22" s="1"/>
      <c r="S22" s="1">
        <f t="shared" si="5"/>
        <v>0</v>
      </c>
      <c r="T22" s="1">
        <f t="shared" si="5"/>
        <v>0</v>
      </c>
      <c r="U22" s="1">
        <f t="shared" si="5"/>
        <v>0</v>
      </c>
      <c r="V22" s="1">
        <f>SUM(S22:T22:U22)</f>
        <v>0</v>
      </c>
      <c r="W22" s="1"/>
      <c r="X22" s="1">
        <v>0</v>
      </c>
      <c r="Y22" s="1">
        <v>0</v>
      </c>
      <c r="Z22" s="1">
        <v>0</v>
      </c>
      <c r="AA22" s="1">
        <f>SUM(X22:Y22:Z22)</f>
        <v>0</v>
      </c>
    </row>
    <row r="23" spans="1:27">
      <c r="A23" s="2" t="s">
        <v>22</v>
      </c>
      <c r="B23" s="1" t="s">
        <v>18</v>
      </c>
      <c r="C23" s="1">
        <v>0</v>
      </c>
      <c r="D23" s="1">
        <v>0</v>
      </c>
      <c r="E23" s="1">
        <v>0</v>
      </c>
      <c r="F23" s="1">
        <v>0</v>
      </c>
      <c r="G23" s="1">
        <f>SUM(D23:E23:F23)</f>
        <v>0</v>
      </c>
      <c r="H23" s="1"/>
      <c r="I23" s="1">
        <v>0</v>
      </c>
      <c r="J23" s="1">
        <v>0</v>
      </c>
      <c r="K23" s="1">
        <v>0</v>
      </c>
      <c r="L23" s="1">
        <f>SUM(I23:J23:K23)</f>
        <v>0</v>
      </c>
      <c r="M23" s="1"/>
      <c r="N23" s="1">
        <v>0</v>
      </c>
      <c r="O23" s="1">
        <v>0</v>
      </c>
      <c r="P23" s="1">
        <v>0</v>
      </c>
      <c r="Q23" s="1">
        <f>SUM(N23:O23:P23)</f>
        <v>0</v>
      </c>
      <c r="R23" s="1"/>
      <c r="S23" s="1">
        <f t="shared" si="5"/>
        <v>0</v>
      </c>
      <c r="T23" s="1">
        <f t="shared" si="5"/>
        <v>0</v>
      </c>
      <c r="U23" s="1">
        <f t="shared" si="5"/>
        <v>0</v>
      </c>
      <c r="V23" s="1">
        <f>SUM(S23:T23:U23)</f>
        <v>0</v>
      </c>
      <c r="W23" s="1"/>
      <c r="X23" s="1">
        <v>0</v>
      </c>
      <c r="Y23" s="1">
        <v>0</v>
      </c>
      <c r="Z23" s="1">
        <v>0</v>
      </c>
      <c r="AA23" s="1">
        <f>SUM(X23:Y23:Z23)</f>
        <v>0</v>
      </c>
    </row>
    <row r="24" spans="1:27">
      <c r="A24" s="2" t="s">
        <v>22</v>
      </c>
      <c r="B24" s="1" t="s">
        <v>14</v>
      </c>
      <c r="C24" s="1">
        <f>SUM(C21:C22:C23)</f>
        <v>2</v>
      </c>
      <c r="D24" s="1">
        <f>SUM(D21:D22:D23)</f>
        <v>22</v>
      </c>
      <c r="E24" s="1">
        <f>SUM(E21:E22:E23)</f>
        <v>2</v>
      </c>
      <c r="F24" s="1">
        <f>SUM(F21:F22:F23)</f>
        <v>0</v>
      </c>
      <c r="G24" s="1">
        <f>SUM(G21:G22:G23)</f>
        <v>24</v>
      </c>
      <c r="H24" s="1"/>
      <c r="I24" s="1">
        <f>SUM(I21:I22:I23)</f>
        <v>4</v>
      </c>
      <c r="J24" s="1">
        <f>SUM(J21:J22:J23)</f>
        <v>0</v>
      </c>
      <c r="K24" s="1">
        <f>SUM(K21:K22:K23)</f>
        <v>0</v>
      </c>
      <c r="L24" s="1">
        <f>SUM(L21:L22:L23)</f>
        <v>4</v>
      </c>
      <c r="M24" s="1"/>
      <c r="N24" s="1">
        <f>SUM(N21:N22:N23)</f>
        <v>1</v>
      </c>
      <c r="O24" s="1">
        <f>SUM(O21:O22:O23)</f>
        <v>0</v>
      </c>
      <c r="P24" s="1">
        <f>SUM(K21:K22:K23)</f>
        <v>0</v>
      </c>
      <c r="Q24" s="1">
        <f>SUM(Q21:Q22:Q23)</f>
        <v>1</v>
      </c>
      <c r="R24" s="1"/>
      <c r="S24" s="1">
        <f>SUM(S21:S22:S23)</f>
        <v>17</v>
      </c>
      <c r="T24" s="1">
        <f>SUM(T21:T22:T23)</f>
        <v>2</v>
      </c>
      <c r="U24" s="1">
        <f>SUM(U21:U22:U23)</f>
        <v>0</v>
      </c>
      <c r="V24" s="1">
        <f>SUM(V21:V22:V23)</f>
        <v>19</v>
      </c>
      <c r="W24" s="1"/>
      <c r="X24" s="1">
        <f>SUM(X21:X22:X23)</f>
        <v>13</v>
      </c>
      <c r="Y24" s="1">
        <f>SUM(Y21:Y22:Y23)</f>
        <v>2</v>
      </c>
      <c r="Z24" s="1">
        <f>SUM(Z21:Z22:Z23)</f>
        <v>0</v>
      </c>
      <c r="AA24" s="1">
        <f>SUM(AA21:AA22:AA23)</f>
        <v>15</v>
      </c>
    </row>
    <row r="25" spans="1:27">
      <c r="A25" s="1" t="s">
        <v>23</v>
      </c>
      <c r="B25" s="1" t="s">
        <v>16</v>
      </c>
      <c r="C25" s="1">
        <v>20</v>
      </c>
      <c r="D25" s="1">
        <v>420</v>
      </c>
      <c r="E25" s="1">
        <v>18</v>
      </c>
      <c r="F25" s="1">
        <v>0</v>
      </c>
      <c r="G25" s="1">
        <f>SUM(D25:E25:F25)</f>
        <v>438</v>
      </c>
      <c r="H25" s="1"/>
      <c r="I25" s="1">
        <v>76</v>
      </c>
      <c r="J25" s="1">
        <v>3</v>
      </c>
      <c r="K25" s="1">
        <v>0</v>
      </c>
      <c r="L25" s="1">
        <f>SUM(I25:J25:K25)</f>
        <v>79</v>
      </c>
      <c r="M25" s="1"/>
      <c r="N25" s="1">
        <v>73</v>
      </c>
      <c r="O25" s="1">
        <v>2</v>
      </c>
      <c r="P25" s="1">
        <v>0</v>
      </c>
      <c r="Q25" s="1">
        <f>SUM(N25:O25:P25)</f>
        <v>75</v>
      </c>
      <c r="R25" s="1"/>
      <c r="S25" s="1">
        <f t="shared" ref="S25:U27" si="6">D25-I25-N25</f>
        <v>271</v>
      </c>
      <c r="T25" s="1">
        <f t="shared" si="6"/>
        <v>13</v>
      </c>
      <c r="U25" s="1">
        <f t="shared" si="6"/>
        <v>0</v>
      </c>
      <c r="V25" s="1">
        <f>SUM(S25:T25:U25)</f>
        <v>284</v>
      </c>
      <c r="W25" s="1"/>
      <c r="X25" s="1">
        <v>235</v>
      </c>
      <c r="Y25" s="1">
        <v>9</v>
      </c>
      <c r="Z25" s="1">
        <v>0</v>
      </c>
      <c r="AA25" s="1">
        <f>SUM(X25:Y25:Z25)</f>
        <v>244</v>
      </c>
    </row>
    <row r="26" spans="1:27">
      <c r="A26" t="str">
        <f t="shared" ref="A26:A28" si="7">A25</f>
        <v>Gujarat</v>
      </c>
      <c r="B26" s="1" t="s">
        <v>17</v>
      </c>
      <c r="C26" s="1">
        <v>2</v>
      </c>
      <c r="D26" s="1">
        <v>21</v>
      </c>
      <c r="E26" s="1">
        <v>2</v>
      </c>
      <c r="F26" s="1">
        <v>0</v>
      </c>
      <c r="G26" s="1">
        <f>SUM(D26:E26:F26)</f>
        <v>23</v>
      </c>
      <c r="H26" s="1"/>
      <c r="I26" s="1">
        <v>3</v>
      </c>
      <c r="J26" s="1">
        <v>2</v>
      </c>
      <c r="K26" s="1">
        <v>0</v>
      </c>
      <c r="L26" s="1">
        <f>SUM(I26:J26:K26)</f>
        <v>5</v>
      </c>
      <c r="M26" s="1"/>
      <c r="N26" s="1">
        <v>2</v>
      </c>
      <c r="O26" s="1">
        <v>0</v>
      </c>
      <c r="P26" s="1">
        <v>0</v>
      </c>
      <c r="Q26" s="1">
        <f>SUM(N26:O26:P26)</f>
        <v>2</v>
      </c>
      <c r="R26" s="1"/>
      <c r="S26" s="1">
        <f t="shared" si="6"/>
        <v>16</v>
      </c>
      <c r="T26" s="1">
        <f t="shared" si="6"/>
        <v>0</v>
      </c>
      <c r="U26" s="1">
        <f t="shared" si="6"/>
        <v>0</v>
      </c>
      <c r="V26" s="1">
        <f>SUM(S26:T26:U26)</f>
        <v>16</v>
      </c>
      <c r="W26" s="1"/>
      <c r="X26" s="1">
        <v>12</v>
      </c>
      <c r="Y26" s="1">
        <v>0</v>
      </c>
      <c r="Z26" s="1">
        <v>0</v>
      </c>
      <c r="AA26" s="1">
        <f>SUM(X26:Y26:Z26)</f>
        <v>12</v>
      </c>
    </row>
    <row r="27" spans="1:27">
      <c r="A27" t="str">
        <f t="shared" si="7"/>
        <v>Gujarat</v>
      </c>
      <c r="B27" s="1" t="s">
        <v>18</v>
      </c>
      <c r="C27" s="1">
        <v>4</v>
      </c>
      <c r="D27" s="1">
        <v>43</v>
      </c>
      <c r="E27" s="1">
        <v>5</v>
      </c>
      <c r="F27" s="1">
        <v>0</v>
      </c>
      <c r="G27" s="1">
        <f>SUM(D27:E27:F27)</f>
        <v>48</v>
      </c>
      <c r="H27" s="1"/>
      <c r="I27" s="1">
        <v>11</v>
      </c>
      <c r="J27" s="1">
        <v>1</v>
      </c>
      <c r="K27" s="1">
        <v>0</v>
      </c>
      <c r="L27" s="1">
        <f>SUM(I27:J27:K27)</f>
        <v>12</v>
      </c>
      <c r="M27" s="1"/>
      <c r="N27" s="1">
        <v>1</v>
      </c>
      <c r="O27" s="1">
        <v>1</v>
      </c>
      <c r="P27" s="1">
        <v>0</v>
      </c>
      <c r="Q27" s="1">
        <f>SUM(N27:O27:P27)</f>
        <v>2</v>
      </c>
      <c r="R27" s="1"/>
      <c r="S27" s="1">
        <f t="shared" si="6"/>
        <v>31</v>
      </c>
      <c r="T27" s="1">
        <f t="shared" si="6"/>
        <v>3</v>
      </c>
      <c r="U27" s="1">
        <f t="shared" si="6"/>
        <v>0</v>
      </c>
      <c r="V27" s="1">
        <f>SUM(S27:T27:U27)</f>
        <v>34</v>
      </c>
      <c r="W27" s="1"/>
      <c r="X27" s="1">
        <v>24</v>
      </c>
      <c r="Y27" s="1">
        <v>2</v>
      </c>
      <c r="Z27" s="1">
        <v>0</v>
      </c>
      <c r="AA27" s="1">
        <f>SUM(X27:Y27:Z27)</f>
        <v>26</v>
      </c>
    </row>
    <row r="28" spans="1:27">
      <c r="A28" t="str">
        <f t="shared" si="7"/>
        <v>Gujarat</v>
      </c>
      <c r="B28" s="1" t="s">
        <v>14</v>
      </c>
      <c r="C28" s="1">
        <f>SUM(C25:C26:C27)</f>
        <v>26</v>
      </c>
      <c r="D28" s="1">
        <f>SUM(D25:D26:D27)</f>
        <v>484</v>
      </c>
      <c r="E28" s="1">
        <f>SUM(E25:E26:E27)</f>
        <v>25</v>
      </c>
      <c r="F28" s="1">
        <f>SUM(F25:F26:F27)</f>
        <v>0</v>
      </c>
      <c r="G28" s="1">
        <f>SUM(G25:G26:G27)</f>
        <v>509</v>
      </c>
      <c r="H28" s="1"/>
      <c r="I28" s="1">
        <f>SUM(I25:I26:I27)</f>
        <v>90</v>
      </c>
      <c r="J28" s="1">
        <f>SUM(J25:J26:J27)</f>
        <v>6</v>
      </c>
      <c r="K28" s="1">
        <f>SUM(K25:K26:K27)</f>
        <v>0</v>
      </c>
      <c r="L28" s="1">
        <f>SUM(L25:L26:L27)</f>
        <v>96</v>
      </c>
      <c r="M28" s="1"/>
      <c r="N28" s="1">
        <f>SUM(N25:N26:N27)</f>
        <v>76</v>
      </c>
      <c r="O28" s="1">
        <f>SUM(O25:O26:O27)</f>
        <v>3</v>
      </c>
      <c r="P28" s="1">
        <f>SUM(K25:K26:K27)</f>
        <v>0</v>
      </c>
      <c r="Q28" s="1">
        <f>SUM(Q25:Q26:Q27)</f>
        <v>79</v>
      </c>
      <c r="R28" s="1"/>
      <c r="S28" s="1">
        <f>SUM(S25:S26:S27)</f>
        <v>318</v>
      </c>
      <c r="T28" s="1">
        <f>SUM(T25:T26:T27)</f>
        <v>16</v>
      </c>
      <c r="U28" s="1">
        <f>SUM(U25:U26:U27)</f>
        <v>0</v>
      </c>
      <c r="V28" s="1">
        <f>SUM(V25:V26:V27)</f>
        <v>334</v>
      </c>
      <c r="W28" s="1"/>
      <c r="X28" s="1">
        <f>SUM(X25:X26:X27)</f>
        <v>271</v>
      </c>
      <c r="Y28" s="1">
        <f>SUM(Y25:Y26:Y27)</f>
        <v>11</v>
      </c>
      <c r="Z28" s="1">
        <f>SUM(Z25:Z26:Z27)</f>
        <v>0</v>
      </c>
      <c r="AA28" s="1">
        <f>SUM(AA25:AA26:AA27)</f>
        <v>282</v>
      </c>
    </row>
    <row r="29" spans="1:27">
      <c r="A29" s="1" t="s">
        <v>24</v>
      </c>
      <c r="B29" s="1" t="s">
        <v>16</v>
      </c>
      <c r="C29" s="1">
        <v>8</v>
      </c>
      <c r="D29" s="1">
        <v>227</v>
      </c>
      <c r="E29" s="1">
        <v>27</v>
      </c>
      <c r="F29" s="1">
        <v>0</v>
      </c>
      <c r="G29" s="1">
        <f>SUM(D29:E29:F29)</f>
        <v>254</v>
      </c>
      <c r="H29" s="1"/>
      <c r="I29" s="1">
        <v>23</v>
      </c>
      <c r="J29" s="1">
        <v>16</v>
      </c>
      <c r="K29" s="1">
        <v>0</v>
      </c>
      <c r="L29" s="1">
        <f>SUM(I29:J29:K29)</f>
        <v>39</v>
      </c>
      <c r="M29" s="1"/>
      <c r="N29" s="1">
        <v>16</v>
      </c>
      <c r="O29" s="1">
        <v>1</v>
      </c>
      <c r="P29" s="1">
        <v>0</v>
      </c>
      <c r="Q29" s="1">
        <f>SUM(N29:O29:P29)</f>
        <v>17</v>
      </c>
      <c r="R29" s="1"/>
      <c r="S29" s="1">
        <f t="shared" ref="S29:U31" si="8">D29-I29-N29</f>
        <v>188</v>
      </c>
      <c r="T29" s="1">
        <f t="shared" si="8"/>
        <v>10</v>
      </c>
      <c r="U29" s="1">
        <f t="shared" si="8"/>
        <v>0</v>
      </c>
      <c r="V29" s="1">
        <f>SUM(S29:T29:U29)</f>
        <v>198</v>
      </c>
      <c r="W29" s="1"/>
      <c r="X29" s="1">
        <v>171</v>
      </c>
      <c r="Y29" s="1">
        <v>9</v>
      </c>
      <c r="Z29" s="1">
        <v>0</v>
      </c>
      <c r="AA29" s="1">
        <f>SUM(X29:Y29:Z29)</f>
        <v>180</v>
      </c>
    </row>
    <row r="30" spans="1:27">
      <c r="A30" t="str">
        <f t="shared" ref="A30:A32" si="9">A29</f>
        <v>Haryana</v>
      </c>
      <c r="B30" s="1" t="s">
        <v>17</v>
      </c>
      <c r="C30" s="1">
        <v>2</v>
      </c>
      <c r="D30" s="1">
        <v>40</v>
      </c>
      <c r="E30" s="1">
        <v>5</v>
      </c>
      <c r="F30" s="1">
        <v>0</v>
      </c>
      <c r="G30" s="1">
        <f>SUM(D30:E30:F30)</f>
        <v>45</v>
      </c>
      <c r="H30" s="1"/>
      <c r="I30" s="1">
        <v>6</v>
      </c>
      <c r="J30" s="1">
        <v>3</v>
      </c>
      <c r="K30" s="1">
        <v>0</v>
      </c>
      <c r="L30" s="1">
        <f>SUM(I30:J30:K30)</f>
        <v>9</v>
      </c>
      <c r="M30" s="1"/>
      <c r="N30" s="1">
        <v>3</v>
      </c>
      <c r="O30" s="1">
        <v>1</v>
      </c>
      <c r="P30" s="1">
        <v>0</v>
      </c>
      <c r="Q30" s="1">
        <f>SUM(N30:O30:P30)</f>
        <v>4</v>
      </c>
      <c r="R30" s="1"/>
      <c r="S30" s="1">
        <f t="shared" si="8"/>
        <v>31</v>
      </c>
      <c r="T30" s="1">
        <f t="shared" si="8"/>
        <v>1</v>
      </c>
      <c r="U30" s="1">
        <f t="shared" si="8"/>
        <v>0</v>
      </c>
      <c r="V30" s="1">
        <f>SUM(S30:T30:U30)</f>
        <v>32</v>
      </c>
      <c r="W30" s="1"/>
      <c r="X30" s="1">
        <v>26</v>
      </c>
      <c r="Y30" s="1">
        <v>1</v>
      </c>
      <c r="Z30" s="1">
        <v>0</v>
      </c>
      <c r="AA30" s="1">
        <f>SUM(X30:Y30:Z30)</f>
        <v>27</v>
      </c>
    </row>
    <row r="31" spans="1:27">
      <c r="A31" t="str">
        <f t="shared" si="9"/>
        <v>Haryana</v>
      </c>
      <c r="B31" s="1" t="s">
        <v>18</v>
      </c>
      <c r="C31" s="1">
        <v>0</v>
      </c>
      <c r="D31" s="1">
        <v>0</v>
      </c>
      <c r="E31" s="1">
        <v>0</v>
      </c>
      <c r="F31" s="1">
        <v>0</v>
      </c>
      <c r="G31" s="1">
        <f>SUM(D31:E31:F31)</f>
        <v>0</v>
      </c>
      <c r="H31" s="1"/>
      <c r="I31" s="1">
        <v>0</v>
      </c>
      <c r="J31" s="1">
        <v>0</v>
      </c>
      <c r="K31" s="1">
        <v>0</v>
      </c>
      <c r="L31" s="1">
        <f>SUM(I31:J31:K31)</f>
        <v>0</v>
      </c>
      <c r="M31" s="1"/>
      <c r="N31" s="1">
        <v>0</v>
      </c>
      <c r="O31" s="1">
        <v>0</v>
      </c>
      <c r="P31" s="1">
        <v>0</v>
      </c>
      <c r="Q31" s="1">
        <f>SUM(N31:O31:P31)</f>
        <v>0</v>
      </c>
      <c r="R31" s="1"/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>SUM(S31:T31:U31)</f>
        <v>0</v>
      </c>
      <c r="W31" s="1"/>
      <c r="X31" s="1">
        <v>0</v>
      </c>
      <c r="Y31" s="1">
        <v>0</v>
      </c>
      <c r="Z31" s="1">
        <v>0</v>
      </c>
      <c r="AA31" s="1">
        <f>SUM(X31:Y31:Z31)</f>
        <v>0</v>
      </c>
    </row>
    <row r="32" spans="1:27">
      <c r="A32" t="str">
        <f t="shared" si="9"/>
        <v>Haryana</v>
      </c>
      <c r="B32" s="1" t="s">
        <v>14</v>
      </c>
      <c r="C32" s="1">
        <f>SUM(C29:C30:C31)</f>
        <v>10</v>
      </c>
      <c r="D32" s="1">
        <f>SUM(D29:D30:D31)</f>
        <v>267</v>
      </c>
      <c r="E32" s="1">
        <f>SUM(E29:E30:E31)</f>
        <v>32</v>
      </c>
      <c r="F32" s="1">
        <f>SUM(F29:F30:F31)</f>
        <v>0</v>
      </c>
      <c r="G32" s="1">
        <f>SUM(G29:G30:G31)</f>
        <v>299</v>
      </c>
      <c r="H32" s="1"/>
      <c r="I32" s="1">
        <f>SUM(I29:I30:I31)</f>
        <v>29</v>
      </c>
      <c r="J32" s="1">
        <f>SUM(J29:J30:J31)</f>
        <v>19</v>
      </c>
      <c r="K32" s="1">
        <f>SUM(K29:K30:K31)</f>
        <v>0</v>
      </c>
      <c r="L32" s="1">
        <f>SUM(L29:L30:L31)</f>
        <v>48</v>
      </c>
      <c r="M32" s="1"/>
      <c r="N32" s="1">
        <f>SUM(N29:N30:N31)</f>
        <v>19</v>
      </c>
      <c r="O32" s="1">
        <f>SUM(O29:O30:O31)</f>
        <v>2</v>
      </c>
      <c r="P32" s="1">
        <f>SUM(K29:K30:K31)</f>
        <v>0</v>
      </c>
      <c r="Q32" s="1">
        <f>SUM(Q29:Q30:Q31)</f>
        <v>21</v>
      </c>
      <c r="R32" s="1"/>
      <c r="S32" s="1">
        <f>SUM(S29:S30:S31)</f>
        <v>219</v>
      </c>
      <c r="T32" s="1">
        <f>SUM(T29:T30:T31)</f>
        <v>11</v>
      </c>
      <c r="U32" s="1">
        <f>SUM(U29:U30:U31)</f>
        <v>0</v>
      </c>
      <c r="V32" s="1">
        <f>SUM(V29:V30:V31)</f>
        <v>230</v>
      </c>
      <c r="W32" s="1"/>
      <c r="X32" s="1">
        <f>SUM(X29:X30:X31)</f>
        <v>197</v>
      </c>
      <c r="Y32" s="1">
        <f>SUM(Y29:Y30:Y31)</f>
        <v>10</v>
      </c>
      <c r="Z32" s="1">
        <f>SUM(Z29:Z30:Z31)</f>
        <v>0</v>
      </c>
      <c r="AA32" s="1">
        <f>SUM(AA29:AA30:AA31)</f>
        <v>207</v>
      </c>
    </row>
    <row r="33" spans="1:27">
      <c r="A33" s="1" t="s">
        <v>25</v>
      </c>
      <c r="B33" s="1" t="s">
        <v>16</v>
      </c>
      <c r="C33" s="1">
        <v>3</v>
      </c>
      <c r="D33" s="1">
        <v>34</v>
      </c>
      <c r="E33" s="1">
        <v>5</v>
      </c>
      <c r="F33" s="1">
        <v>1</v>
      </c>
      <c r="G33" s="1">
        <f>SUM(D33:E33:F33)</f>
        <v>40</v>
      </c>
      <c r="H33" s="1"/>
      <c r="I33" s="1">
        <v>6</v>
      </c>
      <c r="J33" s="1">
        <v>0</v>
      </c>
      <c r="K33" s="1">
        <v>1</v>
      </c>
      <c r="L33" s="1">
        <f>SUM(I33:J33:K33)</f>
        <v>7</v>
      </c>
      <c r="M33" s="1"/>
      <c r="N33" s="1">
        <v>2</v>
      </c>
      <c r="O33" s="1">
        <v>0</v>
      </c>
      <c r="P33" s="1">
        <v>0</v>
      </c>
      <c r="Q33" s="1">
        <f>SUM(N33:O33:P33)</f>
        <v>2</v>
      </c>
      <c r="R33" s="1"/>
      <c r="S33" s="1">
        <f t="shared" ref="S33:U35" si="10">D33-I33-N33</f>
        <v>26</v>
      </c>
      <c r="T33" s="1">
        <f t="shared" si="10"/>
        <v>5</v>
      </c>
      <c r="U33" s="1">
        <f t="shared" si="10"/>
        <v>0</v>
      </c>
      <c r="V33" s="1">
        <f>SUM(S33:T33:U33)</f>
        <v>31</v>
      </c>
      <c r="W33" s="1"/>
      <c r="X33" s="1">
        <v>21</v>
      </c>
      <c r="Y33" s="1">
        <v>4</v>
      </c>
      <c r="Z33" s="1">
        <v>0</v>
      </c>
      <c r="AA33" s="1">
        <f>SUM(X33:Y33:Z33)</f>
        <v>25</v>
      </c>
    </row>
    <row r="34" spans="1:27">
      <c r="A34" t="str">
        <f t="shared" ref="A34:A36" si="11">A33</f>
        <v>Himachal Pradesh</v>
      </c>
      <c r="B34" s="1" t="s">
        <v>17</v>
      </c>
      <c r="C34" s="1">
        <v>1</v>
      </c>
      <c r="D34" s="1">
        <v>10</v>
      </c>
      <c r="E34" s="1">
        <v>0</v>
      </c>
      <c r="F34" s="1">
        <v>0</v>
      </c>
      <c r="G34" s="1">
        <f>SUM(D34:E34:F34)</f>
        <v>10</v>
      </c>
      <c r="H34" s="1"/>
      <c r="I34" s="1">
        <v>3</v>
      </c>
      <c r="J34" s="1">
        <v>0</v>
      </c>
      <c r="K34" s="1">
        <v>0</v>
      </c>
      <c r="L34" s="1">
        <f>SUM(I34:J34:K34)</f>
        <v>3</v>
      </c>
      <c r="M34" s="1"/>
      <c r="N34" s="1">
        <v>0</v>
      </c>
      <c r="O34" s="1">
        <v>0</v>
      </c>
      <c r="P34" s="1">
        <v>0</v>
      </c>
      <c r="Q34" s="1">
        <f>SUM(N34:O34:P34)</f>
        <v>0</v>
      </c>
      <c r="R34" s="1"/>
      <c r="S34" s="1">
        <f t="shared" si="10"/>
        <v>7</v>
      </c>
      <c r="T34" s="1">
        <f t="shared" si="10"/>
        <v>0</v>
      </c>
      <c r="U34" s="1">
        <f t="shared" si="10"/>
        <v>0</v>
      </c>
      <c r="V34" s="1">
        <f>SUM(S34:T34:U34)</f>
        <v>7</v>
      </c>
      <c r="W34" s="1"/>
      <c r="X34" s="1">
        <v>5</v>
      </c>
      <c r="Y34" s="1">
        <v>0</v>
      </c>
      <c r="Z34" s="1">
        <v>0</v>
      </c>
      <c r="AA34" s="1">
        <f>SUM(X34:Y34:Z34)</f>
        <v>5</v>
      </c>
    </row>
    <row r="35" spans="1:27">
      <c r="A35" t="str">
        <f t="shared" si="11"/>
        <v>Himachal Pradesh</v>
      </c>
      <c r="B35" s="1" t="s">
        <v>18</v>
      </c>
      <c r="C35" s="1">
        <v>0</v>
      </c>
      <c r="D35" s="1">
        <v>0</v>
      </c>
      <c r="E35" s="1">
        <v>0</v>
      </c>
      <c r="F35" s="1">
        <v>0</v>
      </c>
      <c r="G35" s="1">
        <f>SUM(D35:E35:F35)</f>
        <v>0</v>
      </c>
      <c r="H35" s="1"/>
      <c r="I35" s="1">
        <v>0</v>
      </c>
      <c r="J35" s="1">
        <v>0</v>
      </c>
      <c r="K35" s="1">
        <v>0</v>
      </c>
      <c r="L35" s="1">
        <f>SUM(I35:J35:K35)</f>
        <v>0</v>
      </c>
      <c r="M35" s="1"/>
      <c r="N35" s="1">
        <v>0</v>
      </c>
      <c r="O35" s="1">
        <v>0</v>
      </c>
      <c r="P35" s="1">
        <v>0</v>
      </c>
      <c r="Q35" s="1">
        <f>SUM(N35:O35:P35)</f>
        <v>0</v>
      </c>
      <c r="R35" s="1"/>
      <c r="S35" s="1">
        <f t="shared" si="10"/>
        <v>0</v>
      </c>
      <c r="T35" s="1">
        <f t="shared" si="10"/>
        <v>0</v>
      </c>
      <c r="U35" s="1">
        <f t="shared" si="10"/>
        <v>0</v>
      </c>
      <c r="V35" s="1">
        <f>SUM(S35:T35:U35)</f>
        <v>0</v>
      </c>
      <c r="W35" s="1"/>
      <c r="X35" s="1">
        <v>0</v>
      </c>
      <c r="Y35" s="1">
        <v>0</v>
      </c>
      <c r="Z35" s="1">
        <v>0</v>
      </c>
      <c r="AA35" s="1">
        <v>0</v>
      </c>
    </row>
    <row r="36" spans="1:27">
      <c r="A36" t="str">
        <f t="shared" si="11"/>
        <v>Himachal Pradesh</v>
      </c>
      <c r="B36" s="1" t="s">
        <v>14</v>
      </c>
      <c r="C36" s="1">
        <f>SUM(C33:C34:C35)</f>
        <v>4</v>
      </c>
      <c r="D36" s="1">
        <f>SUM(D33:D34:D35)</f>
        <v>44</v>
      </c>
      <c r="E36" s="1">
        <f>SUM(E33:E34:E35)</f>
        <v>5</v>
      </c>
      <c r="F36" s="1">
        <f>SUM(F33:F34:F35)</f>
        <v>1</v>
      </c>
      <c r="G36" s="1">
        <f>SUM(G33:G34:G35)</f>
        <v>50</v>
      </c>
      <c r="H36" s="1"/>
      <c r="I36" s="1">
        <f>SUM(I33:I34:I35)</f>
        <v>9</v>
      </c>
      <c r="J36" s="1">
        <f>SUM(J33:J34:J35)</f>
        <v>0</v>
      </c>
      <c r="K36" s="1">
        <f>SUM(K33:K34:K35)</f>
        <v>1</v>
      </c>
      <c r="L36" s="1">
        <f>SUM(L33:L34:L35)</f>
        <v>10</v>
      </c>
      <c r="M36" s="1"/>
      <c r="N36" s="1">
        <f>SUM(N33:N34:N35)</f>
        <v>2</v>
      </c>
      <c r="O36" s="1">
        <f>SUM(O33:O34:O35)</f>
        <v>0</v>
      </c>
      <c r="P36" s="1">
        <f>SUM(K33:K34:K35)</f>
        <v>1</v>
      </c>
      <c r="Q36" s="1">
        <f>SUM(Q33:Q34:Q35)</f>
        <v>2</v>
      </c>
      <c r="R36" s="1"/>
      <c r="S36" s="1">
        <f>SUM(S33:S34:S35)</f>
        <v>33</v>
      </c>
      <c r="T36" s="1">
        <f>SUM(T33:T34:T35)</f>
        <v>5</v>
      </c>
      <c r="U36" s="1">
        <f>SUM(U33:U34:U35)</f>
        <v>0</v>
      </c>
      <c r="V36" s="1">
        <f>SUM(V33:V34:V35)</f>
        <v>38</v>
      </c>
      <c r="W36" s="1"/>
      <c r="X36" s="1">
        <f>SUM(X33:X34:X35)</f>
        <v>26</v>
      </c>
      <c r="Y36" s="1">
        <f>SUM(Y33:Y34:Y35)</f>
        <v>4</v>
      </c>
      <c r="Z36" s="1">
        <f>SUM(Z33:Z34:Z35)</f>
        <v>0</v>
      </c>
      <c r="AA36" s="1">
        <f>SUM(AA33:AA34:AA35)</f>
        <v>30</v>
      </c>
    </row>
    <row r="37" spans="1:27">
      <c r="A37" s="1" t="s">
        <v>26</v>
      </c>
      <c r="B37" s="1" t="s">
        <v>16</v>
      </c>
      <c r="C37" s="1">
        <v>6</v>
      </c>
      <c r="D37" s="1">
        <v>97</v>
      </c>
      <c r="E37" s="1">
        <v>6</v>
      </c>
      <c r="F37" s="1">
        <v>0</v>
      </c>
      <c r="G37" s="1">
        <f>SUM(D37:E37:F37)</f>
        <v>103</v>
      </c>
      <c r="H37" s="1"/>
      <c r="I37" s="1">
        <v>15</v>
      </c>
      <c r="J37" s="1">
        <v>2</v>
      </c>
      <c r="K37" s="1">
        <v>0</v>
      </c>
      <c r="L37" s="1">
        <f>SUM(I37:J37:K37)</f>
        <v>17</v>
      </c>
      <c r="M37" s="1"/>
      <c r="N37" s="1">
        <v>8</v>
      </c>
      <c r="O37" s="1">
        <v>1</v>
      </c>
      <c r="P37" s="1">
        <v>0</v>
      </c>
      <c r="Q37" s="1">
        <f>SUM(N37:O37:P37)</f>
        <v>9</v>
      </c>
      <c r="R37" s="1"/>
      <c r="S37" s="1">
        <f t="shared" ref="S37:U39" si="12">D37-I37-N37</f>
        <v>74</v>
      </c>
      <c r="T37" s="1">
        <f t="shared" si="12"/>
        <v>3</v>
      </c>
      <c r="U37" s="1">
        <f t="shared" si="12"/>
        <v>0</v>
      </c>
      <c r="V37" s="1">
        <f>SUM(S37:T37:U37)</f>
        <v>77</v>
      </c>
      <c r="W37" s="1"/>
      <c r="X37" s="1">
        <v>61</v>
      </c>
      <c r="Y37" s="1">
        <v>2</v>
      </c>
      <c r="Z37" s="1">
        <v>0</v>
      </c>
      <c r="AA37" s="1">
        <f>SUM(X37:Y37:Z37)</f>
        <v>63</v>
      </c>
    </row>
    <row r="38" spans="1:27">
      <c r="A38" t="str">
        <f t="shared" ref="A38:A40" si="13">A37</f>
        <v>Jammu &amp; Kashmir</v>
      </c>
      <c r="B38" s="1" t="s">
        <v>17</v>
      </c>
      <c r="C38" s="1">
        <v>0</v>
      </c>
      <c r="D38" s="1">
        <v>0</v>
      </c>
      <c r="E38" s="1">
        <v>0</v>
      </c>
      <c r="F38" s="1">
        <v>0</v>
      </c>
      <c r="G38" s="1">
        <f>SUM(D38:E38:F38)</f>
        <v>0</v>
      </c>
      <c r="H38" s="1"/>
      <c r="I38" s="1">
        <v>0</v>
      </c>
      <c r="J38" s="1">
        <v>0</v>
      </c>
      <c r="K38" s="1">
        <v>0</v>
      </c>
      <c r="L38" s="1">
        <f>SUM(I38:J38:K38)</f>
        <v>0</v>
      </c>
      <c r="M38" s="1"/>
      <c r="N38" s="1">
        <v>0</v>
      </c>
      <c r="O38" s="1">
        <v>0</v>
      </c>
      <c r="P38" s="1">
        <v>0</v>
      </c>
      <c r="Q38" s="1">
        <f>SUM(N38:O38:P38)</f>
        <v>0</v>
      </c>
      <c r="R38" s="1"/>
      <c r="S38" s="1">
        <f t="shared" si="12"/>
        <v>0</v>
      </c>
      <c r="T38" s="1">
        <f t="shared" si="12"/>
        <v>0</v>
      </c>
      <c r="U38" s="1">
        <f t="shared" si="12"/>
        <v>0</v>
      </c>
      <c r="V38" s="1">
        <f>SUM(S38:T38:U38)</f>
        <v>0</v>
      </c>
      <c r="W38" s="1"/>
      <c r="X38" s="1">
        <v>0</v>
      </c>
      <c r="Y38" s="1">
        <v>0</v>
      </c>
      <c r="Z38" s="1">
        <v>0</v>
      </c>
      <c r="AA38" s="1">
        <f>SUM(X38:Y38:Z38)</f>
        <v>0</v>
      </c>
    </row>
    <row r="39" spans="1:27">
      <c r="A39" t="str">
        <f t="shared" si="13"/>
        <v>Jammu &amp; Kashmir</v>
      </c>
      <c r="B39" s="1" t="s">
        <v>18</v>
      </c>
      <c r="C39" s="1">
        <v>0</v>
      </c>
      <c r="D39" s="1">
        <v>0</v>
      </c>
      <c r="E39" s="1">
        <v>0</v>
      </c>
      <c r="F39" s="1">
        <v>0</v>
      </c>
      <c r="G39" s="1">
        <f>SUM(D39:E39:F39)</f>
        <v>0</v>
      </c>
      <c r="H39" s="1"/>
      <c r="I39" s="1">
        <v>0</v>
      </c>
      <c r="J39" s="1">
        <v>0</v>
      </c>
      <c r="K39" s="1">
        <v>0</v>
      </c>
      <c r="L39" s="1">
        <f>SUM(I39:J39:K39)</f>
        <v>0</v>
      </c>
      <c r="M39" s="1"/>
      <c r="N39" s="1">
        <v>0</v>
      </c>
      <c r="O39" s="1">
        <v>0</v>
      </c>
      <c r="P39" s="1">
        <v>0</v>
      </c>
      <c r="Q39" s="1">
        <f>SUM(N39:O39:P39)</f>
        <v>0</v>
      </c>
      <c r="R39" s="1"/>
      <c r="S39" s="1">
        <f t="shared" si="12"/>
        <v>0</v>
      </c>
      <c r="T39" s="1">
        <f t="shared" si="12"/>
        <v>0</v>
      </c>
      <c r="U39" s="1">
        <f t="shared" si="12"/>
        <v>0</v>
      </c>
      <c r="V39" s="1">
        <f>SUM(S39:T39:U39)</f>
        <v>0</v>
      </c>
      <c r="W39" s="1"/>
      <c r="X39" s="1">
        <v>0</v>
      </c>
      <c r="Y39" s="1">
        <v>0</v>
      </c>
      <c r="Z39" s="1">
        <v>0</v>
      </c>
      <c r="AA39" s="1">
        <f>SUM(X39:Y39:Z39)</f>
        <v>0</v>
      </c>
    </row>
    <row r="40" spans="1:27">
      <c r="A40" t="str">
        <f t="shared" si="13"/>
        <v>Jammu &amp; Kashmir</v>
      </c>
      <c r="B40" s="1" t="s">
        <v>14</v>
      </c>
      <c r="C40" s="1">
        <f>SUM(C37:C38:C39)</f>
        <v>6</v>
      </c>
      <c r="D40" s="1">
        <f>SUM(D37:D38:D39)</f>
        <v>97</v>
      </c>
      <c r="E40" s="1">
        <f>SUM(E37:E38:E39)</f>
        <v>6</v>
      </c>
      <c r="F40" s="1">
        <f>SUM(F37:F38:F39)</f>
        <v>0</v>
      </c>
      <c r="G40" s="1">
        <f>SUM(G37:G38:G39)</f>
        <v>103</v>
      </c>
      <c r="H40" s="1"/>
      <c r="I40" s="1">
        <f>SUM(I37:I38:I39)</f>
        <v>15</v>
      </c>
      <c r="J40" s="1">
        <f>SUM(J37:J38:J39)</f>
        <v>2</v>
      </c>
      <c r="K40" s="1">
        <f>SUM(K37:K38:K39)</f>
        <v>0</v>
      </c>
      <c r="L40" s="1">
        <f>SUM(L37:L38:L39)</f>
        <v>17</v>
      </c>
      <c r="M40" s="1"/>
      <c r="N40" s="1">
        <f>SUM(N37:N38:N39)</f>
        <v>8</v>
      </c>
      <c r="O40" s="1">
        <f>SUM(O37:O38:O39)</f>
        <v>1</v>
      </c>
      <c r="P40" s="1">
        <f>SUM(K37:K38:K39)</f>
        <v>0</v>
      </c>
      <c r="Q40" s="1">
        <f>SUM(Q37:Q38:Q39)</f>
        <v>9</v>
      </c>
      <c r="R40" s="1"/>
      <c r="S40" s="1">
        <f>SUM(S37:S38:S39)</f>
        <v>74</v>
      </c>
      <c r="T40" s="1">
        <f>SUM(T37:T38:T39)</f>
        <v>3</v>
      </c>
      <c r="U40" s="1">
        <f>SUM(U37:U38:U39)</f>
        <v>0</v>
      </c>
      <c r="V40" s="1">
        <f>SUM(V37:V38:V39)</f>
        <v>77</v>
      </c>
      <c r="W40" s="1"/>
      <c r="X40" s="1">
        <f>SUM(X37:X38:X39)</f>
        <v>61</v>
      </c>
      <c r="Y40" s="1">
        <f>SUM(Y37:Y38:Y39)</f>
        <v>2</v>
      </c>
      <c r="Z40" s="1">
        <f>SUM(Z37:Z38:Z39)</f>
        <v>0</v>
      </c>
      <c r="AA40" s="1">
        <f>SUM(AA37:AA38:AA39)</f>
        <v>63</v>
      </c>
    </row>
    <row r="41" spans="1:27">
      <c r="A41" s="1" t="s">
        <v>27</v>
      </c>
      <c r="B41" s="1" t="s">
        <v>16</v>
      </c>
      <c r="C41" s="1">
        <v>21</v>
      </c>
      <c r="D41" s="1">
        <v>433</v>
      </c>
      <c r="E41" s="1">
        <v>25</v>
      </c>
      <c r="F41" s="1">
        <v>0</v>
      </c>
      <c r="G41" s="1">
        <f>SUM(D41:E41:F41)</f>
        <v>458</v>
      </c>
      <c r="H41" s="1"/>
      <c r="I41" s="1">
        <v>25</v>
      </c>
      <c r="J41" s="1">
        <v>4</v>
      </c>
      <c r="K41" s="1">
        <v>0</v>
      </c>
      <c r="L41" s="1">
        <f>SUM(I41:J41:K41)</f>
        <v>29</v>
      </c>
      <c r="M41" s="1"/>
      <c r="N41" s="1">
        <v>87</v>
      </c>
      <c r="O41" s="1">
        <v>3</v>
      </c>
      <c r="P41" s="1">
        <v>0</v>
      </c>
      <c r="Q41" s="1">
        <f>SUM(N41:O41:P41)</f>
        <v>90</v>
      </c>
      <c r="R41" s="1"/>
      <c r="S41" s="1">
        <f t="shared" ref="S41:U43" si="14">D41-I41-N41</f>
        <v>321</v>
      </c>
      <c r="T41" s="1">
        <f t="shared" si="14"/>
        <v>18</v>
      </c>
      <c r="U41" s="1">
        <f t="shared" si="14"/>
        <v>0</v>
      </c>
      <c r="V41" s="1">
        <f>SUM(S41:T41:U41)</f>
        <v>339</v>
      </c>
      <c r="W41" s="1"/>
      <c r="X41" s="1">
        <v>279</v>
      </c>
      <c r="Y41" s="1">
        <v>14</v>
      </c>
      <c r="Z41" s="1">
        <v>0</v>
      </c>
      <c r="AA41" s="1">
        <f>SUM(X41:Y41:Z41)</f>
        <v>293</v>
      </c>
    </row>
    <row r="42" spans="1:27">
      <c r="A42" t="str">
        <f t="shared" ref="A42:A44" si="15">A41</f>
        <v>Karnataka</v>
      </c>
      <c r="B42" s="1" t="s">
        <v>17</v>
      </c>
      <c r="C42" s="1">
        <v>5</v>
      </c>
      <c r="D42" s="1">
        <v>101</v>
      </c>
      <c r="E42" s="1">
        <v>2</v>
      </c>
      <c r="F42" s="1">
        <v>1</v>
      </c>
      <c r="G42" s="1">
        <f>SUM(D42:E42:F42)</f>
        <v>104</v>
      </c>
      <c r="H42" s="1"/>
      <c r="I42" s="1">
        <v>12</v>
      </c>
      <c r="J42" s="1">
        <v>0</v>
      </c>
      <c r="K42" s="1">
        <v>0</v>
      </c>
      <c r="L42" s="1">
        <f>SUM(I42:J42:K42)</f>
        <v>12</v>
      </c>
      <c r="M42" s="1"/>
      <c r="N42" s="1">
        <v>20</v>
      </c>
      <c r="O42" s="1">
        <v>0</v>
      </c>
      <c r="P42" s="1">
        <v>0</v>
      </c>
      <c r="Q42" s="1">
        <f>SUM(N42:O42:P42)</f>
        <v>20</v>
      </c>
      <c r="R42" s="1"/>
      <c r="S42" s="1">
        <f t="shared" si="14"/>
        <v>69</v>
      </c>
      <c r="T42" s="1">
        <f t="shared" si="14"/>
        <v>2</v>
      </c>
      <c r="U42" s="1">
        <f t="shared" si="14"/>
        <v>1</v>
      </c>
      <c r="V42" s="1">
        <f>SUM(S42:T42:U42)</f>
        <v>72</v>
      </c>
      <c r="W42" s="1"/>
      <c r="X42" s="1">
        <v>57</v>
      </c>
      <c r="Y42" s="1">
        <v>2</v>
      </c>
      <c r="Z42" s="1">
        <v>1</v>
      </c>
      <c r="AA42" s="1">
        <f>SUM(X42:Y42:Z42)</f>
        <v>60</v>
      </c>
    </row>
    <row r="43" spans="1:27">
      <c r="A43" t="str">
        <f t="shared" si="15"/>
        <v>Karnataka</v>
      </c>
      <c r="B43" s="1" t="s">
        <v>18</v>
      </c>
      <c r="C43" s="1">
        <v>2</v>
      </c>
      <c r="D43" s="1">
        <v>27</v>
      </c>
      <c r="E43" s="1">
        <v>0</v>
      </c>
      <c r="F43" s="1">
        <v>0</v>
      </c>
      <c r="G43" s="1">
        <f>SUM(D43:E43:F43)</f>
        <v>27</v>
      </c>
      <c r="H43" s="1"/>
      <c r="I43" s="1">
        <v>3</v>
      </c>
      <c r="J43" s="1">
        <v>0</v>
      </c>
      <c r="K43" s="1">
        <v>0</v>
      </c>
      <c r="L43" s="1">
        <f>SUM(I43:J43:K43)</f>
        <v>3</v>
      </c>
      <c r="M43" s="1"/>
      <c r="N43" s="1">
        <v>1</v>
      </c>
      <c r="O43" s="1">
        <v>0</v>
      </c>
      <c r="P43" s="1">
        <v>0</v>
      </c>
      <c r="Q43" s="1">
        <f>SUM(N43:O43:P43)</f>
        <v>1</v>
      </c>
      <c r="R43" s="1"/>
      <c r="S43" s="1">
        <f t="shared" si="14"/>
        <v>23</v>
      </c>
      <c r="T43" s="1">
        <f t="shared" si="14"/>
        <v>0</v>
      </c>
      <c r="U43" s="1">
        <f t="shared" si="14"/>
        <v>0</v>
      </c>
      <c r="V43" s="1">
        <f>SUM(S43:T43:U43)</f>
        <v>23</v>
      </c>
      <c r="W43" s="1"/>
      <c r="X43" s="1">
        <v>19</v>
      </c>
      <c r="Y43" s="1">
        <v>0</v>
      </c>
      <c r="Z43" s="1">
        <v>0</v>
      </c>
      <c r="AA43" s="1">
        <f>SUM(X43:Y43:Z43)</f>
        <v>19</v>
      </c>
    </row>
    <row r="44" spans="1:27">
      <c r="A44" t="str">
        <f t="shared" si="15"/>
        <v>Karnataka</v>
      </c>
      <c r="B44" s="1" t="s">
        <v>14</v>
      </c>
      <c r="C44" s="1">
        <f>SUM(C41:C42:C43)</f>
        <v>28</v>
      </c>
      <c r="D44" s="1">
        <f>SUM(D41:D42:D43)</f>
        <v>561</v>
      </c>
      <c r="E44" s="1">
        <f>SUM(E41:E42:E43)</f>
        <v>27</v>
      </c>
      <c r="F44" s="1">
        <f>SUM(F41:F42:F43)</f>
        <v>1</v>
      </c>
      <c r="G44" s="1">
        <f>SUM(G41:G42:G43)</f>
        <v>589</v>
      </c>
      <c r="H44" s="1"/>
      <c r="I44" s="1">
        <f>SUM(I41:I42:I43)</f>
        <v>40</v>
      </c>
      <c r="J44" s="1">
        <f>SUM(J41:J42:J43)</f>
        <v>4</v>
      </c>
      <c r="K44" s="1">
        <f>SUM(K41:K42:K43)</f>
        <v>0</v>
      </c>
      <c r="L44" s="1">
        <f>SUM(L41:L42:L43)</f>
        <v>44</v>
      </c>
      <c r="M44" s="1"/>
      <c r="N44" s="1">
        <f>SUM(N41:N42:N43)</f>
        <v>108</v>
      </c>
      <c r="O44" s="1">
        <f>SUM(O41:O42:O43)</f>
        <v>3</v>
      </c>
      <c r="P44" s="1">
        <f>SUM(K41:K42:K43)</f>
        <v>0</v>
      </c>
      <c r="Q44" s="1">
        <f>SUM(Q41:Q42:Q43)</f>
        <v>111</v>
      </c>
      <c r="R44" s="1"/>
      <c r="S44" s="1">
        <f>SUM(S41:S42:S43)</f>
        <v>413</v>
      </c>
      <c r="T44" s="1">
        <f>SUM(T41:T42:T43)</f>
        <v>20</v>
      </c>
      <c r="U44" s="1">
        <f>SUM(U41:U42:U43)</f>
        <v>1</v>
      </c>
      <c r="V44" s="1">
        <f>SUM(V41:V42:V43)</f>
        <v>434</v>
      </c>
      <c r="W44" s="1"/>
      <c r="X44" s="1">
        <f>SUM(X41:X42:X43)</f>
        <v>355</v>
      </c>
      <c r="Y44" s="1">
        <f>SUM(Y41:Y42:Y43)</f>
        <v>16</v>
      </c>
      <c r="Z44" s="1">
        <f>SUM(Z41:Z42:Z43)</f>
        <v>1</v>
      </c>
      <c r="AA44" s="1">
        <f>SUM(AA41:AA42:AA43)</f>
        <v>372</v>
      </c>
    </row>
    <row r="45" spans="1:27">
      <c r="A45" s="1" t="s">
        <v>28</v>
      </c>
      <c r="B45" s="1" t="s">
        <v>16</v>
      </c>
      <c r="C45" s="1">
        <v>18</v>
      </c>
      <c r="D45" s="1">
        <v>328</v>
      </c>
      <c r="E45" s="1">
        <v>33</v>
      </c>
      <c r="F45" s="1">
        <v>0</v>
      </c>
      <c r="G45" s="1">
        <f>SUM(D45:E45:F45)</f>
        <v>361</v>
      </c>
      <c r="H45" s="1"/>
      <c r="I45" s="1">
        <v>53</v>
      </c>
      <c r="J45" s="1">
        <v>5</v>
      </c>
      <c r="K45" s="1">
        <v>0</v>
      </c>
      <c r="L45" s="1">
        <f>SUM(I45:J45:K45)</f>
        <v>58</v>
      </c>
      <c r="M45" s="1"/>
      <c r="N45" s="1">
        <v>51</v>
      </c>
      <c r="O45" s="1">
        <v>4</v>
      </c>
      <c r="P45" s="1">
        <v>0</v>
      </c>
      <c r="Q45" s="1">
        <f>SUM(N45:O45:P45)</f>
        <v>55</v>
      </c>
      <c r="R45" s="1"/>
      <c r="S45" s="1">
        <f t="shared" ref="S45:U47" si="16">D45-I45-N45</f>
        <v>224</v>
      </c>
      <c r="T45" s="1">
        <f t="shared" si="16"/>
        <v>24</v>
      </c>
      <c r="U45" s="1">
        <f t="shared" si="16"/>
        <v>0</v>
      </c>
      <c r="V45" s="1">
        <f>SUM(S45:T45:U45)</f>
        <v>248</v>
      </c>
      <c r="W45" s="1"/>
      <c r="X45" s="1">
        <v>189</v>
      </c>
      <c r="Y45" s="1">
        <v>21</v>
      </c>
      <c r="Z45" s="1">
        <v>0</v>
      </c>
      <c r="AA45" s="1">
        <f>SUM(X45:Y45:Z45)</f>
        <v>210</v>
      </c>
    </row>
    <row r="46" spans="1:27">
      <c r="A46" t="str">
        <f t="shared" ref="A46:A48" si="17">A45</f>
        <v>Kerala</v>
      </c>
      <c r="B46" s="1" t="s">
        <v>17</v>
      </c>
      <c r="C46" s="1">
        <v>2</v>
      </c>
      <c r="D46" s="1">
        <v>27</v>
      </c>
      <c r="E46" s="1">
        <v>3</v>
      </c>
      <c r="F46" s="1">
        <v>0</v>
      </c>
      <c r="G46" s="1">
        <f>SUM(D46:E46:F46)</f>
        <v>30</v>
      </c>
      <c r="H46" s="1"/>
      <c r="I46" s="1">
        <v>7</v>
      </c>
      <c r="J46" s="1">
        <v>0</v>
      </c>
      <c r="K46" s="1">
        <v>0</v>
      </c>
      <c r="L46" s="1">
        <f>SUM(I46:J46:K46)</f>
        <v>7</v>
      </c>
      <c r="M46" s="1"/>
      <c r="N46" s="1">
        <v>2</v>
      </c>
      <c r="O46" s="1">
        <v>0</v>
      </c>
      <c r="P46" s="1">
        <v>0</v>
      </c>
      <c r="Q46" s="1">
        <f>SUM(N46:O46:P46)</f>
        <v>2</v>
      </c>
      <c r="R46" s="1"/>
      <c r="S46" s="1">
        <f t="shared" si="16"/>
        <v>18</v>
      </c>
      <c r="T46" s="1">
        <f t="shared" si="16"/>
        <v>3</v>
      </c>
      <c r="U46" s="1">
        <f t="shared" si="16"/>
        <v>0</v>
      </c>
      <c r="V46" s="1">
        <f>SUM(S46:T46:U46)</f>
        <v>21</v>
      </c>
      <c r="W46" s="1"/>
      <c r="X46" s="1">
        <v>15</v>
      </c>
      <c r="Y46" s="1">
        <v>2</v>
      </c>
      <c r="Z46" s="1">
        <v>0</v>
      </c>
      <c r="AA46" s="1">
        <f>SUM(X46:Y46:Z46)</f>
        <v>17</v>
      </c>
    </row>
    <row r="47" spans="1:27">
      <c r="A47" t="str">
        <f t="shared" si="17"/>
        <v>Kerala</v>
      </c>
      <c r="B47" s="1" t="s">
        <v>18</v>
      </c>
      <c r="C47" s="1">
        <v>0</v>
      </c>
      <c r="D47" s="1">
        <v>0</v>
      </c>
      <c r="E47" s="1">
        <v>0</v>
      </c>
      <c r="F47" s="1">
        <v>0</v>
      </c>
      <c r="G47" s="1">
        <f>SUM(D47:E47:F47)</f>
        <v>0</v>
      </c>
      <c r="H47" s="1"/>
      <c r="I47" s="1">
        <v>0</v>
      </c>
      <c r="J47" s="1">
        <v>0</v>
      </c>
      <c r="K47" s="1">
        <v>0</v>
      </c>
      <c r="L47" s="1">
        <f>SUM(I47:J47:K47)</f>
        <v>0</v>
      </c>
      <c r="M47" s="1"/>
      <c r="N47" s="1">
        <v>0</v>
      </c>
      <c r="O47" s="1">
        <v>0</v>
      </c>
      <c r="P47" s="1">
        <v>0</v>
      </c>
      <c r="Q47" s="1">
        <f>SUM(N47:O47:P47)</f>
        <v>0</v>
      </c>
      <c r="R47" s="1"/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>SUM(S47:T47:U47)</f>
        <v>0</v>
      </c>
      <c r="W47" s="1"/>
      <c r="X47" s="1">
        <v>0</v>
      </c>
      <c r="Y47" s="1">
        <v>0</v>
      </c>
      <c r="Z47" s="1">
        <v>0</v>
      </c>
      <c r="AA47" s="1">
        <f>SUM(X47:Y47:Z47)</f>
        <v>0</v>
      </c>
    </row>
    <row r="48" spans="1:27">
      <c r="A48" t="str">
        <f t="shared" si="17"/>
        <v>Kerala</v>
      </c>
      <c r="B48" s="1" t="s">
        <v>14</v>
      </c>
      <c r="C48" s="1">
        <f>SUM(C45:C46:C47)</f>
        <v>20</v>
      </c>
      <c r="D48" s="1">
        <f>SUM(D45:D46:D47)</f>
        <v>355</v>
      </c>
      <c r="E48" s="1">
        <f>SUM(E45:E46:E47)</f>
        <v>36</v>
      </c>
      <c r="F48" s="1">
        <f>SUM(F45:F46:F47)</f>
        <v>0</v>
      </c>
      <c r="G48" s="1">
        <f>SUM(G45:G46:G47)</f>
        <v>391</v>
      </c>
      <c r="H48" s="1"/>
      <c r="I48" s="1">
        <f>SUM(I45:I46:I47)</f>
        <v>60</v>
      </c>
      <c r="J48" s="1">
        <f>SUM(J45:J46:J47)</f>
        <v>5</v>
      </c>
      <c r="K48" s="1">
        <f>SUM(K45:K46:K47)</f>
        <v>0</v>
      </c>
      <c r="L48" s="1">
        <f>SUM(L45:L46:L47)</f>
        <v>65</v>
      </c>
      <c r="M48" s="1"/>
      <c r="N48" s="1">
        <f>SUM(N45:N46:N47)</f>
        <v>53</v>
      </c>
      <c r="O48" s="1">
        <f>SUM(O45:O46:O47)</f>
        <v>4</v>
      </c>
      <c r="P48" s="1">
        <f>SUM(K45:K46:K47)</f>
        <v>0</v>
      </c>
      <c r="Q48" s="1">
        <f>SUM(Q45:Q46:Q47)</f>
        <v>57</v>
      </c>
      <c r="R48" s="1"/>
      <c r="S48" s="1">
        <f>SUM(S45:S46:S47)</f>
        <v>242</v>
      </c>
      <c r="T48" s="1">
        <f>SUM(T45:T46:T47)</f>
        <v>27</v>
      </c>
      <c r="U48" s="1">
        <f>SUM(U45:U46:U47)</f>
        <v>0</v>
      </c>
      <c r="V48" s="1">
        <f>SUM(V45:V46:V47)</f>
        <v>269</v>
      </c>
      <c r="W48" s="1"/>
      <c r="X48" s="1">
        <f>SUM(X45:X46:X47)</f>
        <v>204</v>
      </c>
      <c r="Y48" s="1">
        <f>SUM(Y45:Y46:Y47)</f>
        <v>23</v>
      </c>
      <c r="Z48" s="1">
        <f>SUM(Z45:Z46:Z47)</f>
        <v>0</v>
      </c>
      <c r="AA48" s="1">
        <f>SUM(AA45:AA46:AA47)</f>
        <v>227</v>
      </c>
    </row>
    <row r="49" spans="1:27">
      <c r="A49" s="1" t="s">
        <v>29</v>
      </c>
      <c r="B49" s="1" t="s">
        <v>16</v>
      </c>
      <c r="C49" s="1">
        <v>19</v>
      </c>
      <c r="D49" s="1">
        <v>302</v>
      </c>
      <c r="E49" s="1">
        <v>26</v>
      </c>
      <c r="F49" s="1">
        <v>0</v>
      </c>
      <c r="G49" s="1">
        <f>SUM(D49:E49:F49)</f>
        <v>328</v>
      </c>
      <c r="H49" s="1"/>
      <c r="I49" s="1">
        <v>21</v>
      </c>
      <c r="J49" s="1">
        <v>1</v>
      </c>
      <c r="K49" s="1">
        <v>0</v>
      </c>
      <c r="L49" s="1">
        <f>SUM(I49:J49:K49)</f>
        <v>22</v>
      </c>
      <c r="M49" s="1"/>
      <c r="N49" s="1">
        <v>30</v>
      </c>
      <c r="O49" s="1">
        <v>0</v>
      </c>
      <c r="P49" s="1">
        <v>0</v>
      </c>
      <c r="Q49" s="1">
        <f>SUM(N49:O49:P49)</f>
        <v>30</v>
      </c>
      <c r="R49" s="1"/>
      <c r="S49" s="1">
        <f t="shared" ref="S49:U51" si="18">D49-I49-N49</f>
        <v>251</v>
      </c>
      <c r="T49" s="1">
        <f t="shared" si="18"/>
        <v>25</v>
      </c>
      <c r="U49" s="1">
        <f t="shared" si="18"/>
        <v>0</v>
      </c>
      <c r="V49" s="1">
        <f>SUM(S49:T49:U49)</f>
        <v>276</v>
      </c>
      <c r="W49" s="1"/>
      <c r="X49" s="1">
        <v>216</v>
      </c>
      <c r="Y49" s="1">
        <v>20</v>
      </c>
      <c r="Z49" s="1">
        <v>0</v>
      </c>
      <c r="AA49" s="1">
        <f>SUM(X49:Y49:Z49)</f>
        <v>236</v>
      </c>
    </row>
    <row r="50" spans="1:27">
      <c r="A50" t="str">
        <f t="shared" ref="A50:A52" si="19">A49</f>
        <v>Madhya Pradesh</v>
      </c>
      <c r="B50" s="1" t="s">
        <v>17</v>
      </c>
      <c r="C50" s="1">
        <v>4</v>
      </c>
      <c r="D50" s="1">
        <v>49</v>
      </c>
      <c r="E50" s="1">
        <v>7</v>
      </c>
      <c r="F50" s="1">
        <v>0</v>
      </c>
      <c r="G50" s="1">
        <f>SUM(D50:E50:F50)</f>
        <v>56</v>
      </c>
      <c r="H50" s="1"/>
      <c r="I50" s="1">
        <v>7</v>
      </c>
      <c r="J50" s="1">
        <v>1</v>
      </c>
      <c r="K50" s="1">
        <v>0</v>
      </c>
      <c r="L50" s="1">
        <f>SUM(I50:J50:K50)</f>
        <v>8</v>
      </c>
      <c r="M50" s="1"/>
      <c r="N50" s="1">
        <v>2</v>
      </c>
      <c r="O50" s="1">
        <v>1</v>
      </c>
      <c r="P50" s="1">
        <v>0</v>
      </c>
      <c r="Q50" s="1">
        <f>SUM(N50:O50:P50)</f>
        <v>3</v>
      </c>
      <c r="R50" s="1"/>
      <c r="S50" s="1">
        <f t="shared" si="18"/>
        <v>40</v>
      </c>
      <c r="T50" s="1">
        <f t="shared" si="18"/>
        <v>5</v>
      </c>
      <c r="U50" s="1">
        <f t="shared" si="18"/>
        <v>0</v>
      </c>
      <c r="V50" s="1">
        <f>SUM(S50:T50:U50)</f>
        <v>45</v>
      </c>
      <c r="W50" s="1"/>
      <c r="X50" s="1">
        <v>33</v>
      </c>
      <c r="Y50" s="1">
        <v>4</v>
      </c>
      <c r="Z50" s="1">
        <v>0</v>
      </c>
      <c r="AA50" s="1">
        <f>SUM(X50:Y50:Z50)</f>
        <v>37</v>
      </c>
    </row>
    <row r="51" spans="1:27">
      <c r="A51" t="str">
        <f t="shared" si="19"/>
        <v>Madhya Pradesh</v>
      </c>
      <c r="B51" s="1" t="s">
        <v>18</v>
      </c>
      <c r="C51" s="1">
        <v>6</v>
      </c>
      <c r="D51" s="1">
        <v>56</v>
      </c>
      <c r="E51" s="1">
        <v>7</v>
      </c>
      <c r="F51" s="1">
        <v>0</v>
      </c>
      <c r="G51" s="1">
        <f>SUM(D51:E51:F51)</f>
        <v>63</v>
      </c>
      <c r="H51" s="1"/>
      <c r="I51" s="1">
        <v>3</v>
      </c>
      <c r="J51" s="1">
        <v>0</v>
      </c>
      <c r="K51" s="1">
        <v>0</v>
      </c>
      <c r="L51" s="1">
        <f>SUM(I51:J51:K51)</f>
        <v>3</v>
      </c>
      <c r="M51" s="1"/>
      <c r="N51" s="1">
        <v>3</v>
      </c>
      <c r="O51" s="1">
        <v>0</v>
      </c>
      <c r="P51" s="1">
        <v>0</v>
      </c>
      <c r="Q51" s="1">
        <f>SUM(N51:O51:P51)</f>
        <v>3</v>
      </c>
      <c r="R51" s="1"/>
      <c r="S51" s="1">
        <f t="shared" si="18"/>
        <v>50</v>
      </c>
      <c r="T51" s="1">
        <f t="shared" si="18"/>
        <v>7</v>
      </c>
      <c r="U51" s="1">
        <f t="shared" si="18"/>
        <v>0</v>
      </c>
      <c r="V51" s="1">
        <f>SUM(S51:T51:U51)</f>
        <v>57</v>
      </c>
      <c r="W51" s="1"/>
      <c r="X51" s="1">
        <v>41</v>
      </c>
      <c r="Y51" s="1">
        <v>4</v>
      </c>
      <c r="Z51" s="1">
        <v>0</v>
      </c>
      <c r="AA51" s="1">
        <f>SUM(X51:Y51:Z51)</f>
        <v>45</v>
      </c>
    </row>
    <row r="52" spans="1:27">
      <c r="A52" t="str">
        <f t="shared" si="19"/>
        <v>Madhya Pradesh</v>
      </c>
      <c r="B52" s="1" t="s">
        <v>14</v>
      </c>
      <c r="C52" s="1">
        <f>SUM(C49:C50:C51)</f>
        <v>29</v>
      </c>
      <c r="D52" s="1">
        <f>SUM(D49:D50:D51)</f>
        <v>407</v>
      </c>
      <c r="E52" s="1">
        <f>SUM(E49:E50:E51)</f>
        <v>40</v>
      </c>
      <c r="F52" s="1">
        <f>SUM(F49:F50:F51)</f>
        <v>0</v>
      </c>
      <c r="G52" s="1">
        <f>SUM(G49:G50:G51)</f>
        <v>447</v>
      </c>
      <c r="H52" s="1"/>
      <c r="I52" s="1">
        <f>SUM(I49:I50:I51)</f>
        <v>31</v>
      </c>
      <c r="J52" s="1">
        <f>SUM(J49:J50:J51)</f>
        <v>2</v>
      </c>
      <c r="K52" s="1">
        <f>SUM(K49:K50:K51)</f>
        <v>0</v>
      </c>
      <c r="L52" s="1">
        <f>SUM(L49:L50:L51)</f>
        <v>33</v>
      </c>
      <c r="M52" s="1"/>
      <c r="N52" s="1">
        <f>SUM(N49:N50:N51)</f>
        <v>35</v>
      </c>
      <c r="O52" s="1">
        <f>SUM(O49:O50:O51)</f>
        <v>1</v>
      </c>
      <c r="P52" s="1">
        <f>SUM(K49:K50:K51)</f>
        <v>0</v>
      </c>
      <c r="Q52" s="1">
        <f>SUM(Q49:Q50:Q51)</f>
        <v>36</v>
      </c>
      <c r="R52" s="1"/>
      <c r="S52" s="1">
        <f>SUM(S49:S50:S51)</f>
        <v>341</v>
      </c>
      <c r="T52" s="1">
        <f>SUM(T49:T50:T51)</f>
        <v>37</v>
      </c>
      <c r="U52" s="1">
        <f>SUM(U49:U50:U51)</f>
        <v>0</v>
      </c>
      <c r="V52" s="1">
        <f>SUM(V49:V50:V51)</f>
        <v>378</v>
      </c>
      <c r="W52" s="1"/>
      <c r="X52" s="1">
        <f>SUM(X49:X50:X51)</f>
        <v>290</v>
      </c>
      <c r="Y52" s="1">
        <f>SUM(Y49:Y50:Y51)</f>
        <v>28</v>
      </c>
      <c r="Z52" s="1">
        <f>SUM(Z49:Z50:Z51)</f>
        <v>0</v>
      </c>
      <c r="AA52" s="1">
        <f>SUM(AA49:AA50:AA51)</f>
        <v>318</v>
      </c>
    </row>
    <row r="53" spans="1:27">
      <c r="A53" s="1" t="s">
        <v>30</v>
      </c>
      <c r="B53" s="1" t="s">
        <v>16</v>
      </c>
      <c r="C53" s="1">
        <v>39</v>
      </c>
      <c r="D53" s="1">
        <v>1143</v>
      </c>
      <c r="E53" s="1">
        <v>87</v>
      </c>
      <c r="F53" s="1">
        <v>1</v>
      </c>
      <c r="G53" s="1">
        <f>SUM(D53:E53:F53)</f>
        <v>1231</v>
      </c>
      <c r="H53" s="1"/>
      <c r="I53" s="1">
        <v>146</v>
      </c>
      <c r="J53" s="1">
        <v>13</v>
      </c>
      <c r="K53" s="1">
        <v>0</v>
      </c>
      <c r="L53" s="1">
        <f>SUM(I53:J53:K53)</f>
        <v>159</v>
      </c>
      <c r="M53" s="1"/>
      <c r="N53" s="1">
        <v>285</v>
      </c>
      <c r="O53" s="1">
        <v>20</v>
      </c>
      <c r="P53" s="1">
        <v>0</v>
      </c>
      <c r="Q53" s="1">
        <f>SUM(N53:O53:P53)</f>
        <v>305</v>
      </c>
      <c r="R53" s="1"/>
      <c r="S53" s="1">
        <f t="shared" ref="S53:U55" si="20">D53-I53-N53</f>
        <v>712</v>
      </c>
      <c r="T53" s="1">
        <f t="shared" si="20"/>
        <v>54</v>
      </c>
      <c r="U53" s="1">
        <f t="shared" si="20"/>
        <v>1</v>
      </c>
      <c r="V53" s="1">
        <f>SUM(S53:T53:U53)</f>
        <v>767</v>
      </c>
      <c r="W53" s="1"/>
      <c r="X53" s="1">
        <v>638</v>
      </c>
      <c r="Y53" s="1">
        <v>49</v>
      </c>
      <c r="Z53" s="1">
        <v>1</v>
      </c>
      <c r="AA53" s="1">
        <f>SUM(X53:Y53:Z53)</f>
        <v>688</v>
      </c>
    </row>
    <row r="54" spans="1:27">
      <c r="A54" t="str">
        <f t="shared" ref="A54:A56" si="21">A53</f>
        <v>Maharashtra</v>
      </c>
      <c r="B54" s="1" t="s">
        <v>17</v>
      </c>
      <c r="C54" s="1">
        <v>5</v>
      </c>
      <c r="D54" s="1">
        <v>147</v>
      </c>
      <c r="E54" s="1">
        <v>19</v>
      </c>
      <c r="F54" s="1">
        <v>0</v>
      </c>
      <c r="G54" s="1">
        <f>SUM(D54:E54:F54)</f>
        <v>166</v>
      </c>
      <c r="H54" s="1"/>
      <c r="I54" s="1">
        <v>13</v>
      </c>
      <c r="J54" s="1">
        <v>2</v>
      </c>
      <c r="K54" s="1">
        <v>0</v>
      </c>
      <c r="L54" s="1">
        <f>SUM(I54:J54:K54)</f>
        <v>15</v>
      </c>
      <c r="M54" s="1"/>
      <c r="N54" s="1">
        <v>57</v>
      </c>
      <c r="O54" s="1">
        <v>4</v>
      </c>
      <c r="P54" s="1">
        <v>0</v>
      </c>
      <c r="Q54" s="1">
        <f>SUM(N54:O54:P54)</f>
        <v>61</v>
      </c>
      <c r="R54" s="1"/>
      <c r="S54" s="1">
        <f t="shared" si="20"/>
        <v>77</v>
      </c>
      <c r="T54" s="1">
        <f t="shared" si="20"/>
        <v>13</v>
      </c>
      <c r="U54" s="1">
        <f t="shared" si="20"/>
        <v>0</v>
      </c>
      <c r="V54" s="1">
        <f>SUM(S54:T54:U54)</f>
        <v>90</v>
      </c>
      <c r="W54" s="1"/>
      <c r="X54" s="1">
        <v>68</v>
      </c>
      <c r="Y54" s="1">
        <v>12</v>
      </c>
      <c r="Z54" s="1">
        <v>0</v>
      </c>
      <c r="AA54" s="1">
        <f>SUM(X54:Y54:Z54)</f>
        <v>80</v>
      </c>
    </row>
    <row r="55" spans="1:27">
      <c r="A55" t="str">
        <f t="shared" si="21"/>
        <v>Maharashtra</v>
      </c>
      <c r="B55" s="1" t="s">
        <v>18</v>
      </c>
      <c r="C55" s="1">
        <v>4</v>
      </c>
      <c r="D55" s="1">
        <v>55</v>
      </c>
      <c r="E55" s="1">
        <v>6</v>
      </c>
      <c r="F55" s="1">
        <v>0</v>
      </c>
      <c r="G55" s="1">
        <f>SUM(D55:E55:F55)</f>
        <v>61</v>
      </c>
      <c r="H55" s="1"/>
      <c r="I55" s="1">
        <v>10</v>
      </c>
      <c r="J55" s="1">
        <v>2</v>
      </c>
      <c r="K55" s="1">
        <v>0</v>
      </c>
      <c r="L55" s="1">
        <f>SUM(I55:J55:K55)</f>
        <v>12</v>
      </c>
      <c r="M55" s="1"/>
      <c r="N55" s="1">
        <v>7</v>
      </c>
      <c r="O55" s="1">
        <v>2</v>
      </c>
      <c r="P55" s="1">
        <v>0</v>
      </c>
      <c r="Q55" s="1">
        <f>SUM(N55:O55:P55)</f>
        <v>9</v>
      </c>
      <c r="R55" s="1"/>
      <c r="S55" s="1">
        <f t="shared" si="20"/>
        <v>38</v>
      </c>
      <c r="T55" s="1">
        <f t="shared" si="20"/>
        <v>2</v>
      </c>
      <c r="U55" s="1">
        <f t="shared" si="20"/>
        <v>0</v>
      </c>
      <c r="V55" s="1">
        <f>SUM(S55:T55:U55)</f>
        <v>40</v>
      </c>
      <c r="W55" s="1"/>
      <c r="X55" s="1">
        <v>32</v>
      </c>
      <c r="Y55" s="1">
        <v>0</v>
      </c>
      <c r="Z55" s="1">
        <v>0</v>
      </c>
      <c r="AA55" s="1">
        <f>SUM(X55:Y55:Z55)</f>
        <v>32</v>
      </c>
    </row>
    <row r="56" spans="1:27">
      <c r="A56" t="str">
        <f t="shared" si="21"/>
        <v>Maharashtra</v>
      </c>
      <c r="B56" s="1" t="s">
        <v>14</v>
      </c>
      <c r="C56" s="1">
        <f>SUM(C53:C54:C55)</f>
        <v>48</v>
      </c>
      <c r="D56" s="1">
        <f>SUM(D53:D54:D55)</f>
        <v>1345</v>
      </c>
      <c r="E56" s="1">
        <f>SUM(E53:E54:E55)</f>
        <v>112</v>
      </c>
      <c r="F56" s="1">
        <f>SUM(F53:F54:F55)</f>
        <v>1</v>
      </c>
      <c r="G56" s="1">
        <f>SUM(G53:G54:G55)</f>
        <v>1458</v>
      </c>
      <c r="H56" s="1"/>
      <c r="I56" s="1">
        <f>SUM(I53:I54:I55)</f>
        <v>169</v>
      </c>
      <c r="J56" s="1">
        <f>SUM(J53:J54:J55)</f>
        <v>17</v>
      </c>
      <c r="K56" s="1">
        <f>SUM(K53:K54:K55)</f>
        <v>0</v>
      </c>
      <c r="L56" s="1">
        <f>SUM(L53:L54:L55)</f>
        <v>186</v>
      </c>
      <c r="M56" s="1"/>
      <c r="N56" s="1">
        <f>SUM(N53:N54:N55)</f>
        <v>349</v>
      </c>
      <c r="O56" s="1">
        <f>SUM(O53:O54:O55)</f>
        <v>26</v>
      </c>
      <c r="P56" s="1">
        <f>SUM(K53:K54:K55)</f>
        <v>0</v>
      </c>
      <c r="Q56" s="1">
        <f>SUM(Q53:Q54:Q55)</f>
        <v>375</v>
      </c>
      <c r="R56" s="1"/>
      <c r="S56" s="1">
        <f>SUM(S53:S54:S55)</f>
        <v>827</v>
      </c>
      <c r="T56" s="1">
        <f>SUM(T53:T54:T55)</f>
        <v>69</v>
      </c>
      <c r="U56" s="1">
        <f>SUM(U53:U54:U55)</f>
        <v>1</v>
      </c>
      <c r="V56" s="1">
        <f>SUM(V53:V54:V55)</f>
        <v>897</v>
      </c>
      <c r="W56" s="1"/>
      <c r="X56" s="1">
        <f>SUM(X53:X54:X55)</f>
        <v>738</v>
      </c>
      <c r="Y56" s="1">
        <f>SUM(Y53:Y54:Y55)</f>
        <v>61</v>
      </c>
      <c r="Z56" s="1">
        <f>SUM(Z53:Z54:Z55)</f>
        <v>1</v>
      </c>
      <c r="AA56" s="1">
        <f>SUM(AA53:AA54:AA55)</f>
        <v>800</v>
      </c>
    </row>
    <row r="57" spans="1:27">
      <c r="A57" s="1" t="s">
        <v>31</v>
      </c>
      <c r="B57" s="1" t="s">
        <v>16</v>
      </c>
      <c r="C57" s="1">
        <v>1</v>
      </c>
      <c r="D57" s="1">
        <v>7</v>
      </c>
      <c r="E57" s="1">
        <v>1</v>
      </c>
      <c r="F57" s="1">
        <v>0</v>
      </c>
      <c r="G57" s="1">
        <f>SUM(D57:E57:F57)</f>
        <v>8</v>
      </c>
      <c r="H57" s="1"/>
      <c r="I57" s="1">
        <v>0</v>
      </c>
      <c r="J57" s="1">
        <v>0</v>
      </c>
      <c r="K57" s="1">
        <v>0</v>
      </c>
      <c r="L57" s="1">
        <f>SUM(I57:J57:K57)</f>
        <v>0</v>
      </c>
      <c r="M57" s="1"/>
      <c r="N57" s="1">
        <v>0</v>
      </c>
      <c r="O57" s="1">
        <v>0</v>
      </c>
      <c r="P57" s="1">
        <v>0</v>
      </c>
      <c r="Q57" s="1">
        <f>SUM(N57:O57:P57)</f>
        <v>0</v>
      </c>
      <c r="R57" s="1"/>
      <c r="S57" s="1">
        <f t="shared" ref="S57:U59" si="22">D57-I57-N57</f>
        <v>7</v>
      </c>
      <c r="T57" s="1">
        <f t="shared" si="22"/>
        <v>1</v>
      </c>
      <c r="U57" s="1">
        <f t="shared" si="22"/>
        <v>0</v>
      </c>
      <c r="V57" s="1">
        <f>SUM(S57:T57:U57)</f>
        <v>8</v>
      </c>
      <c r="W57" s="1"/>
      <c r="X57" s="1">
        <v>5</v>
      </c>
      <c r="Y57" s="1">
        <v>1</v>
      </c>
      <c r="Z57" s="1">
        <v>0</v>
      </c>
      <c r="AA57" s="1">
        <f>SUM(X57:Y57:Z57)</f>
        <v>6</v>
      </c>
    </row>
    <row r="58" spans="1:27">
      <c r="A58" t="str">
        <f t="shared" ref="A58:A60" si="23">A57</f>
        <v>Manipur</v>
      </c>
      <c r="B58" s="1" t="s">
        <v>17</v>
      </c>
      <c r="C58" s="1">
        <v>1</v>
      </c>
      <c r="D58" s="1">
        <v>9</v>
      </c>
      <c r="E58" s="1">
        <v>1</v>
      </c>
      <c r="F58" s="1">
        <v>0</v>
      </c>
      <c r="G58" s="1">
        <f>SUM(D58:E58:F58)</f>
        <v>10</v>
      </c>
      <c r="H58" s="1"/>
      <c r="I58" s="1">
        <v>0</v>
      </c>
      <c r="J58" s="1">
        <v>0</v>
      </c>
      <c r="K58" s="1">
        <v>0</v>
      </c>
      <c r="L58" s="1">
        <f>SUM(I58:J58:K58)</f>
        <v>0</v>
      </c>
      <c r="M58" s="1"/>
      <c r="N58" s="1">
        <v>0</v>
      </c>
      <c r="O58" s="1">
        <v>0</v>
      </c>
      <c r="P58" s="1">
        <v>0</v>
      </c>
      <c r="Q58" s="1">
        <f>SUM(N58:O58:P58)</f>
        <v>0</v>
      </c>
      <c r="R58" s="1"/>
      <c r="S58" s="1">
        <f t="shared" si="22"/>
        <v>9</v>
      </c>
      <c r="T58" s="1">
        <f t="shared" si="22"/>
        <v>1</v>
      </c>
      <c r="U58" s="1">
        <f t="shared" si="22"/>
        <v>0</v>
      </c>
      <c r="V58" s="1">
        <f>SUM(S58:T58:U58)</f>
        <v>10</v>
      </c>
      <c r="W58" s="1"/>
      <c r="X58" s="1">
        <v>7</v>
      </c>
      <c r="Y58" s="1">
        <v>1</v>
      </c>
      <c r="Z58" s="1">
        <v>0</v>
      </c>
      <c r="AA58" s="1">
        <f>SUM(X58:Y58:Z58)</f>
        <v>8</v>
      </c>
    </row>
    <row r="59" spans="1:27">
      <c r="A59" t="str">
        <f t="shared" si="23"/>
        <v>Manipur</v>
      </c>
      <c r="B59" s="1" t="s">
        <v>18</v>
      </c>
      <c r="C59" s="1">
        <v>0</v>
      </c>
      <c r="D59" s="1">
        <v>0</v>
      </c>
      <c r="E59" s="1">
        <v>0</v>
      </c>
      <c r="F59" s="1">
        <v>0</v>
      </c>
      <c r="G59" s="1">
        <f>SUM(D59:E59:F59)</f>
        <v>0</v>
      </c>
      <c r="H59" s="1"/>
      <c r="I59" s="1">
        <v>0</v>
      </c>
      <c r="J59" s="1">
        <v>0</v>
      </c>
      <c r="K59" s="1">
        <v>0</v>
      </c>
      <c r="L59" s="1">
        <f>SUM(I59:J59:K59)</f>
        <v>0</v>
      </c>
      <c r="M59" s="1"/>
      <c r="N59" s="1">
        <v>0</v>
      </c>
      <c r="O59" s="1">
        <v>0</v>
      </c>
      <c r="P59" s="1">
        <v>0</v>
      </c>
      <c r="Q59" s="1">
        <f>SUM(N59:O59:P59)</f>
        <v>0</v>
      </c>
      <c r="R59" s="1"/>
      <c r="S59" s="1">
        <f t="shared" si="22"/>
        <v>0</v>
      </c>
      <c r="T59" s="1">
        <f t="shared" si="22"/>
        <v>0</v>
      </c>
      <c r="U59" s="1">
        <f t="shared" si="22"/>
        <v>0</v>
      </c>
      <c r="V59" s="1">
        <f>SUM(S59:T59:U59)</f>
        <v>0</v>
      </c>
      <c r="W59" s="1"/>
      <c r="X59" s="1">
        <v>0</v>
      </c>
      <c r="Y59" s="1">
        <v>0</v>
      </c>
      <c r="Z59" s="1">
        <v>0</v>
      </c>
      <c r="AA59" s="1">
        <f>SUM(X59:Y59:Z59)</f>
        <v>0</v>
      </c>
    </row>
    <row r="60" spans="1:27">
      <c r="A60" t="str">
        <f t="shared" si="23"/>
        <v>Manipur</v>
      </c>
      <c r="B60" s="1" t="s">
        <v>14</v>
      </c>
      <c r="C60" s="1">
        <f>SUM(C57:C58:C59)</f>
        <v>2</v>
      </c>
      <c r="D60" s="1">
        <f>SUM(D57:D58:D59)</f>
        <v>16</v>
      </c>
      <c r="E60" s="1">
        <f>SUM(E57:E58:E59)</f>
        <v>2</v>
      </c>
      <c r="F60" s="1">
        <f>SUM(F57:F58:F59)</f>
        <v>0</v>
      </c>
      <c r="G60" s="1">
        <f>SUM(G57:G58:G59)</f>
        <v>18</v>
      </c>
      <c r="H60" s="1"/>
      <c r="I60" s="1">
        <f>SUM(I57:I58:I59)</f>
        <v>0</v>
      </c>
      <c r="J60" s="1">
        <f>SUM(J57:J58:J59)</f>
        <v>0</v>
      </c>
      <c r="K60" s="1">
        <f>SUM(K57:K58:K59)</f>
        <v>0</v>
      </c>
      <c r="L60" s="1">
        <f>SUM(L57:L58:L59)</f>
        <v>0</v>
      </c>
      <c r="M60" s="1"/>
      <c r="N60" s="1">
        <f>SUM(N57:N58:N59)</f>
        <v>0</v>
      </c>
      <c r="O60" s="1">
        <f>SUM(O57:O58:O59)</f>
        <v>0</v>
      </c>
      <c r="P60" s="1">
        <f>SUM(K57:K58:K59)</f>
        <v>0</v>
      </c>
      <c r="Q60" s="1">
        <f>SUM(Q57:Q58:Q59)</f>
        <v>0</v>
      </c>
      <c r="R60" s="1"/>
      <c r="S60" s="1">
        <f>SUM(S57:S58:S59)</f>
        <v>16</v>
      </c>
      <c r="T60" s="1">
        <f>SUM(T57:T58:T59)</f>
        <v>2</v>
      </c>
      <c r="U60" s="1">
        <f>SUM(U57:U58:U59)</f>
        <v>0</v>
      </c>
      <c r="V60" s="1">
        <f>SUM(V57:V58:V59)</f>
        <v>18</v>
      </c>
      <c r="W60" s="1"/>
      <c r="X60" s="1">
        <f>SUM(X57:X58:X59)</f>
        <v>12</v>
      </c>
      <c r="Y60" s="1">
        <f>SUM(Y57:Y58:Y59)</f>
        <v>2</v>
      </c>
      <c r="Z60" s="1">
        <f>SUM(Z57:Z58:Z59)</f>
        <v>0</v>
      </c>
      <c r="AA60" s="1">
        <f>SUM(AA57:AA58:AA59)</f>
        <v>14</v>
      </c>
    </row>
    <row r="61" spans="1:27">
      <c r="A61" s="1" t="s">
        <v>32</v>
      </c>
      <c r="B61" s="1" t="s">
        <v>16</v>
      </c>
      <c r="C61" s="1">
        <v>2</v>
      </c>
      <c r="D61" s="1">
        <v>9</v>
      </c>
      <c r="E61" s="1">
        <v>1</v>
      </c>
      <c r="F61" s="1">
        <v>0</v>
      </c>
      <c r="G61" s="1">
        <f>SUM(D61:E61:F61)</f>
        <v>10</v>
      </c>
      <c r="H61" s="1"/>
      <c r="I61" s="1">
        <v>0</v>
      </c>
      <c r="J61" s="1">
        <v>0</v>
      </c>
      <c r="K61" s="1">
        <v>0</v>
      </c>
      <c r="L61" s="1">
        <f>SUM(I61:J61:K61)</f>
        <v>0</v>
      </c>
      <c r="M61" s="1"/>
      <c r="N61" s="1">
        <v>0</v>
      </c>
      <c r="O61" s="1">
        <v>0</v>
      </c>
      <c r="P61" s="1">
        <v>0</v>
      </c>
      <c r="Q61" s="1">
        <f>SUM(N61:O61:P61)</f>
        <v>0</v>
      </c>
      <c r="R61" s="1"/>
      <c r="S61" s="1">
        <f t="shared" ref="S61:U63" si="24">D61-I61-N61</f>
        <v>9</v>
      </c>
      <c r="T61" s="1">
        <f t="shared" si="24"/>
        <v>1</v>
      </c>
      <c r="U61" s="1">
        <f t="shared" si="24"/>
        <v>0</v>
      </c>
      <c r="V61" s="1">
        <f>SUM(S61:T61:U61)</f>
        <v>10</v>
      </c>
      <c r="W61" s="1"/>
      <c r="X61" s="1">
        <v>4</v>
      </c>
      <c r="Y61" s="1">
        <v>1</v>
      </c>
      <c r="Z61" s="1">
        <v>0</v>
      </c>
      <c r="AA61" s="1">
        <f>SUM(X61:Y61:Z61)</f>
        <v>5</v>
      </c>
    </row>
    <row r="62" spans="1:27">
      <c r="A62" t="str">
        <f t="shared" ref="A62:A64" si="25">A61</f>
        <v>Meghalaya</v>
      </c>
      <c r="B62" s="1" t="s">
        <v>17</v>
      </c>
      <c r="C62" s="1">
        <v>0</v>
      </c>
      <c r="D62" s="1">
        <v>0</v>
      </c>
      <c r="E62" s="1">
        <v>0</v>
      </c>
      <c r="F62" s="1">
        <v>0</v>
      </c>
      <c r="G62" s="1">
        <f>SUM(D62:E62:F62)</f>
        <v>0</v>
      </c>
      <c r="H62" s="1"/>
      <c r="I62" s="1">
        <v>0</v>
      </c>
      <c r="J62" s="1">
        <v>0</v>
      </c>
      <c r="K62" s="1">
        <v>0</v>
      </c>
      <c r="L62" s="1">
        <f>SUM(I62:J62:K62)</f>
        <v>0</v>
      </c>
      <c r="M62" s="1"/>
      <c r="N62" s="1">
        <v>0</v>
      </c>
      <c r="O62" s="1">
        <v>0</v>
      </c>
      <c r="P62" s="1">
        <v>0</v>
      </c>
      <c r="Q62" s="1">
        <f>SUM(N62:O62:P62)</f>
        <v>0</v>
      </c>
      <c r="R62" s="1"/>
      <c r="S62" s="1">
        <f t="shared" si="24"/>
        <v>0</v>
      </c>
      <c r="T62" s="1">
        <f t="shared" si="24"/>
        <v>0</v>
      </c>
      <c r="U62" s="1">
        <f t="shared" si="24"/>
        <v>0</v>
      </c>
      <c r="V62" s="1">
        <f>SUM(S62:T62:U62)</f>
        <v>0</v>
      </c>
      <c r="W62" s="1"/>
      <c r="X62" s="1">
        <v>0</v>
      </c>
      <c r="Y62" s="1">
        <v>0</v>
      </c>
      <c r="Z62" s="1">
        <v>0</v>
      </c>
      <c r="AA62" s="1">
        <f>SUM(X62:Y62:Z62)</f>
        <v>0</v>
      </c>
    </row>
    <row r="63" spans="1:27">
      <c r="A63" t="str">
        <f t="shared" si="25"/>
        <v>Meghalaya</v>
      </c>
      <c r="B63" s="1" t="s">
        <v>18</v>
      </c>
      <c r="C63" s="1">
        <v>0</v>
      </c>
      <c r="D63" s="1">
        <v>0</v>
      </c>
      <c r="E63" s="1">
        <v>0</v>
      </c>
      <c r="F63" s="1">
        <v>0</v>
      </c>
      <c r="G63" s="1">
        <f>SUM(D63:E63:F63)</f>
        <v>0</v>
      </c>
      <c r="H63" s="1"/>
      <c r="I63" s="1">
        <v>0</v>
      </c>
      <c r="J63" s="1">
        <v>0</v>
      </c>
      <c r="K63" s="1">
        <v>0</v>
      </c>
      <c r="L63" s="1">
        <f>SUM(I63:J63:K63)</f>
        <v>0</v>
      </c>
      <c r="M63" s="1"/>
      <c r="N63" s="1">
        <v>0</v>
      </c>
      <c r="O63" s="1">
        <v>0</v>
      </c>
      <c r="P63" s="1">
        <v>0</v>
      </c>
      <c r="Q63" s="1">
        <f>SUM(N63:O63:P63)</f>
        <v>0</v>
      </c>
      <c r="R63" s="1"/>
      <c r="S63" s="1">
        <f t="shared" si="24"/>
        <v>0</v>
      </c>
      <c r="T63" s="1">
        <f t="shared" si="24"/>
        <v>0</v>
      </c>
      <c r="U63" s="1">
        <f t="shared" si="24"/>
        <v>0</v>
      </c>
      <c r="V63" s="1">
        <f>SUM(S63:T63:U63)</f>
        <v>0</v>
      </c>
      <c r="W63" s="1"/>
      <c r="X63" s="1">
        <v>0</v>
      </c>
      <c r="Y63" s="1">
        <v>0</v>
      </c>
      <c r="Z63" s="1">
        <v>0</v>
      </c>
      <c r="AA63" s="1">
        <f>SUM(X63:Y63:Z63)</f>
        <v>0</v>
      </c>
    </row>
    <row r="64" spans="1:27">
      <c r="A64" t="str">
        <f t="shared" si="25"/>
        <v>Meghalaya</v>
      </c>
      <c r="B64" s="1" t="s">
        <v>14</v>
      </c>
      <c r="C64" s="1">
        <f>SUM(C61:C62:C63)</f>
        <v>2</v>
      </c>
      <c r="D64" s="1">
        <f>SUM(D61:D62:D63)</f>
        <v>9</v>
      </c>
      <c r="E64" s="1">
        <f>SUM(E61:E62:E63)</f>
        <v>1</v>
      </c>
      <c r="F64" s="1">
        <f>SUM(F61:F62:F63)</f>
        <v>0</v>
      </c>
      <c r="G64" s="1">
        <f>SUM(G61:G62:G63)</f>
        <v>10</v>
      </c>
      <c r="H64" s="1"/>
      <c r="I64" s="1">
        <f>SUM(I61:I62:I63)</f>
        <v>0</v>
      </c>
      <c r="J64" s="1">
        <f>SUM(J61:J62:J63)</f>
        <v>0</v>
      </c>
      <c r="K64" s="1">
        <f>SUM(K61:K62:K63)</f>
        <v>0</v>
      </c>
      <c r="L64" s="1">
        <f>SUM(L61:L62:L63)</f>
        <v>0</v>
      </c>
      <c r="M64" s="1"/>
      <c r="N64" s="1">
        <f>SUM(N61:N62:N63)</f>
        <v>0</v>
      </c>
      <c r="O64" s="1">
        <f>SUM(O61:O62:O63)</f>
        <v>0</v>
      </c>
      <c r="P64" s="1">
        <f>SUM(K61:K62:K63)</f>
        <v>0</v>
      </c>
      <c r="Q64" s="1">
        <f>SUM(Q61:Q62:Q63)</f>
        <v>0</v>
      </c>
      <c r="R64" s="1"/>
      <c r="S64" s="1">
        <f>SUM(S61:S62:S63)</f>
        <v>9</v>
      </c>
      <c r="T64" s="1">
        <f>SUM(T61:T62:T63)</f>
        <v>1</v>
      </c>
      <c r="U64" s="1">
        <f>SUM(U61:U62:U63)</f>
        <v>0</v>
      </c>
      <c r="V64" s="1">
        <f>SUM(V61:V62:V63)</f>
        <v>10</v>
      </c>
      <c r="W64" s="1"/>
      <c r="X64" s="1">
        <f>SUM(X61:X62:X63)</f>
        <v>4</v>
      </c>
      <c r="Y64" s="1">
        <f>SUM(Y61:Y62:Y63)</f>
        <v>1</v>
      </c>
      <c r="Z64" s="1">
        <f>SUM(Z61:Z62:Z63)</f>
        <v>0</v>
      </c>
      <c r="AA64" s="1">
        <f>SUM(AA61:AA62:AA63)</f>
        <v>5</v>
      </c>
    </row>
    <row r="65" spans="1:27">
      <c r="A65" s="1" t="s">
        <v>33</v>
      </c>
      <c r="B65" s="1" t="s">
        <v>16</v>
      </c>
      <c r="C65" s="1">
        <v>1</v>
      </c>
      <c r="D65" s="1">
        <v>4</v>
      </c>
      <c r="E65" s="1">
        <v>0</v>
      </c>
      <c r="F65" s="1">
        <v>0</v>
      </c>
      <c r="G65" s="1">
        <f>SUM(D65:E65:F65)</f>
        <v>4</v>
      </c>
      <c r="H65" s="1"/>
      <c r="I65" s="1">
        <v>0</v>
      </c>
      <c r="J65" s="1">
        <v>0</v>
      </c>
      <c r="K65" s="1">
        <v>0</v>
      </c>
      <c r="L65" s="1">
        <f>SUM(I65:J65:K65)</f>
        <v>0</v>
      </c>
      <c r="M65" s="1"/>
      <c r="N65" s="1">
        <v>1</v>
      </c>
      <c r="O65" s="1">
        <v>0</v>
      </c>
      <c r="P65" s="1">
        <v>0</v>
      </c>
      <c r="Q65" s="1">
        <f>SUM(N65:O65:P65)</f>
        <v>1</v>
      </c>
      <c r="R65" s="1"/>
      <c r="S65" s="1">
        <f t="shared" ref="S65:U67" si="26">D65-I65-N65</f>
        <v>3</v>
      </c>
      <c r="T65" s="1">
        <f t="shared" si="26"/>
        <v>0</v>
      </c>
      <c r="U65" s="1">
        <f t="shared" si="26"/>
        <v>0</v>
      </c>
      <c r="V65" s="1">
        <f>SUM(S65:T65:U65)</f>
        <v>3</v>
      </c>
      <c r="W65" s="1"/>
      <c r="X65" s="1">
        <v>1</v>
      </c>
      <c r="Y65" s="1">
        <v>0</v>
      </c>
      <c r="Z65" s="1">
        <v>0</v>
      </c>
      <c r="AA65" s="1">
        <f>SUM(X65:Y65:Z65)</f>
        <v>1</v>
      </c>
    </row>
    <row r="66" spans="1:27">
      <c r="A66" t="str">
        <f t="shared" ref="A66:A68" si="27">A65</f>
        <v>Mizoram</v>
      </c>
      <c r="B66" s="1" t="s">
        <v>17</v>
      </c>
      <c r="C66" s="1">
        <v>0</v>
      </c>
      <c r="D66" s="1">
        <v>0</v>
      </c>
      <c r="E66" s="1">
        <v>0</v>
      </c>
      <c r="F66" s="1">
        <v>0</v>
      </c>
      <c r="G66" s="1">
        <f>SUM(D66:E66:F66)</f>
        <v>0</v>
      </c>
      <c r="H66" s="1"/>
      <c r="I66" s="1">
        <v>0</v>
      </c>
      <c r="J66" s="1">
        <v>0</v>
      </c>
      <c r="K66" s="1">
        <v>0</v>
      </c>
      <c r="L66" s="1">
        <f>SUM(I66:J66:K66)</f>
        <v>0</v>
      </c>
      <c r="M66" s="1"/>
      <c r="N66" s="1">
        <v>0</v>
      </c>
      <c r="O66" s="1">
        <v>0</v>
      </c>
      <c r="P66" s="1">
        <v>0</v>
      </c>
      <c r="Q66" s="1">
        <f>SUM(N66:O66:P66)</f>
        <v>0</v>
      </c>
      <c r="R66" s="1"/>
      <c r="S66" s="1">
        <f t="shared" si="26"/>
        <v>0</v>
      </c>
      <c r="T66" s="1">
        <f t="shared" si="26"/>
        <v>0</v>
      </c>
      <c r="U66" s="1">
        <f t="shared" si="26"/>
        <v>0</v>
      </c>
      <c r="V66" s="1">
        <f>SUM(S66:T66:U66)</f>
        <v>0</v>
      </c>
      <c r="W66" s="1"/>
      <c r="X66" s="1">
        <v>0</v>
      </c>
      <c r="Y66" s="1">
        <v>0</v>
      </c>
      <c r="Z66" s="1">
        <v>0</v>
      </c>
      <c r="AA66" s="1">
        <f>SUM(X66:Y66:Z66)</f>
        <v>0</v>
      </c>
    </row>
    <row r="67" spans="1:27">
      <c r="A67" t="str">
        <f t="shared" si="27"/>
        <v>Mizoram</v>
      </c>
      <c r="B67" s="1" t="s">
        <v>18</v>
      </c>
      <c r="C67" s="1">
        <v>0</v>
      </c>
      <c r="D67" s="1">
        <v>0</v>
      </c>
      <c r="E67" s="1">
        <v>0</v>
      </c>
      <c r="F67" s="1">
        <v>0</v>
      </c>
      <c r="G67" s="1">
        <f>SUM(D67:E67:F67)</f>
        <v>0</v>
      </c>
      <c r="H67" s="1"/>
      <c r="I67" s="1">
        <v>0</v>
      </c>
      <c r="J67" s="1">
        <v>0</v>
      </c>
      <c r="K67" s="1">
        <v>0</v>
      </c>
      <c r="L67" s="1">
        <f>SUM(I67:J67:K67)</f>
        <v>0</v>
      </c>
      <c r="M67" s="1"/>
      <c r="N67" s="1">
        <v>0</v>
      </c>
      <c r="O67" s="1">
        <v>0</v>
      </c>
      <c r="P67" s="1">
        <v>0</v>
      </c>
      <c r="Q67" s="1">
        <f>SUM(N67:O67:P67)</f>
        <v>0</v>
      </c>
      <c r="R67" s="1"/>
      <c r="S67" s="1">
        <f t="shared" si="26"/>
        <v>0</v>
      </c>
      <c r="T67" s="1">
        <f t="shared" si="26"/>
        <v>0</v>
      </c>
      <c r="U67" s="1">
        <f t="shared" si="26"/>
        <v>0</v>
      </c>
      <c r="V67" s="1">
        <f>SUM(S67:T67:U67)</f>
        <v>0</v>
      </c>
      <c r="W67" s="1"/>
      <c r="X67" s="1">
        <v>0</v>
      </c>
      <c r="Y67" s="1">
        <v>0</v>
      </c>
      <c r="Z67" s="1">
        <v>0</v>
      </c>
      <c r="AA67" s="1">
        <f>SUM(X67:Y67:Z67)</f>
        <v>0</v>
      </c>
    </row>
    <row r="68" spans="1:27">
      <c r="A68" t="str">
        <f t="shared" si="27"/>
        <v>Mizoram</v>
      </c>
      <c r="B68" s="1" t="s">
        <v>14</v>
      </c>
      <c r="C68" s="1">
        <f>SUM(C65:C66:C67)</f>
        <v>1</v>
      </c>
      <c r="D68" s="1">
        <f>SUM(D65:D66:D67)</f>
        <v>4</v>
      </c>
      <c r="E68" s="1">
        <f>SUM(E65:E66:E67)</f>
        <v>0</v>
      </c>
      <c r="F68" s="1">
        <f>SUM(F65:F66:F67)</f>
        <v>0</v>
      </c>
      <c r="G68" s="1">
        <f>SUM(G65:G66:G67)</f>
        <v>4</v>
      </c>
      <c r="H68" s="1"/>
      <c r="I68" s="1">
        <f>SUM(I65:I66:I67)</f>
        <v>0</v>
      </c>
      <c r="J68" s="1">
        <f>SUM(J65:J66:J67)</f>
        <v>0</v>
      </c>
      <c r="K68" s="1">
        <f>SUM(K65:K66:K67)</f>
        <v>0</v>
      </c>
      <c r="L68" s="1">
        <f>SUM(L65:L66:L67)</f>
        <v>0</v>
      </c>
      <c r="M68" s="1"/>
      <c r="N68" s="1">
        <f>SUM(N65:N66:N67)</f>
        <v>1</v>
      </c>
      <c r="O68" s="1">
        <f>SUM(O65:O66:O67)</f>
        <v>0</v>
      </c>
      <c r="P68" s="1">
        <f>SUM(K65:K66:K67)</f>
        <v>0</v>
      </c>
      <c r="Q68" s="1">
        <f>SUM(Q65:Q66:Q67)</f>
        <v>1</v>
      </c>
      <c r="R68" s="1"/>
      <c r="S68" s="1">
        <f>SUM(S65:S66:S67)</f>
        <v>3</v>
      </c>
      <c r="T68" s="1">
        <f>SUM(T65:T66:T67)</f>
        <v>0</v>
      </c>
      <c r="U68" s="1">
        <f>SUM(U65:U66:U67)</f>
        <v>0</v>
      </c>
      <c r="V68" s="1">
        <f>SUM(V65:V66:V67)</f>
        <v>3</v>
      </c>
      <c r="W68" s="1"/>
      <c r="X68" s="1">
        <f>SUM(X65:X66:X67)</f>
        <v>1</v>
      </c>
      <c r="Y68" s="1">
        <f>SUM(Y65:Y66:Y67)</f>
        <v>0</v>
      </c>
      <c r="Z68" s="1">
        <f>SUM(Z65:Z66:Z67)</f>
        <v>0</v>
      </c>
      <c r="AA68" s="1">
        <f>SUM(AA65:AA66:AA67)</f>
        <v>1</v>
      </c>
    </row>
    <row r="69" spans="1:27">
      <c r="A69" s="1" t="s">
        <v>34</v>
      </c>
      <c r="B69" s="1" t="s">
        <v>16</v>
      </c>
      <c r="C69" s="1">
        <v>1</v>
      </c>
      <c r="D69" s="1">
        <v>4</v>
      </c>
      <c r="E69" s="1">
        <v>0</v>
      </c>
      <c r="F69" s="1">
        <v>0</v>
      </c>
      <c r="G69" s="1">
        <f>SUM(D69:E69:F69)</f>
        <v>4</v>
      </c>
      <c r="H69" s="1"/>
      <c r="I69" s="1">
        <v>1</v>
      </c>
      <c r="J69" s="1">
        <v>0</v>
      </c>
      <c r="K69" s="1">
        <v>0</v>
      </c>
      <c r="L69" s="1">
        <f>SUM(I69:J69:K69)</f>
        <v>1</v>
      </c>
      <c r="M69" s="1"/>
      <c r="N69" s="1">
        <v>0</v>
      </c>
      <c r="O69" s="1">
        <v>0</v>
      </c>
      <c r="P69" s="1">
        <v>0</v>
      </c>
      <c r="Q69" s="1">
        <f>SUM(N69:O69:P69)</f>
        <v>0</v>
      </c>
      <c r="R69" s="1"/>
      <c r="S69" s="1">
        <f t="shared" ref="S69:U71" si="28">D69-I69-N69</f>
        <v>3</v>
      </c>
      <c r="T69" s="1">
        <f t="shared" si="28"/>
        <v>0</v>
      </c>
      <c r="U69" s="1">
        <f t="shared" si="28"/>
        <v>0</v>
      </c>
      <c r="V69" s="1">
        <f>SUM(S69:T69:U69)</f>
        <v>3</v>
      </c>
      <c r="W69" s="1"/>
      <c r="X69" s="1">
        <v>1</v>
      </c>
      <c r="Y69" s="1">
        <v>0</v>
      </c>
      <c r="Z69" s="1">
        <v>0</v>
      </c>
      <c r="AA69" s="1">
        <f>SUM(X69:Y69:Z69)</f>
        <v>1</v>
      </c>
    </row>
    <row r="70" spans="1:27">
      <c r="A70" t="str">
        <f t="shared" ref="A70:A72" si="29">A69</f>
        <v>Nagaland</v>
      </c>
      <c r="B70" s="1" t="s">
        <v>17</v>
      </c>
      <c r="C70" s="1">
        <v>0</v>
      </c>
      <c r="D70" s="1">
        <v>0</v>
      </c>
      <c r="E70" s="1">
        <v>0</v>
      </c>
      <c r="F70" s="1">
        <v>0</v>
      </c>
      <c r="G70" s="1">
        <f>SUM(D70:E70:F70)</f>
        <v>0</v>
      </c>
      <c r="H70" s="1"/>
      <c r="I70" s="1">
        <v>0</v>
      </c>
      <c r="J70" s="1">
        <v>0</v>
      </c>
      <c r="K70" s="1">
        <v>0</v>
      </c>
      <c r="L70" s="1">
        <f>SUM(I70:J70:K70)</f>
        <v>0</v>
      </c>
      <c r="M70" s="1"/>
      <c r="N70" s="1">
        <v>0</v>
      </c>
      <c r="O70" s="1">
        <v>0</v>
      </c>
      <c r="P70" s="1">
        <v>0</v>
      </c>
      <c r="Q70" s="1">
        <f>SUM(N70:O70:P70)</f>
        <v>0</v>
      </c>
      <c r="R70" s="1"/>
      <c r="S70" s="1">
        <f t="shared" si="28"/>
        <v>0</v>
      </c>
      <c r="T70" s="1">
        <f t="shared" si="28"/>
        <v>0</v>
      </c>
      <c r="U70" s="1">
        <f t="shared" si="28"/>
        <v>0</v>
      </c>
      <c r="V70" s="1">
        <f>SUM(S70:T70:U70)</f>
        <v>0</v>
      </c>
      <c r="W70" s="1"/>
      <c r="X70" s="1">
        <v>0</v>
      </c>
      <c r="Y70" s="1">
        <v>0</v>
      </c>
      <c r="Z70" s="1">
        <v>0</v>
      </c>
      <c r="AA70" s="1">
        <v>0</v>
      </c>
    </row>
    <row r="71" spans="1:27">
      <c r="A71" t="str">
        <f t="shared" si="29"/>
        <v>Nagaland</v>
      </c>
      <c r="B71" s="1" t="s">
        <v>18</v>
      </c>
      <c r="C71" s="1">
        <v>0</v>
      </c>
      <c r="D71" s="1">
        <v>0</v>
      </c>
      <c r="E71" s="1">
        <v>0</v>
      </c>
      <c r="F71" s="1">
        <v>0</v>
      </c>
      <c r="G71" s="1">
        <f>SUM(D71:E71:F71)</f>
        <v>0</v>
      </c>
      <c r="H71" s="1"/>
      <c r="I71" s="1">
        <v>0</v>
      </c>
      <c r="J71" s="1">
        <v>0</v>
      </c>
      <c r="K71" s="1">
        <v>0</v>
      </c>
      <c r="L71" s="1">
        <f>SUM(I71:J71:K71)</f>
        <v>0</v>
      </c>
      <c r="M71" s="1"/>
      <c r="N71" s="1">
        <v>0</v>
      </c>
      <c r="O71" s="1">
        <v>0</v>
      </c>
      <c r="P71" s="1">
        <v>0</v>
      </c>
      <c r="Q71" s="1">
        <f>SUM(N71:O71:P71)</f>
        <v>0</v>
      </c>
      <c r="R71" s="1"/>
      <c r="S71" s="1">
        <f t="shared" si="28"/>
        <v>0</v>
      </c>
      <c r="T71" s="1">
        <f t="shared" si="28"/>
        <v>0</v>
      </c>
      <c r="U71" s="1">
        <f t="shared" si="28"/>
        <v>0</v>
      </c>
      <c r="V71" s="1">
        <f>SUM(S71:T71:U71)</f>
        <v>0</v>
      </c>
      <c r="W71" s="1"/>
      <c r="X71" s="1">
        <v>0</v>
      </c>
      <c r="Y71" s="1">
        <v>0</v>
      </c>
      <c r="Z71" s="1">
        <v>0</v>
      </c>
      <c r="AA71" s="1">
        <f>SUM(X71:Y71:Z71)</f>
        <v>0</v>
      </c>
    </row>
    <row r="72" spans="1:27">
      <c r="A72" t="str">
        <f t="shared" si="29"/>
        <v>Nagaland</v>
      </c>
      <c r="B72" s="1" t="s">
        <v>14</v>
      </c>
      <c r="C72" s="1">
        <f>SUM(C69:C70:C71)</f>
        <v>1</v>
      </c>
      <c r="D72" s="1">
        <f>SUM(D69:D70:D71)</f>
        <v>4</v>
      </c>
      <c r="E72" s="1">
        <f>SUM(E69:E70:E71)</f>
        <v>0</v>
      </c>
      <c r="F72" s="1">
        <f>SUM(F69:F70:F71)</f>
        <v>0</v>
      </c>
      <c r="G72" s="1">
        <f>SUM(G69:G70:G71)</f>
        <v>4</v>
      </c>
      <c r="H72" s="1"/>
      <c r="I72" s="1">
        <f>SUM(I69:I70:I71)</f>
        <v>1</v>
      </c>
      <c r="J72" s="1">
        <f>SUM(J69:J70:J71)</f>
        <v>0</v>
      </c>
      <c r="K72" s="1">
        <f>SUM(K69:K70:K71)</f>
        <v>0</v>
      </c>
      <c r="L72" s="1">
        <f>SUM(L69:L70:L71)</f>
        <v>1</v>
      </c>
      <c r="M72" s="1"/>
      <c r="N72" s="1">
        <f>SUM(N69:N70:N71)</f>
        <v>0</v>
      </c>
      <c r="O72" s="1">
        <f>SUM(O69:O70:O71)</f>
        <v>0</v>
      </c>
      <c r="P72" s="1">
        <f>SUM(K69:K70:K71)</f>
        <v>0</v>
      </c>
      <c r="Q72" s="1">
        <f>SUM(Q69:Q70:Q71)</f>
        <v>0</v>
      </c>
      <c r="R72" s="1"/>
      <c r="S72" s="1">
        <f>SUM(S69:S70:S71)</f>
        <v>3</v>
      </c>
      <c r="T72" s="1">
        <f>SUM(T69:T70:T71)</f>
        <v>0</v>
      </c>
      <c r="U72" s="1">
        <f>SUM(U69:U70:U71)</f>
        <v>0</v>
      </c>
      <c r="V72" s="1">
        <f>SUM(V69:V70:V71)</f>
        <v>3</v>
      </c>
      <c r="W72" s="1"/>
      <c r="X72" s="1">
        <f>SUM(X69:X70:X71)</f>
        <v>1</v>
      </c>
      <c r="Y72" s="1">
        <f>SUM(Y69:Y70:Y71)</f>
        <v>0</v>
      </c>
      <c r="Z72" s="1">
        <f>SUM(Z69:Z70:Z71)</f>
        <v>0</v>
      </c>
      <c r="AA72" s="1">
        <f>SUM(AA69:AA70:AA71)</f>
        <v>1</v>
      </c>
    </row>
    <row r="73" spans="1:27">
      <c r="A73" s="1" t="s">
        <v>35</v>
      </c>
      <c r="B73" s="1" t="s">
        <v>16</v>
      </c>
      <c r="C73" s="1">
        <v>12</v>
      </c>
      <c r="D73" s="1">
        <v>114</v>
      </c>
      <c r="E73" s="1">
        <v>9</v>
      </c>
      <c r="F73" s="1">
        <v>0</v>
      </c>
      <c r="G73" s="1">
        <f>SUM(D73:E73:F73)</f>
        <v>123</v>
      </c>
      <c r="H73" s="1"/>
      <c r="I73" s="1">
        <v>3</v>
      </c>
      <c r="J73" s="1">
        <v>1</v>
      </c>
      <c r="K73" s="1">
        <v>0</v>
      </c>
      <c r="L73" s="1">
        <f>SUM(I73:J73:K73)</f>
        <v>4</v>
      </c>
      <c r="M73" s="1"/>
      <c r="N73" s="1">
        <v>2</v>
      </c>
      <c r="O73" s="1">
        <v>0</v>
      </c>
      <c r="P73" s="1">
        <v>0</v>
      </c>
      <c r="Q73" s="1">
        <f>SUM(N73:O73:P73)</f>
        <v>2</v>
      </c>
      <c r="R73" s="1"/>
      <c r="S73" s="1">
        <f t="shared" ref="S73:U75" si="30">D73-I73-N73</f>
        <v>109</v>
      </c>
      <c r="T73" s="1">
        <f t="shared" si="30"/>
        <v>8</v>
      </c>
      <c r="U73" s="1">
        <f t="shared" si="30"/>
        <v>0</v>
      </c>
      <c r="V73" s="1">
        <f>SUM(S73:T73:U73)</f>
        <v>117</v>
      </c>
      <c r="W73" s="1"/>
      <c r="X73" s="1">
        <v>79</v>
      </c>
      <c r="Y73" s="1">
        <v>6</v>
      </c>
      <c r="Z73" s="1">
        <v>0</v>
      </c>
      <c r="AA73" s="1">
        <f>SUM(X73:Y73:Z73)</f>
        <v>85</v>
      </c>
    </row>
    <row r="74" spans="1:27">
      <c r="A74" t="str">
        <f t="shared" ref="A74:A76" si="31">A73</f>
        <v>Odisha</v>
      </c>
      <c r="B74" s="1" t="s">
        <v>17</v>
      </c>
      <c r="C74" s="1">
        <v>1</v>
      </c>
      <c r="D74" s="1">
        <v>9</v>
      </c>
      <c r="E74" s="1">
        <v>2</v>
      </c>
      <c r="F74" s="1">
        <v>0</v>
      </c>
      <c r="G74" s="1">
        <f>SUM(D74:E74:F74)</f>
        <v>11</v>
      </c>
      <c r="H74" s="1"/>
      <c r="I74" s="1">
        <v>1</v>
      </c>
      <c r="J74" s="1">
        <v>0</v>
      </c>
      <c r="K74" s="1">
        <v>0</v>
      </c>
      <c r="L74" s="1">
        <f>SUM(I74:J74:K74)</f>
        <v>1</v>
      </c>
      <c r="M74" s="1"/>
      <c r="N74" s="1">
        <v>0</v>
      </c>
      <c r="O74" s="1">
        <v>0</v>
      </c>
      <c r="P74" s="1">
        <v>0</v>
      </c>
      <c r="Q74" s="1">
        <f>SUM(N74:O74:P74)</f>
        <v>0</v>
      </c>
      <c r="R74" s="1"/>
      <c r="S74" s="1">
        <f t="shared" si="30"/>
        <v>8</v>
      </c>
      <c r="T74" s="1">
        <f t="shared" si="30"/>
        <v>2</v>
      </c>
      <c r="U74" s="1">
        <f t="shared" si="30"/>
        <v>0</v>
      </c>
      <c r="V74" s="1">
        <f>SUM(S74:T74:U74)</f>
        <v>10</v>
      </c>
      <c r="W74" s="1"/>
      <c r="X74" s="1">
        <v>7</v>
      </c>
      <c r="Y74" s="1">
        <v>1</v>
      </c>
      <c r="Z74" s="1">
        <v>0</v>
      </c>
      <c r="AA74" s="1">
        <f>SUM(X74:Y74:Z74)</f>
        <v>8</v>
      </c>
    </row>
    <row r="75" spans="1:27">
      <c r="A75" t="str">
        <f t="shared" si="31"/>
        <v>Odisha</v>
      </c>
      <c r="B75" s="1" t="s">
        <v>18</v>
      </c>
      <c r="C75" s="1">
        <v>3</v>
      </c>
      <c r="D75" s="1">
        <v>22</v>
      </c>
      <c r="E75" s="1">
        <v>2</v>
      </c>
      <c r="F75" s="1">
        <v>0</v>
      </c>
      <c r="G75" s="1">
        <f>SUM(D75:E75:F75)</f>
        <v>24</v>
      </c>
      <c r="H75" s="1"/>
      <c r="I75" s="1">
        <v>0</v>
      </c>
      <c r="J75" s="1">
        <v>0</v>
      </c>
      <c r="K75" s="1">
        <v>0</v>
      </c>
      <c r="L75" s="1">
        <f>SUM(I75:J75:K75)</f>
        <v>0</v>
      </c>
      <c r="M75" s="1"/>
      <c r="N75" s="1">
        <v>0</v>
      </c>
      <c r="O75" s="1">
        <v>0</v>
      </c>
      <c r="P75" s="1">
        <v>0</v>
      </c>
      <c r="Q75" s="1">
        <f>SUM(N75:O75:P75)</f>
        <v>0</v>
      </c>
      <c r="R75" s="1"/>
      <c r="S75" s="1">
        <f t="shared" si="30"/>
        <v>22</v>
      </c>
      <c r="T75" s="1">
        <f t="shared" si="30"/>
        <v>2</v>
      </c>
      <c r="U75" s="1">
        <f t="shared" si="30"/>
        <v>0</v>
      </c>
      <c r="V75" s="1">
        <f>SUM(S75:T75:U75)</f>
        <v>24</v>
      </c>
      <c r="W75" s="1"/>
      <c r="X75" s="1">
        <v>16</v>
      </c>
      <c r="Y75" s="1">
        <v>1</v>
      </c>
      <c r="Z75" s="1">
        <v>0</v>
      </c>
      <c r="AA75" s="1">
        <f>SUM(X75:Y75:Z75)</f>
        <v>17</v>
      </c>
    </row>
    <row r="76" spans="1:27">
      <c r="A76" t="str">
        <f t="shared" si="31"/>
        <v>Odisha</v>
      </c>
      <c r="B76" s="1" t="s">
        <v>14</v>
      </c>
      <c r="C76" s="1">
        <f>SUM(C73:C74:C75)</f>
        <v>16</v>
      </c>
      <c r="D76" s="1">
        <f>SUM(D73:D74:D75)</f>
        <v>145</v>
      </c>
      <c r="E76" s="1">
        <f>SUM(E73:E74:E75)</f>
        <v>13</v>
      </c>
      <c r="F76" s="1">
        <f>SUM(F73:F74:F75)</f>
        <v>0</v>
      </c>
      <c r="G76" s="1">
        <f>SUM(G73:G74:G75)</f>
        <v>158</v>
      </c>
      <c r="H76" s="1"/>
      <c r="I76" s="1">
        <f>SUM(I73:I74:I75)</f>
        <v>4</v>
      </c>
      <c r="J76" s="1">
        <f>SUM(J73:J74:J75)</f>
        <v>1</v>
      </c>
      <c r="K76" s="1">
        <f>SUM(K73:K74:K75)</f>
        <v>0</v>
      </c>
      <c r="L76" s="1">
        <f>SUM(L73:L74:L75)</f>
        <v>5</v>
      </c>
      <c r="M76" s="1"/>
      <c r="N76" s="1">
        <f>SUM(N73:N74:N75)</f>
        <v>2</v>
      </c>
      <c r="O76" s="1">
        <f>SUM(O73:O74:O75)</f>
        <v>0</v>
      </c>
      <c r="P76" s="1">
        <f>SUM(K73:K74:K75)</f>
        <v>0</v>
      </c>
      <c r="Q76" s="1">
        <f>SUM(Q73:Q74:Q75)</f>
        <v>2</v>
      </c>
      <c r="R76" s="1"/>
      <c r="S76" s="1">
        <f>SUM(S73:S74:S75)</f>
        <v>139</v>
      </c>
      <c r="T76" s="1">
        <f>SUM(T73:T74:T75)</f>
        <v>12</v>
      </c>
      <c r="U76" s="1">
        <f>SUM(U73:U74:U75)</f>
        <v>0</v>
      </c>
      <c r="V76" s="1">
        <f>SUM(V73:V74:V75)</f>
        <v>151</v>
      </c>
      <c r="W76" s="1"/>
      <c r="X76" s="1">
        <f>SUM(X73:X74:X75)</f>
        <v>102</v>
      </c>
      <c r="Y76" s="1">
        <f>SUM(Y73:Y74:Y75)</f>
        <v>8</v>
      </c>
      <c r="Z76" s="1">
        <f>SUM(Z73:Z74:Z75)</f>
        <v>0</v>
      </c>
      <c r="AA76" s="1">
        <f>SUM(AA73:AA74:AA75)</f>
        <v>110</v>
      </c>
    </row>
    <row r="77" spans="1:27">
      <c r="A77" s="1" t="s">
        <v>36</v>
      </c>
      <c r="B77" s="1" t="s">
        <v>16</v>
      </c>
      <c r="C77" s="1">
        <v>9</v>
      </c>
      <c r="D77" s="1">
        <v>222</v>
      </c>
      <c r="E77" s="1">
        <v>25</v>
      </c>
      <c r="F77" s="1">
        <v>0</v>
      </c>
      <c r="G77" s="1">
        <f>SUM(D77:E77:F77)</f>
        <v>247</v>
      </c>
      <c r="H77" s="1"/>
      <c r="I77" s="1">
        <v>38</v>
      </c>
      <c r="J77" s="1">
        <v>13</v>
      </c>
      <c r="K77" s="1">
        <v>0</v>
      </c>
      <c r="L77" s="1">
        <f>SUM(I77:J77:K77)</f>
        <v>51</v>
      </c>
      <c r="M77" s="1"/>
      <c r="N77" s="1">
        <v>17</v>
      </c>
      <c r="O77" s="1">
        <v>1</v>
      </c>
      <c r="P77" s="1">
        <v>0</v>
      </c>
      <c r="Q77" s="1">
        <f>SUM(N77:O77:P77)</f>
        <v>18</v>
      </c>
      <c r="R77" s="1"/>
      <c r="S77" s="1">
        <f t="shared" ref="S77:U79" si="32">D77-I77-N77</f>
        <v>167</v>
      </c>
      <c r="T77" s="1">
        <f t="shared" si="32"/>
        <v>11</v>
      </c>
      <c r="U77" s="1">
        <f t="shared" si="32"/>
        <v>0</v>
      </c>
      <c r="V77" s="1">
        <f>SUM(S77:T77:U77)</f>
        <v>178</v>
      </c>
      <c r="W77" s="1"/>
      <c r="X77" s="1">
        <v>147</v>
      </c>
      <c r="Y77" s="1">
        <v>8</v>
      </c>
      <c r="Z77" s="1">
        <v>0</v>
      </c>
      <c r="AA77" s="1">
        <f>SUM(X77:Y77:Z77)</f>
        <v>155</v>
      </c>
    </row>
    <row r="78" spans="1:27">
      <c r="A78" t="str">
        <f t="shared" ref="A78:A80" si="33">A77</f>
        <v>Punjab</v>
      </c>
      <c r="B78" s="1" t="s">
        <v>17</v>
      </c>
      <c r="C78" s="1">
        <v>4</v>
      </c>
      <c r="D78" s="1">
        <v>84</v>
      </c>
      <c r="E78" s="1">
        <v>16</v>
      </c>
      <c r="F78" s="1">
        <v>0</v>
      </c>
      <c r="G78" s="1">
        <f>SUM(D78:E78:F78)</f>
        <v>100</v>
      </c>
      <c r="H78" s="1"/>
      <c r="I78" s="1">
        <v>9</v>
      </c>
      <c r="J78" s="1">
        <v>7</v>
      </c>
      <c r="K78" s="1">
        <v>0</v>
      </c>
      <c r="L78" s="1">
        <f>SUM(I78:J78:K78)</f>
        <v>16</v>
      </c>
      <c r="M78" s="1"/>
      <c r="N78" s="1">
        <v>9</v>
      </c>
      <c r="O78" s="1">
        <v>0</v>
      </c>
      <c r="P78" s="1">
        <v>0</v>
      </c>
      <c r="Q78" s="1">
        <f>SUM(N78:O78:P78)</f>
        <v>9</v>
      </c>
      <c r="R78" s="1"/>
      <c r="S78" s="1">
        <f t="shared" si="32"/>
        <v>66</v>
      </c>
      <c r="T78" s="1">
        <f t="shared" si="32"/>
        <v>9</v>
      </c>
      <c r="U78" s="1">
        <f t="shared" si="32"/>
        <v>0</v>
      </c>
      <c r="V78" s="1">
        <f>SUM(S78:T78:U78)</f>
        <v>75</v>
      </c>
      <c r="W78" s="1"/>
      <c r="X78" s="1">
        <v>57</v>
      </c>
      <c r="Y78" s="1">
        <v>6</v>
      </c>
      <c r="Z78" s="1">
        <v>0</v>
      </c>
      <c r="AA78" s="1">
        <f>SUM(X78:Y78:Z78)</f>
        <v>63</v>
      </c>
    </row>
    <row r="79" spans="1:27">
      <c r="A79" t="str">
        <f t="shared" si="33"/>
        <v>Punjab</v>
      </c>
      <c r="B79" s="1" t="s">
        <v>18</v>
      </c>
      <c r="C79" s="1">
        <v>0</v>
      </c>
      <c r="D79" s="1">
        <v>0</v>
      </c>
      <c r="E79" s="1">
        <v>0</v>
      </c>
      <c r="F79" s="1">
        <v>0</v>
      </c>
      <c r="G79" s="1">
        <f>SUM(D79:E79:F79)</f>
        <v>0</v>
      </c>
      <c r="H79" s="1"/>
      <c r="I79" s="1">
        <v>0</v>
      </c>
      <c r="J79" s="1">
        <v>0</v>
      </c>
      <c r="K79" s="1">
        <v>0</v>
      </c>
      <c r="L79" s="1">
        <f>SUM(I79:J79:K79)</f>
        <v>0</v>
      </c>
      <c r="M79" s="1"/>
      <c r="N79" s="1">
        <v>0</v>
      </c>
      <c r="O79" s="1">
        <v>0</v>
      </c>
      <c r="P79" s="1">
        <v>0</v>
      </c>
      <c r="Q79" s="1">
        <f>SUM(N79:O79:P79)</f>
        <v>0</v>
      </c>
      <c r="R79" s="1"/>
      <c r="S79" s="1">
        <f t="shared" si="32"/>
        <v>0</v>
      </c>
      <c r="T79" s="1">
        <f t="shared" si="32"/>
        <v>0</v>
      </c>
      <c r="U79" s="1">
        <f t="shared" si="32"/>
        <v>0</v>
      </c>
      <c r="V79" s="1">
        <f>SUM(S79:T79:U79)</f>
        <v>0</v>
      </c>
      <c r="W79" s="1"/>
      <c r="X79" s="1">
        <v>0</v>
      </c>
      <c r="Y79" s="1">
        <v>0</v>
      </c>
      <c r="Z79" s="1">
        <v>0</v>
      </c>
      <c r="AA79" s="1">
        <v>0</v>
      </c>
    </row>
    <row r="80" spans="1:27">
      <c r="A80" t="str">
        <f t="shared" si="33"/>
        <v>Punjab</v>
      </c>
      <c r="B80" s="1" t="s">
        <v>14</v>
      </c>
      <c r="C80" s="1">
        <f>SUM(C77:C78:C79)</f>
        <v>13</v>
      </c>
      <c r="D80" s="1">
        <f>SUM(D77:D78:D79)</f>
        <v>306</v>
      </c>
      <c r="E80" s="1">
        <f>SUM(E77:E78:E79)</f>
        <v>41</v>
      </c>
      <c r="F80" s="1">
        <f>SUM(F77:F78:F79)</f>
        <v>0</v>
      </c>
      <c r="G80" s="1">
        <f>SUM(G77:G78:G79)</f>
        <v>347</v>
      </c>
      <c r="H80" s="1"/>
      <c r="I80" s="1">
        <f>SUM(I77:I78:I79)</f>
        <v>47</v>
      </c>
      <c r="J80" s="1">
        <f>SUM(J77:J78:J79)</f>
        <v>20</v>
      </c>
      <c r="K80" s="1">
        <f>SUM(K77:K78:K79)</f>
        <v>0</v>
      </c>
      <c r="L80" s="1">
        <f>SUM(L77:L78:L79)</f>
        <v>67</v>
      </c>
      <c r="M80" s="1"/>
      <c r="N80" s="1">
        <f>SUM(N77:N78:N79)</f>
        <v>26</v>
      </c>
      <c r="O80" s="1">
        <f>SUM(O77:O78:O79)</f>
        <v>1</v>
      </c>
      <c r="P80" s="1">
        <f>SUM(K77:K78:K79)</f>
        <v>0</v>
      </c>
      <c r="Q80" s="1">
        <f>SUM(Q77:Q78:Q79)</f>
        <v>27</v>
      </c>
      <c r="R80" s="1"/>
      <c r="S80" s="1">
        <f>SUM(S77:S78:S79)</f>
        <v>233</v>
      </c>
      <c r="T80" s="1">
        <f>SUM(T77:T78:T79)</f>
        <v>20</v>
      </c>
      <c r="U80" s="1">
        <f>SUM(U77:U78:U79)</f>
        <v>0</v>
      </c>
      <c r="V80" s="1">
        <f>SUM(V77:V78:V79)</f>
        <v>253</v>
      </c>
      <c r="W80" s="1"/>
      <c r="X80" s="1">
        <f>SUM(X77:X78:X79)</f>
        <v>204</v>
      </c>
      <c r="Y80" s="1">
        <f>SUM(Y77:Y78:Y79)</f>
        <v>14</v>
      </c>
      <c r="Z80" s="1">
        <f>SUM(Z77:Z78:Z79)</f>
        <v>0</v>
      </c>
      <c r="AA80" s="1">
        <f>SUM(AA77:AA78:AA79)</f>
        <v>218</v>
      </c>
    </row>
    <row r="81" spans="1:27">
      <c r="A81" s="1" t="s">
        <v>37</v>
      </c>
      <c r="B81" s="1" t="s">
        <v>16</v>
      </c>
      <c r="C81" s="1">
        <v>17</v>
      </c>
      <c r="D81" s="1">
        <v>316</v>
      </c>
      <c r="E81" s="1">
        <v>26</v>
      </c>
      <c r="F81" s="1">
        <v>0</v>
      </c>
      <c r="G81" s="1">
        <f>SUM(D81:E81:F81)</f>
        <v>342</v>
      </c>
      <c r="H81" s="1"/>
      <c r="I81" s="1">
        <v>48</v>
      </c>
      <c r="J81" s="1">
        <v>9</v>
      </c>
      <c r="K81" s="1">
        <v>0</v>
      </c>
      <c r="L81" s="1">
        <f>SUM(I81:J81:K81)</f>
        <v>57</v>
      </c>
      <c r="M81" s="1"/>
      <c r="N81" s="1">
        <v>55</v>
      </c>
      <c r="O81" s="1">
        <v>1</v>
      </c>
      <c r="P81" s="1">
        <v>0</v>
      </c>
      <c r="Q81" s="1">
        <f>SUM(N81:O81:P81)</f>
        <v>56</v>
      </c>
      <c r="R81" s="1"/>
      <c r="S81" s="1">
        <f t="shared" ref="S81:U83" si="34">D81-I81-N81</f>
        <v>213</v>
      </c>
      <c r="T81" s="1">
        <f t="shared" si="34"/>
        <v>16</v>
      </c>
      <c r="U81" s="1">
        <f t="shared" si="34"/>
        <v>0</v>
      </c>
      <c r="V81" s="1">
        <f>SUM(S81:T81:U81)</f>
        <v>229</v>
      </c>
      <c r="W81" s="1"/>
      <c r="X81" s="1">
        <v>182</v>
      </c>
      <c r="Y81" s="1">
        <v>10</v>
      </c>
      <c r="Z81" s="1">
        <v>0</v>
      </c>
      <c r="AA81" s="1">
        <f>SUM(X81:Y81:Z81)</f>
        <v>192</v>
      </c>
    </row>
    <row r="82" spans="1:27">
      <c r="A82" t="str">
        <f t="shared" ref="A82:A84" si="35">A81</f>
        <v>Rajasthan</v>
      </c>
      <c r="B82" s="1" t="s">
        <v>17</v>
      </c>
      <c r="C82" s="1">
        <v>1</v>
      </c>
      <c r="D82" s="1">
        <v>17</v>
      </c>
      <c r="E82" s="1">
        <v>0</v>
      </c>
      <c r="F82" s="1">
        <v>0</v>
      </c>
      <c r="G82" s="1">
        <f>SUM(D82:E82:F82)</f>
        <v>17</v>
      </c>
      <c r="H82" s="1"/>
      <c r="I82" s="1">
        <v>2</v>
      </c>
      <c r="J82" s="1">
        <v>0</v>
      </c>
      <c r="K82" s="1">
        <v>0</v>
      </c>
      <c r="L82" s="1">
        <f>SUM(I82:J82:K82)</f>
        <v>2</v>
      </c>
      <c r="M82" s="1"/>
      <c r="N82" s="1">
        <v>3</v>
      </c>
      <c r="O82" s="1">
        <v>0</v>
      </c>
      <c r="P82" s="1">
        <v>0</v>
      </c>
      <c r="Q82" s="1">
        <f>SUM(N82:O82:P82)</f>
        <v>3</v>
      </c>
      <c r="R82" s="1"/>
      <c r="S82" s="1">
        <f t="shared" si="34"/>
        <v>12</v>
      </c>
      <c r="T82" s="1">
        <f t="shared" si="34"/>
        <v>0</v>
      </c>
      <c r="U82" s="1">
        <f t="shared" si="34"/>
        <v>0</v>
      </c>
      <c r="V82" s="1">
        <f>SUM(S82:T82:U82)</f>
        <v>12</v>
      </c>
      <c r="W82" s="1"/>
      <c r="X82" s="1">
        <v>10</v>
      </c>
      <c r="Y82" s="1">
        <v>0</v>
      </c>
      <c r="Z82" s="1">
        <v>0</v>
      </c>
      <c r="AA82" s="1">
        <f>SUM(X82:Y82:Z82)</f>
        <v>10</v>
      </c>
    </row>
    <row r="83" spans="1:27">
      <c r="A83" t="str">
        <f t="shared" si="35"/>
        <v>Rajasthan</v>
      </c>
      <c r="B83" s="1" t="s">
        <v>18</v>
      </c>
      <c r="C83" s="1">
        <v>3</v>
      </c>
      <c r="D83" s="1">
        <v>40</v>
      </c>
      <c r="E83" s="1">
        <v>5</v>
      </c>
      <c r="F83" s="1">
        <v>0</v>
      </c>
      <c r="G83" s="1">
        <f>SUM(D83:E83:F83)</f>
        <v>45</v>
      </c>
      <c r="H83" s="1"/>
      <c r="I83" s="1">
        <v>6</v>
      </c>
      <c r="J83" s="1">
        <v>1</v>
      </c>
      <c r="K83" s="1">
        <v>0</v>
      </c>
      <c r="L83" s="1">
        <f>SUM(I83:J83:K83)</f>
        <v>7</v>
      </c>
      <c r="M83" s="1"/>
      <c r="N83" s="1">
        <v>1</v>
      </c>
      <c r="O83" s="1">
        <v>0</v>
      </c>
      <c r="P83" s="1">
        <v>0</v>
      </c>
      <c r="Q83" s="1">
        <f>SUM(N83:O83:P83)</f>
        <v>1</v>
      </c>
      <c r="R83" s="1"/>
      <c r="S83" s="1">
        <f t="shared" si="34"/>
        <v>33</v>
      </c>
      <c r="T83" s="1">
        <f t="shared" si="34"/>
        <v>4</v>
      </c>
      <c r="U83" s="1">
        <f t="shared" si="34"/>
        <v>0</v>
      </c>
      <c r="V83" s="1">
        <f>SUM(S83:T83:U83)</f>
        <v>37</v>
      </c>
      <c r="W83" s="1"/>
      <c r="X83" s="1">
        <v>27</v>
      </c>
      <c r="Y83" s="1">
        <v>4</v>
      </c>
      <c r="Z83" s="1">
        <v>0</v>
      </c>
      <c r="AA83" s="1">
        <f>SUM(X83:Y83:Z83)</f>
        <v>31</v>
      </c>
    </row>
    <row r="84" spans="1:27">
      <c r="A84" t="str">
        <f t="shared" si="35"/>
        <v>Rajasthan</v>
      </c>
      <c r="B84" s="1" t="s">
        <v>14</v>
      </c>
      <c r="C84" s="1">
        <f>SUM(C81:C82:C83)</f>
        <v>21</v>
      </c>
      <c r="D84" s="1">
        <f>SUM(D81:D82:D83)</f>
        <v>373</v>
      </c>
      <c r="E84" s="1">
        <f>SUM(E81:E82:E83)</f>
        <v>31</v>
      </c>
      <c r="F84" s="1">
        <f>SUM(F81:F82:F83)</f>
        <v>0</v>
      </c>
      <c r="G84" s="1">
        <f>SUM(G81:G82:G83)</f>
        <v>404</v>
      </c>
      <c r="H84" s="1"/>
      <c r="I84" s="1">
        <f>SUM(I81:I82:I83)</f>
        <v>56</v>
      </c>
      <c r="J84" s="1">
        <f>SUM(J81:J82:J83)</f>
        <v>10</v>
      </c>
      <c r="K84" s="1">
        <f>SUM(K81:K82:K83)</f>
        <v>0</v>
      </c>
      <c r="L84" s="1">
        <f>SUM(L81:L82:L83)</f>
        <v>66</v>
      </c>
      <c r="M84" s="1"/>
      <c r="N84" s="1">
        <f>SUM(N81:N82:N83)</f>
        <v>59</v>
      </c>
      <c r="O84" s="1">
        <f>SUM(O81:O82:O83)</f>
        <v>1</v>
      </c>
      <c r="P84" s="1">
        <f>SUM(K81:K82:K83)</f>
        <v>0</v>
      </c>
      <c r="Q84" s="1">
        <f>SUM(Q81:Q82:Q83)</f>
        <v>60</v>
      </c>
      <c r="R84" s="1"/>
      <c r="S84" s="1">
        <f>SUM(S81:S82:S83)</f>
        <v>258</v>
      </c>
      <c r="T84" s="1">
        <f>SUM(T81:T82:T83)</f>
        <v>20</v>
      </c>
      <c r="U84" s="1">
        <f>SUM(U81:U82:U83)</f>
        <v>0</v>
      </c>
      <c r="V84" s="1">
        <f>SUM(V81:V82:V83)</f>
        <v>278</v>
      </c>
      <c r="W84" s="1"/>
      <c r="X84" s="1">
        <f>SUM(X81:X82:X83)</f>
        <v>219</v>
      </c>
      <c r="Y84" s="1">
        <f>SUM(Y81:Y82:Y83)</f>
        <v>14</v>
      </c>
      <c r="Z84" s="1">
        <f>SUM(Z81:Z82:Z83)</f>
        <v>0</v>
      </c>
      <c r="AA84" s="1">
        <f>SUM(AA81:AA82:AA83)</f>
        <v>233</v>
      </c>
    </row>
    <row r="85" spans="1:27">
      <c r="A85" s="1" t="s">
        <v>38</v>
      </c>
      <c r="B85" s="1" t="s">
        <v>16</v>
      </c>
      <c r="C85" s="1">
        <v>1</v>
      </c>
      <c r="D85" s="1">
        <v>6</v>
      </c>
      <c r="E85" s="1">
        <v>0</v>
      </c>
      <c r="F85" s="1">
        <v>0</v>
      </c>
      <c r="G85" s="1">
        <f>SUM(D85:E85:F85)</f>
        <v>6</v>
      </c>
      <c r="H85" s="1"/>
      <c r="I85" s="1">
        <v>0</v>
      </c>
      <c r="J85" s="1">
        <v>0</v>
      </c>
      <c r="K85" s="1">
        <v>0</v>
      </c>
      <c r="L85" s="1">
        <f>SUM(I85:J85:K85)</f>
        <v>0</v>
      </c>
      <c r="M85" s="1"/>
      <c r="N85" s="1">
        <v>0</v>
      </c>
      <c r="O85" s="1">
        <v>0</v>
      </c>
      <c r="P85" s="1">
        <v>0</v>
      </c>
      <c r="Q85" s="1">
        <f>SUM(N85:O85:P85)</f>
        <v>0</v>
      </c>
      <c r="R85" s="1"/>
      <c r="S85" s="1">
        <f t="shared" ref="S85:U87" si="36">D85-I85-N85</f>
        <v>6</v>
      </c>
      <c r="T85" s="1">
        <f t="shared" si="36"/>
        <v>0</v>
      </c>
      <c r="U85" s="1">
        <f t="shared" si="36"/>
        <v>0</v>
      </c>
      <c r="V85" s="1">
        <f>SUM(S85:T85:U85)</f>
        <v>6</v>
      </c>
      <c r="W85" s="1"/>
      <c r="X85" s="1">
        <v>4</v>
      </c>
      <c r="Y85" s="1">
        <v>0</v>
      </c>
      <c r="Z85" s="1">
        <v>0</v>
      </c>
      <c r="AA85" s="1">
        <f>SUM(X85:Y85:Z85)</f>
        <v>4</v>
      </c>
    </row>
    <row r="86" spans="1:27">
      <c r="A86" t="str">
        <f t="shared" ref="A86:A88" si="37">A85</f>
        <v>Sikkim</v>
      </c>
      <c r="B86" s="1" t="s">
        <v>17</v>
      </c>
      <c r="C86" s="1">
        <v>0</v>
      </c>
      <c r="D86" s="1">
        <v>0</v>
      </c>
      <c r="E86" s="1">
        <v>0</v>
      </c>
      <c r="F86" s="1">
        <v>0</v>
      </c>
      <c r="G86" s="1">
        <f>SUM(D86:E86:F86)</f>
        <v>0</v>
      </c>
      <c r="H86" s="1"/>
      <c r="I86" s="1">
        <v>0</v>
      </c>
      <c r="J86" s="1">
        <v>0</v>
      </c>
      <c r="K86" s="1">
        <v>0</v>
      </c>
      <c r="L86" s="1">
        <f>SUM(I86:J86:K86)</f>
        <v>0</v>
      </c>
      <c r="M86" s="1"/>
      <c r="N86" s="1">
        <v>0</v>
      </c>
      <c r="O86" s="1">
        <v>0</v>
      </c>
      <c r="P86" s="1">
        <v>0</v>
      </c>
      <c r="Q86" s="1">
        <f>SUM(N86:O86:P86)</f>
        <v>0</v>
      </c>
      <c r="R86" s="1"/>
      <c r="S86" s="1">
        <f t="shared" si="36"/>
        <v>0</v>
      </c>
      <c r="T86" s="1">
        <f t="shared" si="36"/>
        <v>0</v>
      </c>
      <c r="U86" s="1">
        <f t="shared" si="36"/>
        <v>0</v>
      </c>
      <c r="V86" s="1">
        <f>SUM(S86:T86:U86)</f>
        <v>0</v>
      </c>
      <c r="W86" s="1"/>
      <c r="X86" s="1">
        <v>0</v>
      </c>
      <c r="Y86" s="1">
        <v>0</v>
      </c>
      <c r="Z86" s="1">
        <v>0</v>
      </c>
      <c r="AA86" s="1">
        <f>SUM(X86:Y86:Z86)</f>
        <v>0</v>
      </c>
    </row>
    <row r="87" spans="1:27">
      <c r="A87" t="str">
        <f t="shared" si="37"/>
        <v>Sikkim</v>
      </c>
      <c r="B87" s="1" t="s">
        <v>18</v>
      </c>
      <c r="C87" s="1">
        <v>0</v>
      </c>
      <c r="D87" s="1">
        <v>0</v>
      </c>
      <c r="E87" s="1">
        <v>0</v>
      </c>
      <c r="F87" s="1">
        <v>0</v>
      </c>
      <c r="G87" s="1">
        <f>SUM(D87:E87:F87)</f>
        <v>0</v>
      </c>
      <c r="H87" s="1"/>
      <c r="I87" s="1">
        <v>0</v>
      </c>
      <c r="J87" s="1">
        <v>0</v>
      </c>
      <c r="K87" s="1">
        <v>0</v>
      </c>
      <c r="L87" s="1">
        <f>SUM(I87:J87:K87)</f>
        <v>0</v>
      </c>
      <c r="M87" s="1"/>
      <c r="N87" s="1">
        <v>0</v>
      </c>
      <c r="O87" s="1">
        <v>0</v>
      </c>
      <c r="P87" s="1">
        <v>0</v>
      </c>
      <c r="Q87" s="1">
        <f>SUM(N87:O87:P87)</f>
        <v>0</v>
      </c>
      <c r="R87" s="1"/>
      <c r="S87" s="1">
        <f t="shared" si="36"/>
        <v>0</v>
      </c>
      <c r="T87" s="1">
        <f t="shared" si="36"/>
        <v>0</v>
      </c>
      <c r="U87" s="1">
        <f t="shared" si="36"/>
        <v>0</v>
      </c>
      <c r="V87" s="1">
        <f>SUM(S87:T87:U87)</f>
        <v>0</v>
      </c>
      <c r="W87" s="1"/>
      <c r="X87" s="1">
        <v>0</v>
      </c>
      <c r="Y87" s="1">
        <v>0</v>
      </c>
      <c r="Z87" s="1">
        <v>0</v>
      </c>
      <c r="AA87" s="1">
        <f>SUM(X87:Y87:Z87)</f>
        <v>0</v>
      </c>
    </row>
    <row r="88" spans="1:27">
      <c r="A88" t="str">
        <f t="shared" si="37"/>
        <v>Sikkim</v>
      </c>
      <c r="B88" s="1" t="s">
        <v>14</v>
      </c>
      <c r="C88" s="1">
        <f>SUM(C85:C86:C87)</f>
        <v>1</v>
      </c>
      <c r="D88" s="1">
        <f>SUM(D85:D86:D87)</f>
        <v>6</v>
      </c>
      <c r="E88" s="1">
        <f>SUM(E85:E86:E87)</f>
        <v>0</v>
      </c>
      <c r="F88" s="1">
        <f>SUM(F85:F86:F87)</f>
        <v>0</v>
      </c>
      <c r="G88" s="1">
        <f>SUM(G85:G86:G87)</f>
        <v>6</v>
      </c>
      <c r="H88" s="1"/>
      <c r="I88" s="1">
        <f>SUM(I85:I86:I87)</f>
        <v>0</v>
      </c>
      <c r="J88" s="1">
        <f>SUM(J85:J86:J87)</f>
        <v>0</v>
      </c>
      <c r="K88" s="1">
        <f>SUM(K85:K86:K87)</f>
        <v>0</v>
      </c>
      <c r="L88" s="1">
        <f>SUM(L85:L86:L87)</f>
        <v>0</v>
      </c>
      <c r="M88" s="1"/>
      <c r="N88" s="1">
        <f>SUM(N85:N86:N87)</f>
        <v>0</v>
      </c>
      <c r="O88" s="1">
        <f>SUM(O85:O86:O87)</f>
        <v>0</v>
      </c>
      <c r="P88" s="1">
        <f>SUM(K85:K86:K87)</f>
        <v>0</v>
      </c>
      <c r="Q88" s="1">
        <f>SUM(Q85:Q86:Q87)</f>
        <v>0</v>
      </c>
      <c r="R88" s="1"/>
      <c r="S88" s="1">
        <f>SUM(S85:S86:S87)</f>
        <v>6</v>
      </c>
      <c r="T88" s="1">
        <f>SUM(T85:T86:T87)</f>
        <v>0</v>
      </c>
      <c r="U88" s="1">
        <f>SUM(U85:U86:U87)</f>
        <v>0</v>
      </c>
      <c r="V88" s="1">
        <f>SUM(V85:V86:V87)</f>
        <v>6</v>
      </c>
      <c r="W88" s="1"/>
      <c r="X88" s="1">
        <f>SUM(X85:X86:X87)</f>
        <v>4</v>
      </c>
      <c r="Y88" s="1">
        <f>SUM(Y85:Y86:Y87)</f>
        <v>0</v>
      </c>
      <c r="Z88" s="1">
        <f>SUM(Z85:Z86:Z87)</f>
        <v>0</v>
      </c>
      <c r="AA88" s="1">
        <f>SUM(AA85:AA86:AA87)</f>
        <v>4</v>
      </c>
    </row>
    <row r="89" spans="1:27">
      <c r="A89" s="1" t="s">
        <v>39</v>
      </c>
      <c r="B89" s="1" t="s">
        <v>16</v>
      </c>
      <c r="C89" s="1">
        <v>32</v>
      </c>
      <c r="D89" s="1">
        <v>1090</v>
      </c>
      <c r="E89" s="1">
        <v>101</v>
      </c>
      <c r="F89" s="1">
        <v>2</v>
      </c>
      <c r="G89" s="1">
        <f>SUM(D89:E89:F89)</f>
        <v>1193</v>
      </c>
      <c r="H89" s="1"/>
      <c r="I89" s="1">
        <v>337</v>
      </c>
      <c r="J89" s="1">
        <v>52</v>
      </c>
      <c r="K89" s="1">
        <v>1</v>
      </c>
      <c r="L89" s="1">
        <f>SUM(I89:J89:K89)</f>
        <v>390</v>
      </c>
      <c r="M89" s="1"/>
      <c r="N89" s="1">
        <v>49</v>
      </c>
      <c r="O89" s="1">
        <v>6</v>
      </c>
      <c r="P89" s="1">
        <v>0</v>
      </c>
      <c r="Q89" s="1">
        <f>SUM(N89:O89:P89)</f>
        <v>55</v>
      </c>
      <c r="R89" s="1"/>
      <c r="S89" s="1">
        <f t="shared" ref="S89:U91" si="38">D89-I89-N89</f>
        <v>704</v>
      </c>
      <c r="T89" s="1">
        <f t="shared" si="38"/>
        <v>43</v>
      </c>
      <c r="U89" s="1">
        <f t="shared" si="38"/>
        <v>1</v>
      </c>
      <c r="V89" s="1">
        <f>SUM(S89:T89:U89)</f>
        <v>748</v>
      </c>
      <c r="W89" s="1"/>
      <c r="X89" s="1">
        <v>629</v>
      </c>
      <c r="Y89" s="1">
        <v>39</v>
      </c>
      <c r="Z89" s="1">
        <v>1</v>
      </c>
      <c r="AA89" s="1">
        <f>SUM(X89:Y89:Z89)</f>
        <v>669</v>
      </c>
    </row>
    <row r="90" spans="1:27">
      <c r="A90" t="str">
        <f t="shared" ref="A90:A92" si="39">A89</f>
        <v>Tamil Nadu</v>
      </c>
      <c r="B90" s="1" t="s">
        <v>17</v>
      </c>
      <c r="C90" s="1">
        <v>7</v>
      </c>
      <c r="D90" s="1">
        <v>140</v>
      </c>
      <c r="E90" s="1">
        <v>22</v>
      </c>
      <c r="F90" s="1">
        <v>0</v>
      </c>
      <c r="G90" s="1">
        <f>SUM(D90:E90:F90)</f>
        <v>162</v>
      </c>
      <c r="H90" s="1"/>
      <c r="I90" s="1">
        <v>50</v>
      </c>
      <c r="J90" s="1">
        <v>9</v>
      </c>
      <c r="K90" s="1">
        <v>0</v>
      </c>
      <c r="L90" s="1">
        <f>SUM(I90:J90:K90)</f>
        <v>59</v>
      </c>
      <c r="M90" s="1"/>
      <c r="N90" s="1">
        <v>5</v>
      </c>
      <c r="O90" s="1">
        <v>1</v>
      </c>
      <c r="P90" s="1">
        <v>0</v>
      </c>
      <c r="Q90" s="1">
        <f>SUM(N90:O90:P90)</f>
        <v>6</v>
      </c>
      <c r="R90" s="1"/>
      <c r="S90" s="1">
        <f t="shared" si="38"/>
        <v>85</v>
      </c>
      <c r="T90" s="1">
        <f t="shared" si="38"/>
        <v>12</v>
      </c>
      <c r="U90" s="1">
        <f t="shared" si="38"/>
        <v>0</v>
      </c>
      <c r="V90" s="1">
        <f>SUM(S90:T90:U90)</f>
        <v>97</v>
      </c>
      <c r="W90" s="1"/>
      <c r="X90" s="1">
        <v>70</v>
      </c>
      <c r="Y90" s="1">
        <v>9</v>
      </c>
      <c r="Z90" s="1">
        <v>0</v>
      </c>
      <c r="AA90" s="1">
        <f>SUM(X90:Y90:Z90)</f>
        <v>79</v>
      </c>
    </row>
    <row r="91" spans="1:27">
      <c r="A91" t="str">
        <f t="shared" si="39"/>
        <v>Tamil Nadu</v>
      </c>
      <c r="B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f>SUM(D91:E91:F91)</f>
        <v>0</v>
      </c>
      <c r="H91" s="1"/>
      <c r="I91" s="1">
        <v>0</v>
      </c>
      <c r="J91" s="1">
        <v>0</v>
      </c>
      <c r="K91" s="1">
        <v>0</v>
      </c>
      <c r="L91" s="1">
        <f>SUM(I91:J91:K91)</f>
        <v>0</v>
      </c>
      <c r="M91" s="1"/>
      <c r="N91" s="1">
        <v>0</v>
      </c>
      <c r="O91" s="1">
        <v>0</v>
      </c>
      <c r="P91" s="1">
        <v>0</v>
      </c>
      <c r="Q91" s="1">
        <f>SUM(N91:O91:P91)</f>
        <v>0</v>
      </c>
      <c r="R91" s="1"/>
      <c r="S91" s="1">
        <f t="shared" si="38"/>
        <v>0</v>
      </c>
      <c r="T91" s="1">
        <f t="shared" si="38"/>
        <v>0</v>
      </c>
      <c r="U91" s="1">
        <f t="shared" si="38"/>
        <v>0</v>
      </c>
      <c r="V91" s="1">
        <f>SUM(S91:T91:U91)</f>
        <v>0</v>
      </c>
      <c r="W91" s="1"/>
      <c r="X91" s="1">
        <v>0</v>
      </c>
      <c r="Y91" s="1">
        <v>0</v>
      </c>
      <c r="Z91" s="1">
        <v>0</v>
      </c>
      <c r="AA91" s="1">
        <v>0</v>
      </c>
    </row>
    <row r="92" spans="1:27">
      <c r="A92" t="str">
        <f t="shared" si="39"/>
        <v>Tamil Nadu</v>
      </c>
      <c r="B92" s="1" t="s">
        <v>14</v>
      </c>
      <c r="C92" s="1">
        <f>SUM(C89:C90:C91)</f>
        <v>39</v>
      </c>
      <c r="D92" s="1">
        <f>SUM(D89:D90:D91)</f>
        <v>1230</v>
      </c>
      <c r="E92" s="1">
        <f>SUM(E89:E90:E91)</f>
        <v>123</v>
      </c>
      <c r="F92" s="1">
        <f>SUM(F89:F90:F91)</f>
        <v>2</v>
      </c>
      <c r="G92" s="1">
        <f>SUM(G89:G90:G91)</f>
        <v>1355</v>
      </c>
      <c r="H92" s="1"/>
      <c r="I92" s="1">
        <f>SUM(I89:I90:I91)</f>
        <v>387</v>
      </c>
      <c r="J92" s="1">
        <f>SUM(J89:J90:J91)</f>
        <v>61</v>
      </c>
      <c r="K92" s="1">
        <f>SUM(K89:K90:K91)</f>
        <v>1</v>
      </c>
      <c r="L92" s="1">
        <f>SUM(L89:L90:L91)</f>
        <v>449</v>
      </c>
      <c r="M92" s="1"/>
      <c r="N92" s="1">
        <f>SUM(N89:N90:N91)</f>
        <v>54</v>
      </c>
      <c r="O92" s="1">
        <f>SUM(O89:O90:O91)</f>
        <v>7</v>
      </c>
      <c r="P92" s="1">
        <f>SUM(K89:K90:K91)</f>
        <v>1</v>
      </c>
      <c r="Q92" s="1">
        <f>SUM(Q89:Q90:Q91)</f>
        <v>61</v>
      </c>
      <c r="R92" s="1"/>
      <c r="S92" s="1">
        <f>SUM(S89:S90:S91)</f>
        <v>789</v>
      </c>
      <c r="T92" s="1">
        <f>SUM(T89:T90:T91)</f>
        <v>55</v>
      </c>
      <c r="U92" s="1">
        <f>SUM(U89:U90:U91)</f>
        <v>1</v>
      </c>
      <c r="V92" s="1">
        <f>SUM(V89:V90:V91)</f>
        <v>845</v>
      </c>
      <c r="W92" s="1"/>
      <c r="X92" s="1">
        <f>SUM(X89:X90:X91)</f>
        <v>699</v>
      </c>
      <c r="Y92" s="1">
        <f>SUM(Y89:Y90:Y91)</f>
        <v>48</v>
      </c>
      <c r="Z92" s="1">
        <f>SUM(Z89:Z90:Z91)</f>
        <v>1</v>
      </c>
      <c r="AA92" s="1">
        <f>SUM(AA89:AA90:AA91)</f>
        <v>748</v>
      </c>
    </row>
    <row r="93" spans="1:27">
      <c r="A93" s="1" t="s">
        <v>40</v>
      </c>
      <c r="B93" s="1" t="s">
        <v>16</v>
      </c>
      <c r="C93" s="1">
        <v>1</v>
      </c>
      <c r="D93" s="1">
        <v>12</v>
      </c>
      <c r="E93" s="1">
        <v>1</v>
      </c>
      <c r="F93" s="1">
        <v>0</v>
      </c>
      <c r="G93" s="1">
        <f>SUM(D93:E93:F93)</f>
        <v>13</v>
      </c>
      <c r="H93" s="1"/>
      <c r="I93" s="1">
        <v>0</v>
      </c>
      <c r="J93" s="1">
        <v>0</v>
      </c>
      <c r="K93" s="1">
        <v>0</v>
      </c>
      <c r="L93" s="1">
        <f>SUM(I93:J93:K93)</f>
        <v>0</v>
      </c>
      <c r="M93" s="1"/>
      <c r="N93" s="1">
        <v>0</v>
      </c>
      <c r="O93" s="1">
        <v>0</v>
      </c>
      <c r="P93" s="1">
        <v>0</v>
      </c>
      <c r="Q93" s="1">
        <f>SUM(N93:O93:P93)</f>
        <v>0</v>
      </c>
      <c r="R93" s="1"/>
      <c r="S93" s="1">
        <f t="shared" ref="S93:U95" si="40">D93-I93-N93</f>
        <v>12</v>
      </c>
      <c r="T93" s="1">
        <f t="shared" si="40"/>
        <v>1</v>
      </c>
      <c r="U93" s="1">
        <f t="shared" si="40"/>
        <v>0</v>
      </c>
      <c r="V93" s="1">
        <f>SUM(S93:T93:U93)</f>
        <v>13</v>
      </c>
      <c r="W93" s="1"/>
      <c r="X93" s="1">
        <v>11</v>
      </c>
      <c r="Y93" s="1">
        <v>1</v>
      </c>
      <c r="Z93" s="1">
        <v>0</v>
      </c>
      <c r="AA93" s="1">
        <f>SUM(X93:Y93:Z93)</f>
        <v>12</v>
      </c>
    </row>
    <row r="94" spans="1:27">
      <c r="A94" t="str">
        <f t="shared" ref="A94:A96" si="41">A93</f>
        <v>Tripura</v>
      </c>
      <c r="B94" s="1" t="s">
        <v>17</v>
      </c>
      <c r="C94" s="1">
        <v>1</v>
      </c>
      <c r="D94" s="1">
        <v>10</v>
      </c>
      <c r="E94" s="1">
        <v>2</v>
      </c>
      <c r="F94" s="1">
        <v>0</v>
      </c>
      <c r="G94" s="1">
        <f>SUM(D94:E94:F94)</f>
        <v>12</v>
      </c>
      <c r="H94" s="1"/>
      <c r="I94" s="1">
        <v>0</v>
      </c>
      <c r="J94" s="1">
        <v>0</v>
      </c>
      <c r="K94" s="1">
        <v>0</v>
      </c>
      <c r="L94" s="1">
        <f>SUM(I94:J94:K94)</f>
        <v>0</v>
      </c>
      <c r="M94" s="1"/>
      <c r="N94" s="1">
        <v>0</v>
      </c>
      <c r="O94" s="1">
        <v>0</v>
      </c>
      <c r="P94" s="1">
        <v>0</v>
      </c>
      <c r="Q94" s="1">
        <f>SUM(N94:O94:P94)</f>
        <v>0</v>
      </c>
      <c r="R94" s="1"/>
      <c r="S94" s="1">
        <f t="shared" si="40"/>
        <v>10</v>
      </c>
      <c r="T94" s="1">
        <f t="shared" si="40"/>
        <v>2</v>
      </c>
      <c r="U94" s="1">
        <f t="shared" si="40"/>
        <v>0</v>
      </c>
      <c r="V94" s="1">
        <f>SUM(S94:T94:U94)</f>
        <v>12</v>
      </c>
      <c r="W94" s="1"/>
      <c r="X94" s="1">
        <v>9</v>
      </c>
      <c r="Y94" s="1">
        <v>2</v>
      </c>
      <c r="Z94" s="1">
        <v>0</v>
      </c>
      <c r="AA94" s="1">
        <f>SUM(X94:Y94:Z94)</f>
        <v>11</v>
      </c>
    </row>
    <row r="95" spans="1:27">
      <c r="A95" t="str">
        <f t="shared" si="41"/>
        <v>Tripura</v>
      </c>
      <c r="B95" s="1" t="s">
        <v>18</v>
      </c>
      <c r="C95" s="1">
        <v>0</v>
      </c>
      <c r="D95" s="1">
        <v>0</v>
      </c>
      <c r="E95" s="1">
        <v>0</v>
      </c>
      <c r="F95" s="1">
        <v>0</v>
      </c>
      <c r="G95" s="1">
        <f>SUM(D95:E95:F95)</f>
        <v>0</v>
      </c>
      <c r="H95" s="1"/>
      <c r="I95" s="1">
        <v>0</v>
      </c>
      <c r="J95" s="1">
        <v>0</v>
      </c>
      <c r="K95" s="1">
        <v>0</v>
      </c>
      <c r="L95" s="1">
        <f>SUM(I95:J95:K95)</f>
        <v>0</v>
      </c>
      <c r="M95" s="1"/>
      <c r="N95" s="1">
        <v>0</v>
      </c>
      <c r="O95" s="1">
        <v>0</v>
      </c>
      <c r="P95" s="1">
        <v>0</v>
      </c>
      <c r="Q95" s="1">
        <f>SUM(N95:O95:P95)</f>
        <v>0</v>
      </c>
      <c r="R95" s="1"/>
      <c r="S95" s="1">
        <f t="shared" si="40"/>
        <v>0</v>
      </c>
      <c r="T95" s="1">
        <f t="shared" si="40"/>
        <v>0</v>
      </c>
      <c r="U95" s="1">
        <f t="shared" si="40"/>
        <v>0</v>
      </c>
      <c r="V95" s="1">
        <f>SUM(S95:T95:U95)</f>
        <v>0</v>
      </c>
      <c r="W95" s="1"/>
      <c r="X95" s="1">
        <v>0</v>
      </c>
      <c r="Y95" s="1">
        <v>0</v>
      </c>
      <c r="Z95" s="1">
        <v>0</v>
      </c>
      <c r="AA95" s="1">
        <f>SUM(X95:Y95:Z95)</f>
        <v>0</v>
      </c>
    </row>
    <row r="96" spans="1:27">
      <c r="A96" t="str">
        <f t="shared" si="41"/>
        <v>Tripura</v>
      </c>
      <c r="B96" s="1" t="s">
        <v>14</v>
      </c>
      <c r="C96" s="1">
        <f>SUM(C93:C94:C95)</f>
        <v>2</v>
      </c>
      <c r="D96" s="1">
        <f>SUM(D93:D94:D95)</f>
        <v>22</v>
      </c>
      <c r="E96" s="1">
        <f>SUM(E93:E94:E95)</f>
        <v>3</v>
      </c>
      <c r="F96" s="1">
        <f>SUM(F93:F94:F95)</f>
        <v>0</v>
      </c>
      <c r="G96" s="1">
        <f>SUM(G93:G94:G95)</f>
        <v>25</v>
      </c>
      <c r="H96" s="1"/>
      <c r="I96" s="1">
        <f>SUM(I93:I94:I95)</f>
        <v>0</v>
      </c>
      <c r="J96" s="1">
        <f>SUM(J93:J94:J95)</f>
        <v>0</v>
      </c>
      <c r="K96" s="1">
        <f>SUM(K93:K94:K95)</f>
        <v>0</v>
      </c>
      <c r="L96" s="1">
        <f>SUM(L93:L94:L95)</f>
        <v>0</v>
      </c>
      <c r="M96" s="1"/>
      <c r="N96" s="1">
        <f>SUM(N93:N94:N95)</f>
        <v>0</v>
      </c>
      <c r="O96" s="1">
        <f>SUM(O93:O94:O95)</f>
        <v>0</v>
      </c>
      <c r="P96" s="1">
        <f>SUM(K93:K94:K95)</f>
        <v>0</v>
      </c>
      <c r="Q96" s="1">
        <f>SUM(Q93:Q94:Q95)</f>
        <v>0</v>
      </c>
      <c r="R96" s="1"/>
      <c r="S96" s="1">
        <f>SUM(S93:S94:S95)</f>
        <v>22</v>
      </c>
      <c r="T96" s="1">
        <f>SUM(T93:T94:T95)</f>
        <v>3</v>
      </c>
      <c r="U96" s="1">
        <f>SUM(U93:U94:U95)</f>
        <v>0</v>
      </c>
      <c r="V96" s="1">
        <f>SUM(V93:V94:V95)</f>
        <v>25</v>
      </c>
      <c r="W96" s="1"/>
      <c r="X96" s="1">
        <f>SUM(X93:X94:X95)</f>
        <v>20</v>
      </c>
      <c r="Y96" s="1">
        <f>SUM(Y93:Y94:Y95)</f>
        <v>3</v>
      </c>
      <c r="Z96" s="1">
        <f>SUM(Z93:Z94:Z95)</f>
        <v>0</v>
      </c>
      <c r="AA96" s="1">
        <f>SUM(AA93:AA94:AA95)</f>
        <v>23</v>
      </c>
    </row>
    <row r="97" spans="1:27">
      <c r="A97" s="1" t="s">
        <v>41</v>
      </c>
      <c r="B97" s="1" t="s">
        <v>16</v>
      </c>
      <c r="C97" s="1">
        <v>63</v>
      </c>
      <c r="D97" s="1">
        <v>1429</v>
      </c>
      <c r="E97" s="1">
        <v>148</v>
      </c>
      <c r="F97" s="1">
        <v>4</v>
      </c>
      <c r="G97" s="1">
        <f>SUM(D97:E97:F97)</f>
        <v>1581</v>
      </c>
      <c r="H97" s="1"/>
      <c r="I97" s="1">
        <v>372</v>
      </c>
      <c r="J97" s="1">
        <v>30</v>
      </c>
      <c r="K97" s="1">
        <v>1</v>
      </c>
      <c r="L97" s="1">
        <f>SUM(I97:J97:K97)</f>
        <v>403</v>
      </c>
      <c r="M97" s="1"/>
      <c r="N97" s="1">
        <v>92</v>
      </c>
      <c r="O97" s="1">
        <v>17</v>
      </c>
      <c r="P97" s="1">
        <v>0</v>
      </c>
      <c r="Q97" s="1">
        <f>SUM(N97:O97:P97)</f>
        <v>109</v>
      </c>
      <c r="R97" s="1"/>
      <c r="S97" s="1">
        <f t="shared" ref="S97:U99" si="42">D97-I97-N97</f>
        <v>965</v>
      </c>
      <c r="T97" s="1">
        <f t="shared" si="42"/>
        <v>101</v>
      </c>
      <c r="U97" s="1">
        <f t="shared" si="42"/>
        <v>3</v>
      </c>
      <c r="V97" s="1">
        <f>SUM(S97:T97:U97)</f>
        <v>1069</v>
      </c>
      <c r="W97" s="1"/>
      <c r="X97" s="1">
        <v>830</v>
      </c>
      <c r="Y97" s="1">
        <v>79</v>
      </c>
      <c r="Z97" s="1">
        <v>3</v>
      </c>
      <c r="AA97" s="1">
        <f>SUM(X97:Y97:Z97)</f>
        <v>912</v>
      </c>
    </row>
    <row r="98" spans="1:27">
      <c r="A98" t="str">
        <f t="shared" ref="A98:A100" si="43">A97</f>
        <v>Uttar Pradesh</v>
      </c>
      <c r="B98" s="1" t="s">
        <v>17</v>
      </c>
      <c r="C98" s="1">
        <v>17</v>
      </c>
      <c r="D98" s="1">
        <v>260</v>
      </c>
      <c r="E98" s="1">
        <v>35</v>
      </c>
      <c r="F98" s="1">
        <v>0</v>
      </c>
      <c r="G98" s="1">
        <f>SUM(D98:E98:F98)</f>
        <v>295</v>
      </c>
      <c r="H98" s="1"/>
      <c r="I98" s="1">
        <v>57</v>
      </c>
      <c r="J98" s="1">
        <v>6</v>
      </c>
      <c r="K98" s="1">
        <v>0</v>
      </c>
      <c r="L98" s="1">
        <f>SUM(I98:J98:K98)</f>
        <v>63</v>
      </c>
      <c r="M98" s="1"/>
      <c r="N98" s="1">
        <v>9</v>
      </c>
      <c r="O98" s="1">
        <v>4</v>
      </c>
      <c r="P98" s="1">
        <v>0</v>
      </c>
      <c r="Q98" s="1">
        <f>SUM(N98:O98:P98)</f>
        <v>13</v>
      </c>
      <c r="R98" s="1"/>
      <c r="S98" s="1">
        <f t="shared" si="42"/>
        <v>194</v>
      </c>
      <c r="T98" s="1">
        <f t="shared" si="42"/>
        <v>25</v>
      </c>
      <c r="U98" s="1">
        <f t="shared" si="42"/>
        <v>0</v>
      </c>
      <c r="V98" s="1">
        <f>SUM(S98:T98:U98)</f>
        <v>219</v>
      </c>
      <c r="W98" s="1"/>
      <c r="X98" s="1">
        <v>157</v>
      </c>
      <c r="Y98" s="1">
        <v>18</v>
      </c>
      <c r="Z98" s="1">
        <v>0</v>
      </c>
      <c r="AA98" s="1">
        <f>SUM(X98:Y98:Z98)</f>
        <v>175</v>
      </c>
    </row>
    <row r="99" spans="1:27">
      <c r="A99" t="str">
        <f t="shared" si="43"/>
        <v>Uttar Pradesh</v>
      </c>
      <c r="B99" s="1" t="s">
        <v>18</v>
      </c>
      <c r="C99" s="1">
        <v>0</v>
      </c>
      <c r="D99" s="1">
        <v>0</v>
      </c>
      <c r="E99" s="1">
        <v>0</v>
      </c>
      <c r="F99" s="1">
        <v>0</v>
      </c>
      <c r="G99" s="1">
        <f>SUM(D99:E99:F99)</f>
        <v>0</v>
      </c>
      <c r="H99" s="1"/>
      <c r="I99" s="1">
        <v>0</v>
      </c>
      <c r="J99" s="1">
        <v>0</v>
      </c>
      <c r="K99" s="1">
        <v>0</v>
      </c>
      <c r="L99" s="1">
        <f>SUM(I99:J99:K99)</f>
        <v>0</v>
      </c>
      <c r="M99" s="1"/>
      <c r="N99" s="1">
        <v>0</v>
      </c>
      <c r="O99" s="1">
        <v>0</v>
      </c>
      <c r="P99" s="1">
        <v>0</v>
      </c>
      <c r="Q99" s="1">
        <f>SUM(N99:O99:P99)</f>
        <v>0</v>
      </c>
      <c r="R99" s="1"/>
      <c r="S99" s="1">
        <f t="shared" si="42"/>
        <v>0</v>
      </c>
      <c r="T99" s="1">
        <f t="shared" si="42"/>
        <v>0</v>
      </c>
      <c r="U99" s="1">
        <f t="shared" si="42"/>
        <v>0</v>
      </c>
      <c r="V99" s="1">
        <f>SUM(S99:T99:U99)</f>
        <v>0</v>
      </c>
      <c r="W99" s="1"/>
      <c r="X99" s="1">
        <v>0</v>
      </c>
      <c r="Y99" s="1">
        <v>0</v>
      </c>
      <c r="Z99" s="1">
        <v>0</v>
      </c>
      <c r="AA99" s="1">
        <f>SUM(X99:Y99:Z99)</f>
        <v>0</v>
      </c>
    </row>
    <row r="100" spans="1:27">
      <c r="A100" t="str">
        <f t="shared" si="43"/>
        <v>Uttar Pradesh</v>
      </c>
      <c r="B100" s="1" t="s">
        <v>14</v>
      </c>
      <c r="C100" s="1">
        <f>SUM(C97:C98:C99)</f>
        <v>80</v>
      </c>
      <c r="D100" s="1">
        <f>SUM(D97:D98:D99)</f>
        <v>1689</v>
      </c>
      <c r="E100" s="1">
        <f>SUM(E97:E98:E99)</f>
        <v>183</v>
      </c>
      <c r="F100" s="1">
        <f>SUM(F97:F98:F99)</f>
        <v>4</v>
      </c>
      <c r="G100" s="1">
        <f>SUM(G97:G98:G99)</f>
        <v>1876</v>
      </c>
      <c r="H100" s="1"/>
      <c r="I100" s="1">
        <f>SUM(I97:I98:I99)</f>
        <v>429</v>
      </c>
      <c r="J100" s="1">
        <f>SUM(J97:J98:J99)</f>
        <v>36</v>
      </c>
      <c r="K100" s="1">
        <f>SUM(K97:K98:K99)</f>
        <v>1</v>
      </c>
      <c r="L100" s="1">
        <f>SUM(L97:L98:L99)</f>
        <v>466</v>
      </c>
      <c r="M100" s="1"/>
      <c r="N100" s="1">
        <f>SUM(N97:N98:N99)</f>
        <v>101</v>
      </c>
      <c r="O100" s="1">
        <f>SUM(O97:O98:O99)</f>
        <v>21</v>
      </c>
      <c r="P100" s="1">
        <f>SUM(K97:K98:K99)</f>
        <v>1</v>
      </c>
      <c r="Q100" s="1">
        <f>SUM(Q97:Q98:Q99)</f>
        <v>122</v>
      </c>
      <c r="R100" s="1"/>
      <c r="S100" s="1">
        <f>SUM(S97:S98:S99)</f>
        <v>1159</v>
      </c>
      <c r="T100" s="1">
        <f>SUM(T97:T98:T99)</f>
        <v>126</v>
      </c>
      <c r="U100" s="1">
        <f>SUM(U97:U98:U99)</f>
        <v>3</v>
      </c>
      <c r="V100" s="1">
        <f>SUM(V97:V98:V99)</f>
        <v>1288</v>
      </c>
      <c r="W100" s="1"/>
      <c r="X100" s="1">
        <f>SUM(X97:X98:X99)</f>
        <v>987</v>
      </c>
      <c r="Y100" s="1">
        <f>SUM(Y97:Y98:Y99)</f>
        <v>97</v>
      </c>
      <c r="Z100" s="1">
        <f>SUM(Z97:Z98:Z99)</f>
        <v>3</v>
      </c>
      <c r="AA100" s="1">
        <f>SUM(AA97:AA98:AA99)</f>
        <v>1087</v>
      </c>
    </row>
    <row r="101" spans="1:27">
      <c r="A101" s="1" t="s">
        <v>42</v>
      </c>
      <c r="B101" s="1" t="s">
        <v>16</v>
      </c>
      <c r="C101" s="1">
        <v>30</v>
      </c>
      <c r="D101" s="1">
        <v>339</v>
      </c>
      <c r="E101" s="1">
        <v>38</v>
      </c>
      <c r="F101" s="1">
        <v>0</v>
      </c>
      <c r="G101" s="1">
        <f>SUM(D101:E101:F101)</f>
        <v>377</v>
      </c>
      <c r="H101" s="1"/>
      <c r="I101" s="1">
        <v>15</v>
      </c>
      <c r="J101" s="1">
        <v>1</v>
      </c>
      <c r="K101" s="1">
        <v>0</v>
      </c>
      <c r="L101" s="1">
        <f>SUM(I101:J101:K101)</f>
        <v>16</v>
      </c>
      <c r="M101" s="1"/>
      <c r="N101" s="1">
        <v>6</v>
      </c>
      <c r="O101" s="1">
        <v>0</v>
      </c>
      <c r="P101" s="1">
        <v>0</v>
      </c>
      <c r="Q101" s="1">
        <f>SUM(N101:O101:P101)</f>
        <v>6</v>
      </c>
      <c r="R101" s="1"/>
      <c r="S101" s="1">
        <f t="shared" ref="S101:U103" si="44">D101-I101-N101</f>
        <v>318</v>
      </c>
      <c r="T101" s="1">
        <f t="shared" si="44"/>
        <v>37</v>
      </c>
      <c r="U101" s="1">
        <f t="shared" si="44"/>
        <v>0</v>
      </c>
      <c r="V101" s="1">
        <f>SUM(S101:T101:U101)</f>
        <v>355</v>
      </c>
      <c r="W101" s="1"/>
      <c r="X101" s="1">
        <v>249</v>
      </c>
      <c r="Y101" s="1">
        <v>23</v>
      </c>
      <c r="Z101" s="1">
        <v>0</v>
      </c>
      <c r="AA101" s="1">
        <f>SUM(X101:Y101:Z101)</f>
        <v>272</v>
      </c>
    </row>
    <row r="102" spans="1:27">
      <c r="A102" t="str">
        <f t="shared" ref="A102:A104" si="45">A101</f>
        <v>West Bengal</v>
      </c>
      <c r="B102" s="1" t="s">
        <v>17</v>
      </c>
      <c r="C102" s="1">
        <v>10</v>
      </c>
      <c r="D102" s="1">
        <v>85</v>
      </c>
      <c r="E102" s="1">
        <v>10</v>
      </c>
      <c r="F102" s="1">
        <v>0</v>
      </c>
      <c r="G102" s="1">
        <f>SUM(D102:E102:F102)</f>
        <v>95</v>
      </c>
      <c r="H102" s="1"/>
      <c r="I102" s="1">
        <v>1</v>
      </c>
      <c r="J102" s="1">
        <v>0</v>
      </c>
      <c r="K102" s="1">
        <v>0</v>
      </c>
      <c r="L102" s="1">
        <f>SUM(I102:J102:K102)</f>
        <v>1</v>
      </c>
      <c r="M102" s="1"/>
      <c r="N102" s="1">
        <v>0</v>
      </c>
      <c r="O102" s="1">
        <v>0</v>
      </c>
      <c r="P102" s="1">
        <v>0</v>
      </c>
      <c r="Q102" s="1">
        <f>SUM(N102:O102:P102)</f>
        <v>0</v>
      </c>
      <c r="R102" s="1"/>
      <c r="S102" s="1">
        <f t="shared" si="44"/>
        <v>84</v>
      </c>
      <c r="T102" s="1">
        <f t="shared" si="44"/>
        <v>10</v>
      </c>
      <c r="U102" s="1">
        <f t="shared" si="44"/>
        <v>0</v>
      </c>
      <c r="V102" s="1">
        <f>SUM(S102:T102:U102)</f>
        <v>94</v>
      </c>
      <c r="W102" s="1"/>
      <c r="X102" s="1">
        <v>67</v>
      </c>
      <c r="Y102" s="1">
        <v>4</v>
      </c>
      <c r="Z102" s="1">
        <v>0</v>
      </c>
      <c r="AA102" s="1">
        <f>SUM(X102:Y102:Z102)</f>
        <v>71</v>
      </c>
    </row>
    <row r="103" spans="1:27">
      <c r="A103" t="str">
        <f t="shared" si="45"/>
        <v>West Bengal</v>
      </c>
      <c r="B103" s="1" t="s">
        <v>18</v>
      </c>
      <c r="C103" s="1">
        <v>2</v>
      </c>
      <c r="D103" s="1">
        <v>19</v>
      </c>
      <c r="E103" s="1">
        <v>4</v>
      </c>
      <c r="F103" s="1">
        <v>0</v>
      </c>
      <c r="G103" s="1">
        <f>SUM(D103:E103:F103)</f>
        <v>23</v>
      </c>
      <c r="H103" s="1"/>
      <c r="I103" s="1">
        <v>0</v>
      </c>
      <c r="J103" s="1">
        <v>0</v>
      </c>
      <c r="K103" s="1">
        <v>0</v>
      </c>
      <c r="L103" s="1">
        <f>SUM(I103:J103:K103)</f>
        <v>0</v>
      </c>
      <c r="M103" s="1"/>
      <c r="N103" s="1">
        <v>0</v>
      </c>
      <c r="O103" s="1">
        <v>0</v>
      </c>
      <c r="P103" s="1">
        <v>0</v>
      </c>
      <c r="Q103" s="1">
        <f>SUM(N103:O103:P103)</f>
        <v>0</v>
      </c>
      <c r="R103" s="1"/>
      <c r="S103" s="1">
        <f t="shared" si="44"/>
        <v>19</v>
      </c>
      <c r="T103" s="1">
        <f t="shared" si="44"/>
        <v>4</v>
      </c>
      <c r="U103" s="1">
        <f t="shared" si="44"/>
        <v>0</v>
      </c>
      <c r="V103" s="1">
        <f>SUM(S103:T103:U103)</f>
        <v>23</v>
      </c>
      <c r="W103" s="1"/>
      <c r="X103" s="1">
        <v>15</v>
      </c>
      <c r="Y103" s="1">
        <v>3</v>
      </c>
      <c r="Z103" s="1">
        <v>0</v>
      </c>
      <c r="AA103" s="1">
        <f>SUM(X103:Y103:Z103)</f>
        <v>18</v>
      </c>
    </row>
    <row r="104" spans="1:27">
      <c r="A104" t="str">
        <f t="shared" si="45"/>
        <v>West Bengal</v>
      </c>
      <c r="B104" s="1" t="s">
        <v>14</v>
      </c>
      <c r="C104" s="1">
        <f>SUM(C101:C102:C103)</f>
        <v>42</v>
      </c>
      <c r="D104" s="1">
        <f>SUM(D101:D102:D103)</f>
        <v>443</v>
      </c>
      <c r="E104" s="1">
        <f>SUM(E101:E102:E103)</f>
        <v>52</v>
      </c>
      <c r="F104" s="1">
        <f>SUM(F101:F102:F103)</f>
        <v>0</v>
      </c>
      <c r="G104" s="1">
        <f>SUM(G101:G102:G103)</f>
        <v>495</v>
      </c>
      <c r="H104" s="1"/>
      <c r="I104" s="1">
        <f>SUM(I101:I102:I103)</f>
        <v>16</v>
      </c>
      <c r="J104" s="1">
        <f>SUM(J101:J102:J103)</f>
        <v>1</v>
      </c>
      <c r="K104" s="1">
        <f>SUM(K101:K102:K103)</f>
        <v>0</v>
      </c>
      <c r="L104" s="1">
        <f>SUM(L101:L102:L103)</f>
        <v>17</v>
      </c>
      <c r="M104" s="1"/>
      <c r="N104" s="1">
        <f>SUM(N101:N102:N103)</f>
        <v>6</v>
      </c>
      <c r="O104" s="1">
        <f>SUM(O101:O102:O103)</f>
        <v>0</v>
      </c>
      <c r="P104" s="1">
        <f>SUM(K101:K102:K103)</f>
        <v>0</v>
      </c>
      <c r="Q104" s="1">
        <f>SUM(Q101:Q102:Q103)</f>
        <v>6</v>
      </c>
      <c r="R104" s="1"/>
      <c r="S104" s="1">
        <f>SUM(S101:S102:S103)</f>
        <v>421</v>
      </c>
      <c r="T104" s="1">
        <f>SUM(T101:T102:T103)</f>
        <v>51</v>
      </c>
      <c r="U104" s="1">
        <f>SUM(U101:U102:U103)</f>
        <v>0</v>
      </c>
      <c r="V104" s="1">
        <f>SUM(V101:V102:V103)</f>
        <v>472</v>
      </c>
      <c r="W104" s="1"/>
      <c r="X104" s="1">
        <f>SUM(X101:X102:X103)</f>
        <v>331</v>
      </c>
      <c r="Y104" s="1">
        <f>SUM(Y101:Y102:Y103)</f>
        <v>30</v>
      </c>
      <c r="Z104" s="1">
        <f>SUM(Z101:Z102:Z103)</f>
        <v>0</v>
      </c>
      <c r="AA104" s="1">
        <f>SUM(AA101:AA102:AA103)</f>
        <v>361</v>
      </c>
    </row>
    <row r="105" spans="1:27">
      <c r="A105" s="1" t="s">
        <v>43</v>
      </c>
      <c r="B105" s="1" t="s">
        <v>16</v>
      </c>
      <c r="C105" s="1">
        <v>6</v>
      </c>
      <c r="D105" s="1">
        <v>193</v>
      </c>
      <c r="E105" s="1">
        <v>19</v>
      </c>
      <c r="F105" s="1">
        <v>0</v>
      </c>
      <c r="G105" s="1">
        <f>SUM(D105:E105:F105)</f>
        <v>212</v>
      </c>
      <c r="H105" s="1"/>
      <c r="I105" s="1">
        <v>13</v>
      </c>
      <c r="J105" s="1">
        <v>0</v>
      </c>
      <c r="K105" s="1">
        <v>0</v>
      </c>
      <c r="L105" s="1">
        <f>SUM(I105:J105:K105)</f>
        <v>13</v>
      </c>
      <c r="M105" s="1"/>
      <c r="N105" s="1">
        <v>41</v>
      </c>
      <c r="O105" s="1">
        <v>6</v>
      </c>
      <c r="P105" s="1">
        <v>0</v>
      </c>
      <c r="Q105" s="1">
        <f>SUM(N105:O105:P105)</f>
        <v>47</v>
      </c>
      <c r="R105" s="1"/>
      <c r="S105" s="1">
        <f t="shared" ref="S105:U107" si="46">D105-I105-N105</f>
        <v>139</v>
      </c>
      <c r="T105" s="1">
        <f t="shared" si="46"/>
        <v>13</v>
      </c>
      <c r="U105" s="1">
        <f t="shared" si="46"/>
        <v>0</v>
      </c>
      <c r="V105" s="1">
        <f>SUM(S105:T105:U105)</f>
        <v>152</v>
      </c>
      <c r="W105" s="1"/>
      <c r="X105" s="1">
        <v>129</v>
      </c>
      <c r="Y105" s="1">
        <v>11</v>
      </c>
      <c r="Z105" s="1">
        <v>0</v>
      </c>
      <c r="AA105" s="1">
        <f>SUM(X105:Y105:Z105)</f>
        <v>140</v>
      </c>
    </row>
    <row r="106" spans="1:27">
      <c r="A106" t="str">
        <f t="shared" ref="A106:A108" si="47">A105</f>
        <v>Chhattisgarh</v>
      </c>
      <c r="B106" s="1" t="s">
        <v>17</v>
      </c>
      <c r="C106" s="1">
        <v>1</v>
      </c>
      <c r="D106" s="1">
        <v>16</v>
      </c>
      <c r="E106" s="1">
        <v>2</v>
      </c>
      <c r="F106" s="1">
        <v>0</v>
      </c>
      <c r="G106" s="1">
        <f>SUM(D106:E106:F106)</f>
        <v>18</v>
      </c>
      <c r="H106" s="1"/>
      <c r="I106" s="1">
        <v>1</v>
      </c>
      <c r="J106" s="1">
        <v>0</v>
      </c>
      <c r="K106" s="1">
        <v>0</v>
      </c>
      <c r="L106" s="1">
        <f>SUM(I106:J106:K106)</f>
        <v>1</v>
      </c>
      <c r="M106" s="1"/>
      <c r="N106" s="1">
        <v>2</v>
      </c>
      <c r="O106" s="1">
        <v>0</v>
      </c>
      <c r="P106" s="1">
        <v>0</v>
      </c>
      <c r="Q106" s="1">
        <f>SUM(N106:O106:P106)</f>
        <v>2</v>
      </c>
      <c r="R106" s="1"/>
      <c r="S106" s="1">
        <f t="shared" si="46"/>
        <v>13</v>
      </c>
      <c r="T106" s="1">
        <f t="shared" si="46"/>
        <v>2</v>
      </c>
      <c r="U106" s="1">
        <f t="shared" si="46"/>
        <v>0</v>
      </c>
      <c r="V106" s="1">
        <f>SUM(S106:T106:U106)</f>
        <v>15</v>
      </c>
      <c r="W106" s="1"/>
      <c r="X106" s="1">
        <v>12</v>
      </c>
      <c r="Y106" s="1">
        <v>1</v>
      </c>
      <c r="Z106" s="1">
        <v>0</v>
      </c>
      <c r="AA106" s="1">
        <f>SUM(X106:Y106:Z106)</f>
        <v>13</v>
      </c>
    </row>
    <row r="107" spans="1:27">
      <c r="A107" t="str">
        <f t="shared" si="47"/>
        <v>Chhattisgarh</v>
      </c>
      <c r="B107" s="1" t="s">
        <v>18</v>
      </c>
      <c r="C107" s="1">
        <v>4</v>
      </c>
      <c r="D107" s="1">
        <v>42</v>
      </c>
      <c r="E107" s="1">
        <v>6</v>
      </c>
      <c r="F107" s="1">
        <v>0</v>
      </c>
      <c r="G107" s="1">
        <f>SUM(D107:E107:F107)</f>
        <v>48</v>
      </c>
      <c r="H107" s="1"/>
      <c r="I107" s="1">
        <v>4</v>
      </c>
      <c r="J107" s="1">
        <v>0</v>
      </c>
      <c r="K107" s="1">
        <v>0</v>
      </c>
      <c r="L107" s="1">
        <f>SUM(I107:J107:K107)</f>
        <v>4</v>
      </c>
      <c r="M107" s="1"/>
      <c r="N107" s="1">
        <v>0</v>
      </c>
      <c r="O107" s="1">
        <v>0</v>
      </c>
      <c r="P107" s="1">
        <v>0</v>
      </c>
      <c r="Q107" s="1">
        <f>SUM(N107:O107:P107)</f>
        <v>0</v>
      </c>
      <c r="R107" s="1"/>
      <c r="S107" s="1">
        <f t="shared" si="46"/>
        <v>38</v>
      </c>
      <c r="T107" s="1">
        <f t="shared" si="46"/>
        <v>6</v>
      </c>
      <c r="U107" s="1">
        <f t="shared" si="46"/>
        <v>0</v>
      </c>
      <c r="V107" s="1">
        <f>SUM(S107:T107:U107)</f>
        <v>44</v>
      </c>
      <c r="W107" s="1"/>
      <c r="X107" s="1">
        <v>32</v>
      </c>
      <c r="Y107" s="1">
        <v>4</v>
      </c>
      <c r="Z107" s="1">
        <v>0</v>
      </c>
      <c r="AA107" s="1">
        <f>SUM(X107:Y107:Z107)</f>
        <v>36</v>
      </c>
    </row>
    <row r="108" spans="1:27">
      <c r="A108" t="str">
        <f t="shared" si="47"/>
        <v>Chhattisgarh</v>
      </c>
      <c r="B108" s="1" t="s">
        <v>14</v>
      </c>
      <c r="C108" s="1">
        <f>SUM(C105:C106:C107)</f>
        <v>11</v>
      </c>
      <c r="D108" s="1">
        <f>SUM(D105:D106:D107)</f>
        <v>251</v>
      </c>
      <c r="E108" s="1">
        <f>SUM(E105:E106:E107)</f>
        <v>27</v>
      </c>
      <c r="F108" s="1">
        <f>SUM(F105:F106:F107)</f>
        <v>0</v>
      </c>
      <c r="G108" s="1">
        <f>SUM(G105:G106:G107)</f>
        <v>278</v>
      </c>
      <c r="H108" s="1"/>
      <c r="I108" s="1">
        <f>SUM(I105:I106:I107)</f>
        <v>18</v>
      </c>
      <c r="J108" s="1">
        <f>SUM(J105:J106:J107)</f>
        <v>0</v>
      </c>
      <c r="K108" s="1">
        <f>SUM(K105:K106:K107)</f>
        <v>0</v>
      </c>
      <c r="L108" s="1">
        <f>SUM(L105:L106:L107)</f>
        <v>18</v>
      </c>
      <c r="M108" s="1"/>
      <c r="N108" s="1">
        <f>SUM(N105:N106:N107)</f>
        <v>43</v>
      </c>
      <c r="O108" s="1">
        <f>SUM(O105:O106:O107)</f>
        <v>6</v>
      </c>
      <c r="P108" s="1">
        <f>SUM(K105:K106:K107)</f>
        <v>0</v>
      </c>
      <c r="Q108" s="1">
        <f>SUM(Q105:Q106:Q107)</f>
        <v>49</v>
      </c>
      <c r="R108" s="1"/>
      <c r="S108" s="1">
        <f>SUM(S105:S106:S107)</f>
        <v>190</v>
      </c>
      <c r="T108" s="1">
        <f>SUM(T105:T106:T107)</f>
        <v>21</v>
      </c>
      <c r="U108" s="1">
        <f>SUM(U105:U106:U107)</f>
        <v>0</v>
      </c>
      <c r="V108" s="1">
        <f>SUM(V105:V106:V107)</f>
        <v>211</v>
      </c>
      <c r="W108" s="1"/>
      <c r="X108" s="1">
        <f>SUM(X105:X106:X107)</f>
        <v>173</v>
      </c>
      <c r="Y108" s="1">
        <f>SUM(Y105:Y106:Y107)</f>
        <v>16</v>
      </c>
      <c r="Z108" s="1">
        <f>SUM(Z105:Z106:Z107)</f>
        <v>0</v>
      </c>
      <c r="AA108" s="1">
        <f>SUM(AA105:AA106:AA107)</f>
        <v>189</v>
      </c>
    </row>
    <row r="109" spans="1:27">
      <c r="A109" s="1" t="s">
        <v>44</v>
      </c>
      <c r="B109" s="1" t="s">
        <v>16</v>
      </c>
      <c r="C109" s="1">
        <v>8</v>
      </c>
      <c r="D109" s="1">
        <v>173</v>
      </c>
      <c r="E109" s="1">
        <v>10</v>
      </c>
      <c r="F109" s="1">
        <v>0</v>
      </c>
      <c r="G109" s="1">
        <f>SUM(D109:E109:F109)</f>
        <v>183</v>
      </c>
      <c r="H109" s="1"/>
      <c r="I109" s="1">
        <v>12</v>
      </c>
      <c r="J109" s="1">
        <v>0</v>
      </c>
      <c r="K109" s="1">
        <v>0</v>
      </c>
      <c r="L109" s="1">
        <f>SUM(I109:J109:K109)</f>
        <v>12</v>
      </c>
      <c r="M109" s="1"/>
      <c r="N109" s="1">
        <v>4</v>
      </c>
      <c r="O109" s="1">
        <v>0</v>
      </c>
      <c r="P109" s="1">
        <v>0</v>
      </c>
      <c r="Q109" s="1">
        <f>SUM(N109:O109:P109)</f>
        <v>4</v>
      </c>
      <c r="R109" s="1"/>
      <c r="S109" s="1">
        <f t="shared" ref="S109:U111" si="48">D109-I109-N109</f>
        <v>157</v>
      </c>
      <c r="T109" s="1">
        <f t="shared" si="48"/>
        <v>10</v>
      </c>
      <c r="U109" s="1">
        <f t="shared" si="48"/>
        <v>0</v>
      </c>
      <c r="V109" s="1">
        <f>SUM(S109:T109:U109)</f>
        <v>167</v>
      </c>
      <c r="W109" s="1"/>
      <c r="X109" s="1">
        <v>141</v>
      </c>
      <c r="Y109" s="1">
        <v>10</v>
      </c>
      <c r="Z109" s="1">
        <v>0</v>
      </c>
      <c r="AA109" s="1">
        <f>SUM(X109:Y109:Z109)</f>
        <v>151</v>
      </c>
    </row>
    <row r="110" spans="1:27">
      <c r="A110" t="str">
        <f t="shared" ref="A110:A112" si="49">A109</f>
        <v>Jharkhand</v>
      </c>
      <c r="B110" s="1" t="s">
        <v>17</v>
      </c>
      <c r="C110" s="1">
        <v>1</v>
      </c>
      <c r="D110" s="1">
        <v>13</v>
      </c>
      <c r="E110" s="1">
        <v>1</v>
      </c>
      <c r="F110" s="1">
        <v>0</v>
      </c>
      <c r="G110" s="1">
        <f>SUM(D110:E110:F110)</f>
        <v>14</v>
      </c>
      <c r="H110" s="1"/>
      <c r="I110" s="1">
        <v>1</v>
      </c>
      <c r="J110" s="1">
        <v>0</v>
      </c>
      <c r="K110" s="1">
        <v>0</v>
      </c>
      <c r="L110" s="1">
        <f>SUM(I110:J110:K110)</f>
        <v>1</v>
      </c>
      <c r="M110" s="1"/>
      <c r="N110" s="1">
        <v>0</v>
      </c>
      <c r="O110" s="1">
        <v>0</v>
      </c>
      <c r="P110" s="1">
        <v>0</v>
      </c>
      <c r="Q110" s="1">
        <f>SUM(N110:O110:P110)</f>
        <v>0</v>
      </c>
      <c r="R110" s="1"/>
      <c r="S110" s="1">
        <f t="shared" si="48"/>
        <v>12</v>
      </c>
      <c r="T110" s="1">
        <f t="shared" si="48"/>
        <v>1</v>
      </c>
      <c r="U110" s="1">
        <f t="shared" si="48"/>
        <v>0</v>
      </c>
      <c r="V110" s="1">
        <f>SUM(S110:T110:U110)</f>
        <v>13</v>
      </c>
      <c r="W110" s="1"/>
      <c r="X110" s="1">
        <v>10</v>
      </c>
      <c r="Y110" s="1">
        <v>1</v>
      </c>
      <c r="Z110" s="1">
        <v>0</v>
      </c>
      <c r="AA110" s="1">
        <f>SUM(X110:Y110:Z110)</f>
        <v>11</v>
      </c>
    </row>
    <row r="111" spans="1:27">
      <c r="A111" t="str">
        <f t="shared" si="49"/>
        <v>Jharkhand</v>
      </c>
      <c r="B111" s="1" t="s">
        <v>18</v>
      </c>
      <c r="C111" s="1">
        <v>5</v>
      </c>
      <c r="D111" s="1">
        <v>62</v>
      </c>
      <c r="E111" s="1">
        <v>8</v>
      </c>
      <c r="F111" s="1">
        <v>0</v>
      </c>
      <c r="G111" s="1">
        <f>SUM(D111:E111:F111)</f>
        <v>70</v>
      </c>
      <c r="H111" s="1"/>
      <c r="I111" s="1">
        <v>5</v>
      </c>
      <c r="J111" s="1">
        <v>1</v>
      </c>
      <c r="K111" s="1">
        <v>0</v>
      </c>
      <c r="L111" s="1">
        <f>SUM(I111:J111:K111)</f>
        <v>6</v>
      </c>
      <c r="M111" s="1"/>
      <c r="N111" s="1">
        <v>4</v>
      </c>
      <c r="O111" s="1">
        <v>0</v>
      </c>
      <c r="P111" s="1">
        <v>0</v>
      </c>
      <c r="Q111" s="1">
        <f>SUM(N111:O111:P111)</f>
        <v>4</v>
      </c>
      <c r="R111" s="1"/>
      <c r="S111" s="1">
        <f t="shared" si="48"/>
        <v>53</v>
      </c>
      <c r="T111" s="1">
        <f t="shared" si="48"/>
        <v>7</v>
      </c>
      <c r="U111" s="1">
        <f t="shared" si="48"/>
        <v>0</v>
      </c>
      <c r="V111" s="1">
        <f>SUM(S111:T111:U111)</f>
        <v>60</v>
      </c>
      <c r="W111" s="1"/>
      <c r="X111" s="1">
        <v>41</v>
      </c>
      <c r="Y111" s="1">
        <v>6</v>
      </c>
      <c r="Z111" s="1">
        <v>0</v>
      </c>
      <c r="AA111" s="1">
        <f>SUM(X111:Y111:Z111)</f>
        <v>47</v>
      </c>
    </row>
    <row r="112" spans="1:27">
      <c r="A112" t="str">
        <f t="shared" si="49"/>
        <v>Jharkhand</v>
      </c>
      <c r="B112" s="1" t="s">
        <v>14</v>
      </c>
      <c r="C112" s="1">
        <f>SUM(C109:C110:C111)</f>
        <v>14</v>
      </c>
      <c r="D112" s="1">
        <f>SUM(D109:D110:D111)</f>
        <v>248</v>
      </c>
      <c r="E112" s="1">
        <f>SUM(E109:E110:E111)</f>
        <v>19</v>
      </c>
      <c r="F112" s="1">
        <f>SUM(F109:F110:F111)</f>
        <v>0</v>
      </c>
      <c r="G112" s="1">
        <f>SUM(G109:G110:G111)</f>
        <v>267</v>
      </c>
      <c r="H112" s="1"/>
      <c r="I112" s="1">
        <f>SUM(I109:I110:I111)</f>
        <v>18</v>
      </c>
      <c r="J112" s="1">
        <f>SUM(J109:J110:J111)</f>
        <v>1</v>
      </c>
      <c r="K112" s="1">
        <f>SUM(K109:K110:K111)</f>
        <v>0</v>
      </c>
      <c r="L112" s="1">
        <f>SUM(L109:L110:L111)</f>
        <v>19</v>
      </c>
      <c r="M112" s="1"/>
      <c r="N112" s="1">
        <f>SUM(N109:N110:N111)</f>
        <v>8</v>
      </c>
      <c r="O112" s="1">
        <f>SUM(O109:O110:O111)</f>
        <v>0</v>
      </c>
      <c r="P112" s="1">
        <f>SUM(K109:K110:K111)</f>
        <v>0</v>
      </c>
      <c r="Q112" s="1">
        <f>SUM(Q109:Q110:Q111)</f>
        <v>8</v>
      </c>
      <c r="R112" s="1"/>
      <c r="S112" s="1">
        <f>SUM(S109:S110:S111)</f>
        <v>222</v>
      </c>
      <c r="T112" s="1">
        <f>SUM(T109:T110:T111)</f>
        <v>18</v>
      </c>
      <c r="U112" s="1">
        <f>SUM(U109:U110:U111)</f>
        <v>0</v>
      </c>
      <c r="V112" s="1">
        <f>SUM(V109:V110:V111)</f>
        <v>240</v>
      </c>
      <c r="W112" s="1"/>
      <c r="X112" s="1">
        <f>SUM(X109:X110:X111)</f>
        <v>192</v>
      </c>
      <c r="Y112" s="1">
        <f>SUM(Y109:Y110:Y111)</f>
        <v>17</v>
      </c>
      <c r="Z112" s="1">
        <f>SUM(Z109:Z110:Z111)</f>
        <v>0</v>
      </c>
      <c r="AA112" s="1">
        <f>SUM(AA109:AA110:AA111)</f>
        <v>209</v>
      </c>
    </row>
    <row r="113" spans="1:27">
      <c r="A113" s="1" t="s">
        <v>45</v>
      </c>
      <c r="B113" s="1" t="s">
        <v>16</v>
      </c>
      <c r="C113" s="1">
        <v>4</v>
      </c>
      <c r="D113" s="1">
        <v>76</v>
      </c>
      <c r="E113" s="1">
        <v>9</v>
      </c>
      <c r="F113" s="1">
        <v>0</v>
      </c>
      <c r="G113" s="1">
        <f>SUM(D113:E113:F113)</f>
        <v>85</v>
      </c>
      <c r="H113" s="1"/>
      <c r="I113" s="1">
        <v>13</v>
      </c>
      <c r="J113" s="1">
        <v>2</v>
      </c>
      <c r="K113" s="1">
        <v>0</v>
      </c>
      <c r="L113" s="1">
        <f>SUM(I113:J113:K113)</f>
        <v>15</v>
      </c>
      <c r="M113" s="1"/>
      <c r="N113" s="1">
        <v>5</v>
      </c>
      <c r="O113" s="1">
        <v>0</v>
      </c>
      <c r="P113" s="1">
        <v>0</v>
      </c>
      <c r="Q113" s="1">
        <f>SUM(N113:O113:P113)</f>
        <v>5</v>
      </c>
      <c r="R113" s="1"/>
      <c r="S113" s="1">
        <f t="shared" ref="S113:U115" si="50">D113-I113-N113</f>
        <v>58</v>
      </c>
      <c r="T113" s="1">
        <f t="shared" si="50"/>
        <v>7</v>
      </c>
      <c r="U113" s="1">
        <f t="shared" si="50"/>
        <v>0</v>
      </c>
      <c r="V113" s="1">
        <f>SUM(S113:T113:U113)</f>
        <v>65</v>
      </c>
      <c r="W113" s="1"/>
      <c r="X113" s="1">
        <v>52</v>
      </c>
      <c r="Y113" s="1">
        <v>5</v>
      </c>
      <c r="Z113" s="1">
        <v>0</v>
      </c>
      <c r="AA113" s="1">
        <f>SUM(X113:Y113:Z113)</f>
        <v>57</v>
      </c>
    </row>
    <row r="114" spans="1:27">
      <c r="A114" t="str">
        <f t="shared" ref="A114:A116" si="51">A113</f>
        <v>Uttarakhand</v>
      </c>
      <c r="B114" s="1" t="s">
        <v>17</v>
      </c>
      <c r="C114" s="1">
        <v>1</v>
      </c>
      <c r="D114" s="1">
        <v>11</v>
      </c>
      <c r="E114" s="1">
        <v>0</v>
      </c>
      <c r="F114" s="1">
        <v>0</v>
      </c>
      <c r="G114" s="1">
        <f>SUM(D114:E114:F114)</f>
        <v>11</v>
      </c>
      <c r="H114" s="1"/>
      <c r="I114" s="1">
        <v>2</v>
      </c>
      <c r="J114" s="1">
        <v>0</v>
      </c>
      <c r="K114" s="1">
        <v>0</v>
      </c>
      <c r="L114" s="1">
        <f>SUM(I114:J114:K114)</f>
        <v>2</v>
      </c>
      <c r="M114" s="1"/>
      <c r="N114" s="1">
        <v>0</v>
      </c>
      <c r="O114" s="1">
        <v>0</v>
      </c>
      <c r="P114" s="1">
        <v>0</v>
      </c>
      <c r="Q114" s="1">
        <f>SUM(N114:O114:P114)</f>
        <v>0</v>
      </c>
      <c r="R114" s="1"/>
      <c r="S114" s="1">
        <f t="shared" si="50"/>
        <v>9</v>
      </c>
      <c r="T114" s="1">
        <f t="shared" si="50"/>
        <v>0</v>
      </c>
      <c r="U114" s="1">
        <f t="shared" si="50"/>
        <v>0</v>
      </c>
      <c r="V114" s="1">
        <f>SUM(S114:T114:U114)</f>
        <v>9</v>
      </c>
      <c r="W114" s="1"/>
      <c r="X114" s="1">
        <v>7</v>
      </c>
      <c r="Y114" s="1">
        <v>0</v>
      </c>
      <c r="Z114" s="1">
        <v>0</v>
      </c>
      <c r="AA114" s="1">
        <f>SUM(X114:Y114:Z114)</f>
        <v>7</v>
      </c>
    </row>
    <row r="115" spans="1:27">
      <c r="A115" t="str">
        <f t="shared" si="51"/>
        <v>Uttarakhand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f>SUM(D115:E115:F115)</f>
        <v>0</v>
      </c>
      <c r="H115" s="1"/>
      <c r="I115" s="1">
        <v>0</v>
      </c>
      <c r="J115" s="1">
        <v>0</v>
      </c>
      <c r="K115" s="1">
        <v>0</v>
      </c>
      <c r="L115" s="1">
        <f>SUM(I115:J115:K115)</f>
        <v>0</v>
      </c>
      <c r="M115" s="1"/>
      <c r="N115" s="1">
        <v>0</v>
      </c>
      <c r="O115" s="1">
        <v>0</v>
      </c>
      <c r="P115" s="1">
        <v>0</v>
      </c>
      <c r="Q115" s="1">
        <f>SUM(N115:O115:P115)</f>
        <v>0</v>
      </c>
      <c r="R115" s="1"/>
      <c r="S115" s="1">
        <f t="shared" si="50"/>
        <v>0</v>
      </c>
      <c r="T115" s="1">
        <f t="shared" si="50"/>
        <v>0</v>
      </c>
      <c r="U115" s="1">
        <f t="shared" si="50"/>
        <v>0</v>
      </c>
      <c r="V115" s="1">
        <f>SUM(S115:T115:U115)</f>
        <v>0</v>
      </c>
      <c r="W115" s="1"/>
      <c r="X115" s="1">
        <v>0</v>
      </c>
      <c r="Y115" s="1">
        <v>0</v>
      </c>
      <c r="Z115" s="1">
        <v>0</v>
      </c>
      <c r="AA115" s="1">
        <f>SUM(X115:Y115:Z115)</f>
        <v>0</v>
      </c>
    </row>
    <row r="116" spans="1:27">
      <c r="A116" t="str">
        <f t="shared" si="51"/>
        <v>Uttarakhand</v>
      </c>
      <c r="B116" s="1" t="s">
        <v>14</v>
      </c>
      <c r="C116" s="1">
        <f>SUM(C113:C114:C115)</f>
        <v>5</v>
      </c>
      <c r="D116" s="1">
        <f>SUM(D113:D114:D115)</f>
        <v>87</v>
      </c>
      <c r="E116" s="1">
        <f>SUM(E113:E114:E115)</f>
        <v>9</v>
      </c>
      <c r="F116" s="1">
        <f>SUM(F113:F114:F115)</f>
        <v>0</v>
      </c>
      <c r="G116" s="1">
        <f>SUM(G113:G114:G115)</f>
        <v>96</v>
      </c>
      <c r="H116" s="1"/>
      <c r="I116" s="1">
        <f>SUM(I113:I114:I115)</f>
        <v>15</v>
      </c>
      <c r="J116" s="1">
        <f>SUM(J113:J114:J115)</f>
        <v>2</v>
      </c>
      <c r="K116" s="1">
        <f>SUM(K113:K114:K115)</f>
        <v>0</v>
      </c>
      <c r="L116" s="1">
        <f>SUM(L113:L114:L115)</f>
        <v>17</v>
      </c>
      <c r="M116" s="1"/>
      <c r="N116" s="1">
        <f>SUM(N113:N114:N115)</f>
        <v>5</v>
      </c>
      <c r="O116" s="1">
        <f>SUM(O113:O114:O115)</f>
        <v>0</v>
      </c>
      <c r="P116" s="1">
        <f>SUM(K113:K114:K115)</f>
        <v>0</v>
      </c>
      <c r="Q116" s="1">
        <f>SUM(Q113:Q114:Q115)</f>
        <v>5</v>
      </c>
      <c r="R116" s="1"/>
      <c r="S116" s="1">
        <f>SUM(S113:S114:S115)</f>
        <v>67</v>
      </c>
      <c r="T116" s="1">
        <f>SUM(T113:T114:T115)</f>
        <v>7</v>
      </c>
      <c r="U116" s="1">
        <f>SUM(U113:U114:U115)</f>
        <v>0</v>
      </c>
      <c r="V116" s="1">
        <f>SUM(V113:V114:V115)</f>
        <v>74</v>
      </c>
      <c r="W116" s="1"/>
      <c r="X116" s="1">
        <f>SUM(X113:X114:X115)</f>
        <v>59</v>
      </c>
      <c r="Y116" s="1">
        <f>SUM(Y113:Y114:Y115)</f>
        <v>5</v>
      </c>
      <c r="Z116" s="1">
        <f>SUM(Z113:Z114:Z115)</f>
        <v>0</v>
      </c>
      <c r="AA116" s="1">
        <f>SUM(AA113:AA114:AA115)</f>
        <v>64</v>
      </c>
    </row>
    <row r="117" spans="1:27">
      <c r="A117" s="1" t="s">
        <v>46</v>
      </c>
      <c r="B117" s="1" t="s">
        <v>16</v>
      </c>
      <c r="C117" s="1">
        <v>1</v>
      </c>
      <c r="D117" s="1">
        <v>19</v>
      </c>
      <c r="E117" s="1">
        <v>3</v>
      </c>
      <c r="F117" s="1">
        <v>0</v>
      </c>
      <c r="G117" s="1">
        <f>SUM(D117:E117:F117)</f>
        <v>22</v>
      </c>
      <c r="H117" s="1"/>
      <c r="I117" s="1">
        <v>2</v>
      </c>
      <c r="J117" s="1">
        <v>0</v>
      </c>
      <c r="K117" s="1">
        <v>0</v>
      </c>
      <c r="L117" s="1">
        <f>SUM(I117:J117:K117)</f>
        <v>2</v>
      </c>
      <c r="M117" s="1"/>
      <c r="N117" s="1">
        <v>4</v>
      </c>
      <c r="O117" s="1">
        <v>1</v>
      </c>
      <c r="P117" s="1">
        <v>0</v>
      </c>
      <c r="Q117" s="1">
        <f>SUM(N117:O117:P117)</f>
        <v>5</v>
      </c>
      <c r="R117" s="1"/>
      <c r="S117" s="1">
        <f t="shared" ref="S117:U119" si="52">D117-I117-N117</f>
        <v>13</v>
      </c>
      <c r="T117" s="1">
        <f t="shared" si="52"/>
        <v>2</v>
      </c>
      <c r="U117" s="1">
        <f t="shared" si="52"/>
        <v>0</v>
      </c>
      <c r="V117" s="1">
        <f>SUM(S117:T117:U117)</f>
        <v>15</v>
      </c>
      <c r="W117" s="1"/>
      <c r="X117" s="1">
        <v>11</v>
      </c>
      <c r="Y117" s="1">
        <v>2</v>
      </c>
      <c r="Z117" s="1">
        <v>0</v>
      </c>
      <c r="AA117" s="1">
        <f>SUM(X117:Y117:Z117)</f>
        <v>13</v>
      </c>
    </row>
    <row r="118" spans="1:27">
      <c r="A118" t="str">
        <f t="shared" ref="A118:A120" si="53">A117</f>
        <v>Andaman &amp; Nicobar Islands</v>
      </c>
      <c r="B118" s="1" t="s">
        <v>17</v>
      </c>
      <c r="C118" s="1">
        <v>0</v>
      </c>
      <c r="D118" s="1">
        <v>0</v>
      </c>
      <c r="E118" s="1">
        <v>0</v>
      </c>
      <c r="F118" s="1">
        <v>0</v>
      </c>
      <c r="G118" s="1">
        <f>SUM(D118:E118:F118)</f>
        <v>0</v>
      </c>
      <c r="H118" s="1"/>
      <c r="I118" s="1">
        <v>0</v>
      </c>
      <c r="J118" s="1">
        <v>0</v>
      </c>
      <c r="K118" s="1">
        <v>0</v>
      </c>
      <c r="L118" s="1">
        <f>SUM(I118:J118:K118)</f>
        <v>0</v>
      </c>
      <c r="M118" s="1"/>
      <c r="N118" s="1">
        <v>0</v>
      </c>
      <c r="O118" s="1">
        <v>0</v>
      </c>
      <c r="P118" s="1">
        <v>0</v>
      </c>
      <c r="Q118" s="1">
        <f>SUM(N118:O118:P118)</f>
        <v>0</v>
      </c>
      <c r="R118" s="1"/>
      <c r="S118" s="1">
        <f t="shared" si="52"/>
        <v>0</v>
      </c>
      <c r="T118" s="1">
        <f t="shared" si="52"/>
        <v>0</v>
      </c>
      <c r="U118" s="1">
        <f t="shared" si="52"/>
        <v>0</v>
      </c>
      <c r="V118" s="1">
        <f>SUM(S118:T118:U118)</f>
        <v>0</v>
      </c>
      <c r="W118" s="1"/>
      <c r="X118" s="1">
        <v>0</v>
      </c>
      <c r="Y118" s="1">
        <v>0</v>
      </c>
      <c r="Z118" s="1">
        <v>0</v>
      </c>
      <c r="AA118" s="1">
        <f>SUM(X118:Y118:Z118)</f>
        <v>0</v>
      </c>
    </row>
    <row r="119" spans="1:27">
      <c r="A119" t="str">
        <f t="shared" si="53"/>
        <v>Andaman &amp; Nicobar Islands</v>
      </c>
      <c r="B119" s="1" t="s">
        <v>18</v>
      </c>
      <c r="C119" s="1">
        <v>0</v>
      </c>
      <c r="D119" s="1">
        <v>0</v>
      </c>
      <c r="E119" s="1">
        <v>0</v>
      </c>
      <c r="F119" s="1">
        <v>0</v>
      </c>
      <c r="G119" s="1">
        <f>SUM(D119:E119:F119)</f>
        <v>0</v>
      </c>
      <c r="H119" s="1"/>
      <c r="I119" s="1">
        <v>0</v>
      </c>
      <c r="J119" s="1">
        <v>0</v>
      </c>
      <c r="K119" s="1">
        <v>0</v>
      </c>
      <c r="L119" s="1">
        <f>SUM(I119:J119:K119)</f>
        <v>0</v>
      </c>
      <c r="M119" s="1"/>
      <c r="N119" s="1">
        <v>0</v>
      </c>
      <c r="O119" s="1">
        <v>0</v>
      </c>
      <c r="P119" s="1">
        <v>0</v>
      </c>
      <c r="Q119" s="1">
        <f>SUM(N119:O119:P119)</f>
        <v>0</v>
      </c>
      <c r="R119" s="1"/>
      <c r="S119" s="1">
        <f t="shared" si="52"/>
        <v>0</v>
      </c>
      <c r="T119" s="1">
        <f t="shared" si="52"/>
        <v>0</v>
      </c>
      <c r="U119" s="1">
        <f t="shared" si="52"/>
        <v>0</v>
      </c>
      <c r="V119" s="1">
        <f>SUM(S119:T119:U119)</f>
        <v>0</v>
      </c>
      <c r="W119" s="1"/>
      <c r="X119" s="1">
        <v>0</v>
      </c>
      <c r="Y119" s="1">
        <v>0</v>
      </c>
      <c r="Z119" s="1">
        <v>0</v>
      </c>
      <c r="AA119" s="1">
        <f>SUM(X119:Y119:Z119)</f>
        <v>0</v>
      </c>
    </row>
    <row r="120" spans="1:27">
      <c r="A120" t="str">
        <f t="shared" si="53"/>
        <v>Andaman &amp; Nicobar Islands</v>
      </c>
      <c r="B120" s="1" t="s">
        <v>14</v>
      </c>
      <c r="C120" s="1">
        <f>SUM(C117:C118:C119)</f>
        <v>1</v>
      </c>
      <c r="D120" s="1">
        <f>SUM(D117:D118:D119)</f>
        <v>19</v>
      </c>
      <c r="E120" s="1">
        <f>SUM(E117:E118:E119)</f>
        <v>3</v>
      </c>
      <c r="F120" s="1">
        <f>SUM(F117:F118:F119)</f>
        <v>0</v>
      </c>
      <c r="G120" s="1">
        <f>SUM(G117:G118:G119)</f>
        <v>22</v>
      </c>
      <c r="H120" s="1"/>
      <c r="I120" s="1">
        <f>SUM(I117:I118:I119)</f>
        <v>2</v>
      </c>
      <c r="J120" s="1">
        <f>SUM(J117:J118:J119)</f>
        <v>0</v>
      </c>
      <c r="K120" s="1">
        <f>SUM(K117:K118:K119)</f>
        <v>0</v>
      </c>
      <c r="L120" s="1">
        <f>SUM(L117:L118:L119)</f>
        <v>2</v>
      </c>
      <c r="M120" s="1"/>
      <c r="N120" s="1">
        <f>SUM(N117:N118:N119)</f>
        <v>4</v>
      </c>
      <c r="O120" s="1">
        <f>SUM(O117:O118:O119)</f>
        <v>1</v>
      </c>
      <c r="P120" s="1">
        <f>SUM(K117:K118:K119)</f>
        <v>0</v>
      </c>
      <c r="Q120" s="1">
        <f>SUM(Q117:Q118:Q119)</f>
        <v>5</v>
      </c>
      <c r="R120" s="1"/>
      <c r="S120" s="1">
        <f>SUM(S117:S118:S119)</f>
        <v>13</v>
      </c>
      <c r="T120" s="1">
        <f>SUM(T117:T118:T119)</f>
        <v>2</v>
      </c>
      <c r="U120" s="1">
        <f>SUM(U117:U118:U119)</f>
        <v>0</v>
      </c>
      <c r="V120" s="1">
        <f>SUM(V117:V118:V119)</f>
        <v>15</v>
      </c>
      <c r="W120" s="1"/>
      <c r="X120" s="1">
        <f>SUM(X117:X118:X119)</f>
        <v>11</v>
      </c>
      <c r="Y120" s="1">
        <f>SUM(Y117:Y118:Y119)</f>
        <v>2</v>
      </c>
      <c r="Z120" s="1">
        <f>SUM(Z117:Z118:Z119)</f>
        <v>0</v>
      </c>
      <c r="AA120" s="1">
        <f>SUM(AA117:AA118:AA119)</f>
        <v>13</v>
      </c>
    </row>
    <row r="121" spans="1:27">
      <c r="A121" s="1" t="s">
        <v>47</v>
      </c>
      <c r="B121" s="1" t="s">
        <v>16</v>
      </c>
      <c r="C121" s="1">
        <v>1</v>
      </c>
      <c r="D121" s="1">
        <v>15</v>
      </c>
      <c r="E121" s="1">
        <v>6</v>
      </c>
      <c r="F121" s="1">
        <v>0</v>
      </c>
      <c r="G121" s="1">
        <f>SUM(D121:E121:F121)</f>
        <v>21</v>
      </c>
      <c r="H121" s="1"/>
      <c r="I121" s="1">
        <v>2</v>
      </c>
      <c r="J121" s="1">
        <v>0</v>
      </c>
      <c r="K121" s="1">
        <v>0</v>
      </c>
      <c r="L121" s="1">
        <f>SUM(I121:J121:K121)</f>
        <v>2</v>
      </c>
      <c r="M121" s="1"/>
      <c r="N121" s="1">
        <v>1</v>
      </c>
      <c r="O121" s="1">
        <v>1</v>
      </c>
      <c r="P121" s="1">
        <v>0</v>
      </c>
      <c r="Q121" s="1">
        <f>SUM(N121:O121:P121)</f>
        <v>2</v>
      </c>
      <c r="R121" s="1"/>
      <c r="S121" s="1">
        <f t="shared" ref="S121:U123" si="54">D121-I121-N121</f>
        <v>12</v>
      </c>
      <c r="T121" s="1">
        <f t="shared" si="54"/>
        <v>5</v>
      </c>
      <c r="U121" s="1">
        <f t="shared" si="54"/>
        <v>0</v>
      </c>
      <c r="V121" s="1">
        <f>SUM(S121:T121:U121)</f>
        <v>17</v>
      </c>
      <c r="W121" s="1"/>
      <c r="X121" s="1">
        <v>11</v>
      </c>
      <c r="Y121" s="1">
        <v>3</v>
      </c>
      <c r="Z121" s="1">
        <v>0</v>
      </c>
      <c r="AA121" s="1">
        <f>SUM(X121:Y121:Z121)</f>
        <v>14</v>
      </c>
    </row>
    <row r="122" spans="1:27">
      <c r="A122" t="str">
        <f t="shared" ref="A122:A124" si="55">A121</f>
        <v>Chandigarh</v>
      </c>
      <c r="B122" s="1" t="s">
        <v>17</v>
      </c>
      <c r="C122" s="1">
        <v>0</v>
      </c>
      <c r="D122" s="1">
        <v>0</v>
      </c>
      <c r="E122" s="1">
        <v>0</v>
      </c>
      <c r="F122" s="1">
        <v>0</v>
      </c>
      <c r="G122" s="1">
        <f>SUM(D122:E122:F122)</f>
        <v>0</v>
      </c>
      <c r="H122" s="1"/>
      <c r="I122" s="1">
        <v>0</v>
      </c>
      <c r="J122" s="1">
        <v>0</v>
      </c>
      <c r="K122" s="1">
        <v>0</v>
      </c>
      <c r="L122" s="1">
        <f>SUM(I122:J122:K122)</f>
        <v>0</v>
      </c>
      <c r="M122" s="1"/>
      <c r="N122" s="1">
        <v>0</v>
      </c>
      <c r="O122" s="1">
        <v>0</v>
      </c>
      <c r="P122" s="1">
        <v>0</v>
      </c>
      <c r="Q122" s="1">
        <f>SUM(N122:O122:P122)</f>
        <v>0</v>
      </c>
      <c r="R122" s="1"/>
      <c r="S122" s="1">
        <f t="shared" si="54"/>
        <v>0</v>
      </c>
      <c r="T122" s="1">
        <f t="shared" si="54"/>
        <v>0</v>
      </c>
      <c r="U122" s="1">
        <f t="shared" si="54"/>
        <v>0</v>
      </c>
      <c r="V122" s="1">
        <f>SUM(S122:T122:U122)</f>
        <v>0</v>
      </c>
      <c r="W122" s="1"/>
      <c r="X122" s="1">
        <v>0</v>
      </c>
      <c r="Y122" s="1">
        <v>0</v>
      </c>
      <c r="Z122" s="1">
        <v>0</v>
      </c>
      <c r="AA122" s="1">
        <f>SUM(X122:Y122:Z122)</f>
        <v>0</v>
      </c>
    </row>
    <row r="123" spans="1:27">
      <c r="A123" t="str">
        <f t="shared" si="55"/>
        <v>Chandigarh</v>
      </c>
      <c r="B123" s="1" t="s">
        <v>18</v>
      </c>
      <c r="C123" s="1">
        <v>0</v>
      </c>
      <c r="D123" s="1">
        <v>0</v>
      </c>
      <c r="E123" s="1">
        <v>0</v>
      </c>
      <c r="F123" s="1">
        <v>0</v>
      </c>
      <c r="G123" s="1">
        <f>SUM(D123:E123:F123)</f>
        <v>0</v>
      </c>
      <c r="H123" s="1"/>
      <c r="I123" s="1">
        <v>0</v>
      </c>
      <c r="J123" s="1">
        <v>0</v>
      </c>
      <c r="K123" s="1">
        <v>0</v>
      </c>
      <c r="L123" s="1">
        <f>SUM(I123:J123:K123)</f>
        <v>0</v>
      </c>
      <c r="M123" s="1"/>
      <c r="N123" s="1">
        <v>0</v>
      </c>
      <c r="O123" s="1">
        <v>0</v>
      </c>
      <c r="P123" s="1">
        <v>0</v>
      </c>
      <c r="Q123" s="1">
        <f>SUM(N123:O123:P123)</f>
        <v>0</v>
      </c>
      <c r="R123" s="1"/>
      <c r="S123" s="1">
        <f t="shared" si="54"/>
        <v>0</v>
      </c>
      <c r="T123" s="1">
        <f t="shared" si="54"/>
        <v>0</v>
      </c>
      <c r="U123" s="1">
        <f t="shared" si="54"/>
        <v>0</v>
      </c>
      <c r="V123" s="1">
        <f>SUM(S123:T123:U123)</f>
        <v>0</v>
      </c>
      <c r="W123" s="1"/>
      <c r="X123" s="1">
        <v>0</v>
      </c>
      <c r="Y123" s="1">
        <v>0</v>
      </c>
      <c r="Z123" s="1">
        <v>0</v>
      </c>
      <c r="AA123" s="1">
        <f>SUM(X123:Y123:Z123)</f>
        <v>0</v>
      </c>
    </row>
    <row r="124" spans="1:27">
      <c r="A124" t="str">
        <f t="shared" si="55"/>
        <v>Chandigarh</v>
      </c>
      <c r="B124" s="1" t="s">
        <v>14</v>
      </c>
      <c r="C124" s="1">
        <f>SUM(C121:C122:C123)</f>
        <v>1</v>
      </c>
      <c r="D124" s="1">
        <f>SUM(D121:D122:D123)</f>
        <v>15</v>
      </c>
      <c r="E124" s="1">
        <f>SUM(E121:E122:E123)</f>
        <v>6</v>
      </c>
      <c r="F124" s="1">
        <f>SUM(F121:F122:F123)</f>
        <v>0</v>
      </c>
      <c r="G124" s="1">
        <f>SUM(G121:G122:G123)</f>
        <v>21</v>
      </c>
      <c r="H124" s="1"/>
      <c r="I124" s="1">
        <f>SUM(I121:I122:I123)</f>
        <v>2</v>
      </c>
      <c r="J124" s="1">
        <f>SUM(J121:J122:J123)</f>
        <v>0</v>
      </c>
      <c r="K124" s="1">
        <f>SUM(K121:K122:K123)</f>
        <v>0</v>
      </c>
      <c r="L124" s="1">
        <f>SUM(L121:L122:L123)</f>
        <v>2</v>
      </c>
      <c r="M124" s="1"/>
      <c r="N124" s="1">
        <f>SUM(N121:N122:N123)</f>
        <v>1</v>
      </c>
      <c r="O124" s="1">
        <f>SUM(O121:O122:O123)</f>
        <v>1</v>
      </c>
      <c r="P124" s="1">
        <f>SUM(K121:K122:K123)</f>
        <v>0</v>
      </c>
      <c r="Q124" s="1">
        <f>SUM(Q121:Q122:Q123)</f>
        <v>2</v>
      </c>
      <c r="R124" s="1"/>
      <c r="S124" s="1">
        <f>SUM(S121:S122:S123)</f>
        <v>12</v>
      </c>
      <c r="T124" s="1">
        <f>SUM(T121:T122:T123)</f>
        <v>5</v>
      </c>
      <c r="U124" s="1">
        <f>SUM(U121:U122:U123)</f>
        <v>0</v>
      </c>
      <c r="V124" s="1">
        <f>SUM(V121:V122:V123)</f>
        <v>17</v>
      </c>
      <c r="W124" s="1"/>
      <c r="X124" s="1">
        <f>SUM(X121:X122:X123)</f>
        <v>11</v>
      </c>
      <c r="Y124" s="1">
        <f>SUM(Y121:Y122:Y123)</f>
        <v>3</v>
      </c>
      <c r="Z124" s="1">
        <f>SUM(Z121:Z122:Z123)</f>
        <v>0</v>
      </c>
      <c r="AA124" s="1">
        <f>SUM(AA121:AA122:AA123)</f>
        <v>14</v>
      </c>
    </row>
    <row r="125" spans="1:27">
      <c r="A125" s="1" t="s">
        <v>48</v>
      </c>
      <c r="B125" s="1" t="s">
        <v>16</v>
      </c>
      <c r="C125" s="1">
        <v>1</v>
      </c>
      <c r="D125" s="1">
        <v>13</v>
      </c>
      <c r="E125" s="1">
        <v>1</v>
      </c>
      <c r="F125" s="1">
        <v>0</v>
      </c>
      <c r="G125" s="1">
        <f>SUM(D125:E125:F125)</f>
        <v>14</v>
      </c>
      <c r="H125" s="1"/>
      <c r="I125" s="1">
        <v>2</v>
      </c>
      <c r="J125" s="1">
        <v>0</v>
      </c>
      <c r="K125" s="1">
        <v>0</v>
      </c>
      <c r="L125" s="1">
        <f>SUM(I125:J125:K125)</f>
        <v>2</v>
      </c>
      <c r="M125" s="1"/>
      <c r="N125" s="1">
        <v>1</v>
      </c>
      <c r="O125" s="1">
        <v>0</v>
      </c>
      <c r="P125" s="1">
        <v>0</v>
      </c>
      <c r="Q125" s="1">
        <f>SUM(N125:O125:P125)</f>
        <v>1</v>
      </c>
      <c r="R125" s="1"/>
      <c r="S125" s="1">
        <f t="shared" ref="S125:U127" si="56">D125-I125-N125</f>
        <v>10</v>
      </c>
      <c r="T125" s="1">
        <f t="shared" si="56"/>
        <v>1</v>
      </c>
      <c r="U125" s="1">
        <f t="shared" si="56"/>
        <v>0</v>
      </c>
      <c r="V125" s="1">
        <f>SUM(S125:T125:U125)</f>
        <v>11</v>
      </c>
      <c r="W125" s="1"/>
      <c r="X125" s="1">
        <v>8</v>
      </c>
      <c r="Y125" s="1">
        <v>1</v>
      </c>
      <c r="Z125" s="1">
        <v>0</v>
      </c>
      <c r="AA125" s="1">
        <f>SUM(X125:Y125:Z125)</f>
        <v>9</v>
      </c>
    </row>
    <row r="126" spans="1:27">
      <c r="A126" t="str">
        <f t="shared" ref="A126:A128" si="57">A125</f>
        <v>Dadra &amp; Nagar Haveli</v>
      </c>
      <c r="B126" s="1" t="s">
        <v>17</v>
      </c>
      <c r="C126" s="1">
        <v>0</v>
      </c>
      <c r="D126" s="1">
        <v>0</v>
      </c>
      <c r="E126" s="1">
        <v>0</v>
      </c>
      <c r="F126" s="1">
        <v>0</v>
      </c>
      <c r="G126" s="1">
        <f>SUM(D126:E126:F126)</f>
        <v>0</v>
      </c>
      <c r="H126" s="1"/>
      <c r="I126" s="1">
        <v>0</v>
      </c>
      <c r="J126" s="1">
        <v>0</v>
      </c>
      <c r="K126" s="1">
        <v>0</v>
      </c>
      <c r="L126" s="1">
        <f>SUM(I126:J126:K126)</f>
        <v>0</v>
      </c>
      <c r="M126" s="1"/>
      <c r="N126" s="1">
        <v>0</v>
      </c>
      <c r="O126" s="1">
        <v>0</v>
      </c>
      <c r="P126" s="1">
        <v>0</v>
      </c>
      <c r="Q126" s="1">
        <f>SUM(N126:O126:P126)</f>
        <v>0</v>
      </c>
      <c r="R126" s="1"/>
      <c r="S126" s="1">
        <f t="shared" si="56"/>
        <v>0</v>
      </c>
      <c r="T126" s="1">
        <f t="shared" si="56"/>
        <v>0</v>
      </c>
      <c r="U126" s="1">
        <f t="shared" si="56"/>
        <v>0</v>
      </c>
      <c r="V126" s="1">
        <f>SUM(S126:T126:U126)</f>
        <v>0</v>
      </c>
      <c r="W126" s="1"/>
      <c r="X126" s="1">
        <v>0</v>
      </c>
      <c r="Y126" s="1">
        <v>0</v>
      </c>
      <c r="Z126" s="1">
        <v>0</v>
      </c>
      <c r="AA126" s="1">
        <f>SUM(X126:Y126:Z126)</f>
        <v>0</v>
      </c>
    </row>
    <row r="127" spans="1:27">
      <c r="A127" t="str">
        <f t="shared" si="57"/>
        <v>Dadra &amp; Nagar Haveli</v>
      </c>
      <c r="B127" s="1" t="s">
        <v>18</v>
      </c>
      <c r="C127" s="1">
        <v>0</v>
      </c>
      <c r="D127" s="1">
        <v>0</v>
      </c>
      <c r="E127" s="1">
        <v>0</v>
      </c>
      <c r="F127" s="1">
        <v>0</v>
      </c>
      <c r="G127" s="1">
        <f>SUM(D127:E127:F127)</f>
        <v>0</v>
      </c>
      <c r="H127" s="1"/>
      <c r="I127" s="1">
        <v>0</v>
      </c>
      <c r="J127" s="1">
        <v>0</v>
      </c>
      <c r="K127" s="1">
        <v>0</v>
      </c>
      <c r="L127" s="1">
        <f>SUM(I127:J127:K127)</f>
        <v>0</v>
      </c>
      <c r="M127" s="1"/>
      <c r="N127" s="1">
        <v>0</v>
      </c>
      <c r="O127" s="1">
        <v>0</v>
      </c>
      <c r="P127" s="1">
        <v>0</v>
      </c>
      <c r="Q127" s="1">
        <f>SUM(N127:O127:P127)</f>
        <v>0</v>
      </c>
      <c r="R127" s="1"/>
      <c r="S127" s="1">
        <f t="shared" si="56"/>
        <v>0</v>
      </c>
      <c r="T127" s="1">
        <f t="shared" si="56"/>
        <v>0</v>
      </c>
      <c r="U127" s="1">
        <f t="shared" si="56"/>
        <v>0</v>
      </c>
      <c r="V127" s="1">
        <f>SUM(S127:T127:U127)</f>
        <v>0</v>
      </c>
      <c r="W127" s="1"/>
      <c r="X127" s="1">
        <v>0</v>
      </c>
      <c r="Y127" s="1">
        <v>0</v>
      </c>
      <c r="Z127" s="1">
        <v>0</v>
      </c>
      <c r="AA127" s="1">
        <f>SUM(X127:Y127:Z127)</f>
        <v>0</v>
      </c>
    </row>
    <row r="128" spans="1:27">
      <c r="A128" t="str">
        <f t="shared" si="57"/>
        <v>Dadra &amp; Nagar Haveli</v>
      </c>
      <c r="B128" s="1" t="s">
        <v>14</v>
      </c>
      <c r="C128" s="1">
        <f>SUM(C125:C126:C127)</f>
        <v>1</v>
      </c>
      <c r="D128" s="1">
        <f>SUM(D125:D126:D127)</f>
        <v>13</v>
      </c>
      <c r="E128" s="1">
        <f>SUM(E125:E126:E127)</f>
        <v>1</v>
      </c>
      <c r="F128" s="1">
        <f>SUM(F125:F126:F127)</f>
        <v>0</v>
      </c>
      <c r="G128" s="1">
        <f>SUM(G125:G126:G127)</f>
        <v>14</v>
      </c>
      <c r="H128" s="1"/>
      <c r="I128" s="1">
        <f>SUM(I125:I126:I127)</f>
        <v>2</v>
      </c>
      <c r="J128" s="1">
        <f>SUM(J125:J126:J127)</f>
        <v>0</v>
      </c>
      <c r="K128" s="1">
        <f>SUM(K125:K126:K127)</f>
        <v>0</v>
      </c>
      <c r="L128" s="1">
        <f>SUM(L125:L126:L127)</f>
        <v>2</v>
      </c>
      <c r="M128" s="1"/>
      <c r="N128" s="1">
        <f>SUM(N125:N126:N127)</f>
        <v>1</v>
      </c>
      <c r="O128" s="1">
        <f>SUM(O125:O126:O127)</f>
        <v>0</v>
      </c>
      <c r="P128" s="1">
        <f>SUM(K125:K126:K127)</f>
        <v>0</v>
      </c>
      <c r="Q128" s="1">
        <f>SUM(Q125:Q126:Q127)</f>
        <v>1</v>
      </c>
      <c r="R128" s="1"/>
      <c r="S128" s="1">
        <f>SUM(S125:S126:S127)</f>
        <v>10</v>
      </c>
      <c r="T128" s="1">
        <f>SUM(T125:T126:T127)</f>
        <v>1</v>
      </c>
      <c r="U128" s="1">
        <f>SUM(U125:U126:U127)</f>
        <v>0</v>
      </c>
      <c r="V128" s="1">
        <f>SUM(V125:V126:V127)</f>
        <v>11</v>
      </c>
      <c r="W128" s="1"/>
      <c r="X128" s="1">
        <f>SUM(X125:X126:X127)</f>
        <v>8</v>
      </c>
      <c r="Y128" s="1">
        <f>SUM(Y125:Y126:Y127)</f>
        <v>1</v>
      </c>
      <c r="Z128" s="1">
        <f>SUM(Z125:Z126:Z127)</f>
        <v>0</v>
      </c>
      <c r="AA128" s="1">
        <f>SUM(AA125:AA126:AA127)</f>
        <v>9</v>
      </c>
    </row>
    <row r="129" spans="1:27">
      <c r="A129" s="1" t="s">
        <v>49</v>
      </c>
      <c r="B129" s="1" t="s">
        <v>16</v>
      </c>
      <c r="C129" s="1">
        <v>1</v>
      </c>
      <c r="D129" s="1">
        <v>4</v>
      </c>
      <c r="E129" s="1">
        <v>1</v>
      </c>
      <c r="F129" s="1">
        <v>0</v>
      </c>
      <c r="G129" s="1">
        <f>SUM(D129:E129:F129)</f>
        <v>5</v>
      </c>
      <c r="H129" s="1"/>
      <c r="I129" s="1">
        <v>0</v>
      </c>
      <c r="J129" s="1">
        <v>1</v>
      </c>
      <c r="K129" s="1">
        <v>0</v>
      </c>
      <c r="L129" s="1">
        <f>SUM(I129:J129:K129)</f>
        <v>1</v>
      </c>
      <c r="M129" s="1"/>
      <c r="N129" s="1">
        <v>0</v>
      </c>
      <c r="O129" s="1">
        <v>0</v>
      </c>
      <c r="P129" s="1">
        <v>0</v>
      </c>
      <c r="Q129" s="1">
        <f>SUM(N129:O129:P129)</f>
        <v>0</v>
      </c>
      <c r="R129" s="1"/>
      <c r="S129" s="1">
        <f t="shared" ref="S129:U131" si="58">D129-I129-N129</f>
        <v>4</v>
      </c>
      <c r="T129" s="1">
        <f t="shared" si="58"/>
        <v>0</v>
      </c>
      <c r="U129" s="1">
        <f t="shared" si="58"/>
        <v>0</v>
      </c>
      <c r="V129" s="1">
        <f>SUM(S129:T129:U129)</f>
        <v>4</v>
      </c>
      <c r="W129" s="1"/>
      <c r="X129" s="1">
        <v>2</v>
      </c>
      <c r="Y129" s="1">
        <v>0</v>
      </c>
      <c r="Z129" s="1">
        <v>0</v>
      </c>
      <c r="AA129" s="1">
        <f>SUM(X129:Y129:Z129)</f>
        <v>2</v>
      </c>
    </row>
    <row r="130" spans="1:27">
      <c r="A130" t="str">
        <f t="shared" ref="A130:A132" si="59">A129</f>
        <v>Daman &amp; Diu</v>
      </c>
      <c r="B130" s="1" t="s">
        <v>17</v>
      </c>
      <c r="C130" s="1">
        <v>0</v>
      </c>
      <c r="D130" s="1">
        <v>0</v>
      </c>
      <c r="E130" s="1">
        <v>0</v>
      </c>
      <c r="F130" s="1">
        <v>0</v>
      </c>
      <c r="G130" s="1">
        <f>SUM(D130:E130:F130)</f>
        <v>0</v>
      </c>
      <c r="H130" s="1"/>
      <c r="I130" s="1">
        <v>0</v>
      </c>
      <c r="J130" s="1">
        <v>0</v>
      </c>
      <c r="K130" s="1">
        <v>0</v>
      </c>
      <c r="L130" s="1">
        <f>SUM(I130:J130:K130)</f>
        <v>0</v>
      </c>
      <c r="M130" s="1"/>
      <c r="N130" s="1">
        <v>0</v>
      </c>
      <c r="O130" s="1">
        <v>0</v>
      </c>
      <c r="P130" s="1">
        <v>0</v>
      </c>
      <c r="Q130" s="1">
        <f>SUM(N130:O130:P130)</f>
        <v>0</v>
      </c>
      <c r="R130" s="1"/>
      <c r="S130" s="1">
        <f t="shared" si="58"/>
        <v>0</v>
      </c>
      <c r="T130" s="1">
        <f t="shared" si="58"/>
        <v>0</v>
      </c>
      <c r="U130" s="1">
        <f t="shared" si="58"/>
        <v>0</v>
      </c>
      <c r="V130" s="1">
        <f>SUM(S130:T130:U130)</f>
        <v>0</v>
      </c>
      <c r="W130" s="1"/>
      <c r="X130" s="1">
        <v>0</v>
      </c>
      <c r="Y130" s="1">
        <v>0</v>
      </c>
      <c r="Z130" s="1">
        <v>0</v>
      </c>
      <c r="AA130" s="1">
        <f>SUM(X130:Y130:Z130)</f>
        <v>0</v>
      </c>
    </row>
    <row r="131" spans="1:27">
      <c r="A131" t="str">
        <f t="shared" si="59"/>
        <v>Daman &amp; Diu</v>
      </c>
      <c r="B131" s="1" t="s">
        <v>18</v>
      </c>
      <c r="C131" s="1">
        <v>0</v>
      </c>
      <c r="D131" s="1">
        <v>0</v>
      </c>
      <c r="E131" s="1">
        <v>0</v>
      </c>
      <c r="F131" s="1">
        <v>0</v>
      </c>
      <c r="G131" s="1">
        <f>SUM(D131:E131:F131)</f>
        <v>0</v>
      </c>
      <c r="H131" s="1"/>
      <c r="I131" s="1">
        <v>0</v>
      </c>
      <c r="J131" s="1">
        <v>0</v>
      </c>
      <c r="K131" s="1">
        <v>0</v>
      </c>
      <c r="L131" s="1">
        <f>SUM(I131:J131:K131)</f>
        <v>0</v>
      </c>
      <c r="M131" s="1"/>
      <c r="N131" s="1">
        <v>0</v>
      </c>
      <c r="O131" s="1">
        <v>0</v>
      </c>
      <c r="P131" s="1">
        <v>0</v>
      </c>
      <c r="Q131" s="1">
        <f>SUM(N131:O131:P131)</f>
        <v>0</v>
      </c>
      <c r="R131" s="1"/>
      <c r="S131" s="1">
        <f t="shared" si="58"/>
        <v>0</v>
      </c>
      <c r="T131" s="1">
        <f t="shared" si="58"/>
        <v>0</v>
      </c>
      <c r="U131" s="1">
        <f t="shared" si="58"/>
        <v>0</v>
      </c>
      <c r="V131" s="1">
        <f>SUM(S131:T131:U131)</f>
        <v>0</v>
      </c>
      <c r="W131" s="1"/>
      <c r="X131" s="1">
        <v>0</v>
      </c>
      <c r="Y131" s="1">
        <v>0</v>
      </c>
      <c r="Z131" s="1">
        <v>0</v>
      </c>
      <c r="AA131" s="1">
        <f>SUM(X131:Y131:Z131)</f>
        <v>0</v>
      </c>
    </row>
    <row r="132" spans="1:27">
      <c r="A132" t="str">
        <f t="shared" si="59"/>
        <v>Daman &amp; Diu</v>
      </c>
      <c r="B132" s="1" t="s">
        <v>14</v>
      </c>
      <c r="C132" s="1">
        <f>SUM(C129:C130:C131)</f>
        <v>1</v>
      </c>
      <c r="D132" s="1">
        <f>SUM(D129:D130:D131)</f>
        <v>4</v>
      </c>
      <c r="E132" s="1">
        <f>SUM(E129:E130:E131)</f>
        <v>1</v>
      </c>
      <c r="F132" s="1">
        <f>SUM(F129:F130:F131)</f>
        <v>0</v>
      </c>
      <c r="G132" s="1">
        <f>SUM(G129:G130:G131)</f>
        <v>5</v>
      </c>
      <c r="H132" s="1"/>
      <c r="I132" s="1">
        <f>SUM(I129:I130:I131)</f>
        <v>0</v>
      </c>
      <c r="J132" s="1">
        <f>SUM(J129:J130:J131)</f>
        <v>1</v>
      </c>
      <c r="K132" s="1">
        <f>SUM(K129:K130:K131)</f>
        <v>0</v>
      </c>
      <c r="L132" s="1">
        <f>SUM(L129:L130:L131)</f>
        <v>1</v>
      </c>
      <c r="M132" s="1"/>
      <c r="N132" s="1">
        <f>SUM(N129:N130:N131)</f>
        <v>0</v>
      </c>
      <c r="O132" s="1">
        <f>SUM(O129:O130:O131)</f>
        <v>0</v>
      </c>
      <c r="P132" s="1">
        <f>SUM(K129:K130:K131)</f>
        <v>0</v>
      </c>
      <c r="Q132" s="1">
        <f>SUM(Q129:Q130:Q131)</f>
        <v>0</v>
      </c>
      <c r="R132" s="1"/>
      <c r="S132" s="1">
        <f>SUM(S129:S130:S131)</f>
        <v>4</v>
      </c>
      <c r="T132" s="1">
        <f>SUM(T129:T130:T131)</f>
        <v>0</v>
      </c>
      <c r="U132" s="1">
        <f>SUM(U129:U130:U131)</f>
        <v>0</v>
      </c>
      <c r="V132" s="1">
        <f>SUM(V129:V130:V131)</f>
        <v>4</v>
      </c>
      <c r="W132" s="1"/>
      <c r="X132" s="1">
        <f>SUM(X129:X130:X131)</f>
        <v>2</v>
      </c>
      <c r="Y132" s="1">
        <f>SUM(Y129:Y130:Y131)</f>
        <v>0</v>
      </c>
      <c r="Z132" s="1">
        <f>SUM(Z129:Z130:Z131)</f>
        <v>0</v>
      </c>
      <c r="AA132" s="1">
        <f>SUM(AA129:AA130:AA131)</f>
        <v>2</v>
      </c>
    </row>
    <row r="133" spans="1:27">
      <c r="A133" s="1" t="s">
        <v>50</v>
      </c>
      <c r="B133" s="1" t="s">
        <v>16</v>
      </c>
      <c r="C133" s="1">
        <v>6</v>
      </c>
      <c r="D133" s="1">
        <v>165</v>
      </c>
      <c r="E133" s="1">
        <v>22</v>
      </c>
      <c r="F133" s="1">
        <v>0</v>
      </c>
      <c r="G133" s="1">
        <f>SUM(D133:E133:F133)</f>
        <v>187</v>
      </c>
      <c r="H133" s="1"/>
      <c r="I133" s="1">
        <v>35</v>
      </c>
      <c r="J133" s="1">
        <v>11</v>
      </c>
      <c r="K133" s="1">
        <v>0</v>
      </c>
      <c r="L133" s="1">
        <f>SUM(I133:J133:K133)</f>
        <v>46</v>
      </c>
      <c r="M133" s="1"/>
      <c r="N133" s="1">
        <v>4</v>
      </c>
      <c r="O133" s="1">
        <v>1</v>
      </c>
      <c r="P133" s="1">
        <v>0</v>
      </c>
      <c r="Q133" s="1">
        <f>SUM(N133:O133:P133)</f>
        <v>5</v>
      </c>
      <c r="R133" s="1"/>
      <c r="S133" s="1">
        <f t="shared" ref="S133:U135" si="60">D133-I133-N133</f>
        <v>126</v>
      </c>
      <c r="T133" s="1">
        <f t="shared" si="60"/>
        <v>10</v>
      </c>
      <c r="U133" s="1">
        <f t="shared" si="60"/>
        <v>0</v>
      </c>
      <c r="V133" s="1">
        <f>SUM(S133:T133:U133)</f>
        <v>136</v>
      </c>
      <c r="W133" s="1"/>
      <c r="X133" s="1">
        <v>112</v>
      </c>
      <c r="Y133" s="1">
        <v>9</v>
      </c>
      <c r="Z133" s="1">
        <v>0</v>
      </c>
      <c r="AA133" s="1">
        <f>SUM(X133:Y133:Z133)</f>
        <v>121</v>
      </c>
    </row>
    <row r="134" spans="1:27">
      <c r="A134" t="str">
        <f t="shared" ref="A134:A136" si="61">A133</f>
        <v>NCT OF Delhi</v>
      </c>
      <c r="B134" s="1" t="s">
        <v>17</v>
      </c>
      <c r="C134" s="1">
        <v>1</v>
      </c>
      <c r="D134" s="1">
        <v>17</v>
      </c>
      <c r="E134" s="1">
        <v>3</v>
      </c>
      <c r="F134" s="1">
        <v>0</v>
      </c>
      <c r="G134" s="1">
        <f>SUM(D134:E134:F134)</f>
        <v>20</v>
      </c>
      <c r="H134" s="1"/>
      <c r="I134" s="1">
        <v>5</v>
      </c>
      <c r="J134" s="1">
        <v>0</v>
      </c>
      <c r="K134" s="1">
        <v>0</v>
      </c>
      <c r="L134" s="1">
        <f>SUM(I134:J134:K134)</f>
        <v>5</v>
      </c>
      <c r="M134" s="1"/>
      <c r="N134" s="1">
        <v>1</v>
      </c>
      <c r="O134" s="1">
        <v>0</v>
      </c>
      <c r="P134" s="1">
        <v>0</v>
      </c>
      <c r="Q134" s="1">
        <f>SUM(N134:O134:P134)</f>
        <v>1</v>
      </c>
      <c r="R134" s="1"/>
      <c r="S134" s="1">
        <f t="shared" si="60"/>
        <v>11</v>
      </c>
      <c r="T134" s="1">
        <f t="shared" si="60"/>
        <v>3</v>
      </c>
      <c r="U134" s="1">
        <f t="shared" si="60"/>
        <v>0</v>
      </c>
      <c r="V134" s="1">
        <f>SUM(S134:T134:U134)</f>
        <v>14</v>
      </c>
      <c r="W134" s="1"/>
      <c r="X134" s="1">
        <v>10</v>
      </c>
      <c r="Y134" s="1">
        <v>2</v>
      </c>
      <c r="Z134" s="1">
        <v>0</v>
      </c>
      <c r="AA134" s="1">
        <f>SUM(X134:Y134:Z134)</f>
        <v>12</v>
      </c>
    </row>
    <row r="135" spans="1:27">
      <c r="A135" t="str">
        <f t="shared" si="61"/>
        <v>NCT OF Delhi</v>
      </c>
      <c r="B135" s="1" t="s">
        <v>18</v>
      </c>
      <c r="C135" s="1">
        <v>0</v>
      </c>
      <c r="D135" s="1">
        <v>0</v>
      </c>
      <c r="E135" s="1">
        <v>0</v>
      </c>
      <c r="F135" s="1">
        <v>0</v>
      </c>
      <c r="G135" s="1">
        <f>SUM(D135:E135:F135)</f>
        <v>0</v>
      </c>
      <c r="H135" s="1"/>
      <c r="I135" s="1">
        <v>0</v>
      </c>
      <c r="J135" s="1">
        <v>0</v>
      </c>
      <c r="K135" s="1">
        <v>0</v>
      </c>
      <c r="L135" s="1">
        <f>SUM(I135:J135:K135)</f>
        <v>0</v>
      </c>
      <c r="M135" s="1"/>
      <c r="N135" s="1">
        <v>0</v>
      </c>
      <c r="O135" s="1">
        <v>0</v>
      </c>
      <c r="P135" s="1">
        <v>0</v>
      </c>
      <c r="Q135" s="1">
        <f>SUM(N135:O135:P135)</f>
        <v>0</v>
      </c>
      <c r="R135" s="1"/>
      <c r="S135" s="1">
        <f t="shared" si="60"/>
        <v>0</v>
      </c>
      <c r="T135" s="1">
        <f t="shared" si="60"/>
        <v>0</v>
      </c>
      <c r="U135" s="1">
        <f t="shared" si="60"/>
        <v>0</v>
      </c>
      <c r="V135" s="1">
        <f>SUM(S135:T135:U135)</f>
        <v>0</v>
      </c>
      <c r="W135" s="1"/>
      <c r="X135" s="1">
        <v>0</v>
      </c>
      <c r="Y135" s="1">
        <v>0</v>
      </c>
      <c r="Z135" s="1">
        <v>0</v>
      </c>
      <c r="AA135" s="1">
        <f>SUM(X135:Y135:Z135)</f>
        <v>0</v>
      </c>
    </row>
    <row r="136" spans="1:27">
      <c r="A136" t="str">
        <f t="shared" si="61"/>
        <v>NCT OF Delhi</v>
      </c>
      <c r="B136" s="1" t="s">
        <v>14</v>
      </c>
      <c r="C136" s="1">
        <f>SUM(C133:C134:C135)</f>
        <v>7</v>
      </c>
      <c r="D136" s="1">
        <f>SUM(D133:D134:D135)</f>
        <v>182</v>
      </c>
      <c r="E136" s="1">
        <f>SUM(E133:E134:E135)</f>
        <v>25</v>
      </c>
      <c r="F136" s="1">
        <f>SUM(F133:F134:F135)</f>
        <v>0</v>
      </c>
      <c r="G136" s="1">
        <f>SUM(G133:G134:G135)</f>
        <v>207</v>
      </c>
      <c r="H136" s="1"/>
      <c r="I136" s="1">
        <f>SUM(I133:I134:I135)</f>
        <v>40</v>
      </c>
      <c r="J136" s="1">
        <f>SUM(J133:J134:J135)</f>
        <v>11</v>
      </c>
      <c r="K136" s="1">
        <f>SUM(K133:K134:K135)</f>
        <v>0</v>
      </c>
      <c r="L136" s="1">
        <f>SUM(L133:L134:L135)</f>
        <v>51</v>
      </c>
      <c r="M136" s="1"/>
      <c r="N136" s="1">
        <f>SUM(N133:N134:N135)</f>
        <v>5</v>
      </c>
      <c r="O136" s="1">
        <f>SUM(O133:O134:O135)</f>
        <v>1</v>
      </c>
      <c r="P136" s="1">
        <f>SUM(K133:K134:K135)</f>
        <v>0</v>
      </c>
      <c r="Q136" s="1">
        <f>SUM(Q133:Q134:Q135)</f>
        <v>6</v>
      </c>
      <c r="R136" s="1"/>
      <c r="S136" s="1">
        <f>SUM(S133:S134:S135)</f>
        <v>137</v>
      </c>
      <c r="T136" s="1">
        <f>SUM(T133:T134:T135)</f>
        <v>13</v>
      </c>
      <c r="U136" s="1">
        <f>SUM(U133:U134:U135)</f>
        <v>0</v>
      </c>
      <c r="V136" s="1">
        <f>SUM(V133:V134:V135)</f>
        <v>150</v>
      </c>
      <c r="W136" s="1"/>
      <c r="X136" s="1">
        <f>SUM(X133:X134:X135)</f>
        <v>122</v>
      </c>
      <c r="Y136" s="1">
        <f>SUM(Y133:Y134:Y135)</f>
        <v>11</v>
      </c>
      <c r="Z136" s="1">
        <f>SUM(Z133:Z134:Z135)</f>
        <v>0</v>
      </c>
      <c r="AA136" s="1">
        <f>SUM(AA133:AA134:AA135)</f>
        <v>133</v>
      </c>
    </row>
    <row r="137" spans="1:27">
      <c r="A137" s="1" t="s">
        <v>51</v>
      </c>
      <c r="B137" s="1" t="s">
        <v>16</v>
      </c>
      <c r="C137" s="1">
        <v>1</v>
      </c>
      <c r="D137" s="1">
        <v>9</v>
      </c>
      <c r="E137" s="1">
        <v>0</v>
      </c>
      <c r="F137" s="1">
        <v>0</v>
      </c>
      <c r="G137" s="1">
        <f>SUM(D137:E137:F137)</f>
        <v>9</v>
      </c>
      <c r="H137" s="1"/>
      <c r="I137" s="1">
        <v>2</v>
      </c>
      <c r="J137" s="1">
        <v>0</v>
      </c>
      <c r="K137" s="1">
        <v>0</v>
      </c>
      <c r="L137" s="1">
        <f>SUM(I137:J137:K137)</f>
        <v>2</v>
      </c>
      <c r="M137" s="1"/>
      <c r="N137" s="1">
        <v>1</v>
      </c>
      <c r="O137" s="1">
        <v>0</v>
      </c>
      <c r="P137" s="1">
        <v>0</v>
      </c>
      <c r="Q137" s="1">
        <f>SUM(N137:O137:P137)</f>
        <v>1</v>
      </c>
      <c r="R137" s="1"/>
      <c r="S137" s="1">
        <f t="shared" ref="S137:U139" si="62">D137-I137-N137</f>
        <v>6</v>
      </c>
      <c r="T137" s="1">
        <f t="shared" si="62"/>
        <v>0</v>
      </c>
      <c r="U137" s="1">
        <f t="shared" si="62"/>
        <v>0</v>
      </c>
      <c r="V137" s="1">
        <f>SUM(S137:T137:U137)</f>
        <v>6</v>
      </c>
      <c r="W137" s="1"/>
      <c r="X137" s="1">
        <v>4</v>
      </c>
      <c r="Y137" s="1">
        <v>0</v>
      </c>
      <c r="Z137" s="1">
        <v>0</v>
      </c>
      <c r="AA137" s="1">
        <f>SUM(X137:Y137:Z137)</f>
        <v>4</v>
      </c>
    </row>
    <row r="138" spans="1:27">
      <c r="A138" t="str">
        <f t="shared" ref="A138:A140" si="63">A137</f>
        <v>Lakshadweep</v>
      </c>
      <c r="B138" s="1" t="s">
        <v>17</v>
      </c>
      <c r="C138" s="1">
        <v>0</v>
      </c>
      <c r="D138" s="1">
        <v>0</v>
      </c>
      <c r="E138" s="1">
        <v>0</v>
      </c>
      <c r="F138" s="1">
        <v>0</v>
      </c>
      <c r="G138" s="1">
        <f>SUM(D138:E138:F138)</f>
        <v>0</v>
      </c>
      <c r="H138" s="1"/>
      <c r="I138" s="1">
        <v>0</v>
      </c>
      <c r="J138" s="1">
        <v>0</v>
      </c>
      <c r="K138" s="1">
        <v>0</v>
      </c>
      <c r="L138" s="1">
        <f>SUM(I138:J138:K138)</f>
        <v>0</v>
      </c>
      <c r="M138" s="1"/>
      <c r="N138" s="1">
        <v>0</v>
      </c>
      <c r="O138" s="1">
        <v>0</v>
      </c>
      <c r="P138" s="1">
        <v>0</v>
      </c>
      <c r="Q138" s="1">
        <f>SUM(N138:O138:P138)</f>
        <v>0</v>
      </c>
      <c r="R138" s="1"/>
      <c r="S138" s="1">
        <f t="shared" si="62"/>
        <v>0</v>
      </c>
      <c r="T138" s="1">
        <f t="shared" si="62"/>
        <v>0</v>
      </c>
      <c r="U138" s="1">
        <f t="shared" si="62"/>
        <v>0</v>
      </c>
      <c r="V138" s="1">
        <f>SUM(S138:T138:U138)</f>
        <v>0</v>
      </c>
      <c r="W138" s="1"/>
      <c r="X138" s="1">
        <v>0</v>
      </c>
      <c r="Y138" s="1">
        <v>0</v>
      </c>
      <c r="Z138" s="1">
        <v>0</v>
      </c>
      <c r="AA138" s="1">
        <f>SUM(X138:Y138:Z138)</f>
        <v>0</v>
      </c>
    </row>
    <row r="139" spans="1:27">
      <c r="A139" t="str">
        <f t="shared" si="63"/>
        <v>Lakshadweep</v>
      </c>
      <c r="B139" s="1" t="s">
        <v>18</v>
      </c>
      <c r="C139" s="1">
        <v>0</v>
      </c>
      <c r="D139" s="1">
        <v>0</v>
      </c>
      <c r="E139" s="1">
        <v>0</v>
      </c>
      <c r="F139" s="1">
        <v>0</v>
      </c>
      <c r="G139" s="1">
        <f>SUM(D139:E139:F139)</f>
        <v>0</v>
      </c>
      <c r="H139" s="1"/>
      <c r="I139" s="1">
        <v>0</v>
      </c>
      <c r="J139" s="1">
        <v>0</v>
      </c>
      <c r="K139" s="1">
        <v>0</v>
      </c>
      <c r="L139" s="1">
        <f>SUM(I139:J139:K139)</f>
        <v>0</v>
      </c>
      <c r="M139" s="1"/>
      <c r="N139" s="1">
        <v>0</v>
      </c>
      <c r="O139" s="1">
        <v>0</v>
      </c>
      <c r="P139" s="1">
        <v>0</v>
      </c>
      <c r="Q139" s="1">
        <f>SUM(N139:O139:P139)</f>
        <v>0</v>
      </c>
      <c r="R139" s="1"/>
      <c r="S139" s="1">
        <f t="shared" si="62"/>
        <v>0</v>
      </c>
      <c r="T139" s="1">
        <f t="shared" si="62"/>
        <v>0</v>
      </c>
      <c r="U139" s="1">
        <f t="shared" si="62"/>
        <v>0</v>
      </c>
      <c r="V139" s="1">
        <f>SUM(S139:T139:U139)</f>
        <v>0</v>
      </c>
      <c r="W139" s="1"/>
      <c r="X139" s="1">
        <v>0</v>
      </c>
      <c r="Y139" s="1">
        <v>0</v>
      </c>
      <c r="Z139" s="1">
        <v>0</v>
      </c>
      <c r="AA139" s="1">
        <f>SUM(X139:Y139:Z139)</f>
        <v>0</v>
      </c>
    </row>
    <row r="140" spans="1:27">
      <c r="A140" t="str">
        <f t="shared" si="63"/>
        <v>Lakshadweep</v>
      </c>
      <c r="B140" s="1" t="s">
        <v>14</v>
      </c>
      <c r="C140" s="1">
        <f>SUM(C137:C138:C139)</f>
        <v>1</v>
      </c>
      <c r="D140" s="1">
        <f>SUM(D137:D138:D139)</f>
        <v>9</v>
      </c>
      <c r="E140" s="1">
        <f>SUM(E137:E138:E139)</f>
        <v>0</v>
      </c>
      <c r="F140" s="1">
        <f>SUM(F137:F138:F139)</f>
        <v>0</v>
      </c>
      <c r="G140" s="1">
        <f>SUM(G137:G138:G139)</f>
        <v>9</v>
      </c>
      <c r="H140" s="1"/>
      <c r="I140" s="1">
        <f>SUM(I137:I138:I139)</f>
        <v>2</v>
      </c>
      <c r="J140" s="1">
        <f>SUM(J137:J138:J139)</f>
        <v>0</v>
      </c>
      <c r="K140" s="1">
        <f>SUM(K137:K138:K139)</f>
        <v>0</v>
      </c>
      <c r="L140" s="1">
        <f>SUM(L137:L138:L139)</f>
        <v>2</v>
      </c>
      <c r="M140" s="1"/>
      <c r="N140" s="1">
        <f>SUM(N137:N138:N139)</f>
        <v>1</v>
      </c>
      <c r="O140" s="1">
        <f>SUM(O137:O138:O139)</f>
        <v>0</v>
      </c>
      <c r="P140" s="1">
        <f>SUM(K137:K138:K139)</f>
        <v>0</v>
      </c>
      <c r="Q140" s="1">
        <f>SUM(Q137:Q138:Q139)</f>
        <v>1</v>
      </c>
      <c r="R140" s="1"/>
      <c r="S140" s="1">
        <f>SUM(S137:S138:S139)</f>
        <v>6</v>
      </c>
      <c r="T140" s="1">
        <f>SUM(T137:T138:T139)</f>
        <v>0</v>
      </c>
      <c r="U140" s="1">
        <f>SUM(U137:U138:U139)</f>
        <v>0</v>
      </c>
      <c r="V140" s="1">
        <f>SUM(V137:V138:V139)</f>
        <v>6</v>
      </c>
      <c r="W140" s="1"/>
      <c r="X140" s="1">
        <f>SUM(X137:X138:X139)</f>
        <v>4</v>
      </c>
      <c r="Y140" s="1">
        <f>SUM(Y137:Y138:Y139)</f>
        <v>0</v>
      </c>
      <c r="Z140" s="1">
        <f>SUM(Z137:Z138:Z139)</f>
        <v>0</v>
      </c>
      <c r="AA140" s="1">
        <f>SUM(AA137:AA138:AA139)</f>
        <v>4</v>
      </c>
    </row>
    <row r="141" spans="1:27">
      <c r="A141" s="1" t="s">
        <v>52</v>
      </c>
      <c r="B141" s="1" t="s">
        <v>16</v>
      </c>
      <c r="C141" s="1">
        <v>1</v>
      </c>
      <c r="D141" s="1">
        <v>38</v>
      </c>
      <c r="E141" s="1">
        <v>3</v>
      </c>
      <c r="F141" s="1">
        <v>0</v>
      </c>
      <c r="G141" s="1">
        <f>SUM(D141:E141:F141)</f>
        <v>41</v>
      </c>
      <c r="H141" s="1"/>
      <c r="I141" s="1">
        <v>8</v>
      </c>
      <c r="J141" s="1">
        <v>0</v>
      </c>
      <c r="K141" s="1">
        <v>0</v>
      </c>
      <c r="L141" s="1">
        <f>SUM(I141:J141:K141)</f>
        <v>8</v>
      </c>
      <c r="M141" s="1"/>
      <c r="N141" s="1">
        <v>3</v>
      </c>
      <c r="O141" s="1">
        <v>0</v>
      </c>
      <c r="P141" s="1">
        <v>0</v>
      </c>
      <c r="Q141" s="1">
        <f>SUM(N141:O141:P141)</f>
        <v>3</v>
      </c>
      <c r="R141" s="1"/>
      <c r="S141" s="1">
        <f t="shared" ref="S141:U143" si="64">D141-I141-N141</f>
        <v>27</v>
      </c>
      <c r="T141" s="1">
        <f t="shared" si="64"/>
        <v>3</v>
      </c>
      <c r="U141" s="1">
        <f t="shared" si="64"/>
        <v>0</v>
      </c>
      <c r="V141" s="1">
        <f>SUM(S141:T141:U141)</f>
        <v>30</v>
      </c>
      <c r="W141" s="1"/>
      <c r="X141" s="1">
        <v>24</v>
      </c>
      <c r="Y141" s="1">
        <v>3</v>
      </c>
      <c r="Z141" s="1">
        <v>0</v>
      </c>
      <c r="AA141" s="1">
        <f>SUM(X141:Y141:Z141)</f>
        <v>27</v>
      </c>
    </row>
    <row r="142" spans="1:27">
      <c r="A142" t="str">
        <f t="shared" ref="A142:A144" si="65">A141</f>
        <v>Puducherry</v>
      </c>
      <c r="B142" s="1" t="s">
        <v>17</v>
      </c>
      <c r="C142" s="1">
        <v>0</v>
      </c>
      <c r="D142" s="1">
        <v>0</v>
      </c>
      <c r="E142" s="1">
        <v>0</v>
      </c>
      <c r="F142" s="1">
        <v>0</v>
      </c>
      <c r="G142" s="1">
        <f>SUM(D142:E142:F142)</f>
        <v>0</v>
      </c>
      <c r="H142" s="1"/>
      <c r="I142" s="1">
        <v>0</v>
      </c>
      <c r="J142" s="1">
        <v>0</v>
      </c>
      <c r="K142" s="1">
        <v>0</v>
      </c>
      <c r="L142" s="1">
        <f>SUM(I142:J142:K142)</f>
        <v>0</v>
      </c>
      <c r="M142" s="1"/>
      <c r="N142" s="1">
        <v>0</v>
      </c>
      <c r="O142" s="1">
        <v>0</v>
      </c>
      <c r="P142" s="1">
        <v>0</v>
      </c>
      <c r="Q142" s="1">
        <f>SUM(N142:O142:P142)</f>
        <v>0</v>
      </c>
      <c r="R142" s="1"/>
      <c r="S142" s="1">
        <f t="shared" si="64"/>
        <v>0</v>
      </c>
      <c r="T142" s="1">
        <f t="shared" si="64"/>
        <v>0</v>
      </c>
      <c r="U142" s="1">
        <f t="shared" si="64"/>
        <v>0</v>
      </c>
      <c r="V142" s="1">
        <f>SUM(S142:T142:U142)</f>
        <v>0</v>
      </c>
      <c r="W142" s="1"/>
      <c r="X142" s="1">
        <v>0</v>
      </c>
      <c r="Y142" s="1">
        <v>0</v>
      </c>
      <c r="Z142" s="1">
        <v>0</v>
      </c>
      <c r="AA142" s="1">
        <f>SUM(X142:Y142:Z142)</f>
        <v>0</v>
      </c>
    </row>
    <row r="143" spans="1:27">
      <c r="A143" t="str">
        <f t="shared" si="65"/>
        <v>Puducherry</v>
      </c>
      <c r="B143" s="1" t="s">
        <v>18</v>
      </c>
      <c r="C143" s="1">
        <v>0</v>
      </c>
      <c r="D143" s="1">
        <v>0</v>
      </c>
      <c r="E143" s="1">
        <v>0</v>
      </c>
      <c r="F143" s="1">
        <v>0</v>
      </c>
      <c r="G143" s="1">
        <f>SUM(D143:E143:F143)</f>
        <v>0</v>
      </c>
      <c r="H143" s="1"/>
      <c r="I143" s="1">
        <v>0</v>
      </c>
      <c r="J143" s="1">
        <v>0</v>
      </c>
      <c r="K143" s="1">
        <v>0</v>
      </c>
      <c r="L143" s="1">
        <f>SUM(I143:J143:K143)</f>
        <v>0</v>
      </c>
      <c r="M143" s="1"/>
      <c r="N143" s="1">
        <v>0</v>
      </c>
      <c r="O143" s="1">
        <v>0</v>
      </c>
      <c r="P143" s="1">
        <v>0</v>
      </c>
      <c r="Q143" s="1">
        <f>SUM(N143:O143:P143)</f>
        <v>0</v>
      </c>
      <c r="R143" s="1"/>
      <c r="S143" s="1">
        <f t="shared" si="64"/>
        <v>0</v>
      </c>
      <c r="T143" s="1">
        <f t="shared" si="64"/>
        <v>0</v>
      </c>
      <c r="U143" s="1">
        <f t="shared" si="64"/>
        <v>0</v>
      </c>
      <c r="V143" s="1">
        <f>SUM(S143:T143:U143)</f>
        <v>0</v>
      </c>
      <c r="W143" s="1"/>
      <c r="X143" s="1">
        <v>0</v>
      </c>
      <c r="Y143" s="1">
        <v>0</v>
      </c>
      <c r="Z143" s="1">
        <v>0</v>
      </c>
      <c r="AA143" s="1">
        <f>SUM(X143:Y143:Z143)</f>
        <v>0</v>
      </c>
    </row>
    <row r="144" spans="1:27">
      <c r="A144" t="str">
        <f t="shared" si="65"/>
        <v>Puducherry</v>
      </c>
      <c r="B144" s="1" t="s">
        <v>14</v>
      </c>
      <c r="C144" s="1">
        <f>SUM(C141:C142:C143)</f>
        <v>1</v>
      </c>
      <c r="D144" s="1">
        <f>SUM(D141:D142:D143)</f>
        <v>38</v>
      </c>
      <c r="E144" s="1">
        <f>SUM(E141:E142:E143)</f>
        <v>3</v>
      </c>
      <c r="F144" s="1">
        <f>SUM(F141:F142:F143)</f>
        <v>0</v>
      </c>
      <c r="G144" s="1">
        <f>SUM(G141:G142:G143)</f>
        <v>41</v>
      </c>
      <c r="H144" s="1"/>
      <c r="I144" s="1">
        <f>SUM(I141:I142:I143)</f>
        <v>8</v>
      </c>
      <c r="J144" s="1">
        <f>SUM(J141:J142:J143)</f>
        <v>0</v>
      </c>
      <c r="K144" s="1">
        <f>SUM(K141:K142:K143)</f>
        <v>0</v>
      </c>
      <c r="L144" s="1">
        <f>SUM(L141:L142:L143)</f>
        <v>8</v>
      </c>
      <c r="M144" s="1"/>
      <c r="N144" s="1">
        <f>SUM(N141:N142:N143)</f>
        <v>3</v>
      </c>
      <c r="O144" s="1">
        <f>SUM(O141:O142:O143)</f>
        <v>0</v>
      </c>
      <c r="P144" s="1">
        <f>SUM(K141:K142:K143)</f>
        <v>0</v>
      </c>
      <c r="Q144" s="1">
        <f>SUM(Q141:Q142:Q143)</f>
        <v>3</v>
      </c>
      <c r="R144" s="1"/>
      <c r="S144" s="1">
        <f>SUM(S141:S142:S143)</f>
        <v>27</v>
      </c>
      <c r="T144" s="1">
        <f>SUM(T141:T142:T143)</f>
        <v>3</v>
      </c>
      <c r="U144" s="1">
        <f>SUM(U141:U142:U143)</f>
        <v>0</v>
      </c>
      <c r="V144" s="1">
        <f>SUM(V141:V142:V143)</f>
        <v>30</v>
      </c>
      <c r="W144" s="1"/>
      <c r="X144" s="1">
        <f>SUM(X141:X142:X143)</f>
        <v>24</v>
      </c>
      <c r="Y144" s="1">
        <f>SUM(Y141:Y142:Y143)</f>
        <v>3</v>
      </c>
      <c r="Z144" s="1">
        <f>SUM(Z141:Z142:Z143)</f>
        <v>0</v>
      </c>
      <c r="AA144" s="1">
        <f>SUM(AA141:AA142:AA143)</f>
        <v>27</v>
      </c>
    </row>
    <row r="145" spans="2:27" s="8" customFormat="1">
      <c r="B145" s="7" t="s">
        <v>53</v>
      </c>
      <c r="C145" s="8">
        <v>534</v>
      </c>
      <c r="D145" s="8">
        <v>10321</v>
      </c>
      <c r="E145" s="8">
        <v>990</v>
      </c>
      <c r="F145" s="8">
        <v>9</v>
      </c>
      <c r="G145" s="8">
        <v>11320</v>
      </c>
      <c r="I145" s="8">
        <v>1662</v>
      </c>
      <c r="J145" s="8">
        <v>223</v>
      </c>
      <c r="K145" s="8">
        <v>3</v>
      </c>
      <c r="L145" s="8">
        <v>1888</v>
      </c>
      <c r="N145" s="8">
        <v>1082</v>
      </c>
      <c r="O145" s="8">
        <v>99</v>
      </c>
      <c r="P145" s="8">
        <v>0</v>
      </c>
      <c r="Q145" s="8">
        <v>1181</v>
      </c>
      <c r="S145" s="8">
        <v>7577</v>
      </c>
      <c r="T145" s="8">
        <v>668</v>
      </c>
      <c r="U145" s="8">
        <v>6</v>
      </c>
      <c r="V145" s="8">
        <v>8251</v>
      </c>
      <c r="X145" s="8">
        <v>6469</v>
      </c>
      <c r="Y145" s="8">
        <v>525</v>
      </c>
      <c r="Z145" s="8">
        <v>6</v>
      </c>
      <c r="AA145" s="8">
        <v>7000</v>
      </c>
    </row>
  </sheetData>
  <mergeCells count="6">
    <mergeCell ref="D3:G3"/>
    <mergeCell ref="I3:L3"/>
    <mergeCell ref="N3:Q3"/>
    <mergeCell ref="S3:V3"/>
    <mergeCell ref="X3:AA3"/>
    <mergeCell ref="B1:AA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eci</cp:lastModifiedBy>
  <dcterms:created xsi:type="dcterms:W3CDTF">2017-02-21T07:17:09Z</dcterms:created>
  <dcterms:modified xsi:type="dcterms:W3CDTF">2017-02-22T06:17:08Z</dcterms:modified>
</cp:coreProperties>
</file>