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1F64655-A73E-4C3B-8494-7295BCC82D75}" xr6:coauthVersionLast="47" xr6:coauthVersionMax="47" xr10:uidLastSave="{00000000-0000-0000-0000-000000000000}"/>
  <bookViews>
    <workbookView xWindow="0" yWindow="0" windowWidth="20490" windowHeight="7350" xr2:uid="{00000000-000D-0000-FFFF-FFFF00000000}"/>
  </bookViews>
  <sheets>
    <sheet name="Solu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F3" i="1"/>
  <c r="J7" i="1"/>
  <c r="I7" i="1"/>
  <c r="J6" i="1"/>
  <c r="I6" i="1"/>
  <c r="J5" i="1"/>
  <c r="I5" i="1"/>
  <c r="J4" i="1"/>
  <c r="I4" i="1"/>
  <c r="J3" i="1"/>
  <c r="I3" i="1"/>
</calcChain>
</file>

<file path=xl/sharedStrings.xml><?xml version="1.0" encoding="utf-8"?>
<sst xmlns="http://schemas.openxmlformats.org/spreadsheetml/2006/main" count="138" uniqueCount="64">
  <si>
    <t>Manager name</t>
  </si>
  <si>
    <t>Scores</t>
  </si>
  <si>
    <t>Grade</t>
  </si>
  <si>
    <t>Min</t>
  </si>
  <si>
    <t>Max</t>
  </si>
  <si>
    <t>Student</t>
  </si>
  <si>
    <t>V, Rajesh</t>
  </si>
  <si>
    <t>A</t>
  </si>
  <si>
    <t>Student 1</t>
  </si>
  <si>
    <t>C</t>
  </si>
  <si>
    <t>Machado, Jason</t>
  </si>
  <si>
    <t>B</t>
  </si>
  <si>
    <t>Student 2</t>
  </si>
  <si>
    <t>Elayedatt, Rubin</t>
  </si>
  <si>
    <t>Student 3</t>
  </si>
  <si>
    <t>D</t>
  </si>
  <si>
    <t>Student 4</t>
  </si>
  <si>
    <t>F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</si>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</sst>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10" fontId="1" fillId="0" borderId="1" xfId="0" applyNumberFormat="1" applyFont="1" applyBorder="1"/>
    <xf numFmtId="0" fontId="1" fillId="0" borderId="1" xfId="0" applyFont="1" applyBorder="1" applyAlignment="1"/>
    <xf numFmtId="0" fontId="3" fillId="5" borderId="2" xfId="0" applyFont="1" applyFill="1" applyBorder="1"/>
    <xf numFmtId="0" fontId="3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9" sqref="F9"/>
    </sheetView>
  </sheetViews>
  <sheetFormatPr defaultColWidth="12.5703125" defaultRowHeight="15.75" customHeight="1"/>
  <cols>
    <col min="1" max="1" width="2.140625" customWidth="1"/>
    <col min="2" max="2" width="13.28515625" customWidth="1"/>
    <col min="4" max="4" width="2" customWidth="1"/>
    <col min="5" max="5" width="14.42578125" bestFit="1" customWidth="1"/>
    <col min="6" max="6" width="11.85546875" bestFit="1" customWidth="1"/>
    <col min="7" max="7" width="2" customWidth="1"/>
    <col min="11" max="11" width="2" customWidth="1"/>
  </cols>
  <sheetData>
    <row r="1" spans="1:26" ht="7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1"/>
      <c r="B2" s="2" t="s">
        <v>0</v>
      </c>
      <c r="C2" s="2" t="s">
        <v>1</v>
      </c>
      <c r="D2" s="1"/>
      <c r="E2" s="3" t="s">
        <v>0</v>
      </c>
      <c r="G2" s="1"/>
      <c r="H2" s="4" t="s">
        <v>2</v>
      </c>
      <c r="I2" s="4" t="s">
        <v>3</v>
      </c>
      <c r="J2" s="4" t="s">
        <v>4</v>
      </c>
      <c r="K2" s="1"/>
      <c r="L2" s="2" t="s">
        <v>5</v>
      </c>
      <c r="M2" s="2" t="s">
        <v>1</v>
      </c>
      <c r="N2" s="3" t="s">
        <v>2</v>
      </c>
    </row>
    <row r="3" spans="1:26" ht="12.75">
      <c r="A3" s="1"/>
      <c r="B3" s="5" t="s">
        <v>6</v>
      </c>
      <c r="C3" s="6">
        <v>0.96599999999999997</v>
      </c>
      <c r="D3" s="1"/>
      <c r="E3" s="5" t="s">
        <v>6</v>
      </c>
      <c r="F3" s="9">
        <f>AVERAGEIFS(C3:C23,B3:B23,"V, Rajesh")</f>
        <v>0.91887500000000011</v>
      </c>
      <c r="G3" s="1"/>
      <c r="H3" s="5" t="s">
        <v>7</v>
      </c>
      <c r="I3" s="8">
        <f>_xlfn.MINIFS(M3:M52,N3:N52,"A")</f>
        <v>90</v>
      </c>
      <c r="J3" s="8">
        <f>_xlfn.MAXIFS(M3:M52,N3:N52,"A")</f>
        <v>100</v>
      </c>
      <c r="K3" s="1"/>
      <c r="L3" s="5" t="s">
        <v>8</v>
      </c>
      <c r="M3" s="5">
        <v>62</v>
      </c>
      <c r="N3" s="7" t="s">
        <v>9</v>
      </c>
    </row>
    <row r="4" spans="1:26" ht="12.75">
      <c r="A4" s="1"/>
      <c r="B4" s="5" t="s">
        <v>6</v>
      </c>
      <c r="C4" s="6">
        <v>0.94399999999999995</v>
      </c>
      <c r="D4" s="1"/>
      <c r="E4" s="5" t="s">
        <v>10</v>
      </c>
      <c r="F4" s="9">
        <f>AVERAGEIFS(C4:C24,B4:B24,"Machado, Jason")</f>
        <v>1.022285714285714</v>
      </c>
      <c r="G4" s="1"/>
      <c r="H4" s="5" t="s">
        <v>11</v>
      </c>
      <c r="I4" s="8">
        <f>_xlfn.MINIFS(M4:M53,N4:N53,"B")</f>
        <v>81</v>
      </c>
      <c r="J4" s="8">
        <f>_xlfn.MAXIFS(M4:M53,N4:N53,"B")</f>
        <v>89</v>
      </c>
      <c r="K4" s="1"/>
      <c r="L4" s="5" t="s">
        <v>12</v>
      </c>
      <c r="M4" s="5">
        <v>92</v>
      </c>
      <c r="N4" s="7" t="s">
        <v>7</v>
      </c>
    </row>
    <row r="5" spans="1:26" ht="12.75">
      <c r="A5" s="1"/>
      <c r="B5" s="5" t="s">
        <v>6</v>
      </c>
      <c r="C5" s="6">
        <v>0.92300000000000004</v>
      </c>
      <c r="D5" s="1"/>
      <c r="E5" s="5" t="s">
        <v>13</v>
      </c>
      <c r="F5" s="9">
        <f>AVERAGEIFS(C5:C25,B5:B25,"Elayedatt, Rubin")</f>
        <v>1.016</v>
      </c>
      <c r="G5" s="1"/>
      <c r="H5" s="5" t="s">
        <v>9</v>
      </c>
      <c r="I5" s="8">
        <f>_xlfn.MINIFS(M5:M54,N5:N54,"C")</f>
        <v>51</v>
      </c>
      <c r="J5" s="8">
        <f>_xlfn.MAXIFS(M5:M54,N5:N54,"C")</f>
        <v>76</v>
      </c>
      <c r="K5" s="1"/>
      <c r="L5" s="5" t="s">
        <v>14</v>
      </c>
      <c r="M5" s="5">
        <v>52</v>
      </c>
      <c r="N5" s="7" t="s">
        <v>9</v>
      </c>
    </row>
    <row r="6" spans="1:26" ht="12.75">
      <c r="A6" s="1"/>
      <c r="B6" s="5" t="s">
        <v>6</v>
      </c>
      <c r="C6" s="6">
        <v>0.91200000000000003</v>
      </c>
      <c r="D6" s="1"/>
      <c r="G6" s="1"/>
      <c r="H6" s="5" t="s">
        <v>15</v>
      </c>
      <c r="I6" s="8">
        <f>_xlfn.MINIFS(M6:M55,N6:N55,"D")</f>
        <v>44</v>
      </c>
      <c r="J6" s="8">
        <f>_xlfn.MAXIFS(M6:M55,N6:N55,"D")</f>
        <v>46</v>
      </c>
      <c r="K6" s="1"/>
      <c r="L6" s="5" t="s">
        <v>16</v>
      </c>
      <c r="M6" s="5">
        <v>60</v>
      </c>
      <c r="N6" s="7" t="s">
        <v>9</v>
      </c>
    </row>
    <row r="7" spans="1:26" ht="12.75">
      <c r="A7" s="1"/>
      <c r="B7" s="5" t="s">
        <v>6</v>
      </c>
      <c r="C7" s="6">
        <v>0.91200000000000003</v>
      </c>
      <c r="D7" s="1"/>
      <c r="G7" s="1"/>
      <c r="H7" s="5" t="s">
        <v>17</v>
      </c>
      <c r="I7" s="8">
        <f>_xlfn.MINIFS(M7:M56,N7:N56,"F")</f>
        <v>31</v>
      </c>
      <c r="J7" s="8">
        <f>_xlfn.MAXIFS(M7:M56,N7:N56,"F")</f>
        <v>40</v>
      </c>
      <c r="K7" s="1"/>
      <c r="L7" s="5" t="s">
        <v>18</v>
      </c>
      <c r="M7" s="5">
        <v>81</v>
      </c>
      <c r="N7" s="7" t="s">
        <v>11</v>
      </c>
    </row>
    <row r="8" spans="1:26" ht="12.75">
      <c r="A8" s="1"/>
      <c r="B8" s="5" t="s">
        <v>6</v>
      </c>
      <c r="C8" s="6">
        <v>0.90800000000000003</v>
      </c>
      <c r="D8" s="1"/>
      <c r="G8" s="1"/>
      <c r="K8" s="1"/>
      <c r="L8" s="5" t="s">
        <v>19</v>
      </c>
      <c r="M8" s="5">
        <v>66</v>
      </c>
      <c r="N8" s="7" t="s">
        <v>9</v>
      </c>
    </row>
    <row r="9" spans="1:26" ht="12.75">
      <c r="A9" s="1"/>
      <c r="B9" s="5" t="s">
        <v>6</v>
      </c>
      <c r="C9" s="6">
        <v>0.89400000000000002</v>
      </c>
      <c r="D9" s="1"/>
      <c r="G9" s="1"/>
      <c r="K9" s="1"/>
      <c r="L9" s="5" t="s">
        <v>20</v>
      </c>
      <c r="M9" s="5">
        <v>63</v>
      </c>
      <c r="N9" s="7" t="s">
        <v>9</v>
      </c>
    </row>
    <row r="10" spans="1:26" ht="12.75">
      <c r="A10" s="1"/>
      <c r="B10" s="5" t="s">
        <v>6</v>
      </c>
      <c r="C10" s="6">
        <v>0.89200000000000002</v>
      </c>
      <c r="D10" s="1"/>
      <c r="G10" s="1"/>
      <c r="K10" s="1"/>
      <c r="L10" s="5" t="s">
        <v>21</v>
      </c>
      <c r="M10" s="5">
        <v>100</v>
      </c>
      <c r="N10" s="7" t="s">
        <v>7</v>
      </c>
    </row>
    <row r="11" spans="1:26" ht="12.75">
      <c r="A11" s="1"/>
      <c r="B11" s="5" t="s">
        <v>10</v>
      </c>
      <c r="C11" s="6">
        <v>1.0369999999999999</v>
      </c>
      <c r="D11" s="1"/>
      <c r="G11" s="1"/>
      <c r="K11" s="1"/>
      <c r="L11" s="5" t="s">
        <v>22</v>
      </c>
      <c r="M11" s="5">
        <v>46</v>
      </c>
      <c r="N11" s="7" t="s">
        <v>15</v>
      </c>
    </row>
    <row r="12" spans="1:26" ht="12.75">
      <c r="A12" s="1"/>
      <c r="B12" s="5" t="s">
        <v>10</v>
      </c>
      <c r="C12" s="6">
        <v>1.034</v>
      </c>
      <c r="D12" s="1"/>
      <c r="G12" s="1"/>
      <c r="K12" s="1"/>
      <c r="L12" s="5" t="s">
        <v>23</v>
      </c>
      <c r="M12" s="5">
        <v>87</v>
      </c>
      <c r="N12" s="7" t="s">
        <v>11</v>
      </c>
    </row>
    <row r="13" spans="1:26" ht="12.75">
      <c r="A13" s="1"/>
      <c r="B13" s="5" t="s">
        <v>10</v>
      </c>
      <c r="C13" s="6">
        <v>1.028</v>
      </c>
      <c r="D13" s="1"/>
      <c r="G13" s="1"/>
      <c r="K13" s="1"/>
      <c r="L13" s="5" t="s">
        <v>24</v>
      </c>
      <c r="M13" s="5">
        <v>93</v>
      </c>
      <c r="N13" s="7" t="s">
        <v>7</v>
      </c>
    </row>
    <row r="14" spans="1:26" ht="12.75">
      <c r="A14" s="1"/>
      <c r="B14" s="5" t="s">
        <v>13</v>
      </c>
      <c r="C14" s="6">
        <v>1.0229999999999999</v>
      </c>
      <c r="D14" s="1"/>
      <c r="G14" s="1"/>
      <c r="K14" s="1"/>
      <c r="L14" s="5" t="s">
        <v>25</v>
      </c>
      <c r="M14" s="5">
        <v>84</v>
      </c>
      <c r="N14" s="7" t="s">
        <v>11</v>
      </c>
    </row>
    <row r="15" spans="1:26" ht="12.75">
      <c r="A15" s="1"/>
      <c r="B15" s="5" t="s">
        <v>10</v>
      </c>
      <c r="C15" s="6">
        <v>1.0209999999999999</v>
      </c>
      <c r="D15" s="1"/>
      <c r="G15" s="1"/>
      <c r="K15" s="1"/>
      <c r="L15" s="5" t="s">
        <v>26</v>
      </c>
      <c r="M15" s="5">
        <v>44</v>
      </c>
      <c r="N15" s="7" t="s">
        <v>15</v>
      </c>
    </row>
    <row r="16" spans="1:26" ht="12.75">
      <c r="A16" s="1"/>
      <c r="B16" s="5" t="s">
        <v>10</v>
      </c>
      <c r="C16" s="6">
        <v>1.016</v>
      </c>
      <c r="D16" s="1"/>
      <c r="G16" s="1"/>
      <c r="K16" s="1"/>
      <c r="L16" s="5" t="s">
        <v>27</v>
      </c>
      <c r="M16" s="5">
        <v>71</v>
      </c>
      <c r="N16" s="7" t="s">
        <v>9</v>
      </c>
    </row>
    <row r="17" spans="1:14" ht="12.75">
      <c r="A17" s="1"/>
      <c r="B17" s="5" t="s">
        <v>13</v>
      </c>
      <c r="C17" s="6">
        <v>1.0149999999999999</v>
      </c>
      <c r="D17" s="1"/>
      <c r="G17" s="1"/>
      <c r="K17" s="1"/>
      <c r="L17" s="5" t="s">
        <v>28</v>
      </c>
      <c r="M17" s="5">
        <v>100</v>
      </c>
      <c r="N17" s="7" t="s">
        <v>7</v>
      </c>
    </row>
    <row r="18" spans="1:14" ht="12.75">
      <c r="A18" s="1"/>
      <c r="B18" s="5" t="s">
        <v>13</v>
      </c>
      <c r="C18" s="6">
        <v>1.0149999999999999</v>
      </c>
      <c r="D18" s="1"/>
      <c r="G18" s="1"/>
      <c r="K18" s="1"/>
      <c r="L18" s="5" t="s">
        <v>29</v>
      </c>
      <c r="M18" s="5">
        <v>40</v>
      </c>
      <c r="N18" s="7" t="s">
        <v>17</v>
      </c>
    </row>
    <row r="19" spans="1:14" ht="12.75">
      <c r="A19" s="1"/>
      <c r="B19" s="5" t="s">
        <v>13</v>
      </c>
      <c r="C19" s="6">
        <v>1.0149999999999999</v>
      </c>
      <c r="D19" s="1"/>
      <c r="G19" s="1"/>
      <c r="K19" s="1"/>
      <c r="L19" s="5" t="s">
        <v>30</v>
      </c>
      <c r="M19" s="5">
        <v>35</v>
      </c>
      <c r="N19" s="7" t="s">
        <v>17</v>
      </c>
    </row>
    <row r="20" spans="1:14" ht="12.75">
      <c r="A20" s="1"/>
      <c r="B20" s="5" t="s">
        <v>13</v>
      </c>
      <c r="C20" s="6">
        <v>1.014</v>
      </c>
      <c r="D20" s="1"/>
      <c r="G20" s="1"/>
      <c r="K20" s="1"/>
      <c r="L20" s="5" t="s">
        <v>31</v>
      </c>
      <c r="M20" s="5">
        <v>73</v>
      </c>
      <c r="N20" s="7" t="s">
        <v>9</v>
      </c>
    </row>
    <row r="21" spans="1:14" ht="12.75">
      <c r="A21" s="1"/>
      <c r="B21" s="5" t="s">
        <v>13</v>
      </c>
      <c r="C21" s="6">
        <v>1.014</v>
      </c>
      <c r="D21" s="1"/>
      <c r="G21" s="1"/>
      <c r="K21" s="1"/>
      <c r="L21" s="5" t="s">
        <v>32</v>
      </c>
      <c r="M21" s="5">
        <v>99</v>
      </c>
      <c r="N21" s="7" t="s">
        <v>7</v>
      </c>
    </row>
    <row r="22" spans="1:14" ht="12.75">
      <c r="A22" s="1"/>
      <c r="B22" s="5" t="s">
        <v>10</v>
      </c>
      <c r="C22" s="6">
        <v>1.01</v>
      </c>
      <c r="D22" s="1"/>
      <c r="G22" s="1"/>
      <c r="K22" s="1"/>
      <c r="L22" s="5" t="s">
        <v>33</v>
      </c>
      <c r="M22" s="5">
        <v>88</v>
      </c>
      <c r="N22" s="7" t="s">
        <v>11</v>
      </c>
    </row>
    <row r="23" spans="1:14" ht="12.75">
      <c r="A23" s="1"/>
      <c r="B23" s="5" t="s">
        <v>10</v>
      </c>
      <c r="C23" s="6">
        <v>1.01</v>
      </c>
      <c r="D23" s="1"/>
      <c r="G23" s="1"/>
      <c r="K23" s="1"/>
      <c r="L23" s="5" t="s">
        <v>34</v>
      </c>
      <c r="M23" s="5">
        <v>90</v>
      </c>
      <c r="N23" s="7" t="s">
        <v>7</v>
      </c>
    </row>
    <row r="24" spans="1:14" ht="12.75">
      <c r="A24" s="1"/>
      <c r="D24" s="1"/>
      <c r="G24" s="1"/>
      <c r="K24" s="1"/>
      <c r="L24" s="5" t="s">
        <v>35</v>
      </c>
      <c r="M24" s="5">
        <v>90</v>
      </c>
      <c r="N24" s="7" t="s">
        <v>7</v>
      </c>
    </row>
    <row r="25" spans="1:14" ht="12.75">
      <c r="A25" s="1"/>
      <c r="D25" s="1"/>
      <c r="G25" s="1"/>
      <c r="K25" s="1"/>
      <c r="L25" s="5" t="s">
        <v>36</v>
      </c>
      <c r="M25" s="5">
        <v>44</v>
      </c>
      <c r="N25" s="7" t="s">
        <v>15</v>
      </c>
    </row>
    <row r="26" spans="1:14" ht="12.75">
      <c r="A26" s="1"/>
      <c r="D26" s="1"/>
      <c r="G26" s="1"/>
      <c r="K26" s="1"/>
      <c r="L26" s="5" t="s">
        <v>37</v>
      </c>
      <c r="M26" s="5">
        <v>74</v>
      </c>
      <c r="N26" s="7" t="s">
        <v>9</v>
      </c>
    </row>
    <row r="27" spans="1:14" ht="12.75">
      <c r="A27" s="1"/>
      <c r="D27" s="1"/>
      <c r="G27" s="1"/>
      <c r="K27" s="1"/>
      <c r="L27" s="5" t="s">
        <v>38</v>
      </c>
      <c r="M27" s="5">
        <v>46</v>
      </c>
      <c r="N27" s="7" t="s">
        <v>15</v>
      </c>
    </row>
    <row r="28" spans="1:14" ht="12.75">
      <c r="A28" s="1"/>
      <c r="D28" s="1"/>
      <c r="G28" s="1"/>
      <c r="K28" s="1"/>
      <c r="L28" s="5" t="s">
        <v>39</v>
      </c>
      <c r="M28" s="5">
        <v>74</v>
      </c>
      <c r="N28" s="7" t="s">
        <v>9</v>
      </c>
    </row>
    <row r="29" spans="1:14" ht="12.75">
      <c r="A29" s="1"/>
      <c r="D29" s="1"/>
      <c r="G29" s="1"/>
      <c r="K29" s="1"/>
      <c r="L29" s="5" t="s">
        <v>40</v>
      </c>
      <c r="M29" s="5">
        <v>92</v>
      </c>
      <c r="N29" s="7" t="s">
        <v>7</v>
      </c>
    </row>
    <row r="30" spans="1:14" ht="12.75">
      <c r="A30" s="1"/>
      <c r="D30" s="1"/>
      <c r="G30" s="1"/>
      <c r="K30" s="1"/>
      <c r="L30" s="5" t="s">
        <v>41</v>
      </c>
      <c r="M30" s="5">
        <v>31</v>
      </c>
      <c r="N30" s="7" t="s">
        <v>17</v>
      </c>
    </row>
    <row r="31" spans="1:14" ht="12.75">
      <c r="A31" s="1"/>
      <c r="D31" s="1"/>
      <c r="G31" s="1"/>
      <c r="K31" s="1"/>
      <c r="L31" s="5" t="s">
        <v>42</v>
      </c>
      <c r="M31" s="5">
        <v>51</v>
      </c>
      <c r="N31" s="7" t="s">
        <v>9</v>
      </c>
    </row>
    <row r="32" spans="1:14" ht="12.75">
      <c r="A32" s="1"/>
      <c r="D32" s="1"/>
      <c r="G32" s="1"/>
      <c r="K32" s="1"/>
      <c r="L32" s="5" t="s">
        <v>43</v>
      </c>
      <c r="M32" s="5">
        <v>59</v>
      </c>
      <c r="N32" s="7" t="s">
        <v>9</v>
      </c>
    </row>
    <row r="33" spans="1:14" ht="12.75">
      <c r="A33" s="1"/>
      <c r="D33" s="1"/>
      <c r="G33" s="1"/>
      <c r="K33" s="1"/>
      <c r="L33" s="5" t="s">
        <v>44</v>
      </c>
      <c r="M33" s="5">
        <v>85</v>
      </c>
      <c r="N33" s="7" t="s">
        <v>11</v>
      </c>
    </row>
    <row r="34" spans="1:14" ht="12.75">
      <c r="A34" s="1"/>
      <c r="D34" s="1"/>
      <c r="G34" s="1"/>
      <c r="K34" s="1"/>
      <c r="L34" s="5" t="s">
        <v>45</v>
      </c>
      <c r="M34" s="5">
        <v>63</v>
      </c>
      <c r="N34" s="7" t="s">
        <v>9</v>
      </c>
    </row>
    <row r="35" spans="1:14" ht="12.75">
      <c r="A35" s="1"/>
      <c r="D35" s="1"/>
      <c r="G35" s="1"/>
      <c r="K35" s="1"/>
      <c r="L35" s="5" t="s">
        <v>46</v>
      </c>
      <c r="M35" s="5">
        <v>60</v>
      </c>
      <c r="N35" s="7" t="s">
        <v>9</v>
      </c>
    </row>
    <row r="36" spans="1:14" ht="12.75">
      <c r="A36" s="1"/>
      <c r="D36" s="1"/>
      <c r="G36" s="1"/>
      <c r="K36" s="1"/>
      <c r="L36" s="5" t="s">
        <v>47</v>
      </c>
      <c r="M36" s="5">
        <v>83</v>
      </c>
      <c r="N36" s="7" t="s">
        <v>11</v>
      </c>
    </row>
    <row r="37" spans="1:14" ht="12.75">
      <c r="A37" s="1"/>
      <c r="D37" s="1"/>
      <c r="G37" s="1"/>
      <c r="K37" s="1"/>
      <c r="L37" s="5" t="s">
        <v>48</v>
      </c>
      <c r="M37" s="5">
        <v>72</v>
      </c>
      <c r="N37" s="7" t="s">
        <v>9</v>
      </c>
    </row>
    <row r="38" spans="1:14" ht="12.75">
      <c r="A38" s="1"/>
      <c r="D38" s="1"/>
      <c r="G38" s="1"/>
      <c r="K38" s="1"/>
      <c r="L38" s="5" t="s">
        <v>49</v>
      </c>
      <c r="M38" s="5">
        <v>94</v>
      </c>
      <c r="N38" s="7" t="s">
        <v>7</v>
      </c>
    </row>
    <row r="39" spans="1:14" ht="12.75">
      <c r="A39" s="1"/>
      <c r="D39" s="1"/>
      <c r="G39" s="1"/>
      <c r="K39" s="1"/>
      <c r="L39" s="5" t="s">
        <v>50</v>
      </c>
      <c r="M39" s="5">
        <v>92</v>
      </c>
      <c r="N39" s="7" t="s">
        <v>7</v>
      </c>
    </row>
    <row r="40" spans="1:14" ht="12.75">
      <c r="A40" s="1"/>
      <c r="D40" s="1"/>
      <c r="G40" s="1"/>
      <c r="K40" s="1"/>
      <c r="L40" s="5" t="s">
        <v>51</v>
      </c>
      <c r="M40" s="5">
        <v>92</v>
      </c>
      <c r="N40" s="7" t="s">
        <v>7</v>
      </c>
    </row>
    <row r="41" spans="1:14" ht="12.75">
      <c r="A41" s="1"/>
      <c r="D41" s="1"/>
      <c r="G41" s="1"/>
      <c r="K41" s="1"/>
      <c r="L41" s="5" t="s">
        <v>52</v>
      </c>
      <c r="M41" s="5">
        <v>59</v>
      </c>
      <c r="N41" s="7" t="s">
        <v>9</v>
      </c>
    </row>
    <row r="42" spans="1:14" ht="12.75">
      <c r="A42" s="1"/>
      <c r="D42" s="1"/>
      <c r="G42" s="1"/>
      <c r="K42" s="1"/>
      <c r="L42" s="5" t="s">
        <v>53</v>
      </c>
      <c r="M42" s="5">
        <v>51</v>
      </c>
      <c r="N42" s="7" t="s">
        <v>9</v>
      </c>
    </row>
    <row r="43" spans="1:14" ht="12.75">
      <c r="A43" s="1"/>
      <c r="D43" s="1"/>
      <c r="G43" s="1"/>
      <c r="K43" s="1"/>
      <c r="L43" s="5" t="s">
        <v>54</v>
      </c>
      <c r="M43" s="5">
        <v>45</v>
      </c>
      <c r="N43" s="7" t="s">
        <v>15</v>
      </c>
    </row>
    <row r="44" spans="1:14" ht="12.75">
      <c r="A44" s="1"/>
      <c r="D44" s="1"/>
      <c r="G44" s="1"/>
      <c r="K44" s="1"/>
      <c r="L44" s="5" t="s">
        <v>55</v>
      </c>
      <c r="M44" s="5">
        <v>89</v>
      </c>
      <c r="N44" s="7" t="s">
        <v>11</v>
      </c>
    </row>
    <row r="45" spans="1:14" ht="12.75">
      <c r="A45" s="1"/>
      <c r="D45" s="1"/>
      <c r="G45" s="1"/>
      <c r="K45" s="1"/>
      <c r="L45" s="5" t="s">
        <v>56</v>
      </c>
      <c r="M45" s="5">
        <v>51</v>
      </c>
      <c r="N45" s="7" t="s">
        <v>9</v>
      </c>
    </row>
    <row r="46" spans="1:14" ht="12.75">
      <c r="A46" s="1"/>
      <c r="D46" s="1"/>
      <c r="G46" s="1"/>
      <c r="K46" s="1"/>
      <c r="L46" s="5" t="s">
        <v>57</v>
      </c>
      <c r="M46" s="5">
        <v>84</v>
      </c>
      <c r="N46" s="7" t="s">
        <v>11</v>
      </c>
    </row>
    <row r="47" spans="1:14" ht="12.75">
      <c r="A47" s="1"/>
      <c r="D47" s="1"/>
      <c r="G47" s="1"/>
      <c r="K47" s="1"/>
      <c r="L47" s="5" t="s">
        <v>58</v>
      </c>
      <c r="M47" s="5">
        <v>32</v>
      </c>
      <c r="N47" s="7" t="s">
        <v>17</v>
      </c>
    </row>
    <row r="48" spans="1:14" ht="12.75">
      <c r="A48" s="1"/>
      <c r="D48" s="1"/>
      <c r="G48" s="1"/>
      <c r="K48" s="1"/>
      <c r="L48" s="5" t="s">
        <v>59</v>
      </c>
      <c r="M48" s="5">
        <v>73</v>
      </c>
      <c r="N48" s="7" t="s">
        <v>9</v>
      </c>
    </row>
    <row r="49" spans="1:14" ht="12.75">
      <c r="A49" s="1"/>
      <c r="D49" s="1"/>
      <c r="G49" s="1"/>
      <c r="K49" s="1"/>
      <c r="L49" s="5" t="s">
        <v>60</v>
      </c>
      <c r="M49" s="5">
        <v>44</v>
      </c>
      <c r="N49" s="7" t="s">
        <v>15</v>
      </c>
    </row>
    <row r="50" spans="1:14" ht="12.75">
      <c r="A50" s="1"/>
      <c r="D50" s="1"/>
      <c r="G50" s="1"/>
      <c r="K50" s="1"/>
      <c r="L50" s="5" t="s">
        <v>61</v>
      </c>
      <c r="M50" s="5">
        <v>81</v>
      </c>
      <c r="N50" s="7" t="s">
        <v>11</v>
      </c>
    </row>
    <row r="51" spans="1:14" ht="12.75">
      <c r="A51" s="1"/>
      <c r="D51" s="1"/>
      <c r="G51" s="1"/>
      <c r="K51" s="1"/>
      <c r="L51" s="5" t="s">
        <v>62</v>
      </c>
      <c r="M51" s="5">
        <v>76</v>
      </c>
      <c r="N51" s="7" t="s">
        <v>9</v>
      </c>
    </row>
    <row r="52" spans="1:14" ht="12.75">
      <c r="A52" s="1"/>
      <c r="D52" s="1"/>
      <c r="G52" s="1"/>
      <c r="K52" s="1"/>
      <c r="L52" s="5" t="s">
        <v>63</v>
      </c>
      <c r="M52" s="5">
        <v>89</v>
      </c>
      <c r="N52" s="7" t="s">
        <v>11</v>
      </c>
    </row>
    <row r="53" spans="1:14" ht="12.75">
      <c r="A53" s="1"/>
      <c r="D53" s="1"/>
      <c r="G53" s="1"/>
      <c r="K53" s="1"/>
    </row>
    <row r="54" spans="1:14" ht="12.75">
      <c r="A54" s="1"/>
      <c r="D54" s="1"/>
      <c r="G54" s="1"/>
      <c r="K54" s="1"/>
    </row>
    <row r="55" spans="1:14" ht="12.75">
      <c r="A55" s="1"/>
      <c r="D55" s="1"/>
      <c r="G55" s="1"/>
      <c r="K55" s="1"/>
    </row>
    <row r="56" spans="1:14" ht="12.75">
      <c r="A56" s="1"/>
      <c r="D56" s="1"/>
      <c r="G56" s="1"/>
      <c r="K56" s="1"/>
    </row>
    <row r="57" spans="1:14" ht="12.75">
      <c r="A57" s="1"/>
      <c r="D57" s="1"/>
      <c r="G57" s="1"/>
      <c r="K57" s="1"/>
    </row>
    <row r="58" spans="1:14" ht="12.75">
      <c r="A58" s="1"/>
      <c r="D58" s="1"/>
      <c r="G58" s="1"/>
      <c r="K58" s="1"/>
    </row>
    <row r="59" spans="1:14" ht="12.75">
      <c r="A59" s="1"/>
      <c r="D59" s="1"/>
      <c r="G59" s="1"/>
      <c r="K59" s="1"/>
    </row>
    <row r="60" spans="1:14" ht="12.75">
      <c r="A60" s="1"/>
      <c r="D60" s="1"/>
      <c r="G60" s="1"/>
      <c r="K60" s="1"/>
    </row>
    <row r="61" spans="1:14" ht="12.75">
      <c r="A61" s="1"/>
      <c r="D61" s="1"/>
      <c r="G61" s="1"/>
      <c r="K61" s="1"/>
    </row>
    <row r="62" spans="1:14" ht="12.75">
      <c r="A62" s="1"/>
      <c r="D62" s="1"/>
      <c r="G62" s="1"/>
      <c r="K62" s="1"/>
    </row>
    <row r="63" spans="1:14" ht="12.75">
      <c r="A63" s="1"/>
      <c r="D63" s="1"/>
      <c r="G63" s="1"/>
      <c r="K63" s="1"/>
    </row>
    <row r="64" spans="1:14" ht="12.75">
      <c r="A64" s="1"/>
      <c r="D64" s="1"/>
      <c r="G64" s="1"/>
      <c r="K64" s="1"/>
    </row>
    <row r="65" spans="1:11" ht="12.75">
      <c r="A65" s="1"/>
      <c r="D65" s="1"/>
      <c r="G65" s="1"/>
      <c r="K65" s="1"/>
    </row>
    <row r="66" spans="1:11" ht="12.75">
      <c r="A66" s="1"/>
      <c r="D66" s="1"/>
      <c r="G66" s="1"/>
      <c r="K66" s="1"/>
    </row>
    <row r="67" spans="1:11" ht="12.75">
      <c r="A67" s="1"/>
      <c r="D67" s="1"/>
      <c r="G67" s="1"/>
      <c r="K67" s="1"/>
    </row>
    <row r="68" spans="1:11" ht="12.75">
      <c r="A68" s="1"/>
      <c r="D68" s="1"/>
      <c r="G68" s="1"/>
      <c r="K68" s="1"/>
    </row>
    <row r="69" spans="1:11" ht="12.75">
      <c r="A69" s="1"/>
      <c r="D69" s="1"/>
      <c r="G69" s="1"/>
      <c r="K69" s="1"/>
    </row>
    <row r="70" spans="1:11" ht="12.75">
      <c r="A70" s="1"/>
      <c r="D70" s="1"/>
      <c r="G70" s="1"/>
      <c r="K70" s="1"/>
    </row>
    <row r="71" spans="1:11" ht="12.75">
      <c r="A71" s="1"/>
      <c r="D71" s="1"/>
      <c r="G71" s="1"/>
      <c r="K71" s="1"/>
    </row>
    <row r="72" spans="1:11" ht="12.75">
      <c r="A72" s="1"/>
      <c r="D72" s="1"/>
      <c r="G72" s="1"/>
      <c r="K72" s="1"/>
    </row>
    <row r="73" spans="1:11" ht="12.75">
      <c r="A73" s="1"/>
      <c r="D73" s="1"/>
      <c r="G73" s="1"/>
      <c r="K73" s="1"/>
    </row>
    <row r="74" spans="1:11" ht="12.75">
      <c r="A74" s="1"/>
      <c r="D74" s="1"/>
      <c r="G74" s="1"/>
      <c r="K74" s="1"/>
    </row>
    <row r="75" spans="1:11" ht="12.75">
      <c r="A75" s="1"/>
      <c r="D75" s="1"/>
      <c r="G75" s="1"/>
      <c r="K75" s="1"/>
    </row>
    <row r="76" spans="1:11" ht="12.75">
      <c r="A76" s="1"/>
      <c r="D76" s="1"/>
      <c r="G76" s="1"/>
      <c r="K76" s="1"/>
    </row>
    <row r="77" spans="1:11" ht="12.75">
      <c r="A77" s="1"/>
      <c r="D77" s="1"/>
      <c r="G77" s="1"/>
      <c r="K77" s="1"/>
    </row>
    <row r="78" spans="1:11" ht="12.75">
      <c r="A78" s="1"/>
      <c r="D78" s="1"/>
      <c r="G78" s="1"/>
      <c r="K78" s="1"/>
    </row>
    <row r="79" spans="1:11" ht="12.75">
      <c r="A79" s="1"/>
      <c r="D79" s="1"/>
      <c r="G79" s="1"/>
      <c r="K79" s="1"/>
    </row>
    <row r="80" spans="1:11" ht="12.75">
      <c r="A80" s="1"/>
      <c r="D80" s="1"/>
      <c r="G80" s="1"/>
      <c r="K80" s="1"/>
    </row>
    <row r="81" spans="1:11" ht="12.75">
      <c r="A81" s="1"/>
      <c r="D81" s="1"/>
      <c r="G81" s="1"/>
      <c r="K81" s="1"/>
    </row>
    <row r="82" spans="1:11" ht="12.75">
      <c r="A82" s="1"/>
      <c r="D82" s="1"/>
      <c r="G82" s="1"/>
      <c r="K82" s="1"/>
    </row>
    <row r="83" spans="1:11" ht="12.75">
      <c r="A83" s="1"/>
      <c r="D83" s="1"/>
      <c r="G83" s="1"/>
      <c r="K83" s="1"/>
    </row>
    <row r="84" spans="1:11" ht="12.75">
      <c r="A84" s="1"/>
      <c r="D84" s="1"/>
      <c r="G84" s="1"/>
      <c r="K84" s="1"/>
    </row>
    <row r="85" spans="1:11" ht="12.75">
      <c r="A85" s="1"/>
      <c r="D85" s="1"/>
      <c r="G85" s="1"/>
      <c r="K85" s="1"/>
    </row>
    <row r="86" spans="1:11" ht="12.75">
      <c r="A86" s="1"/>
      <c r="D86" s="1"/>
      <c r="G86" s="1"/>
      <c r="K86" s="1"/>
    </row>
    <row r="87" spans="1:11" ht="12.75">
      <c r="A87" s="1"/>
      <c r="D87" s="1"/>
      <c r="G87" s="1"/>
      <c r="K87" s="1"/>
    </row>
    <row r="88" spans="1:11" ht="12.75">
      <c r="A88" s="1"/>
      <c r="D88" s="1"/>
      <c r="G88" s="1"/>
      <c r="K88" s="1"/>
    </row>
    <row r="89" spans="1:11" ht="12.75">
      <c r="A89" s="1"/>
      <c r="D89" s="1"/>
      <c r="G89" s="1"/>
      <c r="K89" s="1"/>
    </row>
    <row r="90" spans="1:11" ht="12.75">
      <c r="A90" s="1"/>
      <c r="D90" s="1"/>
      <c r="G90" s="1"/>
      <c r="K90" s="1"/>
    </row>
    <row r="91" spans="1:11" ht="12.75">
      <c r="A91" s="1"/>
      <c r="D91" s="1"/>
      <c r="G91" s="1"/>
      <c r="K91" s="1"/>
    </row>
    <row r="92" spans="1:11" ht="12.75">
      <c r="A92" s="1"/>
      <c r="D92" s="1"/>
      <c r="G92" s="1"/>
      <c r="K92" s="1"/>
    </row>
    <row r="93" spans="1:11" ht="12.75">
      <c r="A93" s="1"/>
      <c r="D93" s="1"/>
      <c r="G93" s="1"/>
      <c r="K93" s="1"/>
    </row>
    <row r="94" spans="1:11" ht="12.75">
      <c r="A94" s="1"/>
      <c r="D94" s="1"/>
      <c r="G94" s="1"/>
      <c r="K94" s="1"/>
    </row>
    <row r="95" spans="1:11" ht="12.75">
      <c r="A95" s="1"/>
      <c r="D95" s="1"/>
      <c r="G95" s="1"/>
      <c r="K95" s="1"/>
    </row>
    <row r="96" spans="1:11" ht="12.75">
      <c r="A96" s="1"/>
      <c r="D96" s="1"/>
      <c r="G96" s="1"/>
      <c r="K96" s="1"/>
    </row>
    <row r="97" spans="1:11" ht="12.75">
      <c r="A97" s="1"/>
      <c r="D97" s="1"/>
      <c r="G97" s="1"/>
      <c r="K97" s="1"/>
    </row>
    <row r="98" spans="1:11" ht="12.75">
      <c r="A98" s="1"/>
      <c r="D98" s="1"/>
      <c r="G98" s="1"/>
      <c r="K98" s="1"/>
    </row>
    <row r="99" spans="1:11" ht="12.75">
      <c r="A99" s="1"/>
      <c r="D99" s="1"/>
      <c r="G99" s="1"/>
      <c r="K99" s="1"/>
    </row>
    <row r="100" spans="1:11" ht="12.75">
      <c r="A100" s="1"/>
      <c r="D100" s="1"/>
      <c r="G100" s="1"/>
      <c r="K100" s="1"/>
    </row>
    <row r="101" spans="1:11" ht="12.75">
      <c r="A101" s="1"/>
      <c r="D101" s="1"/>
      <c r="G101" s="1"/>
      <c r="K101" s="1"/>
    </row>
    <row r="102" spans="1:11" ht="12.75">
      <c r="A102" s="1"/>
      <c r="D102" s="1"/>
      <c r="G102" s="1"/>
      <c r="K102" s="1"/>
    </row>
    <row r="103" spans="1:11" ht="12.75">
      <c r="A103" s="1"/>
      <c r="D103" s="1"/>
      <c r="G103" s="1"/>
      <c r="K103" s="1"/>
    </row>
    <row r="104" spans="1:11" ht="12.75">
      <c r="A104" s="1"/>
      <c r="D104" s="1"/>
      <c r="G104" s="1"/>
      <c r="K104" s="1"/>
    </row>
    <row r="105" spans="1:11" ht="12.75">
      <c r="A105" s="1"/>
      <c r="D105" s="1"/>
      <c r="G105" s="1"/>
      <c r="K105" s="1"/>
    </row>
    <row r="106" spans="1:11" ht="12.75">
      <c r="A106" s="1"/>
      <c r="D106" s="1"/>
      <c r="G106" s="1"/>
      <c r="K106" s="1"/>
    </row>
    <row r="107" spans="1:11" ht="12.75">
      <c r="A107" s="1"/>
      <c r="D107" s="1"/>
      <c r="G107" s="1"/>
      <c r="K107" s="1"/>
    </row>
    <row r="108" spans="1:11" ht="12.75">
      <c r="A108" s="1"/>
      <c r="D108" s="1"/>
      <c r="G108" s="1"/>
      <c r="K108" s="1"/>
    </row>
    <row r="109" spans="1:11" ht="12.75">
      <c r="A109" s="1"/>
      <c r="D109" s="1"/>
      <c r="G109" s="1"/>
      <c r="K109" s="1"/>
    </row>
    <row r="110" spans="1:11" ht="12.75">
      <c r="A110" s="1"/>
      <c r="D110" s="1"/>
      <c r="G110" s="1"/>
      <c r="K110" s="1"/>
    </row>
    <row r="111" spans="1:11" ht="12.75">
      <c r="A111" s="1"/>
      <c r="D111" s="1"/>
      <c r="G111" s="1"/>
      <c r="K111" s="1"/>
    </row>
    <row r="112" spans="1:11" ht="12.75">
      <c r="A112" s="1"/>
      <c r="D112" s="1"/>
      <c r="G112" s="1"/>
      <c r="K112" s="1"/>
    </row>
    <row r="113" spans="1:11" ht="12.75">
      <c r="A113" s="1"/>
      <c r="D113" s="1"/>
      <c r="G113" s="1"/>
      <c r="K113" s="1"/>
    </row>
    <row r="114" spans="1:11" ht="12.75">
      <c r="A114" s="1"/>
      <c r="D114" s="1"/>
      <c r="G114" s="1"/>
      <c r="K114" s="1"/>
    </row>
    <row r="115" spans="1:11" ht="12.75">
      <c r="A115" s="1"/>
      <c r="D115" s="1"/>
      <c r="G115" s="1"/>
      <c r="K115" s="1"/>
    </row>
    <row r="116" spans="1:11" ht="12.75">
      <c r="A116" s="1"/>
      <c r="D116" s="1"/>
      <c r="G116" s="1"/>
      <c r="K116" s="1"/>
    </row>
    <row r="117" spans="1:11" ht="12.75">
      <c r="A117" s="1"/>
      <c r="D117" s="1"/>
      <c r="G117" s="1"/>
      <c r="K117" s="1"/>
    </row>
    <row r="118" spans="1:11" ht="12.75">
      <c r="A118" s="1"/>
      <c r="D118" s="1"/>
      <c r="G118" s="1"/>
      <c r="K118" s="1"/>
    </row>
    <row r="119" spans="1:11" ht="12.75">
      <c r="A119" s="1"/>
      <c r="D119" s="1"/>
      <c r="G119" s="1"/>
      <c r="K119" s="1"/>
    </row>
    <row r="120" spans="1:11" ht="12.75">
      <c r="A120" s="1"/>
      <c r="D120" s="1"/>
      <c r="G120" s="1"/>
      <c r="K120" s="1"/>
    </row>
    <row r="121" spans="1:11" ht="12.75">
      <c r="A121" s="1"/>
      <c r="D121" s="1"/>
      <c r="G121" s="1"/>
      <c r="K121" s="1"/>
    </row>
    <row r="122" spans="1:11" ht="12.75">
      <c r="A122" s="1"/>
      <c r="D122" s="1"/>
      <c r="G122" s="1"/>
      <c r="K122" s="1"/>
    </row>
    <row r="123" spans="1:11" ht="12.75">
      <c r="A123" s="1"/>
      <c r="D123" s="1"/>
      <c r="G123" s="1"/>
      <c r="K123" s="1"/>
    </row>
    <row r="124" spans="1:11" ht="12.75">
      <c r="A124" s="1"/>
      <c r="D124" s="1"/>
      <c r="G124" s="1"/>
      <c r="K124" s="1"/>
    </row>
    <row r="125" spans="1:11" ht="12.75">
      <c r="A125" s="1"/>
      <c r="D125" s="1"/>
      <c r="G125" s="1"/>
      <c r="K125" s="1"/>
    </row>
    <row r="126" spans="1:11" ht="12.75">
      <c r="A126" s="1"/>
      <c r="D126" s="1"/>
      <c r="G126" s="1"/>
      <c r="K126" s="1"/>
    </row>
    <row r="127" spans="1:11" ht="12.75">
      <c r="A127" s="1"/>
      <c r="D127" s="1"/>
      <c r="G127" s="1"/>
      <c r="K127" s="1"/>
    </row>
    <row r="128" spans="1:11" ht="12.75">
      <c r="A128" s="1"/>
      <c r="D128" s="1"/>
      <c r="G128" s="1"/>
      <c r="K128" s="1"/>
    </row>
    <row r="129" spans="1:11" ht="12.75">
      <c r="A129" s="1"/>
      <c r="D129" s="1"/>
      <c r="G129" s="1"/>
      <c r="K129" s="1"/>
    </row>
    <row r="130" spans="1:11" ht="12.75">
      <c r="A130" s="1"/>
      <c r="D130" s="1"/>
      <c r="G130" s="1"/>
      <c r="K130" s="1"/>
    </row>
    <row r="131" spans="1:11" ht="12.75">
      <c r="A131" s="1"/>
      <c r="D131" s="1"/>
      <c r="G131" s="1"/>
      <c r="K131" s="1"/>
    </row>
    <row r="132" spans="1:11" ht="12.75">
      <c r="A132" s="1"/>
      <c r="D132" s="1"/>
      <c r="G132" s="1"/>
      <c r="K132" s="1"/>
    </row>
    <row r="133" spans="1:11" ht="12.75">
      <c r="A133" s="1"/>
      <c r="D133" s="1"/>
      <c r="G133" s="1"/>
      <c r="K133" s="1"/>
    </row>
    <row r="134" spans="1:11" ht="12.75">
      <c r="A134" s="1"/>
      <c r="D134" s="1"/>
      <c r="G134" s="1"/>
      <c r="K134" s="1"/>
    </row>
    <row r="135" spans="1:11" ht="12.75">
      <c r="A135" s="1"/>
      <c r="D135" s="1"/>
      <c r="G135" s="1"/>
      <c r="K135" s="1"/>
    </row>
    <row r="136" spans="1:11" ht="12.75">
      <c r="A136" s="1"/>
      <c r="D136" s="1"/>
      <c r="G136" s="1"/>
      <c r="K136" s="1"/>
    </row>
    <row r="137" spans="1:11" ht="12.75">
      <c r="A137" s="1"/>
      <c r="D137" s="1"/>
      <c r="G137" s="1"/>
      <c r="K137" s="1"/>
    </row>
    <row r="138" spans="1:11" ht="12.75">
      <c r="A138" s="1"/>
      <c r="D138" s="1"/>
      <c r="G138" s="1"/>
      <c r="K138" s="1"/>
    </row>
    <row r="139" spans="1:11" ht="12.75">
      <c r="A139" s="1"/>
      <c r="D139" s="1"/>
      <c r="G139" s="1"/>
      <c r="K139" s="1"/>
    </row>
    <row r="140" spans="1:11" ht="12.75">
      <c r="A140" s="1"/>
      <c r="D140" s="1"/>
      <c r="G140" s="1"/>
      <c r="K140" s="1"/>
    </row>
    <row r="141" spans="1:11" ht="12.75">
      <c r="A141" s="1"/>
      <c r="D141" s="1"/>
      <c r="G141" s="1"/>
      <c r="K141" s="1"/>
    </row>
    <row r="142" spans="1:11" ht="12.75">
      <c r="A142" s="1"/>
      <c r="D142" s="1"/>
      <c r="G142" s="1"/>
      <c r="K142" s="1"/>
    </row>
    <row r="143" spans="1:11" ht="12.75">
      <c r="A143" s="1"/>
      <c r="D143" s="1"/>
      <c r="G143" s="1"/>
      <c r="K143" s="1"/>
    </row>
    <row r="144" spans="1:11" ht="12.75">
      <c r="A144" s="1"/>
      <c r="D144" s="1"/>
      <c r="G144" s="1"/>
      <c r="K144" s="1"/>
    </row>
    <row r="145" spans="1:11" ht="12.75">
      <c r="A145" s="1"/>
      <c r="D145" s="1"/>
      <c r="G145" s="1"/>
      <c r="K145" s="1"/>
    </row>
    <row r="146" spans="1:11" ht="12.75">
      <c r="A146" s="1"/>
      <c r="D146" s="1"/>
      <c r="G146" s="1"/>
      <c r="K146" s="1"/>
    </row>
    <row r="147" spans="1:11" ht="12.75">
      <c r="A147" s="1"/>
      <c r="D147" s="1"/>
      <c r="G147" s="1"/>
      <c r="K147" s="1"/>
    </row>
    <row r="148" spans="1:11" ht="12.75">
      <c r="A148" s="1"/>
      <c r="D148" s="1"/>
      <c r="G148" s="1"/>
      <c r="K148" s="1"/>
    </row>
    <row r="149" spans="1:11" ht="12.75">
      <c r="A149" s="1"/>
      <c r="D149" s="1"/>
      <c r="G149" s="1"/>
      <c r="K149" s="1"/>
    </row>
    <row r="150" spans="1:11" ht="12.75">
      <c r="A150" s="1"/>
      <c r="D150" s="1"/>
      <c r="G150" s="1"/>
      <c r="K150" s="1"/>
    </row>
    <row r="151" spans="1:11" ht="12.75">
      <c r="A151" s="1"/>
      <c r="D151" s="1"/>
      <c r="G151" s="1"/>
      <c r="K151" s="1"/>
    </row>
    <row r="152" spans="1:11" ht="12.75">
      <c r="A152" s="1"/>
      <c r="D152" s="1"/>
      <c r="G152" s="1"/>
      <c r="K152" s="1"/>
    </row>
    <row r="153" spans="1:11" ht="12.75">
      <c r="A153" s="1"/>
      <c r="D153" s="1"/>
      <c r="G153" s="1"/>
      <c r="K153" s="1"/>
    </row>
    <row r="154" spans="1:11" ht="12.75">
      <c r="A154" s="1"/>
      <c r="D154" s="1"/>
      <c r="G154" s="1"/>
      <c r="K154" s="1"/>
    </row>
    <row r="155" spans="1:11" ht="12.75">
      <c r="A155" s="1"/>
      <c r="D155" s="1"/>
      <c r="G155" s="1"/>
      <c r="K155" s="1"/>
    </row>
    <row r="156" spans="1:11" ht="12.75">
      <c r="A156" s="1"/>
      <c r="D156" s="1"/>
      <c r="G156" s="1"/>
      <c r="K156" s="1"/>
    </row>
    <row r="157" spans="1:11" ht="12.75">
      <c r="A157" s="1"/>
      <c r="D157" s="1"/>
      <c r="G157" s="1"/>
      <c r="K157" s="1"/>
    </row>
    <row r="158" spans="1:11" ht="12.75">
      <c r="A158" s="1"/>
      <c r="D158" s="1"/>
      <c r="G158" s="1"/>
      <c r="K158" s="1"/>
    </row>
    <row r="159" spans="1:11" ht="12.75">
      <c r="A159" s="1"/>
      <c r="D159" s="1"/>
      <c r="G159" s="1"/>
      <c r="K159" s="1"/>
    </row>
    <row r="160" spans="1:11" ht="12.75">
      <c r="A160" s="1"/>
      <c r="D160" s="1"/>
      <c r="G160" s="1"/>
      <c r="K160" s="1"/>
    </row>
    <row r="161" spans="1:11" ht="12.75">
      <c r="A161" s="1"/>
      <c r="D161" s="1"/>
      <c r="G161" s="1"/>
      <c r="K161" s="1"/>
    </row>
    <row r="162" spans="1:11" ht="12.75">
      <c r="A162" s="1"/>
      <c r="D162" s="1"/>
      <c r="G162" s="1"/>
      <c r="K162" s="1"/>
    </row>
    <row r="163" spans="1:11" ht="12.75">
      <c r="A163" s="1"/>
      <c r="D163" s="1"/>
      <c r="G163" s="1"/>
      <c r="K163" s="1"/>
    </row>
    <row r="164" spans="1:11" ht="12.75">
      <c r="A164" s="1"/>
      <c r="D164" s="1"/>
      <c r="G164" s="1"/>
      <c r="K164" s="1"/>
    </row>
    <row r="165" spans="1:11" ht="12.75">
      <c r="A165" s="1"/>
      <c r="D165" s="1"/>
      <c r="G165" s="1"/>
      <c r="K165" s="1"/>
    </row>
    <row r="166" spans="1:11" ht="12.75">
      <c r="A166" s="1"/>
      <c r="D166" s="1"/>
      <c r="G166" s="1"/>
      <c r="K166" s="1"/>
    </row>
    <row r="167" spans="1:11" ht="12.75">
      <c r="A167" s="1"/>
      <c r="D167" s="1"/>
      <c r="G167" s="1"/>
      <c r="K167" s="1"/>
    </row>
    <row r="168" spans="1:11" ht="12.75">
      <c r="A168" s="1"/>
      <c r="D168" s="1"/>
      <c r="G168" s="1"/>
      <c r="K168" s="1"/>
    </row>
    <row r="169" spans="1:11" ht="12.75">
      <c r="A169" s="1"/>
      <c r="D169" s="1"/>
      <c r="G169" s="1"/>
      <c r="K169" s="1"/>
    </row>
    <row r="170" spans="1:11" ht="12.75">
      <c r="A170" s="1"/>
      <c r="D170" s="1"/>
      <c r="G170" s="1"/>
      <c r="K170" s="1"/>
    </row>
    <row r="171" spans="1:11" ht="12.75">
      <c r="A171" s="1"/>
      <c r="D171" s="1"/>
      <c r="G171" s="1"/>
      <c r="K171" s="1"/>
    </row>
    <row r="172" spans="1:11" ht="12.75">
      <c r="A172" s="1"/>
      <c r="D172" s="1"/>
      <c r="G172" s="1"/>
      <c r="K172" s="1"/>
    </row>
    <row r="173" spans="1:11" ht="12.75">
      <c r="A173" s="1"/>
      <c r="D173" s="1"/>
      <c r="G173" s="1"/>
      <c r="K173" s="1"/>
    </row>
    <row r="174" spans="1:11" ht="12.75">
      <c r="A174" s="1"/>
      <c r="D174" s="1"/>
      <c r="G174" s="1"/>
      <c r="K174" s="1"/>
    </row>
    <row r="175" spans="1:11" ht="12.75">
      <c r="A175" s="1"/>
      <c r="D175" s="1"/>
      <c r="G175" s="1"/>
      <c r="K175" s="1"/>
    </row>
    <row r="176" spans="1:11" ht="12.75">
      <c r="A176" s="1"/>
      <c r="D176" s="1"/>
      <c r="G176" s="1"/>
      <c r="K176" s="1"/>
    </row>
    <row r="177" spans="1:11" ht="12.75">
      <c r="A177" s="1"/>
      <c r="D177" s="1"/>
      <c r="G177" s="1"/>
      <c r="K177" s="1"/>
    </row>
    <row r="178" spans="1:11" ht="12.75">
      <c r="A178" s="1"/>
      <c r="D178" s="1"/>
      <c r="G178" s="1"/>
      <c r="K178" s="1"/>
    </row>
    <row r="179" spans="1:11" ht="12.75">
      <c r="A179" s="1"/>
      <c r="D179" s="1"/>
      <c r="G179" s="1"/>
      <c r="K179" s="1"/>
    </row>
    <row r="180" spans="1:11" ht="12.75">
      <c r="A180" s="1"/>
      <c r="D180" s="1"/>
      <c r="G180" s="1"/>
      <c r="K180" s="1"/>
    </row>
    <row r="181" spans="1:11" ht="12.75">
      <c r="A181" s="1"/>
      <c r="D181" s="1"/>
      <c r="G181" s="1"/>
      <c r="K181" s="1"/>
    </row>
    <row r="182" spans="1:11" ht="12.75">
      <c r="A182" s="1"/>
      <c r="D182" s="1"/>
      <c r="G182" s="1"/>
      <c r="K182" s="1"/>
    </row>
    <row r="183" spans="1:11" ht="12.75">
      <c r="A183" s="1"/>
      <c r="D183" s="1"/>
      <c r="G183" s="1"/>
      <c r="K183" s="1"/>
    </row>
    <row r="184" spans="1:11" ht="12.75">
      <c r="A184" s="1"/>
      <c r="D184" s="1"/>
      <c r="G184" s="1"/>
      <c r="K184" s="1"/>
    </row>
    <row r="185" spans="1:11" ht="12.75">
      <c r="A185" s="1"/>
      <c r="D185" s="1"/>
      <c r="G185" s="1"/>
      <c r="K185" s="1"/>
    </row>
    <row r="186" spans="1:11" ht="12.75">
      <c r="A186" s="1"/>
      <c r="D186" s="1"/>
      <c r="G186" s="1"/>
      <c r="K186" s="1"/>
    </row>
    <row r="187" spans="1:11" ht="12.75">
      <c r="A187" s="1"/>
      <c r="D187" s="1"/>
      <c r="G187" s="1"/>
      <c r="K187" s="1"/>
    </row>
    <row r="188" spans="1:11" ht="12.75">
      <c r="A188" s="1"/>
      <c r="D188" s="1"/>
      <c r="G188" s="1"/>
      <c r="K188" s="1"/>
    </row>
    <row r="189" spans="1:11" ht="12.75">
      <c r="A189" s="1"/>
      <c r="D189" s="1"/>
      <c r="G189" s="1"/>
      <c r="K189" s="1"/>
    </row>
    <row r="190" spans="1:11" ht="12.75">
      <c r="A190" s="1"/>
      <c r="D190" s="1"/>
      <c r="G190" s="1"/>
      <c r="K190" s="1"/>
    </row>
    <row r="191" spans="1:11" ht="12.75">
      <c r="A191" s="1"/>
      <c r="D191" s="1"/>
      <c r="G191" s="1"/>
      <c r="K191" s="1"/>
    </row>
    <row r="192" spans="1:11" ht="12.75">
      <c r="A192" s="1"/>
      <c r="D192" s="1"/>
      <c r="G192" s="1"/>
      <c r="K192" s="1"/>
    </row>
    <row r="193" spans="1:11" ht="12.75">
      <c r="A193" s="1"/>
      <c r="D193" s="1"/>
      <c r="G193" s="1"/>
      <c r="K193" s="1"/>
    </row>
    <row r="194" spans="1:11" ht="12.75">
      <c r="A194" s="1"/>
      <c r="D194" s="1"/>
      <c r="G194" s="1"/>
      <c r="K194" s="1"/>
    </row>
    <row r="195" spans="1:11" ht="12.75">
      <c r="A195" s="1"/>
      <c r="D195" s="1"/>
      <c r="G195" s="1"/>
      <c r="K195" s="1"/>
    </row>
    <row r="196" spans="1:11" ht="12.75">
      <c r="A196" s="1"/>
      <c r="D196" s="1"/>
      <c r="G196" s="1"/>
      <c r="K196" s="1"/>
    </row>
    <row r="197" spans="1:11" ht="12.75">
      <c r="A197" s="1"/>
      <c r="D197" s="1"/>
      <c r="G197" s="1"/>
      <c r="K197" s="1"/>
    </row>
    <row r="198" spans="1:11" ht="12.75">
      <c r="A198" s="1"/>
      <c r="D198" s="1"/>
      <c r="G198" s="1"/>
      <c r="K198" s="1"/>
    </row>
    <row r="199" spans="1:11" ht="12.75">
      <c r="A199" s="1"/>
      <c r="D199" s="1"/>
      <c r="G199" s="1"/>
      <c r="K199" s="1"/>
    </row>
    <row r="200" spans="1:11" ht="12.75">
      <c r="A200" s="1"/>
      <c r="D200" s="1"/>
      <c r="G200" s="1"/>
      <c r="K200" s="1"/>
    </row>
    <row r="201" spans="1:11" ht="12.75">
      <c r="A201" s="1"/>
      <c r="D201" s="1"/>
      <c r="G201" s="1"/>
      <c r="K201" s="1"/>
    </row>
    <row r="202" spans="1:11" ht="12.75">
      <c r="A202" s="1"/>
      <c r="D202" s="1"/>
      <c r="G202" s="1"/>
      <c r="K202" s="1"/>
    </row>
    <row r="203" spans="1:11" ht="12.75">
      <c r="A203" s="1"/>
      <c r="D203" s="1"/>
      <c r="G203" s="1"/>
      <c r="K203" s="1"/>
    </row>
    <row r="204" spans="1:11" ht="12.75">
      <c r="A204" s="1"/>
      <c r="D204" s="1"/>
      <c r="G204" s="1"/>
      <c r="K204" s="1"/>
    </row>
    <row r="205" spans="1:11" ht="12.75">
      <c r="A205" s="1"/>
      <c r="D205" s="1"/>
      <c r="G205" s="1"/>
      <c r="K205" s="1"/>
    </row>
    <row r="206" spans="1:11" ht="12.75">
      <c r="A206" s="1"/>
      <c r="D206" s="1"/>
      <c r="G206" s="1"/>
      <c r="K206" s="1"/>
    </row>
    <row r="207" spans="1:11" ht="12.75">
      <c r="A207" s="1"/>
      <c r="D207" s="1"/>
      <c r="G207" s="1"/>
      <c r="K207" s="1"/>
    </row>
    <row r="208" spans="1:11" ht="12.75">
      <c r="A208" s="1"/>
      <c r="D208" s="1"/>
      <c r="G208" s="1"/>
      <c r="K208" s="1"/>
    </row>
    <row r="209" spans="1:11" ht="12.75">
      <c r="A209" s="1"/>
      <c r="D209" s="1"/>
      <c r="G209" s="1"/>
      <c r="K209" s="1"/>
    </row>
    <row r="210" spans="1:11" ht="12.75">
      <c r="A210" s="1"/>
      <c r="D210" s="1"/>
      <c r="G210" s="1"/>
      <c r="K210" s="1"/>
    </row>
    <row r="211" spans="1:11" ht="12.75">
      <c r="A211" s="1"/>
      <c r="D211" s="1"/>
      <c r="G211" s="1"/>
      <c r="K211" s="1"/>
    </row>
    <row r="212" spans="1:11" ht="12.75">
      <c r="A212" s="1"/>
      <c r="D212" s="1"/>
      <c r="G212" s="1"/>
      <c r="K212" s="1"/>
    </row>
    <row r="213" spans="1:11" ht="12.75">
      <c r="A213" s="1"/>
      <c r="D213" s="1"/>
      <c r="G213" s="1"/>
      <c r="K213" s="1"/>
    </row>
    <row r="214" spans="1:11" ht="12.75">
      <c r="A214" s="1"/>
      <c r="D214" s="1"/>
      <c r="G214" s="1"/>
      <c r="K214" s="1"/>
    </row>
    <row r="215" spans="1:11" ht="12.75">
      <c r="A215" s="1"/>
      <c r="D215" s="1"/>
      <c r="G215" s="1"/>
      <c r="K215" s="1"/>
    </row>
    <row r="216" spans="1:11" ht="12.75">
      <c r="A216" s="1"/>
      <c r="D216" s="1"/>
      <c r="G216" s="1"/>
      <c r="K216" s="1"/>
    </row>
    <row r="217" spans="1:11" ht="12.75">
      <c r="A217" s="1"/>
      <c r="D217" s="1"/>
      <c r="G217" s="1"/>
      <c r="K217" s="1"/>
    </row>
    <row r="218" spans="1:11" ht="12.75">
      <c r="A218" s="1"/>
      <c r="D218" s="1"/>
      <c r="G218" s="1"/>
      <c r="K218" s="1"/>
    </row>
    <row r="219" spans="1:11" ht="12.75">
      <c r="A219" s="1"/>
      <c r="D219" s="1"/>
      <c r="G219" s="1"/>
      <c r="K219" s="1"/>
    </row>
    <row r="220" spans="1:11" ht="12.75">
      <c r="A220" s="1"/>
      <c r="D220" s="1"/>
      <c r="G220" s="1"/>
      <c r="K220" s="1"/>
    </row>
    <row r="221" spans="1:11" ht="12.75">
      <c r="A221" s="1"/>
      <c r="D221" s="1"/>
      <c r="G221" s="1"/>
      <c r="K221" s="1"/>
    </row>
    <row r="222" spans="1:11" ht="12.75">
      <c r="A222" s="1"/>
      <c r="D222" s="1"/>
      <c r="G222" s="1"/>
      <c r="K222" s="1"/>
    </row>
    <row r="223" spans="1:11" ht="12.75">
      <c r="A223" s="1"/>
      <c r="D223" s="1"/>
      <c r="G223" s="1"/>
      <c r="K223" s="1"/>
    </row>
    <row r="224" spans="1:11" ht="12.75">
      <c r="A224" s="1"/>
      <c r="D224" s="1"/>
      <c r="G224" s="1"/>
      <c r="K224" s="1"/>
    </row>
    <row r="225" spans="1:11" ht="12.75">
      <c r="A225" s="1"/>
      <c r="D225" s="1"/>
      <c r="G225" s="1"/>
      <c r="K225" s="1"/>
    </row>
    <row r="226" spans="1:11" ht="12.75">
      <c r="A226" s="1"/>
      <c r="D226" s="1"/>
      <c r="G226" s="1"/>
      <c r="K226" s="1"/>
    </row>
    <row r="227" spans="1:11" ht="12.75">
      <c r="A227" s="1"/>
      <c r="D227" s="1"/>
      <c r="G227" s="1"/>
      <c r="K227" s="1"/>
    </row>
    <row r="228" spans="1:11" ht="12.75">
      <c r="A228" s="1"/>
      <c r="D228" s="1"/>
      <c r="G228" s="1"/>
      <c r="K228" s="1"/>
    </row>
    <row r="229" spans="1:11" ht="12.75">
      <c r="A229" s="1"/>
      <c r="D229" s="1"/>
      <c r="G229" s="1"/>
      <c r="K229" s="1"/>
    </row>
    <row r="230" spans="1:11" ht="12.75">
      <c r="A230" s="1"/>
      <c r="D230" s="1"/>
      <c r="G230" s="1"/>
      <c r="K230" s="1"/>
    </row>
    <row r="231" spans="1:11" ht="12.75">
      <c r="A231" s="1"/>
      <c r="D231" s="1"/>
      <c r="G231" s="1"/>
      <c r="K231" s="1"/>
    </row>
    <row r="232" spans="1:11" ht="12.75">
      <c r="A232" s="1"/>
      <c r="D232" s="1"/>
      <c r="G232" s="1"/>
      <c r="K232" s="1"/>
    </row>
    <row r="233" spans="1:11" ht="12.75">
      <c r="A233" s="1"/>
      <c r="D233" s="1"/>
      <c r="G233" s="1"/>
      <c r="K233" s="1"/>
    </row>
    <row r="234" spans="1:11" ht="12.75">
      <c r="A234" s="1"/>
      <c r="D234" s="1"/>
      <c r="G234" s="1"/>
      <c r="K234" s="1"/>
    </row>
    <row r="235" spans="1:11" ht="12.75">
      <c r="A235" s="1"/>
      <c r="D235" s="1"/>
      <c r="G235" s="1"/>
      <c r="K235" s="1"/>
    </row>
    <row r="236" spans="1:11" ht="12.75">
      <c r="A236" s="1"/>
      <c r="D236" s="1"/>
      <c r="G236" s="1"/>
      <c r="K236" s="1"/>
    </row>
    <row r="237" spans="1:11" ht="12.75">
      <c r="A237" s="1"/>
      <c r="D237" s="1"/>
      <c r="G237" s="1"/>
      <c r="K237" s="1"/>
    </row>
    <row r="238" spans="1:11" ht="12.75">
      <c r="A238" s="1"/>
      <c r="D238" s="1"/>
      <c r="G238" s="1"/>
      <c r="K238" s="1"/>
    </row>
    <row r="239" spans="1:11" ht="12.75">
      <c r="A239" s="1"/>
      <c r="D239" s="1"/>
      <c r="G239" s="1"/>
      <c r="K239" s="1"/>
    </row>
    <row r="240" spans="1:11" ht="12.75">
      <c r="A240" s="1"/>
      <c r="D240" s="1"/>
      <c r="G240" s="1"/>
      <c r="K240" s="1"/>
    </row>
    <row r="241" spans="1:11" ht="12.75">
      <c r="A241" s="1"/>
      <c r="D241" s="1"/>
      <c r="G241" s="1"/>
      <c r="K241" s="1"/>
    </row>
    <row r="242" spans="1:11" ht="12.75">
      <c r="A242" s="1"/>
      <c r="D242" s="1"/>
      <c r="G242" s="1"/>
      <c r="K242" s="1"/>
    </row>
    <row r="243" spans="1:11" ht="12.75">
      <c r="A243" s="1"/>
      <c r="D243" s="1"/>
      <c r="G243" s="1"/>
      <c r="K243" s="1"/>
    </row>
    <row r="244" spans="1:11" ht="12.75">
      <c r="A244" s="1"/>
      <c r="D244" s="1"/>
      <c r="G244" s="1"/>
      <c r="K244" s="1"/>
    </row>
    <row r="245" spans="1:11" ht="12.75">
      <c r="A245" s="1"/>
      <c r="D245" s="1"/>
      <c r="G245" s="1"/>
      <c r="K245" s="1"/>
    </row>
    <row r="246" spans="1:11" ht="12.75">
      <c r="A246" s="1"/>
      <c r="D246" s="1"/>
      <c r="G246" s="1"/>
      <c r="K246" s="1"/>
    </row>
    <row r="247" spans="1:11" ht="12.75">
      <c r="A247" s="1"/>
      <c r="D247" s="1"/>
      <c r="G247" s="1"/>
      <c r="K247" s="1"/>
    </row>
    <row r="248" spans="1:11" ht="12.75">
      <c r="A248" s="1"/>
      <c r="D248" s="1"/>
      <c r="G248" s="1"/>
      <c r="K248" s="1"/>
    </row>
    <row r="249" spans="1:11" ht="12.75">
      <c r="A249" s="1"/>
      <c r="D249" s="1"/>
      <c r="G249" s="1"/>
      <c r="K249" s="1"/>
    </row>
    <row r="250" spans="1:11" ht="12.75">
      <c r="A250" s="1"/>
      <c r="D250" s="1"/>
      <c r="G250" s="1"/>
      <c r="K250" s="1"/>
    </row>
    <row r="251" spans="1:11" ht="12.75">
      <c r="A251" s="1"/>
      <c r="D251" s="1"/>
      <c r="G251" s="1"/>
      <c r="K251" s="1"/>
    </row>
    <row r="252" spans="1:11" ht="12.75">
      <c r="A252" s="1"/>
      <c r="D252" s="1"/>
      <c r="G252" s="1"/>
      <c r="K252" s="1"/>
    </row>
    <row r="253" spans="1:11" ht="12.75">
      <c r="A253" s="1"/>
      <c r="D253" s="1"/>
      <c r="G253" s="1"/>
      <c r="K253" s="1"/>
    </row>
    <row r="254" spans="1:11" ht="12.75">
      <c r="A254" s="1"/>
      <c r="D254" s="1"/>
      <c r="G254" s="1"/>
      <c r="K254" s="1"/>
    </row>
    <row r="255" spans="1:11" ht="12.75">
      <c r="A255" s="1"/>
      <c r="D255" s="1"/>
      <c r="G255" s="1"/>
      <c r="K255" s="1"/>
    </row>
    <row r="256" spans="1:11" ht="12.75">
      <c r="A256" s="1"/>
      <c r="D256" s="1"/>
      <c r="G256" s="1"/>
      <c r="K256" s="1"/>
    </row>
    <row r="257" spans="1:11" ht="12.75">
      <c r="A257" s="1"/>
      <c r="D257" s="1"/>
      <c r="G257" s="1"/>
      <c r="K257" s="1"/>
    </row>
    <row r="258" spans="1:11" ht="12.75">
      <c r="A258" s="1"/>
      <c r="D258" s="1"/>
      <c r="G258" s="1"/>
      <c r="K258" s="1"/>
    </row>
    <row r="259" spans="1:11" ht="12.75">
      <c r="A259" s="1"/>
      <c r="D259" s="1"/>
      <c r="G259" s="1"/>
      <c r="K259" s="1"/>
    </row>
    <row r="260" spans="1:11" ht="12.75">
      <c r="A260" s="1"/>
      <c r="D260" s="1"/>
      <c r="G260" s="1"/>
      <c r="K260" s="1"/>
    </row>
    <row r="261" spans="1:11" ht="12.75">
      <c r="A261" s="1"/>
      <c r="D261" s="1"/>
      <c r="G261" s="1"/>
      <c r="K261" s="1"/>
    </row>
    <row r="262" spans="1:11" ht="12.75">
      <c r="A262" s="1"/>
      <c r="D262" s="1"/>
      <c r="G262" s="1"/>
      <c r="K262" s="1"/>
    </row>
    <row r="263" spans="1:11" ht="12.75">
      <c r="A263" s="1"/>
      <c r="D263" s="1"/>
      <c r="G263" s="1"/>
      <c r="K263" s="1"/>
    </row>
    <row r="264" spans="1:11" ht="12.75">
      <c r="A264" s="1"/>
      <c r="D264" s="1"/>
      <c r="G264" s="1"/>
      <c r="K264" s="1"/>
    </row>
    <row r="265" spans="1:11" ht="12.75">
      <c r="A265" s="1"/>
      <c r="D265" s="1"/>
      <c r="G265" s="1"/>
      <c r="K265" s="1"/>
    </row>
    <row r="266" spans="1:11" ht="12.75">
      <c r="A266" s="1"/>
      <c r="D266" s="1"/>
      <c r="G266" s="1"/>
      <c r="K266" s="1"/>
    </row>
    <row r="267" spans="1:11" ht="12.75">
      <c r="A267" s="1"/>
      <c r="D267" s="1"/>
      <c r="G267" s="1"/>
      <c r="K267" s="1"/>
    </row>
    <row r="268" spans="1:11" ht="12.75">
      <c r="A268" s="1"/>
      <c r="D268" s="1"/>
      <c r="G268" s="1"/>
      <c r="K268" s="1"/>
    </row>
    <row r="269" spans="1:11" ht="12.75">
      <c r="A269" s="1"/>
      <c r="D269" s="1"/>
      <c r="G269" s="1"/>
      <c r="K269" s="1"/>
    </row>
    <row r="270" spans="1:11" ht="12.75">
      <c r="A270" s="1"/>
      <c r="D270" s="1"/>
      <c r="G270" s="1"/>
      <c r="K270" s="1"/>
    </row>
    <row r="271" spans="1:11" ht="12.75">
      <c r="A271" s="1"/>
      <c r="D271" s="1"/>
      <c r="G271" s="1"/>
      <c r="K271" s="1"/>
    </row>
    <row r="272" spans="1:11" ht="12.75">
      <c r="A272" s="1"/>
      <c r="D272" s="1"/>
      <c r="G272" s="1"/>
      <c r="K272" s="1"/>
    </row>
    <row r="273" spans="1:11" ht="12.75">
      <c r="A273" s="1"/>
      <c r="D273" s="1"/>
      <c r="G273" s="1"/>
      <c r="K273" s="1"/>
    </row>
    <row r="274" spans="1:11" ht="12.75">
      <c r="A274" s="1"/>
      <c r="D274" s="1"/>
      <c r="G274" s="1"/>
      <c r="K274" s="1"/>
    </row>
    <row r="275" spans="1:11" ht="12.75">
      <c r="A275" s="1"/>
      <c r="D275" s="1"/>
      <c r="G275" s="1"/>
      <c r="K275" s="1"/>
    </row>
    <row r="276" spans="1:11" ht="12.75">
      <c r="A276" s="1"/>
      <c r="D276" s="1"/>
      <c r="G276" s="1"/>
      <c r="K276" s="1"/>
    </row>
    <row r="277" spans="1:11" ht="12.75">
      <c r="A277" s="1"/>
      <c r="D277" s="1"/>
      <c r="G277" s="1"/>
      <c r="K277" s="1"/>
    </row>
    <row r="278" spans="1:11" ht="12.75">
      <c r="A278" s="1"/>
      <c r="D278" s="1"/>
      <c r="G278" s="1"/>
      <c r="K278" s="1"/>
    </row>
    <row r="279" spans="1:11" ht="12.75">
      <c r="A279" s="1"/>
      <c r="D279" s="1"/>
      <c r="G279" s="1"/>
      <c r="K279" s="1"/>
    </row>
    <row r="280" spans="1:11" ht="12.75">
      <c r="A280" s="1"/>
      <c r="D280" s="1"/>
      <c r="G280" s="1"/>
      <c r="K280" s="1"/>
    </row>
    <row r="281" spans="1:11" ht="12.75">
      <c r="A281" s="1"/>
      <c r="D281" s="1"/>
      <c r="G281" s="1"/>
      <c r="K281" s="1"/>
    </row>
    <row r="282" spans="1:11" ht="12.75">
      <c r="A282" s="1"/>
      <c r="D282" s="1"/>
      <c r="G282" s="1"/>
      <c r="K282" s="1"/>
    </row>
    <row r="283" spans="1:11" ht="12.75">
      <c r="A283" s="1"/>
      <c r="D283" s="1"/>
      <c r="G283" s="1"/>
      <c r="K283" s="1"/>
    </row>
    <row r="284" spans="1:11" ht="12.75">
      <c r="A284" s="1"/>
      <c r="D284" s="1"/>
      <c r="G284" s="1"/>
      <c r="K284" s="1"/>
    </row>
    <row r="285" spans="1:11" ht="12.75">
      <c r="A285" s="1"/>
      <c r="D285" s="1"/>
      <c r="G285" s="1"/>
      <c r="K285" s="1"/>
    </row>
    <row r="286" spans="1:11" ht="12.75">
      <c r="A286" s="1"/>
      <c r="D286" s="1"/>
      <c r="G286" s="1"/>
      <c r="K286" s="1"/>
    </row>
    <row r="287" spans="1:11" ht="12.75">
      <c r="A287" s="1"/>
      <c r="D287" s="1"/>
      <c r="G287" s="1"/>
      <c r="K287" s="1"/>
    </row>
    <row r="288" spans="1:11" ht="12.75">
      <c r="A288" s="1"/>
      <c r="D288" s="1"/>
      <c r="G288" s="1"/>
      <c r="K288" s="1"/>
    </row>
    <row r="289" spans="1:11" ht="12.75">
      <c r="A289" s="1"/>
      <c r="D289" s="1"/>
      <c r="G289" s="1"/>
      <c r="K289" s="1"/>
    </row>
    <row r="290" spans="1:11" ht="12.75">
      <c r="A290" s="1"/>
      <c r="D290" s="1"/>
      <c r="G290" s="1"/>
      <c r="K290" s="1"/>
    </row>
    <row r="291" spans="1:11" ht="12.75">
      <c r="A291" s="1"/>
      <c r="D291" s="1"/>
      <c r="G291" s="1"/>
      <c r="K291" s="1"/>
    </row>
    <row r="292" spans="1:11" ht="12.75">
      <c r="A292" s="1"/>
      <c r="D292" s="1"/>
      <c r="G292" s="1"/>
      <c r="K292" s="1"/>
    </row>
    <row r="293" spans="1:11" ht="12.75">
      <c r="A293" s="1"/>
      <c r="D293" s="1"/>
      <c r="G293" s="1"/>
      <c r="K293" s="1"/>
    </row>
    <row r="294" spans="1:11" ht="12.75">
      <c r="A294" s="1"/>
      <c r="D294" s="1"/>
      <c r="G294" s="1"/>
      <c r="K294" s="1"/>
    </row>
    <row r="295" spans="1:11" ht="12.75">
      <c r="A295" s="1"/>
      <c r="D295" s="1"/>
      <c r="G295" s="1"/>
      <c r="K295" s="1"/>
    </row>
    <row r="296" spans="1:11" ht="12.75">
      <c r="A296" s="1"/>
      <c r="D296" s="1"/>
      <c r="G296" s="1"/>
      <c r="K296" s="1"/>
    </row>
    <row r="297" spans="1:11" ht="12.75">
      <c r="A297" s="1"/>
      <c r="D297" s="1"/>
      <c r="G297" s="1"/>
      <c r="K297" s="1"/>
    </row>
    <row r="298" spans="1:11" ht="12.75">
      <c r="A298" s="1"/>
      <c r="D298" s="1"/>
      <c r="G298" s="1"/>
      <c r="K298" s="1"/>
    </row>
    <row r="299" spans="1:11" ht="12.75">
      <c r="A299" s="1"/>
      <c r="D299" s="1"/>
      <c r="G299" s="1"/>
      <c r="K299" s="1"/>
    </row>
    <row r="300" spans="1:11" ht="12.75">
      <c r="A300" s="1"/>
      <c r="D300" s="1"/>
      <c r="G300" s="1"/>
      <c r="K300" s="1"/>
    </row>
    <row r="301" spans="1:11" ht="12.75">
      <c r="A301" s="1"/>
      <c r="D301" s="1"/>
      <c r="G301" s="1"/>
      <c r="K301" s="1"/>
    </row>
    <row r="302" spans="1:11" ht="12.75">
      <c r="A302" s="1"/>
      <c r="D302" s="1"/>
      <c r="G302" s="1"/>
      <c r="K302" s="1"/>
    </row>
    <row r="303" spans="1:11" ht="12.75">
      <c r="A303" s="1"/>
      <c r="D303" s="1"/>
      <c r="G303" s="1"/>
      <c r="K303" s="1"/>
    </row>
    <row r="304" spans="1:11" ht="12.75">
      <c r="A304" s="1"/>
      <c r="D304" s="1"/>
      <c r="G304" s="1"/>
      <c r="K304" s="1"/>
    </row>
    <row r="305" spans="1:11" ht="12.75">
      <c r="A305" s="1"/>
      <c r="D305" s="1"/>
      <c r="G305" s="1"/>
      <c r="K305" s="1"/>
    </row>
    <row r="306" spans="1:11" ht="12.75">
      <c r="A306" s="1"/>
      <c r="D306" s="1"/>
      <c r="G306" s="1"/>
      <c r="K306" s="1"/>
    </row>
    <row r="307" spans="1:11" ht="12.75">
      <c r="A307" s="1"/>
      <c r="D307" s="1"/>
      <c r="G307" s="1"/>
      <c r="K307" s="1"/>
    </row>
    <row r="308" spans="1:11" ht="12.75">
      <c r="A308" s="1"/>
      <c r="D308" s="1"/>
      <c r="G308" s="1"/>
      <c r="K308" s="1"/>
    </row>
    <row r="309" spans="1:11" ht="12.75">
      <c r="A309" s="1"/>
      <c r="D309" s="1"/>
      <c r="G309" s="1"/>
      <c r="K309" s="1"/>
    </row>
    <row r="310" spans="1:11" ht="12.75">
      <c r="A310" s="1"/>
      <c r="D310" s="1"/>
      <c r="G310" s="1"/>
      <c r="K310" s="1"/>
    </row>
    <row r="311" spans="1:11" ht="12.75">
      <c r="A311" s="1"/>
      <c r="D311" s="1"/>
      <c r="G311" s="1"/>
      <c r="K311" s="1"/>
    </row>
    <row r="312" spans="1:11" ht="12.75">
      <c r="A312" s="1"/>
      <c r="D312" s="1"/>
      <c r="G312" s="1"/>
      <c r="K312" s="1"/>
    </row>
    <row r="313" spans="1:11" ht="12.75">
      <c r="A313" s="1"/>
      <c r="D313" s="1"/>
      <c r="G313" s="1"/>
      <c r="K313" s="1"/>
    </row>
    <row r="314" spans="1:11" ht="12.75">
      <c r="A314" s="1"/>
      <c r="D314" s="1"/>
      <c r="G314" s="1"/>
      <c r="K314" s="1"/>
    </row>
    <row r="315" spans="1:11" ht="12.75">
      <c r="A315" s="1"/>
      <c r="D315" s="1"/>
      <c r="G315" s="1"/>
      <c r="K315" s="1"/>
    </row>
    <row r="316" spans="1:11" ht="12.75">
      <c r="A316" s="1"/>
      <c r="D316" s="1"/>
      <c r="G316" s="1"/>
      <c r="K316" s="1"/>
    </row>
    <row r="317" spans="1:11" ht="12.75">
      <c r="A317" s="1"/>
      <c r="D317" s="1"/>
      <c r="G317" s="1"/>
      <c r="K317" s="1"/>
    </row>
    <row r="318" spans="1:11" ht="12.75">
      <c r="A318" s="1"/>
      <c r="D318" s="1"/>
      <c r="G318" s="1"/>
      <c r="K318" s="1"/>
    </row>
    <row r="319" spans="1:11" ht="12.75">
      <c r="A319" s="1"/>
      <c r="D319" s="1"/>
      <c r="G319" s="1"/>
      <c r="K319" s="1"/>
    </row>
    <row r="320" spans="1:11" ht="12.75">
      <c r="A320" s="1"/>
      <c r="D320" s="1"/>
      <c r="G320" s="1"/>
      <c r="K320" s="1"/>
    </row>
    <row r="321" spans="1:11" ht="12.75">
      <c r="A321" s="1"/>
      <c r="D321" s="1"/>
      <c r="G321" s="1"/>
      <c r="K321" s="1"/>
    </row>
    <row r="322" spans="1:11" ht="12.75">
      <c r="A322" s="1"/>
      <c r="D322" s="1"/>
      <c r="G322" s="1"/>
      <c r="K322" s="1"/>
    </row>
    <row r="323" spans="1:11" ht="12.75">
      <c r="A323" s="1"/>
      <c r="D323" s="1"/>
      <c r="G323" s="1"/>
      <c r="K323" s="1"/>
    </row>
    <row r="324" spans="1:11" ht="12.75">
      <c r="A324" s="1"/>
      <c r="D324" s="1"/>
      <c r="G324" s="1"/>
      <c r="K324" s="1"/>
    </row>
    <row r="325" spans="1:11" ht="12.75">
      <c r="A325" s="1"/>
      <c r="D325" s="1"/>
      <c r="G325" s="1"/>
      <c r="K325" s="1"/>
    </row>
    <row r="326" spans="1:11" ht="12.75">
      <c r="A326" s="1"/>
      <c r="D326" s="1"/>
      <c r="G326" s="1"/>
      <c r="K326" s="1"/>
    </row>
    <row r="327" spans="1:11" ht="12.75">
      <c r="A327" s="1"/>
      <c r="D327" s="1"/>
      <c r="G327" s="1"/>
      <c r="K327" s="1"/>
    </row>
    <row r="328" spans="1:11" ht="12.75">
      <c r="A328" s="1"/>
      <c r="D328" s="1"/>
      <c r="G328" s="1"/>
      <c r="K328" s="1"/>
    </row>
    <row r="329" spans="1:11" ht="12.75">
      <c r="A329" s="1"/>
      <c r="D329" s="1"/>
      <c r="G329" s="1"/>
      <c r="K329" s="1"/>
    </row>
    <row r="330" spans="1:11" ht="12.75">
      <c r="A330" s="1"/>
      <c r="D330" s="1"/>
      <c r="G330" s="1"/>
      <c r="K330" s="1"/>
    </row>
    <row r="331" spans="1:11" ht="12.75">
      <c r="A331" s="1"/>
      <c r="D331" s="1"/>
      <c r="G331" s="1"/>
      <c r="K331" s="1"/>
    </row>
    <row r="332" spans="1:11" ht="12.75">
      <c r="A332" s="1"/>
      <c r="D332" s="1"/>
      <c r="G332" s="1"/>
      <c r="K332" s="1"/>
    </row>
    <row r="333" spans="1:11" ht="12.75">
      <c r="A333" s="1"/>
      <c r="D333" s="1"/>
      <c r="G333" s="1"/>
      <c r="K333" s="1"/>
    </row>
    <row r="334" spans="1:11" ht="12.75">
      <c r="A334" s="1"/>
      <c r="D334" s="1"/>
      <c r="G334" s="1"/>
      <c r="K334" s="1"/>
    </row>
    <row r="335" spans="1:11" ht="12.75">
      <c r="A335" s="1"/>
      <c r="D335" s="1"/>
      <c r="G335" s="1"/>
      <c r="K335" s="1"/>
    </row>
    <row r="336" spans="1:11" ht="12.75">
      <c r="A336" s="1"/>
      <c r="D336" s="1"/>
      <c r="G336" s="1"/>
      <c r="K336" s="1"/>
    </row>
    <row r="337" spans="1:11" ht="12.75">
      <c r="A337" s="1"/>
      <c r="D337" s="1"/>
      <c r="G337" s="1"/>
      <c r="K337" s="1"/>
    </row>
    <row r="338" spans="1:11" ht="12.75">
      <c r="A338" s="1"/>
      <c r="D338" s="1"/>
      <c r="G338" s="1"/>
      <c r="K338" s="1"/>
    </row>
    <row r="339" spans="1:11" ht="12.75">
      <c r="A339" s="1"/>
      <c r="D339" s="1"/>
      <c r="G339" s="1"/>
      <c r="K339" s="1"/>
    </row>
    <row r="340" spans="1:11" ht="12.75">
      <c r="A340" s="1"/>
      <c r="D340" s="1"/>
      <c r="G340" s="1"/>
      <c r="K340" s="1"/>
    </row>
    <row r="341" spans="1:11" ht="12.75">
      <c r="A341" s="1"/>
      <c r="D341" s="1"/>
      <c r="G341" s="1"/>
      <c r="K341" s="1"/>
    </row>
    <row r="342" spans="1:11" ht="12.75">
      <c r="A342" s="1"/>
      <c r="D342" s="1"/>
      <c r="G342" s="1"/>
      <c r="K342" s="1"/>
    </row>
    <row r="343" spans="1:11" ht="12.75">
      <c r="A343" s="1"/>
      <c r="D343" s="1"/>
      <c r="G343" s="1"/>
      <c r="K343" s="1"/>
    </row>
    <row r="344" spans="1:11" ht="12.75">
      <c r="A344" s="1"/>
      <c r="D344" s="1"/>
      <c r="G344" s="1"/>
      <c r="K344" s="1"/>
    </row>
    <row r="345" spans="1:11" ht="12.75">
      <c r="A345" s="1"/>
      <c r="D345" s="1"/>
      <c r="G345" s="1"/>
      <c r="K345" s="1"/>
    </row>
    <row r="346" spans="1:11" ht="12.75">
      <c r="A346" s="1"/>
      <c r="D346" s="1"/>
      <c r="G346" s="1"/>
      <c r="K346" s="1"/>
    </row>
    <row r="347" spans="1:11" ht="12.75">
      <c r="A347" s="1"/>
      <c r="D347" s="1"/>
      <c r="G347" s="1"/>
      <c r="K347" s="1"/>
    </row>
    <row r="348" spans="1:11" ht="12.75">
      <c r="A348" s="1"/>
      <c r="D348" s="1"/>
      <c r="G348" s="1"/>
      <c r="K348" s="1"/>
    </row>
    <row r="349" spans="1:11" ht="12.75">
      <c r="A349" s="1"/>
      <c r="D349" s="1"/>
      <c r="G349" s="1"/>
      <c r="K349" s="1"/>
    </row>
    <row r="350" spans="1:11" ht="12.75">
      <c r="A350" s="1"/>
      <c r="D350" s="1"/>
      <c r="G350" s="1"/>
      <c r="K350" s="1"/>
    </row>
    <row r="351" spans="1:11" ht="12.75">
      <c r="A351" s="1"/>
      <c r="D351" s="1"/>
      <c r="G351" s="1"/>
      <c r="K351" s="1"/>
    </row>
    <row r="352" spans="1:11" ht="12.75">
      <c r="A352" s="1"/>
      <c r="D352" s="1"/>
      <c r="G352" s="1"/>
      <c r="K352" s="1"/>
    </row>
    <row r="353" spans="1:11" ht="12.75">
      <c r="A353" s="1"/>
      <c r="D353" s="1"/>
      <c r="G353" s="1"/>
      <c r="K353" s="1"/>
    </row>
    <row r="354" spans="1:11" ht="12.75">
      <c r="A354" s="1"/>
      <c r="D354" s="1"/>
      <c r="G354" s="1"/>
      <c r="K354" s="1"/>
    </row>
    <row r="355" spans="1:11" ht="12.75">
      <c r="A355" s="1"/>
      <c r="D355" s="1"/>
      <c r="G355" s="1"/>
      <c r="K355" s="1"/>
    </row>
    <row r="356" spans="1:11" ht="12.75">
      <c r="A356" s="1"/>
      <c r="D356" s="1"/>
      <c r="G356" s="1"/>
      <c r="K356" s="1"/>
    </row>
    <row r="357" spans="1:11" ht="12.75">
      <c r="A357" s="1"/>
      <c r="D357" s="1"/>
      <c r="G357" s="1"/>
      <c r="K357" s="1"/>
    </row>
    <row r="358" spans="1:11" ht="12.75">
      <c r="A358" s="1"/>
      <c r="D358" s="1"/>
      <c r="G358" s="1"/>
      <c r="K358" s="1"/>
    </row>
    <row r="359" spans="1:11" ht="12.75">
      <c r="A359" s="1"/>
      <c r="D359" s="1"/>
      <c r="G359" s="1"/>
      <c r="K359" s="1"/>
    </row>
    <row r="360" spans="1:11" ht="12.75">
      <c r="A360" s="1"/>
      <c r="D360" s="1"/>
      <c r="G360" s="1"/>
      <c r="K360" s="1"/>
    </row>
    <row r="361" spans="1:11" ht="12.75">
      <c r="A361" s="1"/>
      <c r="D361" s="1"/>
      <c r="G361" s="1"/>
      <c r="K361" s="1"/>
    </row>
    <row r="362" spans="1:11" ht="12.75">
      <c r="A362" s="1"/>
      <c r="D362" s="1"/>
      <c r="G362" s="1"/>
      <c r="K362" s="1"/>
    </row>
    <row r="363" spans="1:11" ht="12.75">
      <c r="A363" s="1"/>
      <c r="D363" s="1"/>
      <c r="G363" s="1"/>
      <c r="K363" s="1"/>
    </row>
    <row r="364" spans="1:11" ht="12.75">
      <c r="A364" s="1"/>
      <c r="D364" s="1"/>
      <c r="G364" s="1"/>
      <c r="K364" s="1"/>
    </row>
    <row r="365" spans="1:11" ht="12.75">
      <c r="A365" s="1"/>
      <c r="D365" s="1"/>
      <c r="G365" s="1"/>
      <c r="K365" s="1"/>
    </row>
    <row r="366" spans="1:11" ht="12.75">
      <c r="A366" s="1"/>
      <c r="D366" s="1"/>
      <c r="G366" s="1"/>
      <c r="K366" s="1"/>
    </row>
    <row r="367" spans="1:11" ht="12.75">
      <c r="A367" s="1"/>
      <c r="D367" s="1"/>
      <c r="G367" s="1"/>
      <c r="K367" s="1"/>
    </row>
    <row r="368" spans="1:11" ht="12.75">
      <c r="A368" s="1"/>
      <c r="D368" s="1"/>
      <c r="G368" s="1"/>
      <c r="K368" s="1"/>
    </row>
    <row r="369" spans="1:11" ht="12.75">
      <c r="A369" s="1"/>
      <c r="D369" s="1"/>
      <c r="G369" s="1"/>
      <c r="K369" s="1"/>
    </row>
    <row r="370" spans="1:11" ht="12.75">
      <c r="A370" s="1"/>
      <c r="D370" s="1"/>
      <c r="G370" s="1"/>
      <c r="K370" s="1"/>
    </row>
    <row r="371" spans="1:11" ht="12.75">
      <c r="A371" s="1"/>
      <c r="D371" s="1"/>
      <c r="G371" s="1"/>
      <c r="K371" s="1"/>
    </row>
    <row r="372" spans="1:11" ht="12.75">
      <c r="A372" s="1"/>
      <c r="D372" s="1"/>
      <c r="G372" s="1"/>
      <c r="K372" s="1"/>
    </row>
    <row r="373" spans="1:11" ht="12.75">
      <c r="A373" s="1"/>
      <c r="D373" s="1"/>
      <c r="G373" s="1"/>
      <c r="K373" s="1"/>
    </row>
    <row r="374" spans="1:11" ht="12.75">
      <c r="A374" s="1"/>
      <c r="D374" s="1"/>
      <c r="G374" s="1"/>
      <c r="K374" s="1"/>
    </row>
    <row r="375" spans="1:11" ht="12.75">
      <c r="A375" s="1"/>
      <c r="D375" s="1"/>
      <c r="G375" s="1"/>
      <c r="K375" s="1"/>
    </row>
    <row r="376" spans="1:11" ht="12.75">
      <c r="A376" s="1"/>
      <c r="D376" s="1"/>
      <c r="G376" s="1"/>
      <c r="K376" s="1"/>
    </row>
    <row r="377" spans="1:11" ht="12.75">
      <c r="A377" s="1"/>
      <c r="D377" s="1"/>
      <c r="G377" s="1"/>
      <c r="K377" s="1"/>
    </row>
    <row r="378" spans="1:11" ht="12.75">
      <c r="A378" s="1"/>
      <c r="D378" s="1"/>
      <c r="G378" s="1"/>
      <c r="K378" s="1"/>
    </row>
    <row r="379" spans="1:11" ht="12.75">
      <c r="A379" s="1"/>
      <c r="D379" s="1"/>
      <c r="G379" s="1"/>
      <c r="K379" s="1"/>
    </row>
    <row r="380" spans="1:11" ht="12.75">
      <c r="A380" s="1"/>
      <c r="D380" s="1"/>
      <c r="G380" s="1"/>
      <c r="K380" s="1"/>
    </row>
    <row r="381" spans="1:11" ht="12.75">
      <c r="A381" s="1"/>
      <c r="D381" s="1"/>
      <c r="G381" s="1"/>
      <c r="K381" s="1"/>
    </row>
    <row r="382" spans="1:11" ht="12.75">
      <c r="A382" s="1"/>
      <c r="D382" s="1"/>
      <c r="G382" s="1"/>
      <c r="K382" s="1"/>
    </row>
    <row r="383" spans="1:11" ht="12.75">
      <c r="A383" s="1"/>
      <c r="D383" s="1"/>
      <c r="G383" s="1"/>
      <c r="K383" s="1"/>
    </row>
    <row r="384" spans="1:11" ht="12.75">
      <c r="A384" s="1"/>
      <c r="D384" s="1"/>
      <c r="G384" s="1"/>
      <c r="K384" s="1"/>
    </row>
    <row r="385" spans="1:11" ht="12.75">
      <c r="A385" s="1"/>
      <c r="D385" s="1"/>
      <c r="G385" s="1"/>
      <c r="K385" s="1"/>
    </row>
    <row r="386" spans="1:11" ht="12.75">
      <c r="A386" s="1"/>
      <c r="D386" s="1"/>
      <c r="G386" s="1"/>
      <c r="K386" s="1"/>
    </row>
    <row r="387" spans="1:11" ht="12.75">
      <c r="A387" s="1"/>
      <c r="D387" s="1"/>
      <c r="G387" s="1"/>
      <c r="K387" s="1"/>
    </row>
    <row r="388" spans="1:11" ht="12.75">
      <c r="A388" s="1"/>
      <c r="D388" s="1"/>
      <c r="G388" s="1"/>
      <c r="K388" s="1"/>
    </row>
    <row r="389" spans="1:11" ht="12.75">
      <c r="A389" s="1"/>
      <c r="D389" s="1"/>
      <c r="G389" s="1"/>
      <c r="K389" s="1"/>
    </row>
    <row r="390" spans="1:11" ht="12.75">
      <c r="A390" s="1"/>
      <c r="D390" s="1"/>
      <c r="G390" s="1"/>
      <c r="K390" s="1"/>
    </row>
    <row r="391" spans="1:11" ht="12.75">
      <c r="A391" s="1"/>
      <c r="D391" s="1"/>
      <c r="G391" s="1"/>
      <c r="K391" s="1"/>
    </row>
    <row r="392" spans="1:11" ht="12.75">
      <c r="A392" s="1"/>
      <c r="D392" s="1"/>
      <c r="G392" s="1"/>
      <c r="K392" s="1"/>
    </row>
    <row r="393" spans="1:11" ht="12.75">
      <c r="A393" s="1"/>
      <c r="D393" s="1"/>
      <c r="G393" s="1"/>
      <c r="K393" s="1"/>
    </row>
    <row r="394" spans="1:11" ht="12.75">
      <c r="A394" s="1"/>
      <c r="D394" s="1"/>
      <c r="G394" s="1"/>
      <c r="K394" s="1"/>
    </row>
    <row r="395" spans="1:11" ht="12.75">
      <c r="A395" s="1"/>
      <c r="D395" s="1"/>
      <c r="G395" s="1"/>
      <c r="K395" s="1"/>
    </row>
    <row r="396" spans="1:11" ht="12.75">
      <c r="A396" s="1"/>
      <c r="D396" s="1"/>
      <c r="G396" s="1"/>
      <c r="K396" s="1"/>
    </row>
    <row r="397" spans="1:11" ht="12.75">
      <c r="A397" s="1"/>
      <c r="D397" s="1"/>
      <c r="G397" s="1"/>
      <c r="K397" s="1"/>
    </row>
    <row r="398" spans="1:11" ht="12.75">
      <c r="A398" s="1"/>
      <c r="D398" s="1"/>
      <c r="G398" s="1"/>
      <c r="K398" s="1"/>
    </row>
    <row r="399" spans="1:11" ht="12.75">
      <c r="A399" s="1"/>
      <c r="D399" s="1"/>
      <c r="G399" s="1"/>
      <c r="K399" s="1"/>
    </row>
    <row r="400" spans="1:11" ht="12.75">
      <c r="A400" s="1"/>
      <c r="D400" s="1"/>
      <c r="G400" s="1"/>
      <c r="K400" s="1"/>
    </row>
    <row r="401" spans="1:11" ht="12.75">
      <c r="A401" s="1"/>
      <c r="D401" s="1"/>
      <c r="G401" s="1"/>
      <c r="K401" s="1"/>
    </row>
    <row r="402" spans="1:11" ht="12.75">
      <c r="A402" s="1"/>
      <c r="D402" s="1"/>
      <c r="G402" s="1"/>
      <c r="K402" s="1"/>
    </row>
    <row r="403" spans="1:11" ht="12.75">
      <c r="A403" s="1"/>
      <c r="D403" s="1"/>
      <c r="G403" s="1"/>
      <c r="K403" s="1"/>
    </row>
    <row r="404" spans="1:11" ht="12.75">
      <c r="A404" s="1"/>
      <c r="D404" s="1"/>
      <c r="G404" s="1"/>
      <c r="K404" s="1"/>
    </row>
    <row r="405" spans="1:11" ht="12.75">
      <c r="A405" s="1"/>
      <c r="D405" s="1"/>
      <c r="G405" s="1"/>
      <c r="K405" s="1"/>
    </row>
    <row r="406" spans="1:11" ht="12.75">
      <c r="A406" s="1"/>
      <c r="D406" s="1"/>
      <c r="G406" s="1"/>
      <c r="K406" s="1"/>
    </row>
    <row r="407" spans="1:11" ht="12.75">
      <c r="A407" s="1"/>
      <c r="D407" s="1"/>
      <c r="G407" s="1"/>
      <c r="K407" s="1"/>
    </row>
    <row r="408" spans="1:11" ht="12.75">
      <c r="A408" s="1"/>
      <c r="D408" s="1"/>
      <c r="G408" s="1"/>
      <c r="K408" s="1"/>
    </row>
    <row r="409" spans="1:11" ht="12.75">
      <c r="A409" s="1"/>
      <c r="D409" s="1"/>
      <c r="G409" s="1"/>
      <c r="K409" s="1"/>
    </row>
    <row r="410" spans="1:11" ht="12.75">
      <c r="A410" s="1"/>
      <c r="D410" s="1"/>
      <c r="G410" s="1"/>
      <c r="K410" s="1"/>
    </row>
    <row r="411" spans="1:11" ht="12.75">
      <c r="A411" s="1"/>
      <c r="D411" s="1"/>
      <c r="G411" s="1"/>
      <c r="K411" s="1"/>
    </row>
    <row r="412" spans="1:11" ht="12.75">
      <c r="A412" s="1"/>
      <c r="D412" s="1"/>
      <c r="G412" s="1"/>
      <c r="K412" s="1"/>
    </row>
    <row r="413" spans="1:11" ht="12.75">
      <c r="A413" s="1"/>
      <c r="D413" s="1"/>
      <c r="G413" s="1"/>
      <c r="K413" s="1"/>
    </row>
    <row r="414" spans="1:11" ht="12.75">
      <c r="A414" s="1"/>
      <c r="D414" s="1"/>
      <c r="G414" s="1"/>
      <c r="K414" s="1"/>
    </row>
    <row r="415" spans="1:11" ht="12.75">
      <c r="A415" s="1"/>
      <c r="D415" s="1"/>
      <c r="G415" s="1"/>
      <c r="K415" s="1"/>
    </row>
    <row r="416" spans="1:11" ht="12.75">
      <c r="A416" s="1"/>
      <c r="D416" s="1"/>
      <c r="G416" s="1"/>
      <c r="K416" s="1"/>
    </row>
    <row r="417" spans="1:11" ht="12.75">
      <c r="A417" s="1"/>
      <c r="D417" s="1"/>
      <c r="G417" s="1"/>
      <c r="K417" s="1"/>
    </row>
    <row r="418" spans="1:11" ht="12.75">
      <c r="A418" s="1"/>
      <c r="D418" s="1"/>
      <c r="G418" s="1"/>
      <c r="K418" s="1"/>
    </row>
    <row r="419" spans="1:11" ht="12.75">
      <c r="A419" s="1"/>
      <c r="D419" s="1"/>
      <c r="G419" s="1"/>
      <c r="K419" s="1"/>
    </row>
    <row r="420" spans="1:11" ht="12.75">
      <c r="A420" s="1"/>
      <c r="D420" s="1"/>
      <c r="G420" s="1"/>
      <c r="K420" s="1"/>
    </row>
    <row r="421" spans="1:11" ht="12.75">
      <c r="A421" s="1"/>
      <c r="D421" s="1"/>
      <c r="G421" s="1"/>
      <c r="K421" s="1"/>
    </row>
    <row r="422" spans="1:11" ht="12.75">
      <c r="A422" s="1"/>
      <c r="D422" s="1"/>
      <c r="G422" s="1"/>
      <c r="K422" s="1"/>
    </row>
    <row r="423" spans="1:11" ht="12.75">
      <c r="A423" s="1"/>
      <c r="D423" s="1"/>
      <c r="G423" s="1"/>
      <c r="K423" s="1"/>
    </row>
    <row r="424" spans="1:11" ht="12.75">
      <c r="A424" s="1"/>
      <c r="D424" s="1"/>
      <c r="G424" s="1"/>
      <c r="K424" s="1"/>
    </row>
    <row r="425" spans="1:11" ht="12.75">
      <c r="A425" s="1"/>
      <c r="D425" s="1"/>
      <c r="G425" s="1"/>
      <c r="K425" s="1"/>
    </row>
    <row r="426" spans="1:11" ht="12.75">
      <c r="A426" s="1"/>
      <c r="D426" s="1"/>
      <c r="G426" s="1"/>
      <c r="K426" s="1"/>
    </row>
    <row r="427" spans="1:11" ht="12.75">
      <c r="A427" s="1"/>
      <c r="D427" s="1"/>
      <c r="G427" s="1"/>
      <c r="K427" s="1"/>
    </row>
    <row r="428" spans="1:11" ht="12.75">
      <c r="A428" s="1"/>
      <c r="D428" s="1"/>
      <c r="G428" s="1"/>
      <c r="K428" s="1"/>
    </row>
    <row r="429" spans="1:11" ht="12.75">
      <c r="A429" s="1"/>
      <c r="D429" s="1"/>
      <c r="G429" s="1"/>
      <c r="K429" s="1"/>
    </row>
    <row r="430" spans="1:11" ht="12.75">
      <c r="A430" s="1"/>
      <c r="D430" s="1"/>
      <c r="G430" s="1"/>
      <c r="K430" s="1"/>
    </row>
    <row r="431" spans="1:11" ht="12.75">
      <c r="A431" s="1"/>
      <c r="D431" s="1"/>
      <c r="G431" s="1"/>
      <c r="K431" s="1"/>
    </row>
    <row r="432" spans="1:11" ht="12.75">
      <c r="A432" s="1"/>
      <c r="D432" s="1"/>
      <c r="G432" s="1"/>
      <c r="K432" s="1"/>
    </row>
    <row r="433" spans="1:11" ht="12.75">
      <c r="A433" s="1"/>
      <c r="D433" s="1"/>
      <c r="G433" s="1"/>
      <c r="K433" s="1"/>
    </row>
    <row r="434" spans="1:11" ht="12.75">
      <c r="A434" s="1"/>
      <c r="D434" s="1"/>
      <c r="G434" s="1"/>
      <c r="K434" s="1"/>
    </row>
    <row r="435" spans="1:11" ht="12.75">
      <c r="A435" s="1"/>
      <c r="D435" s="1"/>
      <c r="G435" s="1"/>
      <c r="K435" s="1"/>
    </row>
    <row r="436" spans="1:11" ht="12.75">
      <c r="A436" s="1"/>
      <c r="D436" s="1"/>
      <c r="G436" s="1"/>
      <c r="K436" s="1"/>
    </row>
    <row r="437" spans="1:11" ht="12.75">
      <c r="A437" s="1"/>
      <c r="D437" s="1"/>
      <c r="G437" s="1"/>
      <c r="K437" s="1"/>
    </row>
    <row r="438" spans="1:11" ht="12.75">
      <c r="A438" s="1"/>
      <c r="D438" s="1"/>
      <c r="G438" s="1"/>
      <c r="K438" s="1"/>
    </row>
    <row r="439" spans="1:11" ht="12.75">
      <c r="A439" s="1"/>
      <c r="D439" s="1"/>
      <c r="G439" s="1"/>
      <c r="K439" s="1"/>
    </row>
    <row r="440" spans="1:11" ht="12.75">
      <c r="A440" s="1"/>
      <c r="D440" s="1"/>
      <c r="G440" s="1"/>
      <c r="K440" s="1"/>
    </row>
    <row r="441" spans="1:11" ht="12.75">
      <c r="A441" s="1"/>
      <c r="D441" s="1"/>
      <c r="G441" s="1"/>
      <c r="K441" s="1"/>
    </row>
    <row r="442" spans="1:11" ht="12.75">
      <c r="A442" s="1"/>
      <c r="D442" s="1"/>
      <c r="G442" s="1"/>
      <c r="K442" s="1"/>
    </row>
    <row r="443" spans="1:11" ht="12.75">
      <c r="A443" s="1"/>
      <c r="D443" s="1"/>
      <c r="G443" s="1"/>
      <c r="K443" s="1"/>
    </row>
    <row r="444" spans="1:11" ht="12.75">
      <c r="A444" s="1"/>
      <c r="D444" s="1"/>
      <c r="G444" s="1"/>
      <c r="K444" s="1"/>
    </row>
    <row r="445" spans="1:11" ht="12.75">
      <c r="A445" s="1"/>
      <c r="D445" s="1"/>
      <c r="G445" s="1"/>
      <c r="K445" s="1"/>
    </row>
    <row r="446" spans="1:11" ht="12.75">
      <c r="A446" s="1"/>
      <c r="D446" s="1"/>
      <c r="G446" s="1"/>
      <c r="K446" s="1"/>
    </row>
    <row r="447" spans="1:11" ht="12.75">
      <c r="A447" s="1"/>
      <c r="D447" s="1"/>
      <c r="G447" s="1"/>
      <c r="K447" s="1"/>
    </row>
    <row r="448" spans="1:11" ht="12.75">
      <c r="A448" s="1"/>
      <c r="D448" s="1"/>
      <c r="G448" s="1"/>
      <c r="K448" s="1"/>
    </row>
    <row r="449" spans="1:11" ht="12.75">
      <c r="A449" s="1"/>
      <c r="D449" s="1"/>
      <c r="G449" s="1"/>
      <c r="K449" s="1"/>
    </row>
    <row r="450" spans="1:11" ht="12.75">
      <c r="A450" s="1"/>
      <c r="D450" s="1"/>
      <c r="G450" s="1"/>
      <c r="K450" s="1"/>
    </row>
    <row r="451" spans="1:11" ht="12.75">
      <c r="A451" s="1"/>
      <c r="D451" s="1"/>
      <c r="G451" s="1"/>
      <c r="K451" s="1"/>
    </row>
    <row r="452" spans="1:11" ht="12.75">
      <c r="A452" s="1"/>
      <c r="D452" s="1"/>
      <c r="G452" s="1"/>
      <c r="K452" s="1"/>
    </row>
    <row r="453" spans="1:11" ht="12.75">
      <c r="A453" s="1"/>
      <c r="D453" s="1"/>
      <c r="G453" s="1"/>
      <c r="K453" s="1"/>
    </row>
    <row r="454" spans="1:11" ht="12.75">
      <c r="A454" s="1"/>
      <c r="D454" s="1"/>
      <c r="G454" s="1"/>
      <c r="K454" s="1"/>
    </row>
    <row r="455" spans="1:11" ht="12.75">
      <c r="A455" s="1"/>
      <c r="D455" s="1"/>
      <c r="G455" s="1"/>
      <c r="K455" s="1"/>
    </row>
    <row r="456" spans="1:11" ht="12.75">
      <c r="A456" s="1"/>
      <c r="D456" s="1"/>
      <c r="G456" s="1"/>
      <c r="K456" s="1"/>
    </row>
    <row r="457" spans="1:11" ht="12.75">
      <c r="A457" s="1"/>
      <c r="D457" s="1"/>
      <c r="G457" s="1"/>
      <c r="K457" s="1"/>
    </row>
    <row r="458" spans="1:11" ht="12.75">
      <c r="A458" s="1"/>
      <c r="D458" s="1"/>
      <c r="G458" s="1"/>
      <c r="K458" s="1"/>
    </row>
    <row r="459" spans="1:11" ht="12.75">
      <c r="A459" s="1"/>
      <c r="D459" s="1"/>
      <c r="G459" s="1"/>
      <c r="K459" s="1"/>
    </row>
    <row r="460" spans="1:11" ht="12.75">
      <c r="A460" s="1"/>
      <c r="D460" s="1"/>
      <c r="G460" s="1"/>
      <c r="K460" s="1"/>
    </row>
    <row r="461" spans="1:11" ht="12.75">
      <c r="A461" s="1"/>
      <c r="D461" s="1"/>
      <c r="G461" s="1"/>
      <c r="K461" s="1"/>
    </row>
    <row r="462" spans="1:11" ht="12.75">
      <c r="A462" s="1"/>
      <c r="D462" s="1"/>
      <c r="G462" s="1"/>
      <c r="K462" s="1"/>
    </row>
    <row r="463" spans="1:11" ht="12.75">
      <c r="A463" s="1"/>
      <c r="D463" s="1"/>
      <c r="G463" s="1"/>
      <c r="K463" s="1"/>
    </row>
    <row r="464" spans="1:11" ht="12.75">
      <c r="A464" s="1"/>
      <c r="D464" s="1"/>
      <c r="G464" s="1"/>
      <c r="K464" s="1"/>
    </row>
    <row r="465" spans="1:11" ht="12.75">
      <c r="A465" s="1"/>
      <c r="D465" s="1"/>
      <c r="G465" s="1"/>
      <c r="K465" s="1"/>
    </row>
    <row r="466" spans="1:11" ht="12.75">
      <c r="A466" s="1"/>
      <c r="D466" s="1"/>
      <c r="G466" s="1"/>
      <c r="K466" s="1"/>
    </row>
    <row r="467" spans="1:11" ht="12.75">
      <c r="A467" s="1"/>
      <c r="D467" s="1"/>
      <c r="G467" s="1"/>
      <c r="K467" s="1"/>
    </row>
    <row r="468" spans="1:11" ht="12.75">
      <c r="A468" s="1"/>
      <c r="D468" s="1"/>
      <c r="G468" s="1"/>
      <c r="K468" s="1"/>
    </row>
    <row r="469" spans="1:11" ht="12.75">
      <c r="A469" s="1"/>
      <c r="D469" s="1"/>
      <c r="G469" s="1"/>
      <c r="K469" s="1"/>
    </row>
    <row r="470" spans="1:11" ht="12.75">
      <c r="A470" s="1"/>
      <c r="D470" s="1"/>
      <c r="G470" s="1"/>
      <c r="K470" s="1"/>
    </row>
    <row r="471" spans="1:11" ht="12.75">
      <c r="A471" s="1"/>
      <c r="D471" s="1"/>
      <c r="G471" s="1"/>
      <c r="K471" s="1"/>
    </row>
    <row r="472" spans="1:11" ht="12.75">
      <c r="A472" s="1"/>
      <c r="D472" s="1"/>
      <c r="G472" s="1"/>
      <c r="K472" s="1"/>
    </row>
    <row r="473" spans="1:11" ht="12.75">
      <c r="A473" s="1"/>
      <c r="D473" s="1"/>
      <c r="G473" s="1"/>
      <c r="K473" s="1"/>
    </row>
    <row r="474" spans="1:11" ht="12.75">
      <c r="A474" s="1"/>
      <c r="D474" s="1"/>
      <c r="G474" s="1"/>
      <c r="K474" s="1"/>
    </row>
    <row r="475" spans="1:11" ht="12.75">
      <c r="A475" s="1"/>
      <c r="D475" s="1"/>
      <c r="G475" s="1"/>
      <c r="K475" s="1"/>
    </row>
    <row r="476" spans="1:11" ht="12.75">
      <c r="A476" s="1"/>
      <c r="D476" s="1"/>
      <c r="G476" s="1"/>
      <c r="K476" s="1"/>
    </row>
    <row r="477" spans="1:11" ht="12.75">
      <c r="A477" s="1"/>
      <c r="D477" s="1"/>
      <c r="G477" s="1"/>
      <c r="K477" s="1"/>
    </row>
    <row r="478" spans="1:11" ht="12.75">
      <c r="A478" s="1"/>
      <c r="D478" s="1"/>
      <c r="G478" s="1"/>
      <c r="K478" s="1"/>
    </row>
    <row r="479" spans="1:11" ht="12.75">
      <c r="A479" s="1"/>
      <c r="D479" s="1"/>
      <c r="G479" s="1"/>
      <c r="K479" s="1"/>
    </row>
    <row r="480" spans="1:11" ht="12.75">
      <c r="A480" s="1"/>
      <c r="D480" s="1"/>
      <c r="G480" s="1"/>
      <c r="K480" s="1"/>
    </row>
    <row r="481" spans="1:11" ht="12.75">
      <c r="A481" s="1"/>
      <c r="D481" s="1"/>
      <c r="G481" s="1"/>
      <c r="K481" s="1"/>
    </row>
    <row r="482" spans="1:11" ht="12.75">
      <c r="A482" s="1"/>
      <c r="D482" s="1"/>
      <c r="G482" s="1"/>
      <c r="K482" s="1"/>
    </row>
    <row r="483" spans="1:11" ht="12.75">
      <c r="A483" s="1"/>
      <c r="D483" s="1"/>
      <c r="G483" s="1"/>
      <c r="K483" s="1"/>
    </row>
    <row r="484" spans="1:11" ht="12.75">
      <c r="A484" s="1"/>
      <c r="D484" s="1"/>
      <c r="G484" s="1"/>
      <c r="K484" s="1"/>
    </row>
    <row r="485" spans="1:11" ht="12.75">
      <c r="A485" s="1"/>
      <c r="D485" s="1"/>
      <c r="G485" s="1"/>
      <c r="K485" s="1"/>
    </row>
    <row r="486" spans="1:11" ht="12.75">
      <c r="A486" s="1"/>
      <c r="D486" s="1"/>
      <c r="G486" s="1"/>
      <c r="K486" s="1"/>
    </row>
    <row r="487" spans="1:11" ht="12.75">
      <c r="A487" s="1"/>
      <c r="D487" s="1"/>
      <c r="G487" s="1"/>
      <c r="K487" s="1"/>
    </row>
    <row r="488" spans="1:11" ht="12.75">
      <c r="A488" s="1"/>
      <c r="D488" s="1"/>
      <c r="G488" s="1"/>
      <c r="K488" s="1"/>
    </row>
    <row r="489" spans="1:11" ht="12.75">
      <c r="A489" s="1"/>
      <c r="D489" s="1"/>
      <c r="G489" s="1"/>
      <c r="K489" s="1"/>
    </row>
    <row r="490" spans="1:11" ht="12.75">
      <c r="A490" s="1"/>
      <c r="D490" s="1"/>
      <c r="G490" s="1"/>
      <c r="K490" s="1"/>
    </row>
    <row r="491" spans="1:11" ht="12.75">
      <c r="A491" s="1"/>
      <c r="D491" s="1"/>
      <c r="G491" s="1"/>
      <c r="K491" s="1"/>
    </row>
    <row r="492" spans="1:11" ht="12.75">
      <c r="A492" s="1"/>
      <c r="D492" s="1"/>
      <c r="G492" s="1"/>
      <c r="K492" s="1"/>
    </row>
    <row r="493" spans="1:11" ht="12.75">
      <c r="A493" s="1"/>
      <c r="D493" s="1"/>
      <c r="G493" s="1"/>
      <c r="K493" s="1"/>
    </row>
    <row r="494" spans="1:11" ht="12.75">
      <c r="A494" s="1"/>
      <c r="D494" s="1"/>
      <c r="G494" s="1"/>
      <c r="K494" s="1"/>
    </row>
    <row r="495" spans="1:11" ht="12.75">
      <c r="A495" s="1"/>
      <c r="D495" s="1"/>
      <c r="G495" s="1"/>
      <c r="K495" s="1"/>
    </row>
    <row r="496" spans="1:11" ht="12.75">
      <c r="A496" s="1"/>
      <c r="D496" s="1"/>
      <c r="G496" s="1"/>
      <c r="K496" s="1"/>
    </row>
    <row r="497" spans="1:11" ht="12.75">
      <c r="A497" s="1"/>
      <c r="D497" s="1"/>
      <c r="G497" s="1"/>
      <c r="K497" s="1"/>
    </row>
    <row r="498" spans="1:11" ht="12.75">
      <c r="A498" s="1"/>
      <c r="D498" s="1"/>
      <c r="G498" s="1"/>
      <c r="K498" s="1"/>
    </row>
    <row r="499" spans="1:11" ht="12.75">
      <c r="A499" s="1"/>
      <c r="D499" s="1"/>
      <c r="G499" s="1"/>
      <c r="K499" s="1"/>
    </row>
    <row r="500" spans="1:11" ht="12.75">
      <c r="A500" s="1"/>
      <c r="D500" s="1"/>
      <c r="G500" s="1"/>
      <c r="K500" s="1"/>
    </row>
    <row r="501" spans="1:11" ht="12.75">
      <c r="A501" s="1"/>
      <c r="D501" s="1"/>
      <c r="G501" s="1"/>
      <c r="K501" s="1"/>
    </row>
    <row r="502" spans="1:11" ht="12.75">
      <c r="A502" s="1"/>
      <c r="D502" s="1"/>
      <c r="G502" s="1"/>
      <c r="K502" s="1"/>
    </row>
    <row r="503" spans="1:11" ht="12.75">
      <c r="A503" s="1"/>
      <c r="D503" s="1"/>
      <c r="G503" s="1"/>
      <c r="K503" s="1"/>
    </row>
    <row r="504" spans="1:11" ht="12.75">
      <c r="A504" s="1"/>
      <c r="D504" s="1"/>
      <c r="G504" s="1"/>
      <c r="K504" s="1"/>
    </row>
    <row r="505" spans="1:11" ht="12.75">
      <c r="A505" s="1"/>
      <c r="D505" s="1"/>
      <c r="G505" s="1"/>
      <c r="K505" s="1"/>
    </row>
    <row r="506" spans="1:11" ht="12.75">
      <c r="A506" s="1"/>
      <c r="D506" s="1"/>
      <c r="G506" s="1"/>
      <c r="K506" s="1"/>
    </row>
    <row r="507" spans="1:11" ht="12.75">
      <c r="A507" s="1"/>
      <c r="D507" s="1"/>
      <c r="G507" s="1"/>
      <c r="K507" s="1"/>
    </row>
    <row r="508" spans="1:11" ht="12.75">
      <c r="A508" s="1"/>
      <c r="D508" s="1"/>
      <c r="G508" s="1"/>
      <c r="K508" s="1"/>
    </row>
    <row r="509" spans="1:11" ht="12.75">
      <c r="A509" s="1"/>
      <c r="D509" s="1"/>
      <c r="G509" s="1"/>
      <c r="K509" s="1"/>
    </row>
    <row r="510" spans="1:11" ht="12.75">
      <c r="A510" s="1"/>
      <c r="D510" s="1"/>
      <c r="G510" s="1"/>
      <c r="K510" s="1"/>
    </row>
    <row r="511" spans="1:11" ht="12.75">
      <c r="A511" s="1"/>
      <c r="D511" s="1"/>
      <c r="G511" s="1"/>
      <c r="K511" s="1"/>
    </row>
    <row r="512" spans="1:11" ht="12.75">
      <c r="A512" s="1"/>
      <c r="D512" s="1"/>
      <c r="G512" s="1"/>
      <c r="K512" s="1"/>
    </row>
    <row r="513" spans="1:11" ht="12.75">
      <c r="A513" s="1"/>
      <c r="D513" s="1"/>
      <c r="G513" s="1"/>
      <c r="K513" s="1"/>
    </row>
    <row r="514" spans="1:11" ht="12.75">
      <c r="A514" s="1"/>
      <c r="D514" s="1"/>
      <c r="G514" s="1"/>
      <c r="K514" s="1"/>
    </row>
    <row r="515" spans="1:11" ht="12.75">
      <c r="A515" s="1"/>
      <c r="D515" s="1"/>
      <c r="G515" s="1"/>
      <c r="K515" s="1"/>
    </row>
    <row r="516" spans="1:11" ht="12.75">
      <c r="A516" s="1"/>
      <c r="D516" s="1"/>
      <c r="G516" s="1"/>
      <c r="K516" s="1"/>
    </row>
    <row r="517" spans="1:11" ht="12.75">
      <c r="A517" s="1"/>
      <c r="D517" s="1"/>
      <c r="G517" s="1"/>
      <c r="K517" s="1"/>
    </row>
    <row r="518" spans="1:11" ht="12.75">
      <c r="A518" s="1"/>
      <c r="D518" s="1"/>
      <c r="G518" s="1"/>
      <c r="K518" s="1"/>
    </row>
    <row r="519" spans="1:11" ht="12.75">
      <c r="A519" s="1"/>
      <c r="D519" s="1"/>
      <c r="G519" s="1"/>
      <c r="K519" s="1"/>
    </row>
    <row r="520" spans="1:11" ht="12.75">
      <c r="A520" s="1"/>
      <c r="D520" s="1"/>
      <c r="G520" s="1"/>
      <c r="K520" s="1"/>
    </row>
    <row r="521" spans="1:11" ht="12.75">
      <c r="A521" s="1"/>
      <c r="D521" s="1"/>
      <c r="G521" s="1"/>
      <c r="K521" s="1"/>
    </row>
    <row r="522" spans="1:11" ht="12.75">
      <c r="A522" s="1"/>
      <c r="D522" s="1"/>
      <c r="G522" s="1"/>
      <c r="K522" s="1"/>
    </row>
    <row r="523" spans="1:11" ht="12.75">
      <c r="A523" s="1"/>
      <c r="D523" s="1"/>
      <c r="G523" s="1"/>
      <c r="K523" s="1"/>
    </row>
    <row r="524" spans="1:11" ht="12.75">
      <c r="A524" s="1"/>
      <c r="D524" s="1"/>
      <c r="G524" s="1"/>
      <c r="K524" s="1"/>
    </row>
    <row r="525" spans="1:11" ht="12.75">
      <c r="A525" s="1"/>
      <c r="D525" s="1"/>
      <c r="G525" s="1"/>
      <c r="K525" s="1"/>
    </row>
    <row r="526" spans="1:11" ht="12.75">
      <c r="A526" s="1"/>
      <c r="D526" s="1"/>
      <c r="G526" s="1"/>
      <c r="K526" s="1"/>
    </row>
    <row r="527" spans="1:11" ht="12.75">
      <c r="A527" s="1"/>
      <c r="D527" s="1"/>
      <c r="G527" s="1"/>
      <c r="K527" s="1"/>
    </row>
    <row r="528" spans="1:11" ht="12.75">
      <c r="A528" s="1"/>
      <c r="D528" s="1"/>
      <c r="G528" s="1"/>
      <c r="K528" s="1"/>
    </row>
    <row r="529" spans="1:11" ht="12.75">
      <c r="A529" s="1"/>
      <c r="D529" s="1"/>
      <c r="G529" s="1"/>
      <c r="K529" s="1"/>
    </row>
    <row r="530" spans="1:11" ht="12.75">
      <c r="A530" s="1"/>
      <c r="D530" s="1"/>
      <c r="G530" s="1"/>
      <c r="K530" s="1"/>
    </row>
    <row r="531" spans="1:11" ht="12.75">
      <c r="A531" s="1"/>
      <c r="D531" s="1"/>
      <c r="G531" s="1"/>
      <c r="K531" s="1"/>
    </row>
    <row r="532" spans="1:11" ht="12.75">
      <c r="A532" s="1"/>
      <c r="D532" s="1"/>
      <c r="G532" s="1"/>
      <c r="K532" s="1"/>
    </row>
    <row r="533" spans="1:11" ht="12.75">
      <c r="A533" s="1"/>
      <c r="D533" s="1"/>
      <c r="G533" s="1"/>
      <c r="K533" s="1"/>
    </row>
    <row r="534" spans="1:11" ht="12.75">
      <c r="A534" s="1"/>
      <c r="D534" s="1"/>
      <c r="G534" s="1"/>
      <c r="K534" s="1"/>
    </row>
    <row r="535" spans="1:11" ht="12.75">
      <c r="A535" s="1"/>
      <c r="D535" s="1"/>
      <c r="G535" s="1"/>
      <c r="K535" s="1"/>
    </row>
    <row r="536" spans="1:11" ht="12.75">
      <c r="A536" s="1"/>
      <c r="D536" s="1"/>
      <c r="G536" s="1"/>
      <c r="K536" s="1"/>
    </row>
    <row r="537" spans="1:11" ht="12.75">
      <c r="A537" s="1"/>
      <c r="D537" s="1"/>
      <c r="G537" s="1"/>
      <c r="K537" s="1"/>
    </row>
    <row r="538" spans="1:11" ht="12.75">
      <c r="A538" s="1"/>
      <c r="D538" s="1"/>
      <c r="G538" s="1"/>
      <c r="K538" s="1"/>
    </row>
    <row r="539" spans="1:11" ht="12.75">
      <c r="A539" s="1"/>
      <c r="D539" s="1"/>
      <c r="G539" s="1"/>
      <c r="K539" s="1"/>
    </row>
    <row r="540" spans="1:11" ht="12.75">
      <c r="A540" s="1"/>
      <c r="D540" s="1"/>
      <c r="G540" s="1"/>
      <c r="K540" s="1"/>
    </row>
    <row r="541" spans="1:11" ht="12.75">
      <c r="A541" s="1"/>
      <c r="D541" s="1"/>
      <c r="G541" s="1"/>
      <c r="K541" s="1"/>
    </row>
    <row r="542" spans="1:11" ht="12.75">
      <c r="A542" s="1"/>
      <c r="D542" s="1"/>
      <c r="G542" s="1"/>
      <c r="K542" s="1"/>
    </row>
    <row r="543" spans="1:11" ht="12.75">
      <c r="A543" s="1"/>
      <c r="D543" s="1"/>
      <c r="G543" s="1"/>
      <c r="K543" s="1"/>
    </row>
    <row r="544" spans="1:11" ht="12.75">
      <c r="A544" s="1"/>
      <c r="D544" s="1"/>
      <c r="G544" s="1"/>
      <c r="K544" s="1"/>
    </row>
    <row r="545" spans="1:11" ht="12.75">
      <c r="A545" s="1"/>
      <c r="D545" s="1"/>
      <c r="G545" s="1"/>
      <c r="K545" s="1"/>
    </row>
    <row r="546" spans="1:11" ht="12.75">
      <c r="A546" s="1"/>
      <c r="D546" s="1"/>
      <c r="G546" s="1"/>
      <c r="K546" s="1"/>
    </row>
    <row r="547" spans="1:11" ht="12.75">
      <c r="A547" s="1"/>
      <c r="D547" s="1"/>
      <c r="G547" s="1"/>
      <c r="K547" s="1"/>
    </row>
    <row r="548" spans="1:11" ht="12.75">
      <c r="A548" s="1"/>
      <c r="D548" s="1"/>
      <c r="G548" s="1"/>
      <c r="K548" s="1"/>
    </row>
    <row r="549" spans="1:11" ht="12.75">
      <c r="A549" s="1"/>
      <c r="D549" s="1"/>
      <c r="G549" s="1"/>
      <c r="K549" s="1"/>
    </row>
    <row r="550" spans="1:11" ht="12.75">
      <c r="A550" s="1"/>
      <c r="D550" s="1"/>
      <c r="G550" s="1"/>
      <c r="K550" s="1"/>
    </row>
    <row r="551" spans="1:11" ht="12.75">
      <c r="A551" s="1"/>
      <c r="D551" s="1"/>
      <c r="G551" s="1"/>
      <c r="K551" s="1"/>
    </row>
    <row r="552" spans="1:11" ht="12.75">
      <c r="A552" s="1"/>
      <c r="D552" s="1"/>
      <c r="G552" s="1"/>
      <c r="K552" s="1"/>
    </row>
    <row r="553" spans="1:11" ht="12.75">
      <c r="A553" s="1"/>
      <c r="D553" s="1"/>
      <c r="G553" s="1"/>
      <c r="K553" s="1"/>
    </row>
    <row r="554" spans="1:11" ht="12.75">
      <c r="A554" s="1"/>
      <c r="D554" s="1"/>
      <c r="G554" s="1"/>
      <c r="K554" s="1"/>
    </row>
    <row r="555" spans="1:11" ht="12.75">
      <c r="A555" s="1"/>
      <c r="D555" s="1"/>
      <c r="G555" s="1"/>
      <c r="K555" s="1"/>
    </row>
    <row r="556" spans="1:11" ht="12.75">
      <c r="A556" s="1"/>
      <c r="D556" s="1"/>
      <c r="G556" s="1"/>
      <c r="K556" s="1"/>
    </row>
    <row r="557" spans="1:11" ht="12.75">
      <c r="A557" s="1"/>
      <c r="D557" s="1"/>
      <c r="G557" s="1"/>
      <c r="K557" s="1"/>
    </row>
    <row r="558" spans="1:11" ht="12.75">
      <c r="A558" s="1"/>
      <c r="D558" s="1"/>
      <c r="G558" s="1"/>
      <c r="K558" s="1"/>
    </row>
    <row r="559" spans="1:11" ht="12.75">
      <c r="A559" s="1"/>
      <c r="D559" s="1"/>
      <c r="G559" s="1"/>
      <c r="K559" s="1"/>
    </row>
    <row r="560" spans="1:11" ht="12.75">
      <c r="A560" s="1"/>
      <c r="D560" s="1"/>
      <c r="G560" s="1"/>
      <c r="K560" s="1"/>
    </row>
    <row r="561" spans="1:11" ht="12.75">
      <c r="A561" s="1"/>
      <c r="D561" s="1"/>
      <c r="G561" s="1"/>
      <c r="K561" s="1"/>
    </row>
    <row r="562" spans="1:11" ht="12.75">
      <c r="A562" s="1"/>
      <c r="D562" s="1"/>
      <c r="G562" s="1"/>
      <c r="K562" s="1"/>
    </row>
    <row r="563" spans="1:11" ht="12.75">
      <c r="A563" s="1"/>
      <c r="D563" s="1"/>
      <c r="G563" s="1"/>
      <c r="K563" s="1"/>
    </row>
    <row r="564" spans="1:11" ht="12.75">
      <c r="A564" s="1"/>
      <c r="D564" s="1"/>
      <c r="G564" s="1"/>
      <c r="K564" s="1"/>
    </row>
    <row r="565" spans="1:11" ht="12.75">
      <c r="A565" s="1"/>
      <c r="D565" s="1"/>
      <c r="G565" s="1"/>
      <c r="K565" s="1"/>
    </row>
    <row r="566" spans="1:11" ht="12.75">
      <c r="A566" s="1"/>
      <c r="D566" s="1"/>
      <c r="G566" s="1"/>
      <c r="K566" s="1"/>
    </row>
    <row r="567" spans="1:11" ht="12.75">
      <c r="A567" s="1"/>
      <c r="D567" s="1"/>
      <c r="G567" s="1"/>
      <c r="K567" s="1"/>
    </row>
    <row r="568" spans="1:11" ht="12.75">
      <c r="A568" s="1"/>
      <c r="D568" s="1"/>
      <c r="G568" s="1"/>
      <c r="K568" s="1"/>
    </row>
    <row r="569" spans="1:11" ht="12.75">
      <c r="A569" s="1"/>
      <c r="D569" s="1"/>
      <c r="G569" s="1"/>
      <c r="K569" s="1"/>
    </row>
    <row r="570" spans="1:11" ht="12.75">
      <c r="A570" s="1"/>
      <c r="D570" s="1"/>
      <c r="G570" s="1"/>
      <c r="K570" s="1"/>
    </row>
    <row r="571" spans="1:11" ht="12.75">
      <c r="A571" s="1"/>
      <c r="D571" s="1"/>
      <c r="G571" s="1"/>
      <c r="K571" s="1"/>
    </row>
    <row r="572" spans="1:11" ht="12.75">
      <c r="A572" s="1"/>
      <c r="D572" s="1"/>
      <c r="G572" s="1"/>
      <c r="K572" s="1"/>
    </row>
    <row r="573" spans="1:11" ht="12.75">
      <c r="A573" s="1"/>
      <c r="D573" s="1"/>
      <c r="G573" s="1"/>
      <c r="K573" s="1"/>
    </row>
    <row r="574" spans="1:11" ht="12.75">
      <c r="A574" s="1"/>
      <c r="D574" s="1"/>
      <c r="G574" s="1"/>
      <c r="K574" s="1"/>
    </row>
    <row r="575" spans="1:11" ht="12.75">
      <c r="A575" s="1"/>
      <c r="D575" s="1"/>
      <c r="G575" s="1"/>
      <c r="K575" s="1"/>
    </row>
    <row r="576" spans="1:11" ht="12.75">
      <c r="A576" s="1"/>
      <c r="D576" s="1"/>
      <c r="G576" s="1"/>
      <c r="K576" s="1"/>
    </row>
    <row r="577" spans="1:11" ht="12.75">
      <c r="A577" s="1"/>
      <c r="D577" s="1"/>
      <c r="G577" s="1"/>
      <c r="K577" s="1"/>
    </row>
    <row r="578" spans="1:11" ht="12.75">
      <c r="A578" s="1"/>
      <c r="D578" s="1"/>
      <c r="G578" s="1"/>
      <c r="K578" s="1"/>
    </row>
    <row r="579" spans="1:11" ht="12.75">
      <c r="A579" s="1"/>
      <c r="D579" s="1"/>
      <c r="G579" s="1"/>
      <c r="K579" s="1"/>
    </row>
    <row r="580" spans="1:11" ht="12.75">
      <c r="A580" s="1"/>
      <c r="D580" s="1"/>
      <c r="G580" s="1"/>
      <c r="K580" s="1"/>
    </row>
    <row r="581" spans="1:11" ht="12.75">
      <c r="A581" s="1"/>
      <c r="D581" s="1"/>
      <c r="G581" s="1"/>
      <c r="K581" s="1"/>
    </row>
    <row r="582" spans="1:11" ht="12.75">
      <c r="A582" s="1"/>
      <c r="D582" s="1"/>
      <c r="G582" s="1"/>
      <c r="K582" s="1"/>
    </row>
    <row r="583" spans="1:11" ht="12.75">
      <c r="A583" s="1"/>
      <c r="D583" s="1"/>
      <c r="G583" s="1"/>
      <c r="K583" s="1"/>
    </row>
    <row r="584" spans="1:11" ht="12.75">
      <c r="A584" s="1"/>
      <c r="D584" s="1"/>
      <c r="G584" s="1"/>
      <c r="K584" s="1"/>
    </row>
    <row r="585" spans="1:11" ht="12.75">
      <c r="A585" s="1"/>
      <c r="D585" s="1"/>
      <c r="G585" s="1"/>
      <c r="K585" s="1"/>
    </row>
    <row r="586" spans="1:11" ht="12.75">
      <c r="A586" s="1"/>
      <c r="D586" s="1"/>
      <c r="G586" s="1"/>
      <c r="K586" s="1"/>
    </row>
    <row r="587" spans="1:11" ht="12.75">
      <c r="A587" s="1"/>
      <c r="D587" s="1"/>
      <c r="G587" s="1"/>
      <c r="K587" s="1"/>
    </row>
    <row r="588" spans="1:11" ht="12.75">
      <c r="A588" s="1"/>
      <c r="D588" s="1"/>
      <c r="G588" s="1"/>
      <c r="K588" s="1"/>
    </row>
    <row r="589" spans="1:11" ht="12.75">
      <c r="A589" s="1"/>
      <c r="D589" s="1"/>
      <c r="G589" s="1"/>
      <c r="K589" s="1"/>
    </row>
    <row r="590" spans="1:11" ht="12.75">
      <c r="A590" s="1"/>
      <c r="D590" s="1"/>
      <c r="G590" s="1"/>
      <c r="K590" s="1"/>
    </row>
    <row r="591" spans="1:11" ht="12.75">
      <c r="A591" s="1"/>
      <c r="D591" s="1"/>
      <c r="G591" s="1"/>
      <c r="K591" s="1"/>
    </row>
    <row r="592" spans="1:11" ht="12.75">
      <c r="A592" s="1"/>
      <c r="D592" s="1"/>
      <c r="G592" s="1"/>
      <c r="K592" s="1"/>
    </row>
    <row r="593" spans="1:11" ht="12.75">
      <c r="A593" s="1"/>
      <c r="D593" s="1"/>
      <c r="G593" s="1"/>
      <c r="K593" s="1"/>
    </row>
    <row r="594" spans="1:11" ht="12.75">
      <c r="A594" s="1"/>
      <c r="D594" s="1"/>
      <c r="G594" s="1"/>
      <c r="K594" s="1"/>
    </row>
    <row r="595" spans="1:11" ht="12.75">
      <c r="A595" s="1"/>
      <c r="D595" s="1"/>
      <c r="G595" s="1"/>
      <c r="K595" s="1"/>
    </row>
    <row r="596" spans="1:11" ht="12.75">
      <c r="A596" s="1"/>
      <c r="D596" s="1"/>
      <c r="G596" s="1"/>
      <c r="K596" s="1"/>
    </row>
    <row r="597" spans="1:11" ht="12.75">
      <c r="A597" s="1"/>
      <c r="D597" s="1"/>
      <c r="G597" s="1"/>
      <c r="K597" s="1"/>
    </row>
    <row r="598" spans="1:11" ht="12.75">
      <c r="A598" s="1"/>
      <c r="D598" s="1"/>
      <c r="G598" s="1"/>
      <c r="K598" s="1"/>
    </row>
    <row r="599" spans="1:11" ht="12.75">
      <c r="A599" s="1"/>
      <c r="D599" s="1"/>
      <c r="G599" s="1"/>
      <c r="K599" s="1"/>
    </row>
    <row r="600" spans="1:11" ht="12.75">
      <c r="A600" s="1"/>
      <c r="D600" s="1"/>
      <c r="G600" s="1"/>
      <c r="K600" s="1"/>
    </row>
    <row r="601" spans="1:11" ht="12.75">
      <c r="A601" s="1"/>
      <c r="D601" s="1"/>
      <c r="G601" s="1"/>
      <c r="K601" s="1"/>
    </row>
    <row r="602" spans="1:11" ht="12.75">
      <c r="A602" s="1"/>
      <c r="D602" s="1"/>
      <c r="G602" s="1"/>
      <c r="K602" s="1"/>
    </row>
    <row r="603" spans="1:11" ht="12.75">
      <c r="A603" s="1"/>
      <c r="D603" s="1"/>
      <c r="G603" s="1"/>
      <c r="K603" s="1"/>
    </row>
    <row r="604" spans="1:11" ht="12.75">
      <c r="A604" s="1"/>
      <c r="D604" s="1"/>
      <c r="G604" s="1"/>
      <c r="K604" s="1"/>
    </row>
    <row r="605" spans="1:11" ht="12.75">
      <c r="A605" s="1"/>
      <c r="D605" s="1"/>
      <c r="G605" s="1"/>
      <c r="K605" s="1"/>
    </row>
    <row r="606" spans="1:11" ht="12.75">
      <c r="A606" s="1"/>
      <c r="D606" s="1"/>
      <c r="G606" s="1"/>
      <c r="K606" s="1"/>
    </row>
    <row r="607" spans="1:11" ht="12.75">
      <c r="A607" s="1"/>
      <c r="D607" s="1"/>
      <c r="G607" s="1"/>
      <c r="K607" s="1"/>
    </row>
    <row r="608" spans="1:11" ht="12.75">
      <c r="A608" s="1"/>
      <c r="D608" s="1"/>
      <c r="G608" s="1"/>
      <c r="K608" s="1"/>
    </row>
    <row r="609" spans="1:11" ht="12.75">
      <c r="A609" s="1"/>
      <c r="D609" s="1"/>
      <c r="G609" s="1"/>
      <c r="K609" s="1"/>
    </row>
    <row r="610" spans="1:11" ht="12.75">
      <c r="A610" s="1"/>
      <c r="D610" s="1"/>
      <c r="G610" s="1"/>
      <c r="K610" s="1"/>
    </row>
    <row r="611" spans="1:11" ht="12.75">
      <c r="A611" s="1"/>
      <c r="D611" s="1"/>
      <c r="G611" s="1"/>
      <c r="K611" s="1"/>
    </row>
    <row r="612" spans="1:11" ht="12.75">
      <c r="A612" s="1"/>
      <c r="D612" s="1"/>
      <c r="G612" s="1"/>
      <c r="K612" s="1"/>
    </row>
    <row r="613" spans="1:11" ht="12.75">
      <c r="A613" s="1"/>
      <c r="D613" s="1"/>
      <c r="G613" s="1"/>
      <c r="K613" s="1"/>
    </row>
    <row r="614" spans="1:11" ht="12.75">
      <c r="A614" s="1"/>
      <c r="D614" s="1"/>
      <c r="G614" s="1"/>
      <c r="K614" s="1"/>
    </row>
    <row r="615" spans="1:11" ht="12.75">
      <c r="A615" s="1"/>
      <c r="D615" s="1"/>
      <c r="G615" s="1"/>
      <c r="K615" s="1"/>
    </row>
    <row r="616" spans="1:11" ht="12.75">
      <c r="A616" s="1"/>
      <c r="D616" s="1"/>
      <c r="G616" s="1"/>
      <c r="K616" s="1"/>
    </row>
    <row r="617" spans="1:11" ht="12.75">
      <c r="A617" s="1"/>
      <c r="D617" s="1"/>
      <c r="G617" s="1"/>
      <c r="K617" s="1"/>
    </row>
    <row r="618" spans="1:11" ht="12.75">
      <c r="A618" s="1"/>
      <c r="D618" s="1"/>
      <c r="G618" s="1"/>
      <c r="K618" s="1"/>
    </row>
    <row r="619" spans="1:11" ht="12.75">
      <c r="A619" s="1"/>
      <c r="D619" s="1"/>
      <c r="G619" s="1"/>
      <c r="K619" s="1"/>
    </row>
    <row r="620" spans="1:11" ht="12.75">
      <c r="A620" s="1"/>
      <c r="D620" s="1"/>
      <c r="G620" s="1"/>
      <c r="K620" s="1"/>
    </row>
    <row r="621" spans="1:11" ht="12.75">
      <c r="A621" s="1"/>
      <c r="D621" s="1"/>
      <c r="G621" s="1"/>
      <c r="K621" s="1"/>
    </row>
    <row r="622" spans="1:11" ht="12.75">
      <c r="A622" s="1"/>
      <c r="D622" s="1"/>
      <c r="G622" s="1"/>
      <c r="K622" s="1"/>
    </row>
    <row r="623" spans="1:11" ht="12.75">
      <c r="A623" s="1"/>
      <c r="D623" s="1"/>
      <c r="G623" s="1"/>
      <c r="K623" s="1"/>
    </row>
    <row r="624" spans="1:11" ht="12.75">
      <c r="A624" s="1"/>
      <c r="D624" s="1"/>
      <c r="G624" s="1"/>
      <c r="K624" s="1"/>
    </row>
    <row r="625" spans="1:11" ht="12.75">
      <c r="A625" s="1"/>
      <c r="D625" s="1"/>
      <c r="G625" s="1"/>
      <c r="K625" s="1"/>
    </row>
    <row r="626" spans="1:11" ht="12.75">
      <c r="A626" s="1"/>
      <c r="D626" s="1"/>
      <c r="G626" s="1"/>
      <c r="K626" s="1"/>
    </row>
    <row r="627" spans="1:11" ht="12.75">
      <c r="A627" s="1"/>
      <c r="D627" s="1"/>
      <c r="G627" s="1"/>
      <c r="K627" s="1"/>
    </row>
    <row r="628" spans="1:11" ht="12.75">
      <c r="A628" s="1"/>
      <c r="D628" s="1"/>
      <c r="G628" s="1"/>
      <c r="K628" s="1"/>
    </row>
    <row r="629" spans="1:11" ht="12.75">
      <c r="A629" s="1"/>
      <c r="D629" s="1"/>
      <c r="G629" s="1"/>
      <c r="K629" s="1"/>
    </row>
    <row r="630" spans="1:11" ht="12.75">
      <c r="A630" s="1"/>
      <c r="D630" s="1"/>
      <c r="G630" s="1"/>
      <c r="K630" s="1"/>
    </row>
    <row r="631" spans="1:11" ht="12.75">
      <c r="A631" s="1"/>
      <c r="D631" s="1"/>
      <c r="G631" s="1"/>
      <c r="K631" s="1"/>
    </row>
    <row r="632" spans="1:11" ht="12.75">
      <c r="A632" s="1"/>
      <c r="D632" s="1"/>
      <c r="G632" s="1"/>
      <c r="K632" s="1"/>
    </row>
    <row r="633" spans="1:11" ht="12.75">
      <c r="A633" s="1"/>
      <c r="D633" s="1"/>
      <c r="G633" s="1"/>
      <c r="K633" s="1"/>
    </row>
    <row r="634" spans="1:11" ht="12.75">
      <c r="A634" s="1"/>
      <c r="D634" s="1"/>
      <c r="G634" s="1"/>
      <c r="K634" s="1"/>
    </row>
    <row r="635" spans="1:11" ht="12.75">
      <c r="A635" s="1"/>
      <c r="D635" s="1"/>
      <c r="G635" s="1"/>
      <c r="K635" s="1"/>
    </row>
    <row r="636" spans="1:11" ht="12.75">
      <c r="A636" s="1"/>
      <c r="D636" s="1"/>
      <c r="G636" s="1"/>
      <c r="K636" s="1"/>
    </row>
    <row r="637" spans="1:11" ht="12.75">
      <c r="A637" s="1"/>
      <c r="D637" s="1"/>
      <c r="G637" s="1"/>
      <c r="K637" s="1"/>
    </row>
    <row r="638" spans="1:11" ht="12.75">
      <c r="A638" s="1"/>
      <c r="D638" s="1"/>
      <c r="G638" s="1"/>
      <c r="K638" s="1"/>
    </row>
    <row r="639" spans="1:11" ht="12.75">
      <c r="A639" s="1"/>
      <c r="D639" s="1"/>
      <c r="G639" s="1"/>
      <c r="K639" s="1"/>
    </row>
    <row r="640" spans="1:11" ht="12.75">
      <c r="A640" s="1"/>
      <c r="D640" s="1"/>
      <c r="G640" s="1"/>
      <c r="K640" s="1"/>
    </row>
    <row r="641" spans="1:11" ht="12.75">
      <c r="A641" s="1"/>
      <c r="D641" s="1"/>
      <c r="G641" s="1"/>
      <c r="K641" s="1"/>
    </row>
    <row r="642" spans="1:11" ht="12.75">
      <c r="A642" s="1"/>
      <c r="D642" s="1"/>
      <c r="G642" s="1"/>
      <c r="K642" s="1"/>
    </row>
    <row r="643" spans="1:11" ht="12.75">
      <c r="A643" s="1"/>
      <c r="D643" s="1"/>
      <c r="G643" s="1"/>
      <c r="K643" s="1"/>
    </row>
    <row r="644" spans="1:11" ht="12.75">
      <c r="A644" s="1"/>
      <c r="D644" s="1"/>
      <c r="G644" s="1"/>
      <c r="K644" s="1"/>
    </row>
    <row r="645" spans="1:11" ht="12.75">
      <c r="A645" s="1"/>
      <c r="D645" s="1"/>
      <c r="G645" s="1"/>
      <c r="K645" s="1"/>
    </row>
    <row r="646" spans="1:11" ht="12.75">
      <c r="A646" s="1"/>
      <c r="D646" s="1"/>
      <c r="G646" s="1"/>
      <c r="K646" s="1"/>
    </row>
    <row r="647" spans="1:11" ht="12.75">
      <c r="A647" s="1"/>
      <c r="D647" s="1"/>
      <c r="G647" s="1"/>
      <c r="K647" s="1"/>
    </row>
    <row r="648" spans="1:11" ht="12.75">
      <c r="A648" s="1"/>
      <c r="D648" s="1"/>
      <c r="G648" s="1"/>
      <c r="K648" s="1"/>
    </row>
    <row r="649" spans="1:11" ht="12.75">
      <c r="A649" s="1"/>
      <c r="D649" s="1"/>
      <c r="G649" s="1"/>
      <c r="K649" s="1"/>
    </row>
    <row r="650" spans="1:11" ht="12.75">
      <c r="A650" s="1"/>
      <c r="D650" s="1"/>
      <c r="G650" s="1"/>
      <c r="K650" s="1"/>
    </row>
    <row r="651" spans="1:11" ht="12.75">
      <c r="A651" s="1"/>
      <c r="D651" s="1"/>
      <c r="G651" s="1"/>
      <c r="K651" s="1"/>
    </row>
    <row r="652" spans="1:11" ht="12.75">
      <c r="A652" s="1"/>
      <c r="D652" s="1"/>
      <c r="G652" s="1"/>
      <c r="K652" s="1"/>
    </row>
    <row r="653" spans="1:11" ht="12.75">
      <c r="A653" s="1"/>
      <c r="D653" s="1"/>
      <c r="G653" s="1"/>
      <c r="K653" s="1"/>
    </row>
    <row r="654" spans="1:11" ht="12.75">
      <c r="A654" s="1"/>
      <c r="D654" s="1"/>
      <c r="G654" s="1"/>
      <c r="K654" s="1"/>
    </row>
    <row r="655" spans="1:11" ht="12.75">
      <c r="A655" s="1"/>
      <c r="D655" s="1"/>
      <c r="G655" s="1"/>
      <c r="K655" s="1"/>
    </row>
    <row r="656" spans="1:11" ht="12.75">
      <c r="A656" s="1"/>
      <c r="D656" s="1"/>
      <c r="G656" s="1"/>
      <c r="K656" s="1"/>
    </row>
    <row r="657" spans="1:11" ht="12.75">
      <c r="A657" s="1"/>
      <c r="D657" s="1"/>
      <c r="G657" s="1"/>
      <c r="K657" s="1"/>
    </row>
    <row r="658" spans="1:11" ht="12.75">
      <c r="A658" s="1"/>
      <c r="D658" s="1"/>
      <c r="G658" s="1"/>
      <c r="K658" s="1"/>
    </row>
    <row r="659" spans="1:11" ht="12.75">
      <c r="A659" s="1"/>
      <c r="D659" s="1"/>
      <c r="G659" s="1"/>
      <c r="K659" s="1"/>
    </row>
    <row r="660" spans="1:11" ht="12.75">
      <c r="A660" s="1"/>
      <c r="D660" s="1"/>
      <c r="G660" s="1"/>
      <c r="K660" s="1"/>
    </row>
    <row r="661" spans="1:11" ht="12.75">
      <c r="A661" s="1"/>
      <c r="D661" s="1"/>
      <c r="G661" s="1"/>
      <c r="K661" s="1"/>
    </row>
    <row r="662" spans="1:11" ht="12.75">
      <c r="A662" s="1"/>
      <c r="D662" s="1"/>
      <c r="G662" s="1"/>
      <c r="K662" s="1"/>
    </row>
    <row r="663" spans="1:11" ht="12.75">
      <c r="A663" s="1"/>
      <c r="D663" s="1"/>
      <c r="G663" s="1"/>
      <c r="K663" s="1"/>
    </row>
    <row r="664" spans="1:11" ht="12.75">
      <c r="A664" s="1"/>
      <c r="D664" s="1"/>
      <c r="G664" s="1"/>
      <c r="K664" s="1"/>
    </row>
    <row r="665" spans="1:11" ht="12.75">
      <c r="A665" s="1"/>
      <c r="D665" s="1"/>
      <c r="G665" s="1"/>
      <c r="K665" s="1"/>
    </row>
    <row r="666" spans="1:11" ht="12.75">
      <c r="A666" s="1"/>
      <c r="D666" s="1"/>
      <c r="G666" s="1"/>
      <c r="K666" s="1"/>
    </row>
    <row r="667" spans="1:11" ht="12.75">
      <c r="A667" s="1"/>
      <c r="D667" s="1"/>
      <c r="G667" s="1"/>
      <c r="K667" s="1"/>
    </row>
    <row r="668" spans="1:11" ht="12.75">
      <c r="A668" s="1"/>
      <c r="D668" s="1"/>
      <c r="G668" s="1"/>
      <c r="K668" s="1"/>
    </row>
    <row r="669" spans="1:11" ht="12.75">
      <c r="A669" s="1"/>
      <c r="D669" s="1"/>
      <c r="G669" s="1"/>
      <c r="K669" s="1"/>
    </row>
    <row r="670" spans="1:11" ht="12.75">
      <c r="A670" s="1"/>
      <c r="D670" s="1"/>
      <c r="G670" s="1"/>
      <c r="K670" s="1"/>
    </row>
    <row r="671" spans="1:11" ht="12.75">
      <c r="A671" s="1"/>
      <c r="D671" s="1"/>
      <c r="G671" s="1"/>
      <c r="K671" s="1"/>
    </row>
    <row r="672" spans="1:11" ht="12.75">
      <c r="A672" s="1"/>
      <c r="D672" s="1"/>
      <c r="G672" s="1"/>
      <c r="K672" s="1"/>
    </row>
    <row r="673" spans="1:11" ht="12.75">
      <c r="A673" s="1"/>
      <c r="D673" s="1"/>
      <c r="G673" s="1"/>
      <c r="K673" s="1"/>
    </row>
    <row r="674" spans="1:11" ht="12.75">
      <c r="A674" s="1"/>
      <c r="D674" s="1"/>
      <c r="G674" s="1"/>
      <c r="K674" s="1"/>
    </row>
    <row r="675" spans="1:11" ht="12.75">
      <c r="A675" s="1"/>
      <c r="D675" s="1"/>
      <c r="G675" s="1"/>
      <c r="K675" s="1"/>
    </row>
    <row r="676" spans="1:11" ht="12.75">
      <c r="A676" s="1"/>
      <c r="D676" s="1"/>
      <c r="G676" s="1"/>
      <c r="K676" s="1"/>
    </row>
    <row r="677" spans="1:11" ht="12.75">
      <c r="A677" s="1"/>
      <c r="D677" s="1"/>
      <c r="G677" s="1"/>
      <c r="K677" s="1"/>
    </row>
    <row r="678" spans="1:11" ht="12.75">
      <c r="A678" s="1"/>
      <c r="D678" s="1"/>
      <c r="G678" s="1"/>
      <c r="K678" s="1"/>
    </row>
    <row r="679" spans="1:11" ht="12.75">
      <c r="A679" s="1"/>
      <c r="D679" s="1"/>
      <c r="G679" s="1"/>
      <c r="K679" s="1"/>
    </row>
    <row r="680" spans="1:11" ht="12.75">
      <c r="A680" s="1"/>
      <c r="D680" s="1"/>
      <c r="G680" s="1"/>
      <c r="K680" s="1"/>
    </row>
    <row r="681" spans="1:11" ht="12.75">
      <c r="A681" s="1"/>
      <c r="D681" s="1"/>
      <c r="G681" s="1"/>
      <c r="K681" s="1"/>
    </row>
    <row r="682" spans="1:11" ht="12.75">
      <c r="A682" s="1"/>
      <c r="D682" s="1"/>
      <c r="G682" s="1"/>
      <c r="K682" s="1"/>
    </row>
    <row r="683" spans="1:11" ht="12.75">
      <c r="A683" s="1"/>
      <c r="D683" s="1"/>
      <c r="G683" s="1"/>
      <c r="K683" s="1"/>
    </row>
    <row r="684" spans="1:11" ht="12.75">
      <c r="A684" s="1"/>
      <c r="D684" s="1"/>
      <c r="G684" s="1"/>
      <c r="K684" s="1"/>
    </row>
    <row r="685" spans="1:11" ht="12.75">
      <c r="A685" s="1"/>
      <c r="D685" s="1"/>
      <c r="G685" s="1"/>
      <c r="K685" s="1"/>
    </row>
    <row r="686" spans="1:11" ht="12.75">
      <c r="A686" s="1"/>
      <c r="D686" s="1"/>
      <c r="G686" s="1"/>
      <c r="K686" s="1"/>
    </row>
    <row r="687" spans="1:11" ht="12.75">
      <c r="A687" s="1"/>
      <c r="D687" s="1"/>
      <c r="G687" s="1"/>
      <c r="K687" s="1"/>
    </row>
    <row r="688" spans="1:11" ht="12.75">
      <c r="A688" s="1"/>
      <c r="D688" s="1"/>
      <c r="G688" s="1"/>
      <c r="K688" s="1"/>
    </row>
    <row r="689" spans="1:11" ht="12.75">
      <c r="A689" s="1"/>
      <c r="D689" s="1"/>
      <c r="G689" s="1"/>
      <c r="K689" s="1"/>
    </row>
    <row r="690" spans="1:11" ht="12.75">
      <c r="A690" s="1"/>
      <c r="D690" s="1"/>
      <c r="G690" s="1"/>
      <c r="K690" s="1"/>
    </row>
    <row r="691" spans="1:11" ht="12.75">
      <c r="A691" s="1"/>
      <c r="D691" s="1"/>
      <c r="G691" s="1"/>
      <c r="K691" s="1"/>
    </row>
    <row r="692" spans="1:11" ht="12.75">
      <c r="A692" s="1"/>
      <c r="D692" s="1"/>
      <c r="G692" s="1"/>
      <c r="K692" s="1"/>
    </row>
    <row r="693" spans="1:11" ht="12.75">
      <c r="A693" s="1"/>
      <c r="D693" s="1"/>
      <c r="G693" s="1"/>
      <c r="K693" s="1"/>
    </row>
    <row r="694" spans="1:11" ht="12.75">
      <c r="A694" s="1"/>
      <c r="D694" s="1"/>
      <c r="G694" s="1"/>
      <c r="K694" s="1"/>
    </row>
    <row r="695" spans="1:11" ht="12.75">
      <c r="A695" s="1"/>
      <c r="D695" s="1"/>
      <c r="G695" s="1"/>
      <c r="K695" s="1"/>
    </row>
    <row r="696" spans="1:11" ht="12.75">
      <c r="A696" s="1"/>
      <c r="D696" s="1"/>
      <c r="G696" s="1"/>
      <c r="K696" s="1"/>
    </row>
    <row r="697" spans="1:11" ht="12.75">
      <c r="A697" s="1"/>
      <c r="D697" s="1"/>
      <c r="G697" s="1"/>
      <c r="K697" s="1"/>
    </row>
    <row r="698" spans="1:11" ht="12.75">
      <c r="A698" s="1"/>
      <c r="D698" s="1"/>
      <c r="G698" s="1"/>
      <c r="K698" s="1"/>
    </row>
    <row r="699" spans="1:11" ht="12.75">
      <c r="A699" s="1"/>
      <c r="D699" s="1"/>
      <c r="G699" s="1"/>
      <c r="K699" s="1"/>
    </row>
    <row r="700" spans="1:11" ht="12.75">
      <c r="A700" s="1"/>
      <c r="D700" s="1"/>
      <c r="G700" s="1"/>
      <c r="K700" s="1"/>
    </row>
    <row r="701" spans="1:11" ht="12.75">
      <c r="A701" s="1"/>
      <c r="D701" s="1"/>
      <c r="G701" s="1"/>
      <c r="K701" s="1"/>
    </row>
    <row r="702" spans="1:11" ht="12.75">
      <c r="A702" s="1"/>
      <c r="D702" s="1"/>
      <c r="G702" s="1"/>
      <c r="K702" s="1"/>
    </row>
    <row r="703" spans="1:11" ht="12.75">
      <c r="A703" s="1"/>
      <c r="D703" s="1"/>
      <c r="G703" s="1"/>
      <c r="K703" s="1"/>
    </row>
    <row r="704" spans="1:11" ht="12.75">
      <c r="A704" s="1"/>
      <c r="D704" s="1"/>
      <c r="G704" s="1"/>
      <c r="K704" s="1"/>
    </row>
    <row r="705" spans="1:11" ht="12.75">
      <c r="A705" s="1"/>
      <c r="D705" s="1"/>
      <c r="G705" s="1"/>
      <c r="K705" s="1"/>
    </row>
    <row r="706" spans="1:11" ht="12.75">
      <c r="A706" s="1"/>
      <c r="D706" s="1"/>
      <c r="G706" s="1"/>
      <c r="K706" s="1"/>
    </row>
    <row r="707" spans="1:11" ht="12.75">
      <c r="A707" s="1"/>
      <c r="D707" s="1"/>
      <c r="G707" s="1"/>
      <c r="K707" s="1"/>
    </row>
    <row r="708" spans="1:11" ht="12.75">
      <c r="A708" s="1"/>
      <c r="D708" s="1"/>
      <c r="G708" s="1"/>
      <c r="K708" s="1"/>
    </row>
    <row r="709" spans="1:11" ht="12.75">
      <c r="A709" s="1"/>
      <c r="D709" s="1"/>
      <c r="G709" s="1"/>
      <c r="K709" s="1"/>
    </row>
    <row r="710" spans="1:11" ht="12.75">
      <c r="A710" s="1"/>
      <c r="D710" s="1"/>
      <c r="G710" s="1"/>
      <c r="K710" s="1"/>
    </row>
    <row r="711" spans="1:11" ht="12.75">
      <c r="A711" s="1"/>
      <c r="D711" s="1"/>
      <c r="G711" s="1"/>
      <c r="K711" s="1"/>
    </row>
    <row r="712" spans="1:11" ht="12.75">
      <c r="A712" s="1"/>
      <c r="D712" s="1"/>
      <c r="G712" s="1"/>
      <c r="K712" s="1"/>
    </row>
    <row r="713" spans="1:11" ht="12.75">
      <c r="A713" s="1"/>
      <c r="D713" s="1"/>
      <c r="G713" s="1"/>
      <c r="K713" s="1"/>
    </row>
    <row r="714" spans="1:11" ht="12.75">
      <c r="A714" s="1"/>
      <c r="D714" s="1"/>
      <c r="G714" s="1"/>
      <c r="K714" s="1"/>
    </row>
    <row r="715" spans="1:11" ht="12.75">
      <c r="A715" s="1"/>
      <c r="D715" s="1"/>
      <c r="G715" s="1"/>
      <c r="K715" s="1"/>
    </row>
    <row r="716" spans="1:11" ht="12.75">
      <c r="A716" s="1"/>
      <c r="D716" s="1"/>
      <c r="G716" s="1"/>
      <c r="K716" s="1"/>
    </row>
    <row r="717" spans="1:11" ht="12.75">
      <c r="A717" s="1"/>
      <c r="D717" s="1"/>
      <c r="G717" s="1"/>
      <c r="K717" s="1"/>
    </row>
    <row r="718" spans="1:11" ht="12.75">
      <c r="A718" s="1"/>
      <c r="D718" s="1"/>
      <c r="G718" s="1"/>
      <c r="K718" s="1"/>
    </row>
    <row r="719" spans="1:11" ht="12.75">
      <c r="A719" s="1"/>
      <c r="D719" s="1"/>
      <c r="G719" s="1"/>
      <c r="K719" s="1"/>
    </row>
    <row r="720" spans="1:11" ht="12.75">
      <c r="A720" s="1"/>
      <c r="D720" s="1"/>
      <c r="G720" s="1"/>
      <c r="K720" s="1"/>
    </row>
    <row r="721" spans="1:11" ht="12.75">
      <c r="A721" s="1"/>
      <c r="D721" s="1"/>
      <c r="G721" s="1"/>
      <c r="K721" s="1"/>
    </row>
    <row r="722" spans="1:11" ht="12.75">
      <c r="A722" s="1"/>
      <c r="D722" s="1"/>
      <c r="G722" s="1"/>
      <c r="K722" s="1"/>
    </row>
    <row r="723" spans="1:11" ht="12.75">
      <c r="A723" s="1"/>
      <c r="D723" s="1"/>
      <c r="G723" s="1"/>
      <c r="K723" s="1"/>
    </row>
    <row r="724" spans="1:11" ht="12.75">
      <c r="A724" s="1"/>
      <c r="D724" s="1"/>
      <c r="G724" s="1"/>
      <c r="K724" s="1"/>
    </row>
    <row r="725" spans="1:11" ht="12.75">
      <c r="A725" s="1"/>
      <c r="D725" s="1"/>
      <c r="G725" s="1"/>
      <c r="K725" s="1"/>
    </row>
    <row r="726" spans="1:11" ht="12.75">
      <c r="A726" s="1"/>
      <c r="D726" s="1"/>
      <c r="G726" s="1"/>
      <c r="K726" s="1"/>
    </row>
    <row r="727" spans="1:11" ht="12.75">
      <c r="A727" s="1"/>
      <c r="D727" s="1"/>
      <c r="G727" s="1"/>
      <c r="K727" s="1"/>
    </row>
    <row r="728" spans="1:11" ht="12.75">
      <c r="A728" s="1"/>
      <c r="D728" s="1"/>
      <c r="G728" s="1"/>
      <c r="K728" s="1"/>
    </row>
    <row r="729" spans="1:11" ht="12.75">
      <c r="A729" s="1"/>
      <c r="D729" s="1"/>
      <c r="G729" s="1"/>
      <c r="K729" s="1"/>
    </row>
    <row r="730" spans="1:11" ht="12.75">
      <c r="A730" s="1"/>
      <c r="D730" s="1"/>
      <c r="G730" s="1"/>
      <c r="K730" s="1"/>
    </row>
    <row r="731" spans="1:11" ht="12.75">
      <c r="A731" s="1"/>
      <c r="D731" s="1"/>
      <c r="G731" s="1"/>
      <c r="K731" s="1"/>
    </row>
    <row r="732" spans="1:11" ht="12.75">
      <c r="A732" s="1"/>
      <c r="D732" s="1"/>
      <c r="G732" s="1"/>
      <c r="K732" s="1"/>
    </row>
    <row r="733" spans="1:11" ht="12.75">
      <c r="A733" s="1"/>
      <c r="D733" s="1"/>
      <c r="G733" s="1"/>
      <c r="K733" s="1"/>
    </row>
    <row r="734" spans="1:11" ht="12.75">
      <c r="A734" s="1"/>
      <c r="D734" s="1"/>
      <c r="G734" s="1"/>
      <c r="K734" s="1"/>
    </row>
    <row r="735" spans="1:11" ht="12.75">
      <c r="A735" s="1"/>
      <c r="D735" s="1"/>
      <c r="G735" s="1"/>
      <c r="K735" s="1"/>
    </row>
    <row r="736" spans="1:11" ht="12.75">
      <c r="A736" s="1"/>
      <c r="D736" s="1"/>
      <c r="G736" s="1"/>
      <c r="K736" s="1"/>
    </row>
    <row r="737" spans="1:11" ht="12.75">
      <c r="A737" s="1"/>
      <c r="D737" s="1"/>
      <c r="G737" s="1"/>
      <c r="K737" s="1"/>
    </row>
    <row r="738" spans="1:11" ht="12.75">
      <c r="A738" s="1"/>
      <c r="D738" s="1"/>
      <c r="G738" s="1"/>
      <c r="K738" s="1"/>
    </row>
    <row r="739" spans="1:11" ht="12.75">
      <c r="A739" s="1"/>
      <c r="D739" s="1"/>
      <c r="G739" s="1"/>
      <c r="K739" s="1"/>
    </row>
    <row r="740" spans="1:11" ht="12.75">
      <c r="A740" s="1"/>
      <c r="D740" s="1"/>
      <c r="G740" s="1"/>
      <c r="K740" s="1"/>
    </row>
    <row r="741" spans="1:11" ht="12.75">
      <c r="A741" s="1"/>
      <c r="D741" s="1"/>
      <c r="G741" s="1"/>
      <c r="K741" s="1"/>
    </row>
    <row r="742" spans="1:11" ht="12.75">
      <c r="A742" s="1"/>
      <c r="D742" s="1"/>
      <c r="G742" s="1"/>
      <c r="K742" s="1"/>
    </row>
    <row r="743" spans="1:11" ht="12.75">
      <c r="A743" s="1"/>
      <c r="D743" s="1"/>
      <c r="G743" s="1"/>
      <c r="K743" s="1"/>
    </row>
    <row r="744" spans="1:11" ht="12.75">
      <c r="A744" s="1"/>
      <c r="D744" s="1"/>
      <c r="G744" s="1"/>
      <c r="K744" s="1"/>
    </row>
    <row r="745" spans="1:11" ht="12.75">
      <c r="A745" s="1"/>
      <c r="D745" s="1"/>
      <c r="G745" s="1"/>
      <c r="K745" s="1"/>
    </row>
    <row r="746" spans="1:11" ht="12.75">
      <c r="A746" s="1"/>
      <c r="D746" s="1"/>
      <c r="G746" s="1"/>
      <c r="K746" s="1"/>
    </row>
    <row r="747" spans="1:11" ht="12.75">
      <c r="A747" s="1"/>
      <c r="D747" s="1"/>
      <c r="G747" s="1"/>
      <c r="K747" s="1"/>
    </row>
    <row r="748" spans="1:11" ht="12.75">
      <c r="A748" s="1"/>
      <c r="D748" s="1"/>
      <c r="G748" s="1"/>
      <c r="K748" s="1"/>
    </row>
    <row r="749" spans="1:11" ht="12.75">
      <c r="A749" s="1"/>
      <c r="D749" s="1"/>
      <c r="G749" s="1"/>
      <c r="K749" s="1"/>
    </row>
    <row r="750" spans="1:11" ht="12.75">
      <c r="A750" s="1"/>
      <c r="D750" s="1"/>
      <c r="G750" s="1"/>
      <c r="K750" s="1"/>
    </row>
    <row r="751" spans="1:11" ht="12.75">
      <c r="A751" s="1"/>
      <c r="D751" s="1"/>
      <c r="G751" s="1"/>
      <c r="K751" s="1"/>
    </row>
    <row r="752" spans="1:11" ht="12.75">
      <c r="A752" s="1"/>
      <c r="D752" s="1"/>
      <c r="G752" s="1"/>
      <c r="K752" s="1"/>
    </row>
    <row r="753" spans="1:11" ht="12.75">
      <c r="A753" s="1"/>
      <c r="D753" s="1"/>
      <c r="G753" s="1"/>
      <c r="K753" s="1"/>
    </row>
    <row r="754" spans="1:11" ht="12.75">
      <c r="A754" s="1"/>
      <c r="D754" s="1"/>
      <c r="G754" s="1"/>
      <c r="K754" s="1"/>
    </row>
    <row r="755" spans="1:11" ht="12.75">
      <c r="A755" s="1"/>
      <c r="D755" s="1"/>
      <c r="G755" s="1"/>
      <c r="K755" s="1"/>
    </row>
    <row r="756" spans="1:11" ht="12.75">
      <c r="A756" s="1"/>
      <c r="D756" s="1"/>
      <c r="G756" s="1"/>
      <c r="K756" s="1"/>
    </row>
    <row r="757" spans="1:11" ht="12.75">
      <c r="A757" s="1"/>
      <c r="D757" s="1"/>
      <c r="G757" s="1"/>
      <c r="K757" s="1"/>
    </row>
    <row r="758" spans="1:11" ht="12.75">
      <c r="A758" s="1"/>
      <c r="D758" s="1"/>
      <c r="G758" s="1"/>
      <c r="K758" s="1"/>
    </row>
    <row r="759" spans="1:11" ht="12.75">
      <c r="A759" s="1"/>
      <c r="D759" s="1"/>
      <c r="G759" s="1"/>
      <c r="K759" s="1"/>
    </row>
    <row r="760" spans="1:11" ht="12.75">
      <c r="A760" s="1"/>
      <c r="D760" s="1"/>
      <c r="G760" s="1"/>
      <c r="K760" s="1"/>
    </row>
    <row r="761" spans="1:11" ht="12.75">
      <c r="A761" s="1"/>
      <c r="D761" s="1"/>
      <c r="G761" s="1"/>
      <c r="K761" s="1"/>
    </row>
    <row r="762" spans="1:11" ht="12.75">
      <c r="A762" s="1"/>
      <c r="D762" s="1"/>
      <c r="G762" s="1"/>
      <c r="K762" s="1"/>
    </row>
    <row r="763" spans="1:11" ht="12.75">
      <c r="A763" s="1"/>
      <c r="D763" s="1"/>
      <c r="G763" s="1"/>
      <c r="K763" s="1"/>
    </row>
    <row r="764" spans="1:11" ht="12.75">
      <c r="A764" s="1"/>
      <c r="D764" s="1"/>
      <c r="G764" s="1"/>
      <c r="K764" s="1"/>
    </row>
    <row r="765" spans="1:11" ht="12.75">
      <c r="A765" s="1"/>
      <c r="D765" s="1"/>
      <c r="G765" s="1"/>
      <c r="K765" s="1"/>
    </row>
    <row r="766" spans="1:11" ht="12.75">
      <c r="A766" s="1"/>
      <c r="D766" s="1"/>
      <c r="G766" s="1"/>
      <c r="K766" s="1"/>
    </row>
    <row r="767" spans="1:11" ht="12.75">
      <c r="A767" s="1"/>
      <c r="D767" s="1"/>
      <c r="G767" s="1"/>
      <c r="K767" s="1"/>
    </row>
    <row r="768" spans="1:11" ht="12.75">
      <c r="A768" s="1"/>
      <c r="D768" s="1"/>
      <c r="G768" s="1"/>
      <c r="K768" s="1"/>
    </row>
    <row r="769" spans="1:11" ht="12.75">
      <c r="A769" s="1"/>
      <c r="D769" s="1"/>
      <c r="G769" s="1"/>
      <c r="K769" s="1"/>
    </row>
    <row r="770" spans="1:11" ht="12.75">
      <c r="A770" s="1"/>
      <c r="D770" s="1"/>
      <c r="G770" s="1"/>
      <c r="K770" s="1"/>
    </row>
    <row r="771" spans="1:11" ht="12.75">
      <c r="A771" s="1"/>
      <c r="D771" s="1"/>
      <c r="G771" s="1"/>
      <c r="K771" s="1"/>
    </row>
    <row r="772" spans="1:11" ht="12.75">
      <c r="A772" s="1"/>
      <c r="D772" s="1"/>
      <c r="G772" s="1"/>
      <c r="K772" s="1"/>
    </row>
    <row r="773" spans="1:11" ht="12.75">
      <c r="A773" s="1"/>
      <c r="D773" s="1"/>
      <c r="G773" s="1"/>
      <c r="K773" s="1"/>
    </row>
    <row r="774" spans="1:11" ht="12.75">
      <c r="A774" s="1"/>
      <c r="D774" s="1"/>
      <c r="G774" s="1"/>
      <c r="K774" s="1"/>
    </row>
    <row r="775" spans="1:11" ht="12.75">
      <c r="A775" s="1"/>
      <c r="D775" s="1"/>
      <c r="G775" s="1"/>
      <c r="K775" s="1"/>
    </row>
    <row r="776" spans="1:11" ht="12.75">
      <c r="A776" s="1"/>
      <c r="D776" s="1"/>
      <c r="G776" s="1"/>
      <c r="K776" s="1"/>
    </row>
    <row r="777" spans="1:11" ht="12.75">
      <c r="A777" s="1"/>
      <c r="D777" s="1"/>
      <c r="G777" s="1"/>
      <c r="K777" s="1"/>
    </row>
    <row r="778" spans="1:11" ht="12.75">
      <c r="A778" s="1"/>
      <c r="D778" s="1"/>
      <c r="G778" s="1"/>
      <c r="K778" s="1"/>
    </row>
    <row r="779" spans="1:11" ht="12.75">
      <c r="A779" s="1"/>
      <c r="D779" s="1"/>
      <c r="G779" s="1"/>
      <c r="K779" s="1"/>
    </row>
    <row r="780" spans="1:11" ht="12.75">
      <c r="A780" s="1"/>
      <c r="D780" s="1"/>
      <c r="G780" s="1"/>
      <c r="K780" s="1"/>
    </row>
    <row r="781" spans="1:11" ht="12.75">
      <c r="A781" s="1"/>
      <c r="D781" s="1"/>
      <c r="G781" s="1"/>
      <c r="K781" s="1"/>
    </row>
    <row r="782" spans="1:11" ht="12.75">
      <c r="A782" s="1"/>
      <c r="D782" s="1"/>
      <c r="G782" s="1"/>
      <c r="K782" s="1"/>
    </row>
    <row r="783" spans="1:11" ht="12.75">
      <c r="A783" s="1"/>
      <c r="D783" s="1"/>
      <c r="G783" s="1"/>
      <c r="K783" s="1"/>
    </row>
    <row r="784" spans="1:11" ht="12.75">
      <c r="A784" s="1"/>
      <c r="D784" s="1"/>
      <c r="G784" s="1"/>
      <c r="K784" s="1"/>
    </row>
    <row r="785" spans="1:11" ht="12.75">
      <c r="A785" s="1"/>
      <c r="D785" s="1"/>
      <c r="G785" s="1"/>
      <c r="K785" s="1"/>
    </row>
    <row r="786" spans="1:11" ht="12.75">
      <c r="A786" s="1"/>
      <c r="D786" s="1"/>
      <c r="G786" s="1"/>
      <c r="K786" s="1"/>
    </row>
    <row r="787" spans="1:11" ht="12.75">
      <c r="A787" s="1"/>
      <c r="D787" s="1"/>
      <c r="G787" s="1"/>
      <c r="K787" s="1"/>
    </row>
    <row r="788" spans="1:11" ht="12.75">
      <c r="A788" s="1"/>
      <c r="D788" s="1"/>
      <c r="G788" s="1"/>
      <c r="K788" s="1"/>
    </row>
    <row r="789" spans="1:11" ht="12.75">
      <c r="A789" s="1"/>
      <c r="D789" s="1"/>
      <c r="G789" s="1"/>
      <c r="K789" s="1"/>
    </row>
    <row r="790" spans="1:11" ht="12.75">
      <c r="A790" s="1"/>
      <c r="D790" s="1"/>
      <c r="G790" s="1"/>
      <c r="K790" s="1"/>
    </row>
    <row r="791" spans="1:11" ht="12.75">
      <c r="A791" s="1"/>
      <c r="D791" s="1"/>
      <c r="G791" s="1"/>
      <c r="K791" s="1"/>
    </row>
    <row r="792" spans="1:11" ht="12.75">
      <c r="A792" s="1"/>
      <c r="D792" s="1"/>
      <c r="G792" s="1"/>
      <c r="K792" s="1"/>
    </row>
    <row r="793" spans="1:11" ht="12.75">
      <c r="A793" s="1"/>
      <c r="D793" s="1"/>
      <c r="G793" s="1"/>
      <c r="K793" s="1"/>
    </row>
    <row r="794" spans="1:11" ht="12.75">
      <c r="A794" s="1"/>
      <c r="D794" s="1"/>
      <c r="G794" s="1"/>
      <c r="K794" s="1"/>
    </row>
    <row r="795" spans="1:11" ht="12.75">
      <c r="A795" s="1"/>
      <c r="D795" s="1"/>
      <c r="G795" s="1"/>
      <c r="K795" s="1"/>
    </row>
    <row r="796" spans="1:11" ht="12.75">
      <c r="A796" s="1"/>
      <c r="D796" s="1"/>
      <c r="G796" s="1"/>
      <c r="K796" s="1"/>
    </row>
    <row r="797" spans="1:11" ht="12.75">
      <c r="A797" s="1"/>
      <c r="D797" s="1"/>
      <c r="G797" s="1"/>
      <c r="K797" s="1"/>
    </row>
    <row r="798" spans="1:11" ht="12.75">
      <c r="A798" s="1"/>
      <c r="D798" s="1"/>
      <c r="G798" s="1"/>
      <c r="K798" s="1"/>
    </row>
    <row r="799" spans="1:11" ht="12.75">
      <c r="A799" s="1"/>
      <c r="D799" s="1"/>
      <c r="G799" s="1"/>
      <c r="K799" s="1"/>
    </row>
    <row r="800" spans="1:11" ht="12.75">
      <c r="A800" s="1"/>
      <c r="D800" s="1"/>
      <c r="G800" s="1"/>
      <c r="K800" s="1"/>
    </row>
    <row r="801" spans="1:11" ht="12.75">
      <c r="A801" s="1"/>
      <c r="D801" s="1"/>
      <c r="G801" s="1"/>
      <c r="K801" s="1"/>
    </row>
    <row r="802" spans="1:11" ht="12.75">
      <c r="A802" s="1"/>
      <c r="D802" s="1"/>
      <c r="G802" s="1"/>
      <c r="K802" s="1"/>
    </row>
    <row r="803" spans="1:11" ht="12.75">
      <c r="A803" s="1"/>
      <c r="D803" s="1"/>
      <c r="G803" s="1"/>
      <c r="K803" s="1"/>
    </row>
    <row r="804" spans="1:11" ht="12.75">
      <c r="A804" s="1"/>
      <c r="D804" s="1"/>
      <c r="G804" s="1"/>
      <c r="K804" s="1"/>
    </row>
    <row r="805" spans="1:11" ht="12.75">
      <c r="A805" s="1"/>
      <c r="D805" s="1"/>
      <c r="G805" s="1"/>
      <c r="K805" s="1"/>
    </row>
    <row r="806" spans="1:11" ht="12.75">
      <c r="A806" s="1"/>
      <c r="D806" s="1"/>
      <c r="G806" s="1"/>
      <c r="K806" s="1"/>
    </row>
    <row r="807" spans="1:11" ht="12.75">
      <c r="A807" s="1"/>
      <c r="D807" s="1"/>
      <c r="G807" s="1"/>
      <c r="K807" s="1"/>
    </row>
    <row r="808" spans="1:11" ht="12.75">
      <c r="A808" s="1"/>
      <c r="D808" s="1"/>
      <c r="G808" s="1"/>
      <c r="K808" s="1"/>
    </row>
    <row r="809" spans="1:11" ht="12.75">
      <c r="A809" s="1"/>
      <c r="D809" s="1"/>
      <c r="G809" s="1"/>
      <c r="K809" s="1"/>
    </row>
    <row r="810" spans="1:11" ht="12.75">
      <c r="A810" s="1"/>
      <c r="D810" s="1"/>
      <c r="G810" s="1"/>
      <c r="K810" s="1"/>
    </row>
    <row r="811" spans="1:11" ht="12.75">
      <c r="A811" s="1"/>
      <c r="D811" s="1"/>
      <c r="G811" s="1"/>
      <c r="K811" s="1"/>
    </row>
    <row r="812" spans="1:11" ht="12.75">
      <c r="A812" s="1"/>
      <c r="D812" s="1"/>
      <c r="G812" s="1"/>
      <c r="K812" s="1"/>
    </row>
    <row r="813" spans="1:11" ht="12.75">
      <c r="A813" s="1"/>
      <c r="D813" s="1"/>
      <c r="G813" s="1"/>
      <c r="K813" s="1"/>
    </row>
    <row r="814" spans="1:11" ht="12.75">
      <c r="A814" s="1"/>
      <c r="D814" s="1"/>
      <c r="G814" s="1"/>
      <c r="K814" s="1"/>
    </row>
    <row r="815" spans="1:11" ht="12.75">
      <c r="A815" s="1"/>
      <c r="D815" s="1"/>
      <c r="G815" s="1"/>
      <c r="K815" s="1"/>
    </row>
    <row r="816" spans="1:11" ht="12.75">
      <c r="A816" s="1"/>
      <c r="D816" s="1"/>
      <c r="G816" s="1"/>
      <c r="K816" s="1"/>
    </row>
    <row r="817" spans="1:11" ht="12.75">
      <c r="A817" s="1"/>
      <c r="D817" s="1"/>
      <c r="G817" s="1"/>
      <c r="K817" s="1"/>
    </row>
    <row r="818" spans="1:11" ht="12.75">
      <c r="A818" s="1"/>
      <c r="D818" s="1"/>
      <c r="G818" s="1"/>
      <c r="K818" s="1"/>
    </row>
    <row r="819" spans="1:11" ht="12.75">
      <c r="A819" s="1"/>
      <c r="D819" s="1"/>
      <c r="G819" s="1"/>
      <c r="K819" s="1"/>
    </row>
    <row r="820" spans="1:11" ht="12.75">
      <c r="A820" s="1"/>
      <c r="D820" s="1"/>
      <c r="G820" s="1"/>
      <c r="K820" s="1"/>
    </row>
    <row r="821" spans="1:11" ht="12.75">
      <c r="A821" s="1"/>
      <c r="D821" s="1"/>
      <c r="G821" s="1"/>
      <c r="K821" s="1"/>
    </row>
    <row r="822" spans="1:11" ht="12.75">
      <c r="A822" s="1"/>
      <c r="D822" s="1"/>
      <c r="G822" s="1"/>
      <c r="K822" s="1"/>
    </row>
    <row r="823" spans="1:11" ht="12.75">
      <c r="A823" s="1"/>
      <c r="D823" s="1"/>
      <c r="G823" s="1"/>
      <c r="K823" s="1"/>
    </row>
    <row r="824" spans="1:11" ht="12.75">
      <c r="A824" s="1"/>
      <c r="D824" s="1"/>
      <c r="G824" s="1"/>
      <c r="K824" s="1"/>
    </row>
    <row r="825" spans="1:11" ht="12.75">
      <c r="A825" s="1"/>
      <c r="D825" s="1"/>
      <c r="G825" s="1"/>
      <c r="K825" s="1"/>
    </row>
    <row r="826" spans="1:11" ht="12.75">
      <c r="A826" s="1"/>
      <c r="D826" s="1"/>
      <c r="G826" s="1"/>
      <c r="K826" s="1"/>
    </row>
    <row r="827" spans="1:11" ht="12.75">
      <c r="A827" s="1"/>
      <c r="D827" s="1"/>
      <c r="G827" s="1"/>
      <c r="K827" s="1"/>
    </row>
    <row r="828" spans="1:11" ht="12.75">
      <c r="A828" s="1"/>
      <c r="D828" s="1"/>
      <c r="G828" s="1"/>
      <c r="K828" s="1"/>
    </row>
    <row r="829" spans="1:11" ht="12.75">
      <c r="A829" s="1"/>
      <c r="D829" s="1"/>
      <c r="G829" s="1"/>
      <c r="K829" s="1"/>
    </row>
    <row r="830" spans="1:11" ht="12.75">
      <c r="A830" s="1"/>
      <c r="D830" s="1"/>
      <c r="G830" s="1"/>
      <c r="K830" s="1"/>
    </row>
    <row r="831" spans="1:11" ht="12.75">
      <c r="A831" s="1"/>
      <c r="D831" s="1"/>
      <c r="G831" s="1"/>
      <c r="K831" s="1"/>
    </row>
    <row r="832" spans="1:11" ht="12.75">
      <c r="A832" s="1"/>
      <c r="D832" s="1"/>
      <c r="G832" s="1"/>
      <c r="K832" s="1"/>
    </row>
    <row r="833" spans="1:11" ht="12.75">
      <c r="A833" s="1"/>
      <c r="D833" s="1"/>
      <c r="G833" s="1"/>
      <c r="K833" s="1"/>
    </row>
    <row r="834" spans="1:11" ht="12.75">
      <c r="A834" s="1"/>
      <c r="D834" s="1"/>
      <c r="G834" s="1"/>
      <c r="K834" s="1"/>
    </row>
    <row r="835" spans="1:11" ht="12.75">
      <c r="A835" s="1"/>
      <c r="D835" s="1"/>
      <c r="G835" s="1"/>
      <c r="K835" s="1"/>
    </row>
    <row r="836" spans="1:11" ht="12.75">
      <c r="A836" s="1"/>
      <c r="D836" s="1"/>
      <c r="G836" s="1"/>
      <c r="K836" s="1"/>
    </row>
    <row r="837" spans="1:11" ht="12.75">
      <c r="A837" s="1"/>
      <c r="D837" s="1"/>
      <c r="G837" s="1"/>
      <c r="K837" s="1"/>
    </row>
    <row r="838" spans="1:11" ht="12.75">
      <c r="A838" s="1"/>
      <c r="D838" s="1"/>
      <c r="G838" s="1"/>
      <c r="K838" s="1"/>
    </row>
    <row r="839" spans="1:11" ht="12.75">
      <c r="A839" s="1"/>
      <c r="D839" s="1"/>
      <c r="G839" s="1"/>
      <c r="K839" s="1"/>
    </row>
    <row r="840" spans="1:11" ht="12.75">
      <c r="A840" s="1"/>
      <c r="D840" s="1"/>
      <c r="G840" s="1"/>
      <c r="K840" s="1"/>
    </row>
    <row r="841" spans="1:11" ht="12.75">
      <c r="A841" s="1"/>
      <c r="D841" s="1"/>
      <c r="G841" s="1"/>
      <c r="K841" s="1"/>
    </row>
    <row r="842" spans="1:11" ht="12.75">
      <c r="A842" s="1"/>
      <c r="D842" s="1"/>
      <c r="G842" s="1"/>
      <c r="K842" s="1"/>
    </row>
    <row r="843" spans="1:11" ht="12.75">
      <c r="A843" s="1"/>
      <c r="D843" s="1"/>
      <c r="G843" s="1"/>
      <c r="K843" s="1"/>
    </row>
    <row r="844" spans="1:11" ht="12.75">
      <c r="A844" s="1"/>
      <c r="D844" s="1"/>
      <c r="G844" s="1"/>
      <c r="K844" s="1"/>
    </row>
    <row r="845" spans="1:11" ht="12.75">
      <c r="A845" s="1"/>
      <c r="D845" s="1"/>
      <c r="G845" s="1"/>
      <c r="K845" s="1"/>
    </row>
    <row r="846" spans="1:11" ht="12.75">
      <c r="A846" s="1"/>
      <c r="D846" s="1"/>
      <c r="G846" s="1"/>
      <c r="K846" s="1"/>
    </row>
    <row r="847" spans="1:11" ht="12.75">
      <c r="A847" s="1"/>
      <c r="D847" s="1"/>
      <c r="G847" s="1"/>
      <c r="K847" s="1"/>
    </row>
    <row r="848" spans="1:11" ht="12.75">
      <c r="A848" s="1"/>
      <c r="D848" s="1"/>
      <c r="G848" s="1"/>
      <c r="K848" s="1"/>
    </row>
    <row r="849" spans="1:11" ht="12.75">
      <c r="A849" s="1"/>
      <c r="D849" s="1"/>
      <c r="G849" s="1"/>
      <c r="K849" s="1"/>
    </row>
    <row r="850" spans="1:11" ht="12.75">
      <c r="A850" s="1"/>
      <c r="D850" s="1"/>
      <c r="G850" s="1"/>
      <c r="K850" s="1"/>
    </row>
    <row r="851" spans="1:11" ht="12.75">
      <c r="A851" s="1"/>
      <c r="D851" s="1"/>
      <c r="G851" s="1"/>
      <c r="K851" s="1"/>
    </row>
    <row r="852" spans="1:11" ht="12.75">
      <c r="A852" s="1"/>
      <c r="D852" s="1"/>
      <c r="G852" s="1"/>
      <c r="K852" s="1"/>
    </row>
    <row r="853" spans="1:11" ht="12.75">
      <c r="A853" s="1"/>
      <c r="D853" s="1"/>
      <c r="G853" s="1"/>
      <c r="K853" s="1"/>
    </row>
    <row r="854" spans="1:11" ht="12.75">
      <c r="A854" s="1"/>
      <c r="D854" s="1"/>
      <c r="G854" s="1"/>
      <c r="K854" s="1"/>
    </row>
    <row r="855" spans="1:11" ht="12.75">
      <c r="A855" s="1"/>
      <c r="D855" s="1"/>
      <c r="G855" s="1"/>
      <c r="K855" s="1"/>
    </row>
    <row r="856" spans="1:11" ht="12.75">
      <c r="A856" s="1"/>
      <c r="D856" s="1"/>
      <c r="G856" s="1"/>
      <c r="K856" s="1"/>
    </row>
    <row r="857" spans="1:11" ht="12.75">
      <c r="A857" s="1"/>
      <c r="D857" s="1"/>
      <c r="G857" s="1"/>
      <c r="K857" s="1"/>
    </row>
    <row r="858" spans="1:11" ht="12.75">
      <c r="A858" s="1"/>
      <c r="D858" s="1"/>
      <c r="G858" s="1"/>
      <c r="K858" s="1"/>
    </row>
    <row r="859" spans="1:11" ht="12.75">
      <c r="A859" s="1"/>
      <c r="D859" s="1"/>
      <c r="G859" s="1"/>
      <c r="K859" s="1"/>
    </row>
    <row r="860" spans="1:11" ht="12.75">
      <c r="A860" s="1"/>
      <c r="D860" s="1"/>
      <c r="G860" s="1"/>
      <c r="K860" s="1"/>
    </row>
    <row r="861" spans="1:11" ht="12.75">
      <c r="A861" s="1"/>
      <c r="D861" s="1"/>
      <c r="G861" s="1"/>
      <c r="K861" s="1"/>
    </row>
    <row r="862" spans="1:11" ht="12.75">
      <c r="A862" s="1"/>
      <c r="D862" s="1"/>
      <c r="G862" s="1"/>
      <c r="K862" s="1"/>
    </row>
    <row r="863" spans="1:11" ht="12.75">
      <c r="A863" s="1"/>
      <c r="D863" s="1"/>
      <c r="G863" s="1"/>
      <c r="K863" s="1"/>
    </row>
    <row r="864" spans="1:11" ht="12.75">
      <c r="A864" s="1"/>
      <c r="D864" s="1"/>
      <c r="G864" s="1"/>
      <c r="K864" s="1"/>
    </row>
    <row r="865" spans="1:11" ht="12.75">
      <c r="A865" s="1"/>
      <c r="D865" s="1"/>
      <c r="G865" s="1"/>
      <c r="K865" s="1"/>
    </row>
    <row r="866" spans="1:11" ht="12.75">
      <c r="A866" s="1"/>
      <c r="D866" s="1"/>
      <c r="G866" s="1"/>
      <c r="K866" s="1"/>
    </row>
    <row r="867" spans="1:11" ht="12.75">
      <c r="A867" s="1"/>
      <c r="D867" s="1"/>
      <c r="G867" s="1"/>
      <c r="K867" s="1"/>
    </row>
    <row r="868" spans="1:11" ht="12.75">
      <c r="A868" s="1"/>
      <c r="D868" s="1"/>
      <c r="G868" s="1"/>
      <c r="K868" s="1"/>
    </row>
    <row r="869" spans="1:11" ht="12.75">
      <c r="A869" s="1"/>
      <c r="D869" s="1"/>
      <c r="G869" s="1"/>
      <c r="K869" s="1"/>
    </row>
    <row r="870" spans="1:11" ht="12.75">
      <c r="A870" s="1"/>
      <c r="D870" s="1"/>
      <c r="G870" s="1"/>
      <c r="K870" s="1"/>
    </row>
    <row r="871" spans="1:11" ht="12.75">
      <c r="A871" s="1"/>
      <c r="D871" s="1"/>
      <c r="G871" s="1"/>
      <c r="K871" s="1"/>
    </row>
    <row r="872" spans="1:11" ht="12.75">
      <c r="A872" s="1"/>
      <c r="D872" s="1"/>
      <c r="G872" s="1"/>
      <c r="K872" s="1"/>
    </row>
    <row r="873" spans="1:11" ht="12.75">
      <c r="A873" s="1"/>
      <c r="D873" s="1"/>
      <c r="G873" s="1"/>
      <c r="K873" s="1"/>
    </row>
    <row r="874" spans="1:11" ht="12.75">
      <c r="A874" s="1"/>
      <c r="D874" s="1"/>
      <c r="G874" s="1"/>
      <c r="K874" s="1"/>
    </row>
    <row r="875" spans="1:11" ht="12.75">
      <c r="A875" s="1"/>
      <c r="D875" s="1"/>
      <c r="G875" s="1"/>
      <c r="K875" s="1"/>
    </row>
    <row r="876" spans="1:11" ht="12.75">
      <c r="A876" s="1"/>
      <c r="D876" s="1"/>
      <c r="G876" s="1"/>
      <c r="K876" s="1"/>
    </row>
    <row r="877" spans="1:11" ht="12.75">
      <c r="A877" s="1"/>
      <c r="D877" s="1"/>
      <c r="G877" s="1"/>
      <c r="K877" s="1"/>
    </row>
    <row r="878" spans="1:11" ht="12.75">
      <c r="A878" s="1"/>
      <c r="D878" s="1"/>
      <c r="G878" s="1"/>
      <c r="K878" s="1"/>
    </row>
    <row r="879" spans="1:11" ht="12.75">
      <c r="A879" s="1"/>
      <c r="D879" s="1"/>
      <c r="G879" s="1"/>
      <c r="K879" s="1"/>
    </row>
    <row r="880" spans="1:11" ht="12.75">
      <c r="A880" s="1"/>
      <c r="D880" s="1"/>
      <c r="G880" s="1"/>
      <c r="K880" s="1"/>
    </row>
    <row r="881" spans="1:11" ht="12.75">
      <c r="A881" s="1"/>
      <c r="D881" s="1"/>
      <c r="G881" s="1"/>
      <c r="K881" s="1"/>
    </row>
    <row r="882" spans="1:11" ht="12.75">
      <c r="A882" s="1"/>
      <c r="D882" s="1"/>
      <c r="G882" s="1"/>
      <c r="K882" s="1"/>
    </row>
    <row r="883" spans="1:11" ht="12.75">
      <c r="A883" s="1"/>
      <c r="D883" s="1"/>
      <c r="G883" s="1"/>
      <c r="K883" s="1"/>
    </row>
    <row r="884" spans="1:11" ht="12.75">
      <c r="A884" s="1"/>
      <c r="D884" s="1"/>
      <c r="G884" s="1"/>
      <c r="K884" s="1"/>
    </row>
    <row r="885" spans="1:11" ht="12.75">
      <c r="A885" s="1"/>
      <c r="D885" s="1"/>
      <c r="G885" s="1"/>
      <c r="K885" s="1"/>
    </row>
    <row r="886" spans="1:11" ht="12.75">
      <c r="A886" s="1"/>
      <c r="D886" s="1"/>
      <c r="G886" s="1"/>
      <c r="K886" s="1"/>
    </row>
    <row r="887" spans="1:11" ht="12.75">
      <c r="A887" s="1"/>
      <c r="D887" s="1"/>
      <c r="G887" s="1"/>
      <c r="K887" s="1"/>
    </row>
    <row r="888" spans="1:11" ht="12.75">
      <c r="A888" s="1"/>
      <c r="D888" s="1"/>
      <c r="G888" s="1"/>
      <c r="K888" s="1"/>
    </row>
    <row r="889" spans="1:11" ht="12.75">
      <c r="A889" s="1"/>
      <c r="D889" s="1"/>
      <c r="G889" s="1"/>
      <c r="K889" s="1"/>
    </row>
    <row r="890" spans="1:11" ht="12.75">
      <c r="A890" s="1"/>
      <c r="D890" s="1"/>
      <c r="G890" s="1"/>
      <c r="K890" s="1"/>
    </row>
    <row r="891" spans="1:11" ht="12.75">
      <c r="A891" s="1"/>
      <c r="D891" s="1"/>
      <c r="G891" s="1"/>
      <c r="K891" s="1"/>
    </row>
    <row r="892" spans="1:11" ht="12.75">
      <c r="A892" s="1"/>
      <c r="D892" s="1"/>
      <c r="G892" s="1"/>
      <c r="K892" s="1"/>
    </row>
    <row r="893" spans="1:11" ht="12.75">
      <c r="A893" s="1"/>
      <c r="D893" s="1"/>
      <c r="G893" s="1"/>
      <c r="K893" s="1"/>
    </row>
    <row r="894" spans="1:11" ht="12.75">
      <c r="A894" s="1"/>
      <c r="D894" s="1"/>
      <c r="G894" s="1"/>
      <c r="K894" s="1"/>
    </row>
    <row r="895" spans="1:11" ht="12.75">
      <c r="A895" s="1"/>
      <c r="D895" s="1"/>
      <c r="G895" s="1"/>
      <c r="K895" s="1"/>
    </row>
    <row r="896" spans="1:11" ht="12.75">
      <c r="A896" s="1"/>
      <c r="D896" s="1"/>
      <c r="G896" s="1"/>
      <c r="K896" s="1"/>
    </row>
    <row r="897" spans="1:11" ht="12.75">
      <c r="A897" s="1"/>
      <c r="D897" s="1"/>
      <c r="G897" s="1"/>
      <c r="K897" s="1"/>
    </row>
    <row r="898" spans="1:11" ht="12.75">
      <c r="A898" s="1"/>
      <c r="D898" s="1"/>
      <c r="G898" s="1"/>
      <c r="K898" s="1"/>
    </row>
    <row r="899" spans="1:11" ht="12.75">
      <c r="A899" s="1"/>
      <c r="D899" s="1"/>
      <c r="G899" s="1"/>
      <c r="K899" s="1"/>
    </row>
    <row r="900" spans="1:11" ht="12.75">
      <c r="A900" s="1"/>
      <c r="D900" s="1"/>
      <c r="G900" s="1"/>
      <c r="K900" s="1"/>
    </row>
    <row r="901" spans="1:11" ht="12.75">
      <c r="A901" s="1"/>
      <c r="D901" s="1"/>
      <c r="G901" s="1"/>
      <c r="K901" s="1"/>
    </row>
    <row r="902" spans="1:11" ht="12.75">
      <c r="A902" s="1"/>
      <c r="D902" s="1"/>
      <c r="G902" s="1"/>
      <c r="K902" s="1"/>
    </row>
    <row r="903" spans="1:11" ht="12.75">
      <c r="A903" s="1"/>
      <c r="D903" s="1"/>
      <c r="G903" s="1"/>
      <c r="K903" s="1"/>
    </row>
    <row r="904" spans="1:11" ht="12.75">
      <c r="A904" s="1"/>
      <c r="D904" s="1"/>
      <c r="G904" s="1"/>
      <c r="K904" s="1"/>
    </row>
    <row r="905" spans="1:11" ht="12.75">
      <c r="A905" s="1"/>
      <c r="D905" s="1"/>
      <c r="G905" s="1"/>
      <c r="K905" s="1"/>
    </row>
    <row r="906" spans="1:11" ht="12.75">
      <c r="A906" s="1"/>
      <c r="D906" s="1"/>
      <c r="G906" s="1"/>
      <c r="K906" s="1"/>
    </row>
    <row r="907" spans="1:11" ht="12.75">
      <c r="A907" s="1"/>
      <c r="D907" s="1"/>
      <c r="G907" s="1"/>
      <c r="K907" s="1"/>
    </row>
    <row r="908" spans="1:11" ht="12.75">
      <c r="A908" s="1"/>
      <c r="D908" s="1"/>
      <c r="G908" s="1"/>
      <c r="K908" s="1"/>
    </row>
    <row r="909" spans="1:11" ht="12.75">
      <c r="A909" s="1"/>
      <c r="D909" s="1"/>
      <c r="G909" s="1"/>
      <c r="K909" s="1"/>
    </row>
    <row r="910" spans="1:11" ht="12.75">
      <c r="A910" s="1"/>
      <c r="D910" s="1"/>
      <c r="G910" s="1"/>
      <c r="K910" s="1"/>
    </row>
    <row r="911" spans="1:11" ht="12.75">
      <c r="A911" s="1"/>
      <c r="D911" s="1"/>
      <c r="G911" s="1"/>
      <c r="K911" s="1"/>
    </row>
    <row r="912" spans="1:11" ht="12.75">
      <c r="A912" s="1"/>
      <c r="D912" s="1"/>
      <c r="G912" s="1"/>
      <c r="K912" s="1"/>
    </row>
    <row r="913" spans="1:11" ht="12.75">
      <c r="A913" s="1"/>
      <c r="D913" s="1"/>
      <c r="G913" s="1"/>
      <c r="K913" s="1"/>
    </row>
    <row r="914" spans="1:11" ht="12.75">
      <c r="A914" s="1"/>
      <c r="D914" s="1"/>
      <c r="G914" s="1"/>
      <c r="K914" s="1"/>
    </row>
    <row r="915" spans="1:11" ht="12.75">
      <c r="A915" s="1"/>
      <c r="D915" s="1"/>
      <c r="G915" s="1"/>
      <c r="K915" s="1"/>
    </row>
    <row r="916" spans="1:11" ht="12.75">
      <c r="A916" s="1"/>
      <c r="D916" s="1"/>
      <c r="G916" s="1"/>
      <c r="K916" s="1"/>
    </row>
    <row r="917" spans="1:11" ht="12.75">
      <c r="A917" s="1"/>
      <c r="D917" s="1"/>
      <c r="G917" s="1"/>
      <c r="K917" s="1"/>
    </row>
    <row r="918" spans="1:11" ht="12.75">
      <c r="A918" s="1"/>
      <c r="D918" s="1"/>
      <c r="G918" s="1"/>
      <c r="K918" s="1"/>
    </row>
    <row r="919" spans="1:11" ht="12.75">
      <c r="A919" s="1"/>
      <c r="D919" s="1"/>
      <c r="G919" s="1"/>
      <c r="K919" s="1"/>
    </row>
    <row r="920" spans="1:11" ht="12.75">
      <c r="A920" s="1"/>
      <c r="D920" s="1"/>
      <c r="G920" s="1"/>
      <c r="K920" s="1"/>
    </row>
    <row r="921" spans="1:11" ht="12.75">
      <c r="A921" s="1"/>
      <c r="D921" s="1"/>
      <c r="G921" s="1"/>
      <c r="K921" s="1"/>
    </row>
    <row r="922" spans="1:11" ht="12.75">
      <c r="A922" s="1"/>
      <c r="D922" s="1"/>
      <c r="G922" s="1"/>
      <c r="K922" s="1"/>
    </row>
    <row r="923" spans="1:11" ht="12.75">
      <c r="A923" s="1"/>
      <c r="D923" s="1"/>
      <c r="G923" s="1"/>
      <c r="K923" s="1"/>
    </row>
    <row r="924" spans="1:11" ht="12.75">
      <c r="A924" s="1"/>
      <c r="D924" s="1"/>
      <c r="G924" s="1"/>
      <c r="K924" s="1"/>
    </row>
    <row r="925" spans="1:11" ht="12.75">
      <c r="A925" s="1"/>
      <c r="D925" s="1"/>
      <c r="G925" s="1"/>
      <c r="K925" s="1"/>
    </row>
    <row r="926" spans="1:11" ht="12.75">
      <c r="A926" s="1"/>
      <c r="D926" s="1"/>
      <c r="G926" s="1"/>
      <c r="K926" s="1"/>
    </row>
    <row r="927" spans="1:11" ht="12.75">
      <c r="A927" s="1"/>
      <c r="D927" s="1"/>
      <c r="G927" s="1"/>
      <c r="K927" s="1"/>
    </row>
    <row r="928" spans="1:11" ht="12.75">
      <c r="A928" s="1"/>
      <c r="D928" s="1"/>
      <c r="G928" s="1"/>
      <c r="K928" s="1"/>
    </row>
    <row r="929" spans="1:11" ht="12.75">
      <c r="A929" s="1"/>
      <c r="D929" s="1"/>
      <c r="G929" s="1"/>
      <c r="K929" s="1"/>
    </row>
    <row r="930" spans="1:11" ht="12.75">
      <c r="A930" s="1"/>
      <c r="D930" s="1"/>
      <c r="G930" s="1"/>
      <c r="K930" s="1"/>
    </row>
    <row r="931" spans="1:11" ht="12.75">
      <c r="A931" s="1"/>
      <c r="D931" s="1"/>
      <c r="G931" s="1"/>
      <c r="K931" s="1"/>
    </row>
    <row r="932" spans="1:11" ht="12.75">
      <c r="A932" s="1"/>
      <c r="D932" s="1"/>
      <c r="G932" s="1"/>
      <c r="K932" s="1"/>
    </row>
    <row r="933" spans="1:11" ht="12.75">
      <c r="A933" s="1"/>
      <c r="D933" s="1"/>
      <c r="G933" s="1"/>
      <c r="K933" s="1"/>
    </row>
    <row r="934" spans="1:11" ht="12.75">
      <c r="A934" s="1"/>
      <c r="D934" s="1"/>
      <c r="G934" s="1"/>
      <c r="K934" s="1"/>
    </row>
    <row r="935" spans="1:11" ht="12.75">
      <c r="A935" s="1"/>
      <c r="D935" s="1"/>
      <c r="G935" s="1"/>
      <c r="K935" s="1"/>
    </row>
    <row r="936" spans="1:11" ht="12.75">
      <c r="A936" s="1"/>
      <c r="D936" s="1"/>
      <c r="G936" s="1"/>
      <c r="K936" s="1"/>
    </row>
    <row r="937" spans="1:11" ht="12.75">
      <c r="A937" s="1"/>
      <c r="D937" s="1"/>
      <c r="G937" s="1"/>
      <c r="K937" s="1"/>
    </row>
    <row r="938" spans="1:11" ht="12.75">
      <c r="A938" s="1"/>
      <c r="D938" s="1"/>
      <c r="G938" s="1"/>
      <c r="K938" s="1"/>
    </row>
    <row r="939" spans="1:11" ht="12.75">
      <c r="A939" s="1"/>
      <c r="D939" s="1"/>
      <c r="G939" s="1"/>
      <c r="K939" s="1"/>
    </row>
    <row r="940" spans="1:11" ht="12.75">
      <c r="A940" s="1"/>
      <c r="D940" s="1"/>
      <c r="G940" s="1"/>
      <c r="K940" s="1"/>
    </row>
    <row r="941" spans="1:11" ht="12.75">
      <c r="A941" s="1"/>
      <c r="D941" s="1"/>
      <c r="G941" s="1"/>
      <c r="K941" s="1"/>
    </row>
    <row r="942" spans="1:11" ht="12.75">
      <c r="A942" s="1"/>
      <c r="D942" s="1"/>
      <c r="G942" s="1"/>
      <c r="K942" s="1"/>
    </row>
    <row r="943" spans="1:11" ht="12.75">
      <c r="A943" s="1"/>
      <c r="D943" s="1"/>
      <c r="G943" s="1"/>
      <c r="K943" s="1"/>
    </row>
    <row r="944" spans="1:11" ht="12.75">
      <c r="A944" s="1"/>
      <c r="D944" s="1"/>
      <c r="G944" s="1"/>
      <c r="K944" s="1"/>
    </row>
    <row r="945" spans="1:11" ht="12.75">
      <c r="A945" s="1"/>
      <c r="D945" s="1"/>
      <c r="G945" s="1"/>
      <c r="K945" s="1"/>
    </row>
    <row r="946" spans="1:11" ht="12.75">
      <c r="A946" s="1"/>
      <c r="D946" s="1"/>
      <c r="G946" s="1"/>
      <c r="K946" s="1"/>
    </row>
    <row r="947" spans="1:11" ht="12.75">
      <c r="A947" s="1"/>
      <c r="D947" s="1"/>
      <c r="G947" s="1"/>
      <c r="K947" s="1"/>
    </row>
    <row r="948" spans="1:11" ht="12.75">
      <c r="A948" s="1"/>
      <c r="D948" s="1"/>
      <c r="G948" s="1"/>
      <c r="K948" s="1"/>
    </row>
    <row r="949" spans="1:11" ht="12.75">
      <c r="A949" s="1"/>
      <c r="D949" s="1"/>
      <c r="G949" s="1"/>
      <c r="K949" s="1"/>
    </row>
    <row r="950" spans="1:11" ht="12.75">
      <c r="A950" s="1"/>
      <c r="D950" s="1"/>
      <c r="G950" s="1"/>
      <c r="K950" s="1"/>
    </row>
    <row r="951" spans="1:11" ht="12.75">
      <c r="A951" s="1"/>
      <c r="D951" s="1"/>
      <c r="G951" s="1"/>
      <c r="K951" s="1"/>
    </row>
    <row r="952" spans="1:11" ht="12.75">
      <c r="A952" s="1"/>
      <c r="D952" s="1"/>
      <c r="G952" s="1"/>
      <c r="K952" s="1"/>
    </row>
    <row r="953" spans="1:11" ht="12.75">
      <c r="A953" s="1"/>
      <c r="D953" s="1"/>
      <c r="G953" s="1"/>
      <c r="K953" s="1"/>
    </row>
    <row r="954" spans="1:11" ht="12.75">
      <c r="A954" s="1"/>
      <c r="D954" s="1"/>
      <c r="G954" s="1"/>
      <c r="K954" s="1"/>
    </row>
    <row r="955" spans="1:11" ht="12.75">
      <c r="A955" s="1"/>
      <c r="D955" s="1"/>
      <c r="G955" s="1"/>
      <c r="K955" s="1"/>
    </row>
    <row r="956" spans="1:11" ht="12.75">
      <c r="A956" s="1"/>
      <c r="D956" s="1"/>
      <c r="G956" s="1"/>
      <c r="K956" s="1"/>
    </row>
    <row r="957" spans="1:11" ht="12.75">
      <c r="A957" s="1"/>
      <c r="D957" s="1"/>
      <c r="G957" s="1"/>
      <c r="K957" s="1"/>
    </row>
    <row r="958" spans="1:11" ht="12.75">
      <c r="A958" s="1"/>
      <c r="D958" s="1"/>
      <c r="G958" s="1"/>
      <c r="K958" s="1"/>
    </row>
    <row r="959" spans="1:11" ht="12.75">
      <c r="A959" s="1"/>
      <c r="D959" s="1"/>
      <c r="G959" s="1"/>
      <c r="K959" s="1"/>
    </row>
    <row r="960" spans="1:11" ht="12.75">
      <c r="A960" s="1"/>
      <c r="D960" s="1"/>
      <c r="G960" s="1"/>
      <c r="K960" s="1"/>
    </row>
    <row r="961" spans="1:11" ht="12.75">
      <c r="A961" s="1"/>
      <c r="D961" s="1"/>
      <c r="G961" s="1"/>
      <c r="K961" s="1"/>
    </row>
    <row r="962" spans="1:11" ht="12.75">
      <c r="A962" s="1"/>
      <c r="D962" s="1"/>
      <c r="G962" s="1"/>
      <c r="K962" s="1"/>
    </row>
    <row r="963" spans="1:11" ht="12.75">
      <c r="A963" s="1"/>
      <c r="D963" s="1"/>
      <c r="G963" s="1"/>
      <c r="K963" s="1"/>
    </row>
    <row r="964" spans="1:11" ht="12.75">
      <c r="A964" s="1"/>
      <c r="D964" s="1"/>
      <c r="G964" s="1"/>
      <c r="K964" s="1"/>
    </row>
    <row r="965" spans="1:11" ht="12.75">
      <c r="A965" s="1"/>
      <c r="D965" s="1"/>
      <c r="G965" s="1"/>
      <c r="K965" s="1"/>
    </row>
    <row r="966" spans="1:11" ht="12.75">
      <c r="A966" s="1"/>
      <c r="D966" s="1"/>
      <c r="G966" s="1"/>
      <c r="K966" s="1"/>
    </row>
    <row r="967" spans="1:11" ht="12.75">
      <c r="A967" s="1"/>
      <c r="D967" s="1"/>
      <c r="G967" s="1"/>
      <c r="K967" s="1"/>
    </row>
    <row r="968" spans="1:11" ht="12.75">
      <c r="A968" s="1"/>
      <c r="D968" s="1"/>
      <c r="G968" s="1"/>
      <c r="K968" s="1"/>
    </row>
    <row r="969" spans="1:11" ht="12.75">
      <c r="A969" s="1"/>
      <c r="D969" s="1"/>
      <c r="G969" s="1"/>
      <c r="K969" s="1"/>
    </row>
    <row r="970" spans="1:11" ht="12.75">
      <c r="A970" s="1"/>
      <c r="D970" s="1"/>
      <c r="G970" s="1"/>
      <c r="K970" s="1"/>
    </row>
    <row r="971" spans="1:11" ht="12.75">
      <c r="A971" s="1"/>
      <c r="D971" s="1"/>
      <c r="G971" s="1"/>
      <c r="K971" s="1"/>
    </row>
    <row r="972" spans="1:11" ht="12.75">
      <c r="A972" s="1"/>
      <c r="D972" s="1"/>
      <c r="G972" s="1"/>
      <c r="K972" s="1"/>
    </row>
    <row r="973" spans="1:11" ht="12.75">
      <c r="A973" s="1"/>
      <c r="D973" s="1"/>
      <c r="G973" s="1"/>
      <c r="K973" s="1"/>
    </row>
    <row r="974" spans="1:11" ht="12.75">
      <c r="A974" s="1"/>
      <c r="D974" s="1"/>
      <c r="G974" s="1"/>
      <c r="K974" s="1"/>
    </row>
    <row r="975" spans="1:11" ht="12.75">
      <c r="A975" s="1"/>
      <c r="D975" s="1"/>
      <c r="G975" s="1"/>
      <c r="K975" s="1"/>
    </row>
    <row r="976" spans="1:11" ht="12.75">
      <c r="A976" s="1"/>
      <c r="D976" s="1"/>
      <c r="G976" s="1"/>
      <c r="K976" s="1"/>
    </row>
    <row r="977" spans="1:11" ht="12.75">
      <c r="A977" s="1"/>
      <c r="D977" s="1"/>
      <c r="G977" s="1"/>
      <c r="K977" s="1"/>
    </row>
    <row r="978" spans="1:11" ht="12.75">
      <c r="A978" s="1"/>
      <c r="D978" s="1"/>
      <c r="G978" s="1"/>
      <c r="K978" s="1"/>
    </row>
    <row r="979" spans="1:11" ht="12.75">
      <c r="A979" s="1"/>
      <c r="D979" s="1"/>
      <c r="G979" s="1"/>
      <c r="K979" s="1"/>
    </row>
    <row r="980" spans="1:11" ht="12.75">
      <c r="A980" s="1"/>
      <c r="D980" s="1"/>
      <c r="G980" s="1"/>
      <c r="K980" s="1"/>
    </row>
    <row r="981" spans="1:11" ht="12.75">
      <c r="A981" s="1"/>
      <c r="D981" s="1"/>
      <c r="G981" s="1"/>
      <c r="K981" s="1"/>
    </row>
    <row r="982" spans="1:11" ht="12.75">
      <c r="A982" s="1"/>
      <c r="D982" s="1"/>
      <c r="G982" s="1"/>
      <c r="K982" s="1"/>
    </row>
    <row r="983" spans="1:11" ht="12.75">
      <c r="A983" s="1"/>
      <c r="D983" s="1"/>
      <c r="G983" s="1"/>
      <c r="K983" s="1"/>
    </row>
    <row r="984" spans="1:11" ht="12.75">
      <c r="A984" s="1"/>
      <c r="D984" s="1"/>
      <c r="G984" s="1"/>
      <c r="K984" s="1"/>
    </row>
    <row r="985" spans="1:11" ht="12.75">
      <c r="A985" s="1"/>
      <c r="D985" s="1"/>
      <c r="G985" s="1"/>
      <c r="K985" s="1"/>
    </row>
    <row r="986" spans="1:11" ht="12.75">
      <c r="A986" s="1"/>
      <c r="D986" s="1"/>
      <c r="G986" s="1"/>
      <c r="K986" s="1"/>
    </row>
    <row r="987" spans="1:11" ht="12.75">
      <c r="A987" s="1"/>
      <c r="D987" s="1"/>
      <c r="G987" s="1"/>
      <c r="K987" s="1"/>
    </row>
    <row r="988" spans="1:11" ht="12.75">
      <c r="A988" s="1"/>
      <c r="D988" s="1"/>
      <c r="G988" s="1"/>
      <c r="K988" s="1"/>
    </row>
    <row r="989" spans="1:11" ht="12.75">
      <c r="A989" s="1"/>
      <c r="D989" s="1"/>
      <c r="G989" s="1"/>
      <c r="K989" s="1"/>
    </row>
    <row r="990" spans="1:11" ht="12.75">
      <c r="A990" s="1"/>
      <c r="D990" s="1"/>
      <c r="G990" s="1"/>
      <c r="K990" s="1"/>
    </row>
    <row r="991" spans="1:11" ht="12.75">
      <c r="A991" s="1"/>
      <c r="D991" s="1"/>
      <c r="G991" s="1"/>
      <c r="K991" s="1"/>
    </row>
    <row r="992" spans="1:11" ht="12.75">
      <c r="A992" s="1"/>
      <c r="D992" s="1"/>
      <c r="G992" s="1"/>
      <c r="K992" s="1"/>
    </row>
    <row r="993" spans="1:11" ht="12.75">
      <c r="A993" s="1"/>
      <c r="D993" s="1"/>
      <c r="G993" s="1"/>
      <c r="K993" s="1"/>
    </row>
    <row r="994" spans="1:11" ht="12.75">
      <c r="A994" s="1"/>
      <c r="D994" s="1"/>
      <c r="G994" s="1"/>
      <c r="K994" s="1"/>
    </row>
    <row r="995" spans="1:11" ht="12.75">
      <c r="A995" s="1"/>
      <c r="D995" s="1"/>
      <c r="G995" s="1"/>
      <c r="K995" s="1"/>
    </row>
    <row r="996" spans="1:11" ht="12.75">
      <c r="A996" s="1"/>
      <c r="D996" s="1"/>
      <c r="G996" s="1"/>
      <c r="K996" s="1"/>
    </row>
    <row r="997" spans="1:11" ht="12.75">
      <c r="A997" s="1"/>
      <c r="D997" s="1"/>
      <c r="G997" s="1"/>
      <c r="K997" s="1"/>
    </row>
    <row r="998" spans="1:11" ht="12.75">
      <c r="A998" s="1"/>
      <c r="D998" s="1"/>
      <c r="G998" s="1"/>
      <c r="K998" s="1"/>
    </row>
    <row r="999" spans="1:11" ht="12.75">
      <c r="A999" s="1"/>
      <c r="D999" s="1"/>
      <c r="G999" s="1"/>
      <c r="K999" s="1"/>
    </row>
    <row r="1000" spans="1:11" ht="12.75">
      <c r="A1000" s="1"/>
      <c r="D1000" s="1"/>
      <c r="G1000" s="1"/>
      <c r="K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2025-01-22T12:19:17Z</dcterms:created>
  <dcterms:modified xsi:type="dcterms:W3CDTF">2025-01-22T12:37:07Z</dcterms:modified>
  <cp:category/>
  <cp:contentStatus/>
</cp:coreProperties>
</file>