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vironment used" sheetId="1" r:id="rId4"/>
    <sheet state="visible" name="Metrics" sheetId="2" r:id="rId5"/>
    <sheet state="visible" name="Other tools tried" sheetId="3" r:id="rId6"/>
  </sheets>
  <definedNames/>
  <calcPr/>
</workbook>
</file>

<file path=xl/sharedStrings.xml><?xml version="1.0" encoding="utf-8"?>
<sst xmlns="http://schemas.openxmlformats.org/spreadsheetml/2006/main" count="53" uniqueCount="45">
  <si>
    <t>Metrics and Observations (Runtime,threads)</t>
  </si>
  <si>
    <t>Runtime reported by PARSEC logs</t>
  </si>
  <si>
    <t>Intel VTUNE</t>
  </si>
  <si>
    <t>HPCToolkit (Approach/flow seems similar to vTune)</t>
  </si>
  <si>
    <r>
      <rPr>
        <color rgb="FF1155CC"/>
        <u/>
      </rPr>
      <t>Score-P</t>
    </r>
    <r>
      <rPr>
        <color rgb="FF000000"/>
      </rPr>
      <t xml:space="preserve"> (uses Compiler instrumentation, flags needed in source code)</t>
    </r>
  </si>
  <si>
    <t>Workload</t>
  </si>
  <si>
    <t>tp-parsec cmd for task_omp</t>
  </si>
  <si>
    <t>Number of threads (-n/ OMP_NUM_THREADS)</t>
  </si>
  <si>
    <r>
      <rPr>
        <b/>
      </rPr>
      <t>real</t>
    </r>
    <r>
      <t xml:space="preserve"> (cmd invocation to termination)</t>
    </r>
  </si>
  <si>
    <r>
      <rPr>
        <b/>
      </rPr>
      <t>user</t>
    </r>
    <r>
      <t xml:space="preserve"> (program was running on the CPU)</t>
    </r>
  </si>
  <si>
    <r>
      <rPr>
        <b/>
      </rPr>
      <t>sys</t>
    </r>
    <r>
      <t xml:space="preserve"> (program was waiting for OS to perform tasks for it)</t>
    </r>
  </si>
  <si>
    <r>
      <t xml:space="preserve">user+sys </t>
    </r>
    <r>
      <rPr/>
      <t>(if less than real, it means multiple threads)</t>
    </r>
  </si>
  <si>
    <r>
      <rPr>
        <b/>
      </rPr>
      <t>real - (user+sys)</t>
    </r>
    <r>
      <t xml:space="preserve"> (rough approximate of parallelization)</t>
    </r>
  </si>
  <si>
    <t>Utilization</t>
  </si>
  <si>
    <t>Threads</t>
  </si>
  <si>
    <t>TBD</t>
  </si>
  <si>
    <t>blackscholes (100x10^7 nested loop with grain size 10k)</t>
  </si>
  <si>
    <t>-a build run -p blackscholes -c gcc-task_omp -i native -n 4</t>
  </si>
  <si>
    <t>Image 2</t>
  </si>
  <si>
    <t>Image 1</t>
  </si>
  <si>
    <t>Img9</t>
  </si>
  <si>
    <t>Img10</t>
  </si>
  <si>
    <t>bodytrack (5 for loops)</t>
  </si>
  <si>
    <t>-a build run -p bodytrack -c gcc-task_omp -i native -n 4</t>
  </si>
  <si>
    <t>freqmine (7 loops with grain size 1)</t>
  </si>
  <si>
    <t>-a build run -p freqmine -c gcc-task_omp -i native -n 4</t>
  </si>
  <si>
    <r>
      <rPr>
        <color rgb="FF1155CC"/>
        <u/>
      </rPr>
      <t>Img5</t>
    </r>
    <r>
      <rPr>
        <color rgb="FF000000"/>
      </rPr>
      <t xml:space="preserve"> (As expected there is only 1 core utilised)</t>
    </r>
  </si>
  <si>
    <r>
      <rPr>
        <color rgb="FF1155CC"/>
        <u/>
      </rPr>
      <t>Img6</t>
    </r>
    <r>
      <t xml:space="preserve"> (the bisection is still present, for grain=1 I wasn't expecting them)</t>
    </r>
  </si>
  <si>
    <t>Img3</t>
  </si>
  <si>
    <t>Img4</t>
  </si>
  <si>
    <t>"Parallell for" vs "Task pfor" in the source code of freqmine</t>
  </si>
  <si>
    <t>Img8</t>
  </si>
  <si>
    <r>
      <rPr>
        <color rgb="FF1155CC"/>
        <u/>
      </rPr>
      <t>Img7</t>
    </r>
    <r>
      <t xml:space="preserve"> (Thread oversubscription because logical cpu count is 8, also all 8 threads are more utilised than other experiments)</t>
    </r>
  </si>
  <si>
    <t>Img5</t>
  </si>
  <si>
    <t>Img6</t>
  </si>
  <si>
    <t>Img7</t>
  </si>
  <si>
    <t>Profiler</t>
  </si>
  <si>
    <t>Source</t>
  </si>
  <si>
    <t>Reason not working</t>
  </si>
  <si>
    <t>omp-whip</t>
  </si>
  <si>
    <t>https://www.cs.rutgers.edu/~santosh.nagarakatte/papers/omp-whip-sc-2018.pdf</t>
  </si>
  <si>
    <t>LLVM+Clang required with the provided OpenMP runtime with OMPT support. This runs out of memory/swap on my machine everytime.</t>
  </si>
  <si>
    <t>ompP</t>
  </si>
  <si>
    <t>https://link.springer.com/chapter/10.1007/978-3-642-02303-3_11</t>
  </si>
  <si>
    <t>Source code/build instructions not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</si>
</sst>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u/>
      <color rgb="FF1155CC"/>
    </font>
    <font>
      <b/>
      <color theme="1"/>
      <name val="Arial"/>
    </font>
    <font/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u/>
      <color rgb="FF1155CC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 vertical="center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5" fillId="0" fontId="3" numFmtId="0" xfId="0" applyBorder="1" applyFont="1"/>
    <xf borderId="3" fillId="0" fontId="2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6" fillId="0" fontId="3" numFmtId="0" xfId="0" applyBorder="1" applyFont="1"/>
    <xf borderId="4" fillId="4" fontId="4" numFmtId="0" xfId="0" applyAlignment="1" applyBorder="1" applyFill="1" applyFont="1">
      <alignment horizontal="center" readingOrder="0" shrinkToFit="0" vertical="center" wrapText="1"/>
    </xf>
    <xf borderId="4" fillId="4" fontId="4" numFmtId="0" xfId="0" applyAlignment="1" applyBorder="1" applyFont="1">
      <alignment readingOrder="0" vertical="center"/>
    </xf>
    <xf borderId="3" fillId="4" fontId="4" numFmtId="0" xfId="0" applyAlignment="1" applyBorder="1" applyFont="1">
      <alignment readingOrder="0"/>
    </xf>
    <xf borderId="3" fillId="4" fontId="4" numFmtId="0" xfId="0" applyBorder="1" applyFont="1"/>
    <xf borderId="0" fillId="4" fontId="4" numFmtId="0" xfId="0" applyFont="1"/>
    <xf borderId="3" fillId="4" fontId="2" numFmtId="0" xfId="0" applyAlignment="1" applyBorder="1" applyFont="1">
      <alignment readingOrder="0"/>
    </xf>
    <xf borderId="3" fillId="0" fontId="8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distribution (freqmine when logical CPU=8)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Metrics!$D$15</c:f>
            </c:strRef>
          </c:tx>
          <c:spPr>
            <a:solidFill>
              <a:srgbClr val="6D9EEB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Metrics!$C$16:$C$20</c:f>
            </c:strRef>
          </c:cat>
          <c:val>
            <c:numRef>
              <c:f>Metrics!$D$16:$D$20</c:f>
              <c:numCache/>
            </c:numRef>
          </c:val>
        </c:ser>
        <c:axId val="1607788231"/>
        <c:axId val="2107133226"/>
      </c:barChart>
      <c:catAx>
        <c:axId val="1607788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Number of threads (OMP_NUM_THREADS) </a:t>
                </a:r>
              </a:p>
            </c:rich>
          </c:tx>
          <c:layout>
            <c:manualLayout>
              <c:xMode val="edge"/>
              <c:yMode val="edge"/>
              <c:x val="0.14095247395833332"/>
              <c:y val="0.904177897574123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133226"/>
      </c:catAx>
      <c:valAx>
        <c:axId val="2107133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Runtime (real 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788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8.png"/><Relationship Id="rId13" Type="http://schemas.openxmlformats.org/officeDocument/2006/relationships/image" Target="../media/image11.png"/><Relationship Id="rId12" Type="http://schemas.openxmlformats.org/officeDocument/2006/relationships/image" Target="../media/image3.png"/><Relationship Id="rId1" Type="http://schemas.openxmlformats.org/officeDocument/2006/relationships/chart" Target="../charts/chart1.xml"/><Relationship Id="rId2" Type="http://schemas.openxmlformats.org/officeDocument/2006/relationships/image" Target="../media/image5.png"/><Relationship Id="rId3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9.png"/><Relationship Id="rId5" Type="http://schemas.openxmlformats.org/officeDocument/2006/relationships/image" Target="../media/image12.png"/><Relationship Id="rId6" Type="http://schemas.openxmlformats.org/officeDocument/2006/relationships/image" Target="../media/image10.png"/><Relationship Id="rId7" Type="http://schemas.openxmlformats.org/officeDocument/2006/relationships/image" Target="../media/image2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572125" cy="2400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1428750</xdr:colOff>
      <xdr:row>1</xdr:row>
      <xdr:rowOff>504825</xdr:rowOff>
    </xdr:from>
    <xdr:ext cx="465772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200025</xdr:rowOff>
    </xdr:from>
    <xdr:ext cx="13515975" cy="70580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171450</xdr:rowOff>
    </xdr:from>
    <xdr:ext cx="8582025" cy="3990975"/>
    <xdr:pic>
      <xdr:nvPicPr>
        <xdr:cNvPr id="0" name="image1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79</xdr:row>
      <xdr:rowOff>200025</xdr:rowOff>
    </xdr:from>
    <xdr:ext cx="8648700" cy="399097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102</xdr:row>
      <xdr:rowOff>-200025</xdr:rowOff>
    </xdr:from>
    <xdr:ext cx="10515600" cy="5819775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131</xdr:row>
      <xdr:rowOff>200025</xdr:rowOff>
    </xdr:from>
    <xdr:ext cx="8258175" cy="3800475"/>
    <xdr:pic>
      <xdr:nvPicPr>
        <xdr:cNvPr id="0" name="image1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155</xdr:row>
      <xdr:rowOff>-200025</xdr:rowOff>
    </xdr:from>
    <xdr:ext cx="10515600" cy="5343525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1266825</xdr:colOff>
      <xdr:row>18</xdr:row>
      <xdr:rowOff>180975</xdr:rowOff>
    </xdr:from>
    <xdr:ext cx="6096000" cy="392430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183</xdr:row>
      <xdr:rowOff>57150</xdr:rowOff>
    </xdr:from>
    <xdr:ext cx="9934575" cy="5038725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212</xdr:row>
      <xdr:rowOff>-200025</xdr:rowOff>
    </xdr:from>
    <xdr:ext cx="12153900" cy="6810375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243</xdr:row>
      <xdr:rowOff>171450</xdr:rowOff>
    </xdr:from>
    <xdr:ext cx="12315825" cy="7019925"/>
    <xdr:pic>
      <xdr:nvPicPr>
        <xdr:cNvPr id="0" name="image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280</xdr:row>
      <xdr:rowOff>200025</xdr:rowOff>
    </xdr:from>
    <xdr:ext cx="9182100" cy="4733925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308</xdr:row>
      <xdr:rowOff>28575</xdr:rowOff>
    </xdr:from>
    <xdr:ext cx="14068425" cy="7781925"/>
    <xdr:pic>
      <xdr:nvPicPr>
        <xdr:cNvPr id="0" name="image1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-hps.org/projects/score-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s.rutgers.edu/~santosh.nagarakatte/papers/omp-whip-sc-2018.pdf" TargetMode="External"/><Relationship Id="rId2" Type="http://schemas.openxmlformats.org/officeDocument/2006/relationships/hyperlink" Target="https://link.springer.com/chapter/10.1007/978-3-642-02303-3_11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5">
      <c r="A15" s="1" t="s">
        <v>0</v>
      </c>
    </row>
  </sheetData>
  <hyperlinks>
    <hyperlink display="Metrics and Observations (Runtime,threads)" location="Metrics!A1" ref="A15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11" max="11" width="47.14"/>
    <col customWidth="1" min="12" max="12" width="61.14"/>
  </cols>
  <sheetData>
    <row r="1">
      <c r="A1" s="2"/>
      <c r="B1" s="2"/>
      <c r="D1" s="3" t="s">
        <v>1</v>
      </c>
      <c r="I1" s="4" t="s">
        <v>2</v>
      </c>
      <c r="J1" s="5"/>
      <c r="K1" s="6" t="s">
        <v>3</v>
      </c>
      <c r="L1" s="1" t="s">
        <v>4</v>
      </c>
    </row>
    <row r="2" ht="56.25" customHeight="1">
      <c r="A2" s="7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8" t="s">
        <v>10</v>
      </c>
      <c r="G2" s="9" t="s">
        <v>11</v>
      </c>
      <c r="H2" s="10" t="s">
        <v>12</v>
      </c>
      <c r="I2" s="7" t="s">
        <v>13</v>
      </c>
      <c r="J2" s="7" t="s">
        <v>14</v>
      </c>
      <c r="K2" s="11" t="s">
        <v>15</v>
      </c>
      <c r="L2" s="11" t="s">
        <v>15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13" t="s">
        <v>16</v>
      </c>
      <c r="B3" s="14" t="s">
        <v>17</v>
      </c>
      <c r="C3" s="15">
        <v>1.0</v>
      </c>
      <c r="D3" s="15">
        <v>74.68</v>
      </c>
      <c r="E3" s="15">
        <v>73.89</v>
      </c>
      <c r="F3" s="15">
        <v>0.32</v>
      </c>
      <c r="G3" s="16">
        <f t="shared" ref="G3:G20" si="1">E3+F3</f>
        <v>74.21</v>
      </c>
      <c r="H3" s="16">
        <f t="shared" ref="H3:H20" si="2">D3-G3</f>
        <v>0.47</v>
      </c>
      <c r="I3" s="16"/>
      <c r="J3" s="16"/>
    </row>
    <row r="4">
      <c r="A4" s="17"/>
      <c r="B4" s="17"/>
      <c r="C4" s="15">
        <v>2.0</v>
      </c>
      <c r="D4" s="15">
        <v>48.06</v>
      </c>
      <c r="E4" s="15">
        <v>80.08</v>
      </c>
      <c r="F4" s="15">
        <v>0.38</v>
      </c>
      <c r="G4" s="16">
        <f t="shared" si="1"/>
        <v>80.46</v>
      </c>
      <c r="H4" s="16">
        <f t="shared" si="2"/>
        <v>-32.4</v>
      </c>
      <c r="I4" s="16"/>
      <c r="J4" s="16"/>
    </row>
    <row r="5">
      <c r="A5" s="17"/>
      <c r="B5" s="17"/>
      <c r="C5" s="15">
        <v>4.0</v>
      </c>
      <c r="D5" s="15">
        <v>38.58</v>
      </c>
      <c r="E5" s="15">
        <v>80.82</v>
      </c>
      <c r="F5" s="15">
        <v>0.44</v>
      </c>
      <c r="G5" s="16">
        <f t="shared" si="1"/>
        <v>81.26</v>
      </c>
      <c r="H5" s="16">
        <f t="shared" si="2"/>
        <v>-42.68</v>
      </c>
      <c r="I5" s="16"/>
      <c r="J5" s="16"/>
    </row>
    <row r="6">
      <c r="A6" s="17"/>
      <c r="B6" s="17"/>
      <c r="C6" s="18">
        <v>8.0</v>
      </c>
      <c r="D6" s="15">
        <v>34.25</v>
      </c>
      <c r="E6" s="15">
        <v>111.2</v>
      </c>
      <c r="F6" s="15">
        <v>0.54</v>
      </c>
      <c r="G6" s="16">
        <f t="shared" si="1"/>
        <v>111.74</v>
      </c>
      <c r="H6" s="16">
        <f t="shared" si="2"/>
        <v>-77.49</v>
      </c>
      <c r="I6" s="19" t="s">
        <v>18</v>
      </c>
      <c r="J6" s="19" t="s">
        <v>19</v>
      </c>
    </row>
    <row r="7">
      <c r="A7" s="17"/>
      <c r="B7" s="17"/>
      <c r="C7" s="15">
        <v>16.0</v>
      </c>
      <c r="D7" s="15">
        <v>35.84</v>
      </c>
      <c r="E7" s="15">
        <v>167.77</v>
      </c>
      <c r="F7" s="15">
        <v>0.77</v>
      </c>
      <c r="G7" s="16">
        <f t="shared" si="1"/>
        <v>168.54</v>
      </c>
      <c r="H7" s="16">
        <f t="shared" si="2"/>
        <v>-132.7</v>
      </c>
      <c r="I7" s="16"/>
      <c r="J7" s="16"/>
    </row>
    <row r="8">
      <c r="A8" s="20"/>
      <c r="B8" s="20"/>
      <c r="C8" s="15">
        <v>32.0</v>
      </c>
      <c r="D8" s="15">
        <v>35.02</v>
      </c>
      <c r="E8" s="15">
        <v>168.11</v>
      </c>
      <c r="F8" s="15">
        <v>0.76</v>
      </c>
      <c r="G8" s="16">
        <f t="shared" si="1"/>
        <v>168.87</v>
      </c>
      <c r="H8" s="16">
        <f t="shared" si="2"/>
        <v>-133.85</v>
      </c>
      <c r="I8" s="19" t="s">
        <v>20</v>
      </c>
      <c r="J8" s="19" t="s">
        <v>21</v>
      </c>
    </row>
    <row r="9">
      <c r="A9" s="21" t="s">
        <v>22</v>
      </c>
      <c r="B9" s="22" t="s">
        <v>23</v>
      </c>
      <c r="C9" s="23">
        <v>1.0</v>
      </c>
      <c r="D9" s="23">
        <v>110.48</v>
      </c>
      <c r="E9" s="23">
        <v>109.88</v>
      </c>
      <c r="F9" s="23">
        <v>0.57</v>
      </c>
      <c r="G9" s="24">
        <f t="shared" si="1"/>
        <v>110.45</v>
      </c>
      <c r="H9" s="24">
        <f t="shared" si="2"/>
        <v>0.03</v>
      </c>
      <c r="I9" s="24"/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>
      <c r="A10" s="17"/>
      <c r="B10" s="17"/>
      <c r="C10" s="23">
        <v>2.0</v>
      </c>
      <c r="D10" s="23">
        <v>108.64</v>
      </c>
      <c r="E10" s="23">
        <v>111.36</v>
      </c>
      <c r="F10" s="23">
        <v>0.8</v>
      </c>
      <c r="G10" s="24">
        <f t="shared" si="1"/>
        <v>112.16</v>
      </c>
      <c r="H10" s="24">
        <f t="shared" si="2"/>
        <v>-3.52</v>
      </c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>
      <c r="A11" s="17"/>
      <c r="B11" s="17"/>
      <c r="C11" s="23">
        <v>4.0</v>
      </c>
      <c r="D11" s="23">
        <v>46.03</v>
      </c>
      <c r="E11" s="23">
        <v>130.08</v>
      </c>
      <c r="F11" s="23">
        <v>0.83</v>
      </c>
      <c r="G11" s="24">
        <f t="shared" si="1"/>
        <v>130.91</v>
      </c>
      <c r="H11" s="24">
        <f t="shared" si="2"/>
        <v>-84.88</v>
      </c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>
      <c r="A12" s="17"/>
      <c r="B12" s="17"/>
      <c r="C12" s="26">
        <v>8.0</v>
      </c>
      <c r="D12" s="23">
        <v>53.04</v>
      </c>
      <c r="E12" s="23">
        <v>286.67</v>
      </c>
      <c r="F12" s="23">
        <v>1.55</v>
      </c>
      <c r="G12" s="24">
        <f t="shared" si="1"/>
        <v>288.22</v>
      </c>
      <c r="H12" s="24">
        <f t="shared" si="2"/>
        <v>-235.18</v>
      </c>
      <c r="I12" s="24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>
      <c r="A13" s="17"/>
      <c r="B13" s="17"/>
      <c r="C13" s="23">
        <v>16.0</v>
      </c>
      <c r="D13" s="23">
        <v>42.96</v>
      </c>
      <c r="E13" s="23">
        <v>300.92</v>
      </c>
      <c r="F13" s="23">
        <v>3.72</v>
      </c>
      <c r="G13" s="24">
        <f t="shared" si="1"/>
        <v>304.64</v>
      </c>
      <c r="H13" s="24">
        <f t="shared" si="2"/>
        <v>-261.68</v>
      </c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>
      <c r="A14" s="20"/>
      <c r="B14" s="20"/>
      <c r="C14" s="23">
        <v>32.0</v>
      </c>
      <c r="D14" s="23">
        <v>41.61</v>
      </c>
      <c r="E14" s="23">
        <v>294.91</v>
      </c>
      <c r="F14" s="23">
        <v>4.9</v>
      </c>
      <c r="G14" s="24">
        <f t="shared" si="1"/>
        <v>299.81</v>
      </c>
      <c r="H14" s="24">
        <f t="shared" si="2"/>
        <v>-258.2</v>
      </c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>
      <c r="A15" s="13" t="s">
        <v>24</v>
      </c>
      <c r="B15" s="14" t="s">
        <v>25</v>
      </c>
      <c r="C15" s="15">
        <v>1.0</v>
      </c>
      <c r="D15" s="15">
        <v>377.82</v>
      </c>
      <c r="E15" s="15">
        <v>376.96</v>
      </c>
      <c r="F15" s="15">
        <v>0.54</v>
      </c>
      <c r="G15" s="16">
        <f t="shared" si="1"/>
        <v>377.5</v>
      </c>
      <c r="H15" s="16">
        <f t="shared" si="2"/>
        <v>0.32</v>
      </c>
      <c r="I15" s="19" t="s">
        <v>26</v>
      </c>
      <c r="J15" s="27" t="s">
        <v>27</v>
      </c>
    </row>
    <row r="16">
      <c r="A16" s="17"/>
      <c r="B16" s="17"/>
      <c r="C16" s="15">
        <v>2.0</v>
      </c>
      <c r="D16" s="15">
        <v>342.5</v>
      </c>
      <c r="E16" s="15">
        <v>424.03</v>
      </c>
      <c r="F16" s="15">
        <v>0.71</v>
      </c>
      <c r="G16" s="16">
        <f t="shared" si="1"/>
        <v>424.74</v>
      </c>
      <c r="H16" s="16">
        <f t="shared" si="2"/>
        <v>-82.24</v>
      </c>
      <c r="I16" s="16"/>
      <c r="J16" s="16"/>
    </row>
    <row r="17">
      <c r="A17" s="17"/>
      <c r="B17" s="17"/>
      <c r="C17" s="15">
        <v>4.0</v>
      </c>
      <c r="D17" s="15">
        <v>211.89</v>
      </c>
      <c r="E17" s="15">
        <v>470.95</v>
      </c>
      <c r="F17" s="15">
        <v>1.04</v>
      </c>
      <c r="G17" s="16">
        <f t="shared" si="1"/>
        <v>471.99</v>
      </c>
      <c r="H17" s="16">
        <f t="shared" si="2"/>
        <v>-260.1</v>
      </c>
      <c r="I17" s="16"/>
      <c r="J17" s="16"/>
    </row>
    <row r="18">
      <c r="A18" s="17"/>
      <c r="B18" s="17"/>
      <c r="C18" s="18">
        <v>8.0</v>
      </c>
      <c r="D18" s="15">
        <v>134.91</v>
      </c>
      <c r="E18" s="15">
        <v>622.7</v>
      </c>
      <c r="F18" s="15">
        <v>1.71</v>
      </c>
      <c r="G18" s="16">
        <f t="shared" si="1"/>
        <v>624.41</v>
      </c>
      <c r="H18" s="16">
        <f t="shared" si="2"/>
        <v>-489.5</v>
      </c>
      <c r="I18" s="19" t="s">
        <v>28</v>
      </c>
      <c r="J18" s="19" t="s">
        <v>29</v>
      </c>
    </row>
    <row r="19">
      <c r="A19" s="17"/>
      <c r="B19" s="17"/>
      <c r="C19" s="15">
        <v>16.0</v>
      </c>
      <c r="D19" s="15">
        <v>157.0</v>
      </c>
      <c r="E19" s="15">
        <v>1157.14</v>
      </c>
      <c r="F19" s="15">
        <v>2.77</v>
      </c>
      <c r="G19" s="16">
        <f t="shared" si="1"/>
        <v>1159.91</v>
      </c>
      <c r="H19" s="16">
        <f t="shared" si="2"/>
        <v>-1002.91</v>
      </c>
      <c r="I19" s="16"/>
      <c r="J19" s="16"/>
      <c r="L19" s="6" t="s">
        <v>30</v>
      </c>
    </row>
    <row r="20">
      <c r="A20" s="20"/>
      <c r="B20" s="20"/>
      <c r="C20" s="15">
        <v>32.0</v>
      </c>
      <c r="D20" s="15">
        <v>157.56</v>
      </c>
      <c r="E20" s="15">
        <v>1162.42</v>
      </c>
      <c r="F20" s="15">
        <v>3.29</v>
      </c>
      <c r="G20" s="16">
        <f t="shared" si="1"/>
        <v>1165.71</v>
      </c>
      <c r="H20" s="16">
        <f t="shared" si="2"/>
        <v>-1008.15</v>
      </c>
      <c r="I20" s="19" t="s">
        <v>31</v>
      </c>
      <c r="J20" s="27" t="s">
        <v>32</v>
      </c>
    </row>
    <row r="22">
      <c r="A22" s="6" t="s">
        <v>19</v>
      </c>
    </row>
    <row r="43">
      <c r="A43" s="6" t="s">
        <v>18</v>
      </c>
    </row>
    <row r="80">
      <c r="A80" s="6" t="s">
        <v>28</v>
      </c>
    </row>
    <row r="101">
      <c r="A101" s="6" t="s">
        <v>29</v>
      </c>
    </row>
    <row r="132">
      <c r="A132" s="6" t="s">
        <v>33</v>
      </c>
    </row>
    <row r="154">
      <c r="A154" s="6" t="s">
        <v>34</v>
      </c>
    </row>
    <row r="183">
      <c r="A183" s="6" t="s">
        <v>35</v>
      </c>
    </row>
    <row r="211">
      <c r="A211" s="6" t="s">
        <v>31</v>
      </c>
    </row>
    <row r="281">
      <c r="A281" s="6" t="s">
        <v>20</v>
      </c>
    </row>
    <row r="307">
      <c r="A307" s="6" t="s">
        <v>21</v>
      </c>
    </row>
  </sheetData>
  <mergeCells count="8">
    <mergeCell ref="D1:H1"/>
    <mergeCell ref="I1:J1"/>
    <mergeCell ref="A3:A8"/>
    <mergeCell ref="B3:B8"/>
    <mergeCell ref="A9:A14"/>
    <mergeCell ref="B9:B14"/>
    <mergeCell ref="A15:A20"/>
    <mergeCell ref="B15:B20"/>
  </mergeCells>
  <hyperlinks>
    <hyperlink r:id="rId1" ref="L1"/>
    <hyperlink display="Image 2" location="Metrics!A43" ref="I6"/>
    <hyperlink display="Image 1" location="Metrics!A22" ref="J6"/>
    <hyperlink display="Img9" location="Metrics!A281" ref="I8"/>
    <hyperlink display="Img10" location="Metrics!A307" ref="J8"/>
    <hyperlink display="Img5 (As expected there is only 1 core utilised)" location="Metrics!A132" ref="I15"/>
    <hyperlink display="Img6 (the bisection is still present, for grain=1 I wasn't expecting them)" location="Metrics!A154" ref="J15"/>
    <hyperlink display="Img3" location="Metrics!A80" ref="I18"/>
    <hyperlink display="Img4" location="Metrics!A101" ref="J18"/>
    <hyperlink display="Img8" location="Metrics!A211" ref="I20"/>
    <hyperlink display="Img7 (Thread oversubscription because logical cpu count is 8, also all 8 threads are more utilised than other experiments)" location="Metrics!A183" ref="J2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43.57"/>
  </cols>
  <sheetData>
    <row r="1">
      <c r="A1" s="6" t="s">
        <v>36</v>
      </c>
      <c r="B1" s="6" t="s">
        <v>37</v>
      </c>
      <c r="C1" s="6" t="s">
        <v>38</v>
      </c>
    </row>
    <row r="2">
      <c r="A2" s="6" t="s">
        <v>39</v>
      </c>
      <c r="B2" s="1" t="s">
        <v>40</v>
      </c>
      <c r="C2" s="6" t="s">
        <v>41</v>
      </c>
    </row>
    <row r="3">
      <c r="A3" s="6" t="s">
        <v>42</v>
      </c>
      <c r="B3" s="28" t="s">
        <v>43</v>
      </c>
      <c r="C3" s="6" t="s">
        <v>44</v>
      </c>
    </row>
  </sheetData>
  <hyperlinks>
    <hyperlink r:id="rId1" ref="B2"/>
    <hyperlink r:id="rId2" ref="B3"/>
  </hyperlinks>
  <drawing r:id="rId3"/>
</worksheet>
</file>