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2/2e_formula behaviour/"/>
    </mc:Choice>
  </mc:AlternateContent>
  <xr:revisionPtr revIDLastSave="0" documentId="8_{F0E5546C-602F-4D17-9386-D3C670C2C96A}" xr6:coauthVersionLast="47" xr6:coauthVersionMax="47" xr10:uidLastSave="{00000000-0000-0000-0000-000000000000}"/>
  <bookViews>
    <workbookView xWindow="-120" yWindow="-120" windowWidth="29040" windowHeight="15720" xr2:uid="{9530BDCB-4E13-4924-AE12-09A760334EFF}"/>
  </bookViews>
  <sheets>
    <sheet name="May 2023" sheetId="1" r:id="rId1"/>
    <sheet name="June 2023" sheetId="2" r:id="rId2"/>
  </sheets>
  <definedNames>
    <definedName name="_xlnm._FilterDatabase" localSheetId="0" hidden="1">'May 2023'!$A$1:$E$12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H2" i="1"/>
  <c r="H3" i="1"/>
  <c r="H4" i="1"/>
</calcChain>
</file>

<file path=xl/sharedStrings.xml><?xml version="1.0" encoding="utf-8"?>
<sst xmlns="http://schemas.openxmlformats.org/spreadsheetml/2006/main" count="32" uniqueCount="19">
  <si>
    <t>Subway sandwich</t>
  </si>
  <si>
    <t>Chotumal samosa</t>
  </si>
  <si>
    <t>Item</t>
  </si>
  <si>
    <t>Amount</t>
  </si>
  <si>
    <t>Date</t>
  </si>
  <si>
    <t>Groceries</t>
  </si>
  <si>
    <t>Phone bill</t>
  </si>
  <si>
    <t>Gas bill</t>
  </si>
  <si>
    <t>Home rent</t>
  </si>
  <si>
    <t>Category</t>
  </si>
  <si>
    <t>Food</t>
  </si>
  <si>
    <t>Utilities</t>
  </si>
  <si>
    <t>Rent</t>
  </si>
  <si>
    <t>Water bill</t>
  </si>
  <si>
    <t>Olive garden</t>
  </si>
  <si>
    <t>tea-post</t>
  </si>
  <si>
    <t>Tondumal pani puri</t>
  </si>
  <si>
    <t>Major Expense?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</si>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</sst>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Alignment="1"/>
    <xf numFmtId="1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F162-E230-43AF-81A9-344CEFAADEA5}">
  <dimension ref="A1:H13"/>
  <sheetViews>
    <sheetView tabSelected="1" zoomScale="175" zoomScaleNormal="175" workbookViewId="0">
      <selection activeCell="C13" sqref="C13"/>
    </sheetView>
  </sheetViews>
  <sheetFormatPr defaultRowHeight="15" x14ac:dyDescent="0.25"/>
  <cols>
    <col min="2" max="2" width="10.7109375" customWidth="1"/>
    <col min="3" max="3" width="19.5703125" customWidth="1"/>
    <col min="4" max="4" width="16.28515625" style="3" customWidth="1"/>
    <col min="5" max="5" width="18.5703125" customWidth="1"/>
    <col min="6" max="6" width="6" customWidth="1"/>
    <col min="7" max="7" width="12" customWidth="1"/>
    <col min="8" max="8" width="19.28515625" customWidth="1"/>
  </cols>
  <sheetData>
    <row r="1" spans="1:8" ht="15.75" x14ac:dyDescent="0.25">
      <c r="A1" s="1" t="s">
        <v>4</v>
      </c>
      <c r="B1" s="1" t="s">
        <v>9</v>
      </c>
      <c r="C1" s="1" t="s">
        <v>2</v>
      </c>
      <c r="D1" s="1" t="s">
        <v>3</v>
      </c>
      <c r="E1" s="1" t="s">
        <v>17</v>
      </c>
      <c r="G1" s="1" t="s">
        <v>9</v>
      </c>
      <c r="H1" s="1" t="s">
        <v>18</v>
      </c>
    </row>
    <row r="2" spans="1:8" ht="15.75" x14ac:dyDescent="0.25">
      <c r="A2" s="5">
        <v>45047</v>
      </c>
      <c r="B2" t="s">
        <v>12</v>
      </c>
      <c r="C2" t="s">
        <v>8</v>
      </c>
      <c r="D2">
        <v>500</v>
      </c>
      <c r="E2" t="str">
        <f>IF(D2&gt;=100,"Yes","No")</f>
        <v>Yes</v>
      </c>
      <c r="G2" s="2" t="s">
        <v>10</v>
      </c>
      <c r="H2">
        <f>SUMIF($B2:$B12,$G2,$D2:$D12)</f>
        <v>200</v>
      </c>
    </row>
    <row r="3" spans="1:8" ht="15.75" x14ac:dyDescent="0.25">
      <c r="A3" s="5">
        <v>45047</v>
      </c>
      <c r="B3" t="s">
        <v>11</v>
      </c>
      <c r="C3" t="s">
        <v>7</v>
      </c>
      <c r="D3">
        <v>200</v>
      </c>
      <c r="E3" t="str">
        <f t="shared" ref="E3:E12" si="0">IF(D3&gt;=100,"Yes","No")</f>
        <v>Yes</v>
      </c>
      <c r="G3" s="2" t="s">
        <v>11</v>
      </c>
      <c r="H3">
        <f>SUMIF($B$2:$B$12,G3,$D$2:$D$12)</f>
        <v>320</v>
      </c>
    </row>
    <row r="4" spans="1:8" ht="15.75" x14ac:dyDescent="0.25">
      <c r="A4" s="5">
        <v>45047</v>
      </c>
      <c r="B4" t="s">
        <v>11</v>
      </c>
      <c r="C4" t="s">
        <v>6</v>
      </c>
      <c r="D4">
        <v>100</v>
      </c>
      <c r="E4" t="str">
        <f t="shared" si="0"/>
        <v>Yes</v>
      </c>
      <c r="F4" s="4"/>
      <c r="G4" s="2" t="s">
        <v>12</v>
      </c>
      <c r="H4">
        <f>SUMIF($B$2:$B$12,G4,$D$2:$D$12)</f>
        <v>500</v>
      </c>
    </row>
    <row r="5" spans="1:8" x14ac:dyDescent="0.25">
      <c r="A5" s="5">
        <v>45047</v>
      </c>
      <c r="B5" t="s">
        <v>10</v>
      </c>
      <c r="C5" t="s">
        <v>5</v>
      </c>
      <c r="D5">
        <v>50</v>
      </c>
      <c r="E5" t="str">
        <f t="shared" si="0"/>
        <v>No</v>
      </c>
    </row>
    <row r="6" spans="1:8" x14ac:dyDescent="0.25">
      <c r="A6" s="5">
        <v>45047</v>
      </c>
      <c r="B6" t="s">
        <v>10</v>
      </c>
      <c r="C6" t="s">
        <v>1</v>
      </c>
      <c r="D6">
        <v>20</v>
      </c>
      <c r="E6" t="str">
        <f t="shared" si="0"/>
        <v>No</v>
      </c>
    </row>
    <row r="7" spans="1:8" x14ac:dyDescent="0.25">
      <c r="A7" s="5">
        <v>45047</v>
      </c>
      <c r="B7" t="s">
        <v>10</v>
      </c>
      <c r="C7" t="s">
        <v>0</v>
      </c>
      <c r="D7">
        <v>10</v>
      </c>
      <c r="E7" t="str">
        <f t="shared" si="0"/>
        <v>No</v>
      </c>
    </row>
    <row r="8" spans="1:8" x14ac:dyDescent="0.25">
      <c r="A8" s="5">
        <v>45048</v>
      </c>
      <c r="B8" t="s">
        <v>10</v>
      </c>
      <c r="C8" t="s">
        <v>16</v>
      </c>
      <c r="D8">
        <v>30</v>
      </c>
      <c r="E8" t="str">
        <f t="shared" si="0"/>
        <v>No</v>
      </c>
    </row>
    <row r="9" spans="1:8" x14ac:dyDescent="0.25">
      <c r="A9" s="5">
        <v>45048</v>
      </c>
      <c r="B9" t="s">
        <v>10</v>
      </c>
      <c r="C9" t="s">
        <v>14</v>
      </c>
      <c r="D9">
        <v>30</v>
      </c>
      <c r="E9" t="str">
        <f t="shared" si="0"/>
        <v>No</v>
      </c>
    </row>
    <row r="10" spans="1:8" x14ac:dyDescent="0.25">
      <c r="A10" s="5">
        <v>45048</v>
      </c>
      <c r="B10" t="s">
        <v>10</v>
      </c>
      <c r="C10" t="s">
        <v>15</v>
      </c>
      <c r="D10">
        <v>30</v>
      </c>
      <c r="E10" t="str">
        <f t="shared" si="0"/>
        <v>No</v>
      </c>
    </row>
    <row r="11" spans="1:8" x14ac:dyDescent="0.25">
      <c r="A11" s="5">
        <v>45048</v>
      </c>
      <c r="B11" t="s">
        <v>11</v>
      </c>
      <c r="C11" t="s">
        <v>13</v>
      </c>
      <c r="D11">
        <v>20</v>
      </c>
      <c r="E11" t="str">
        <f t="shared" si="0"/>
        <v>No</v>
      </c>
    </row>
    <row r="12" spans="1:8" x14ac:dyDescent="0.25">
      <c r="A12" s="5">
        <v>45049</v>
      </c>
      <c r="B12" t="s">
        <v>10</v>
      </c>
      <c r="C12" t="s">
        <v>5</v>
      </c>
      <c r="D12">
        <v>30</v>
      </c>
      <c r="E12" t="str">
        <f t="shared" si="0"/>
        <v>No</v>
      </c>
    </row>
    <row r="13" spans="1:8" x14ac:dyDescent="0.25">
      <c r="D13"/>
    </row>
  </sheetData>
  <sortState xmlns:xlrd2="http://schemas.microsoft.com/office/spreadsheetml/2017/richdata2" ref="A2:E12">
    <sortCondition ref="A5:A12"/>
  </sortState>
  <conditionalFormatting sqref="E14:E1048576">
    <cfRule type="cellIs" dxfId="2" priority="2" operator="equal">
      <formula>"Yes"</formula>
    </cfRule>
  </conditionalFormatting>
  <conditionalFormatting sqref="E2:E12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082BDD0E-76AD-4261-A880-23D7E4F8D401}"/>
</file>

<file path=customXml/itemProps2.xml><?xml version="1.0" encoding="utf-8"?>
<ds:datastoreItem xmlns:ds="http://schemas.openxmlformats.org/officeDocument/2006/customXml" ds:itemID="{4F6C0395-F356-474C-810A-4B1D275643F0}"/>
</file>

<file path=customXml/itemProps3.xml><?xml version="1.0" encoding="utf-8"?>
<ds:datastoreItem xmlns:ds="http://schemas.openxmlformats.org/officeDocument/2006/customXml" ds:itemID="{D8BE190D-6F8A-4442-A76F-E157E93636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2023</vt:lpstr>
      <vt:lpstr>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2023-02-20T12:09:45Z</dcterms:created>
  <dcterms:modified xsi:type="dcterms:W3CDTF">2023-02-21T05:27:23Z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</Properties>
</file>