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s\Codebasics _ALL\3.Excel_course_Codebasics\chp-10\Chp-10_Excercise-2\"/>
    </mc:Choice>
  </mc:AlternateContent>
  <xr:revisionPtr revIDLastSave="0" documentId="13_ncr:1_{92C10814-8E38-4413-B5EE-AA8D2932FF10}" xr6:coauthVersionLast="47" xr6:coauthVersionMax="47" xr10:uidLastSave="{00000000-0000-0000-0000-000000000000}"/>
  <bookViews>
    <workbookView xWindow="-120" yWindow="-120" windowWidth="20730" windowHeight="11040" xr2:uid="{6187333E-9626-4616-8A8A-811ECBEA0841}"/>
  </bookViews>
  <sheets>
    <sheet name="Customer 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I18" i="1"/>
  <c r="I19" i="1" s="1"/>
  <c r="I20" i="1" s="1"/>
  <c r="E18" i="1"/>
  <c r="E19" i="1" s="1"/>
  <c r="E20" i="1" l="1"/>
  <c r="E21" i="1" s="1"/>
  <c r="I21" i="1"/>
  <c r="I22" i="1" s="1"/>
  <c r="I24" i="1" s="1"/>
  <c r="G21" i="1"/>
  <c r="G22" i="1" s="1"/>
  <c r="G24" i="1" s="1"/>
  <c r="E22" i="1" l="1"/>
  <c r="E24" i="1" s="1"/>
</calcChain>
</file>

<file path=xl/sharedStrings.xml><?xml version="1.0" encoding="utf-8"?>
<sst xmlns="http://schemas.openxmlformats.org/spreadsheetml/2006/main" count="19" uniqueCount="18">
  <si>
    <t>Discount</t>
  </si>
  <si>
    <t>Customer</t>
  </si>
  <si>
    <t>Product(s)</t>
  </si>
  <si>
    <t>Date</t>
  </si>
  <si>
    <t>Croma</t>
  </si>
  <si>
    <t>Parameter</t>
  </si>
  <si>
    <t>COGS</t>
  </si>
  <si>
    <t>AVG NIP</t>
  </si>
  <si>
    <t>GM TARGET</t>
  </si>
  <si>
    <t>Sales units</t>
  </si>
  <si>
    <t>Net Invoice sales</t>
  </si>
  <si>
    <t>Post Discount</t>
  </si>
  <si>
    <t>Net Sales</t>
  </si>
  <si>
    <t>Gross Margin</t>
  </si>
  <si>
    <t>Best Case</t>
  </si>
  <si>
    <t>Realistic</t>
  </si>
  <si>
    <t>Worst Case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</si>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</sst>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([$$-409]* #,##0.00_);_([$$-409]* \(#,##0.00\);_([$$-409]* &quot;-&quot;??_);_(@_)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0" applyNumberFormat="1" applyFill="1" applyAlignment="1">
      <alignment horizontal="left" vertical="top"/>
    </xf>
    <xf numFmtId="9" fontId="0" fillId="4" borderId="0" xfId="0" applyNumberFormat="1" applyFill="1"/>
    <xf numFmtId="9" fontId="0" fillId="4" borderId="0" xfId="2" applyFont="1" applyFill="1"/>
    <xf numFmtId="165" fontId="0" fillId="4" borderId="0" xfId="1" applyNumberFormat="1" applyFont="1" applyFill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7" fontId="0" fillId="3" borderId="0" xfId="1" applyNumberFormat="1" applyFont="1" applyFill="1" applyAlignment="1">
      <alignment horizontal="center" vertical="center"/>
    </xf>
    <xf numFmtId="0" fontId="0" fillId="2" borderId="0" xfId="0" applyFill="1"/>
    <xf numFmtId="9" fontId="0" fillId="3" borderId="0" xfId="2" applyFont="1" applyFill="1"/>
    <xf numFmtId="0" fontId="0" fillId="0" borderId="0" xfId="0"/>
    <xf numFmtId="168" fontId="0" fillId="3" borderId="0" xfId="0" applyNumberFormat="1" applyFill="1" applyAlignment="1">
      <alignment horizontal="center" vertical="center"/>
    </xf>
    <xf numFmtId="0" fontId="0" fillId="6" borderId="0" xfId="0" applyFill="1"/>
    <xf numFmtId="166" fontId="0" fillId="6" borderId="0" xfId="0" applyNumberFormat="1" applyFill="1"/>
    <xf numFmtId="167" fontId="0" fillId="3" borderId="0" xfId="0" applyNumberFormat="1" applyFill="1" applyAlignment="1">
      <alignment horizontal="left"/>
    </xf>
    <xf numFmtId="0" fontId="0" fillId="3" borderId="0" xfId="0" applyFill="1"/>
    <xf numFmtId="166" fontId="0" fillId="3" borderId="0" xfId="0" applyNumberFormat="1" applyFill="1"/>
    <xf numFmtId="0" fontId="0" fillId="5" borderId="0" xfId="0" applyFill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5" fillId="5" borderId="0" xfId="0" applyFont="1" applyFill="1" applyBorder="1" applyAlignment="1">
      <alignment horizontal="center" vertical="center"/>
    </xf>
    <xf numFmtId="167" fontId="0" fillId="0" borderId="0" xfId="0" applyNumberFormat="1" applyBorder="1" applyAlignment="1">
      <alignment horizontal="left" vertical="center" indent="5"/>
    </xf>
    <xf numFmtId="0" fontId="0" fillId="0" borderId="0" xfId="0" applyBorder="1" applyAlignment="1">
      <alignment horizontal="left" vertical="center" indent="5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7" fontId="0" fillId="0" borderId="4" xfId="0" applyNumberFormat="1" applyBorder="1" applyAlignment="1">
      <alignment horizontal="left" vertical="center" indent="5"/>
    </xf>
    <xf numFmtId="0" fontId="0" fillId="0" borderId="5" xfId="0" applyBorder="1" applyAlignment="1">
      <alignment horizontal="left" vertical="center" indent="5"/>
    </xf>
    <xf numFmtId="167" fontId="0" fillId="0" borderId="4" xfId="0" applyNumberFormat="1" applyBorder="1" applyAlignment="1">
      <alignment horizontal="left" vertical="center" indent="3"/>
    </xf>
    <xf numFmtId="0" fontId="0" fillId="0" borderId="5" xfId="0" applyBorder="1" applyAlignment="1">
      <alignment horizontal="left" vertical="center" indent="3"/>
    </xf>
    <xf numFmtId="167" fontId="0" fillId="0" borderId="4" xfId="0" applyNumberFormat="1" applyBorder="1" applyAlignment="1">
      <alignment horizontal="left" vertical="center" indent="4"/>
    </xf>
    <xf numFmtId="0" fontId="0" fillId="0" borderId="5" xfId="0" applyBorder="1" applyAlignment="1">
      <alignment horizontal="left" vertical="center" indent="4"/>
    </xf>
    <xf numFmtId="167" fontId="0" fillId="6" borderId="0" xfId="0" applyNumberFormat="1" applyFill="1" applyAlignment="1">
      <alignment horizontal="left" vertical="center" indent="5"/>
    </xf>
    <xf numFmtId="0" fontId="0" fillId="6" borderId="0" xfId="0" applyFill="1" applyAlignment="1">
      <alignment horizontal="left" vertical="center" indent="5"/>
    </xf>
    <xf numFmtId="0" fontId="0" fillId="6" borderId="0" xfId="0" applyFill="1" applyBorder="1"/>
    <xf numFmtId="0" fontId="0" fillId="3" borderId="0" xfId="0" applyFill="1" applyBorder="1"/>
    <xf numFmtId="164" fontId="0" fillId="4" borderId="0" xfId="1" applyFont="1" applyFill="1" applyAlignment="1">
      <alignment vertical="center"/>
    </xf>
    <xf numFmtId="167" fontId="0" fillId="6" borderId="0" xfId="0" applyNumberFormat="1" applyFill="1" applyAlignment="1">
      <alignment horizontal="left" vertical="center" indent="4"/>
    </xf>
    <xf numFmtId="0" fontId="0" fillId="6" borderId="0" xfId="0" applyFill="1" applyAlignment="1">
      <alignment horizontal="left" vertical="center" indent="4"/>
    </xf>
    <xf numFmtId="0" fontId="6" fillId="3" borderId="0" xfId="0" applyFont="1" applyFill="1" applyBorder="1" applyAlignment="1">
      <alignment horizontal="right"/>
    </xf>
    <xf numFmtId="167" fontId="6" fillId="0" borderId="0" xfId="0" applyNumberFormat="1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  <xf numFmtId="167" fontId="6" fillId="0" borderId="0" xfId="0" applyNumberFormat="1" applyFont="1" applyAlignment="1">
      <alignment horizontal="left" vertical="center" indent="7"/>
    </xf>
    <xf numFmtId="0" fontId="6" fillId="0" borderId="0" xfId="0" applyFont="1" applyAlignment="1">
      <alignment horizontal="left" vertical="center" indent="7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M28"/>
  <sheetViews>
    <sheetView showGridLines="0" tabSelected="1" zoomScaleNormal="100" zoomScalePageLayoutView="98" workbookViewId="0">
      <selection activeCell="E2" sqref="E2"/>
    </sheetView>
  </sheetViews>
  <sheetFormatPr defaultRowHeight="15" x14ac:dyDescent="0.25"/>
  <cols>
    <col min="1" max="1" width="16.28515625" customWidth="1"/>
    <col min="2" max="2" width="0.85546875" customWidth="1"/>
    <col min="3" max="3" width="8.28515625" customWidth="1"/>
    <col min="4" max="4" width="0.7109375" customWidth="1"/>
    <col min="5" max="5" width="9" customWidth="1"/>
    <col min="7" max="7" width="8" customWidth="1"/>
    <col min="8" max="8" width="9.140625" customWidth="1"/>
    <col min="9" max="9" width="7" customWidth="1"/>
    <col min="10" max="10" width="11.7109375" customWidth="1"/>
    <col min="11" max="11" width="0.7109375" customWidth="1"/>
    <col min="12" max="12" width="13.140625" customWidth="1"/>
    <col min="13" max="13" width="0.7109375" customWidth="1"/>
  </cols>
  <sheetData>
    <row r="2" spans="1:13" x14ac:dyDescent="0.25">
      <c r="A2" s="3"/>
    </row>
    <row r="5" spans="1:13" ht="21" customHeight="1" x14ac:dyDescent="0.25">
      <c r="A5" s="4" t="s">
        <v>1</v>
      </c>
      <c r="C5" s="11" t="s">
        <v>4</v>
      </c>
      <c r="D5" s="12"/>
      <c r="E5" s="12"/>
    </row>
    <row r="6" spans="1:13" ht="20.25" customHeight="1" x14ac:dyDescent="0.25">
      <c r="A6" s="4" t="s">
        <v>2</v>
      </c>
      <c r="C6" s="11"/>
      <c r="D6" s="12"/>
      <c r="E6" s="12"/>
    </row>
    <row r="7" spans="1:13" ht="16.5" customHeight="1" x14ac:dyDescent="0.25">
      <c r="A7" s="4" t="s">
        <v>3</v>
      </c>
      <c r="B7" s="1"/>
      <c r="C7" s="13">
        <v>43897</v>
      </c>
      <c r="D7" s="14"/>
      <c r="E7" s="14"/>
    </row>
    <row r="8" spans="1:13" ht="15.75" customHeight="1" x14ac:dyDescent="0.25"/>
    <row r="9" spans="1:13" ht="6" customHeight="1" x14ac:dyDescent="0.25">
      <c r="A9" s="20"/>
      <c r="B9" s="1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" customHeight="1" x14ac:dyDescent="0.25">
      <c r="A10" s="4" t="s">
        <v>5</v>
      </c>
      <c r="B10" s="15"/>
      <c r="C10" s="7" t="s">
        <v>0</v>
      </c>
      <c r="D10" s="6"/>
      <c r="E10" s="23">
        <v>0.125</v>
      </c>
      <c r="F10" s="5" t="s">
        <v>6</v>
      </c>
      <c r="G10" s="16">
        <v>0.32</v>
      </c>
      <c r="H10" s="17" t="s">
        <v>7</v>
      </c>
      <c r="I10" s="19">
        <v>5.65</v>
      </c>
      <c r="J10" s="18" t="s">
        <v>8</v>
      </c>
      <c r="K10" s="48"/>
      <c r="L10" s="26">
        <v>100000</v>
      </c>
      <c r="M10" s="6"/>
    </row>
    <row r="11" spans="1:13" ht="4.5" customHeight="1" x14ac:dyDescent="0.25">
      <c r="A11" s="20"/>
      <c r="B11" s="21"/>
      <c r="C11" s="8"/>
      <c r="D11" s="10"/>
      <c r="E11" s="9"/>
      <c r="F11" s="6"/>
      <c r="G11" s="6"/>
      <c r="H11" s="6"/>
      <c r="I11" s="6"/>
      <c r="J11" s="6"/>
      <c r="K11" s="6"/>
      <c r="L11" s="6"/>
      <c r="M11" s="6"/>
    </row>
    <row r="13" spans="1:13" ht="12" customHeight="1" x14ac:dyDescent="0.25">
      <c r="B13" s="2"/>
      <c r="C13" s="2"/>
      <c r="D13" s="2"/>
    </row>
    <row r="14" spans="1:13" ht="10.5" customHeight="1" x14ac:dyDescent="0.25">
      <c r="A14" s="32"/>
      <c r="B14" s="33"/>
      <c r="C14" s="32"/>
      <c r="D14" s="33"/>
    </row>
    <row r="15" spans="1:13" ht="24" customHeight="1" x14ac:dyDescent="0.25">
      <c r="A15" s="22"/>
      <c r="B15" s="22"/>
      <c r="C15" s="22"/>
      <c r="D15" s="28"/>
      <c r="E15" s="31" t="s">
        <v>14</v>
      </c>
      <c r="F15" s="31"/>
      <c r="G15" s="31" t="s">
        <v>15</v>
      </c>
      <c r="H15" s="31"/>
      <c r="I15" s="31" t="s">
        <v>16</v>
      </c>
      <c r="J15" s="31"/>
    </row>
    <row r="16" spans="1:13" ht="3.75" customHeight="1" x14ac:dyDescent="0.25">
      <c r="D16" s="25"/>
      <c r="E16" s="34"/>
      <c r="F16" s="34"/>
      <c r="G16" s="35"/>
      <c r="H16" s="35"/>
      <c r="I16" s="35"/>
      <c r="J16" s="35"/>
    </row>
    <row r="17" spans="1:12" ht="21.75" customHeight="1" x14ac:dyDescent="0.25">
      <c r="A17" s="29" t="s">
        <v>9</v>
      </c>
      <c r="B17" s="29"/>
      <c r="C17" s="29"/>
      <c r="D17" s="25"/>
      <c r="E17" s="36">
        <v>100000</v>
      </c>
      <c r="F17" s="37"/>
      <c r="G17" s="36">
        <v>50000</v>
      </c>
      <c r="H17" s="37"/>
      <c r="I17" s="36">
        <v>30000</v>
      </c>
      <c r="J17" s="37"/>
      <c r="K17" s="46"/>
      <c r="L17" s="47"/>
    </row>
    <row r="18" spans="1:12" ht="21.75" customHeight="1" x14ac:dyDescent="0.25">
      <c r="A18" s="29" t="s">
        <v>10</v>
      </c>
      <c r="B18" s="29"/>
      <c r="C18" s="29"/>
      <c r="D18" s="25"/>
      <c r="E18" s="42">
        <f>$I$10*E17</f>
        <v>565000</v>
      </c>
      <c r="F18" s="43"/>
      <c r="G18" s="40">
        <f t="shared" ref="G18" si="0">$I$10*G17</f>
        <v>282500</v>
      </c>
      <c r="H18" s="41"/>
      <c r="I18" s="38">
        <f t="shared" ref="I18" si="1">$I$10*I17</f>
        <v>169500</v>
      </c>
      <c r="J18" s="39"/>
      <c r="K18" s="24"/>
    </row>
    <row r="19" spans="1:12" ht="21.75" customHeight="1" x14ac:dyDescent="0.25">
      <c r="A19" s="29" t="s">
        <v>11</v>
      </c>
      <c r="B19" s="29"/>
      <c r="C19" s="29"/>
      <c r="D19" s="25"/>
      <c r="E19" s="38">
        <f>E18*$E$10</f>
        <v>70625</v>
      </c>
      <c r="F19" s="39"/>
      <c r="G19" s="42">
        <f t="shared" ref="G19" si="2">G18*$E$10</f>
        <v>35312.5</v>
      </c>
      <c r="H19" s="43"/>
      <c r="I19" s="38">
        <f t="shared" ref="I19" si="3">I18*$E$10</f>
        <v>21187.5</v>
      </c>
      <c r="J19" s="39"/>
      <c r="K19" s="24"/>
    </row>
    <row r="20" spans="1:12" ht="21.75" customHeight="1" x14ac:dyDescent="0.25">
      <c r="A20" s="30" t="s">
        <v>12</v>
      </c>
      <c r="B20" s="30"/>
      <c r="C20" s="30"/>
      <c r="D20" s="25"/>
      <c r="E20" s="42">
        <f>E18-E19</f>
        <v>494375</v>
      </c>
      <c r="F20" s="43"/>
      <c r="G20" s="40">
        <f t="shared" ref="G20" si="4">G18-G19</f>
        <v>247187.5</v>
      </c>
      <c r="H20" s="41"/>
      <c r="I20" s="38">
        <f t="shared" ref="I20" si="5">I18-I19</f>
        <v>148312.5</v>
      </c>
      <c r="J20" s="39"/>
      <c r="K20" s="24"/>
    </row>
    <row r="21" spans="1:12" ht="21.75" customHeight="1" x14ac:dyDescent="0.25">
      <c r="A21" s="30" t="s">
        <v>6</v>
      </c>
      <c r="B21" s="30"/>
      <c r="C21" s="30"/>
      <c r="D21" s="25"/>
      <c r="E21" s="42">
        <f>E20*$G$10</f>
        <v>158200</v>
      </c>
      <c r="F21" s="43"/>
      <c r="G21" s="42">
        <f t="shared" ref="G21" si="6">G20*$G$10</f>
        <v>79100</v>
      </c>
      <c r="H21" s="43"/>
      <c r="I21" s="38">
        <f t="shared" ref="I21" si="7">I20*$G$10</f>
        <v>47460</v>
      </c>
      <c r="J21" s="39"/>
      <c r="K21" s="24"/>
    </row>
    <row r="22" spans="1:12" ht="24.75" customHeight="1" x14ac:dyDescent="0.25">
      <c r="A22" s="30" t="s">
        <v>13</v>
      </c>
      <c r="B22" s="30"/>
      <c r="C22" s="30"/>
      <c r="D22" s="24"/>
      <c r="E22" s="42">
        <f>E20-E21</f>
        <v>336175</v>
      </c>
      <c r="F22" s="43"/>
      <c r="G22" s="40">
        <f t="shared" ref="G22" si="8">G20-G21</f>
        <v>168087.5</v>
      </c>
      <c r="H22" s="41"/>
      <c r="I22" s="38">
        <f t="shared" ref="I22" si="9">I20-I21</f>
        <v>100852.5</v>
      </c>
      <c r="J22" s="39"/>
      <c r="K22" s="24"/>
    </row>
    <row r="23" spans="1:12" ht="3.75" customHeight="1" x14ac:dyDescent="0.25">
      <c r="A23" s="27"/>
      <c r="B23" s="27"/>
      <c r="C23" s="27"/>
      <c r="D23" s="24"/>
      <c r="E23" s="44"/>
      <c r="F23" s="45"/>
      <c r="G23" s="49"/>
      <c r="H23" s="50"/>
      <c r="I23" s="44"/>
      <c r="J23" s="45"/>
      <c r="K23" s="24"/>
    </row>
    <row r="24" spans="1:12" x14ac:dyDescent="0.25">
      <c r="A24" s="51" t="s">
        <v>17</v>
      </c>
      <c r="B24" s="51"/>
      <c r="C24" s="51"/>
      <c r="D24" s="15"/>
      <c r="E24" s="52">
        <f>E22-$L$10</f>
        <v>236175</v>
      </c>
      <c r="F24" s="53"/>
      <c r="G24" s="52">
        <f t="shared" ref="G24:J24" si="10">G22-$L$10</f>
        <v>68087.5</v>
      </c>
      <c r="H24" s="53"/>
      <c r="I24" s="54">
        <f t="shared" ref="I24:J24" si="11">I22-$L$10</f>
        <v>852.5</v>
      </c>
      <c r="J24" s="55"/>
    </row>
    <row r="25" spans="1:12" x14ac:dyDescent="0.25">
      <c r="A25" s="22"/>
      <c r="B25" s="22"/>
      <c r="C25" s="22"/>
    </row>
    <row r="26" spans="1:12" x14ac:dyDescent="0.25">
      <c r="A26" s="22"/>
      <c r="B26" s="22"/>
      <c r="C26" s="22"/>
    </row>
    <row r="27" spans="1:12" x14ac:dyDescent="0.25">
      <c r="A27" s="22"/>
      <c r="B27" s="22"/>
      <c r="C27" s="22"/>
    </row>
    <row r="28" spans="1:12" x14ac:dyDescent="0.25">
      <c r="A28" s="22"/>
      <c r="B28" s="22"/>
      <c r="C28" s="22"/>
    </row>
  </sheetData>
  <mergeCells count="48">
    <mergeCell ref="G24:H24"/>
    <mergeCell ref="I24:J24"/>
    <mergeCell ref="E23:F23"/>
    <mergeCell ref="G23:H23"/>
    <mergeCell ref="I23:J23"/>
    <mergeCell ref="G20:H20"/>
    <mergeCell ref="G21:H21"/>
    <mergeCell ref="G22:H22"/>
    <mergeCell ref="I17:J17"/>
    <mergeCell ref="I18:J18"/>
    <mergeCell ref="I19:J19"/>
    <mergeCell ref="I20:J20"/>
    <mergeCell ref="I21:J21"/>
    <mergeCell ref="I22:J22"/>
    <mergeCell ref="G15:H15"/>
    <mergeCell ref="I15:J15"/>
    <mergeCell ref="G17:H17"/>
    <mergeCell ref="G18:H18"/>
    <mergeCell ref="G19:H19"/>
    <mergeCell ref="G16:H16"/>
    <mergeCell ref="I16:J16"/>
    <mergeCell ref="A28:C28"/>
    <mergeCell ref="E15:F15"/>
    <mergeCell ref="E17:F17"/>
    <mergeCell ref="E18:F18"/>
    <mergeCell ref="E19:F19"/>
    <mergeCell ref="E20:F20"/>
    <mergeCell ref="E21:F21"/>
    <mergeCell ref="E22:F22"/>
    <mergeCell ref="E24:F24"/>
    <mergeCell ref="E16:F16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C5:E5"/>
    <mergeCell ref="C6:E6"/>
    <mergeCell ref="C7:E7"/>
    <mergeCell ref="A15:C15"/>
    <mergeCell ref="A17:C17"/>
    <mergeCell ref="A14:B14"/>
    <mergeCell ref="C14:D14"/>
  </mergeCells>
  <conditionalFormatting sqref="D2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&amp;L&amp;G
&amp;C&amp;"-,Bold"&amp;14Customer Discount Approval&amp;R&amp;G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2023-03-13T10:38:08Z</cp:lastPrinted>
  <dcterms:created xsi:type="dcterms:W3CDTF">2023-03-13T10:17:27Z</dcterms:created>
  <dcterms:modified xsi:type="dcterms:W3CDTF">2023-04-17T19:34:34Z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