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MK Files\Course\Year II\Quarter VI\AIB\Assignment\"/>
    </mc:Choice>
  </mc:AlternateContent>
  <xr:revisionPtr revIDLastSave="0" documentId="13_ncr:1_{D0C50401-E9AC-4B12-B15F-7C1FB92414D4}" xr6:coauthVersionLast="46" xr6:coauthVersionMax="46" xr10:uidLastSave="{00000000-0000-0000-0000-000000000000}"/>
  <bookViews>
    <workbookView xWindow="-108" yWindow="-108" windowWidth="23256" windowHeight="12696" xr2:uid="{629DB2D9-A444-42C0-BBAB-B341A4B3928A}"/>
  </bookViews>
  <sheets>
    <sheet name="NN Model" sheetId="1" r:id="rId1"/>
  </sheets>
  <definedNames>
    <definedName name="solver_adj" localSheetId="0" hidden="1">'NN Model'!$B$3:$I$8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'NN Model'!$B$3:$I$8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'NN Model'!$AA$9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2" i="1" l="1"/>
  <c r="I512" i="1"/>
  <c r="J512" i="1"/>
  <c r="K512" i="1"/>
  <c r="L512" i="1"/>
  <c r="M512" i="1"/>
  <c r="H513" i="1"/>
  <c r="I513" i="1"/>
  <c r="J513" i="1"/>
  <c r="K513" i="1"/>
  <c r="L513" i="1"/>
  <c r="M513" i="1"/>
  <c r="H13" i="1"/>
  <c r="I13" i="1"/>
  <c r="J13" i="1"/>
  <c r="K13" i="1"/>
  <c r="L13" i="1"/>
  <c r="M13" i="1"/>
  <c r="H14" i="1"/>
  <c r="Q14" i="1" s="1"/>
  <c r="W14" i="1" s="1"/>
  <c r="I14" i="1"/>
  <c r="J14" i="1"/>
  <c r="K14" i="1"/>
  <c r="P14" i="1" s="1"/>
  <c r="V14" i="1" s="1"/>
  <c r="L14" i="1"/>
  <c r="M14" i="1"/>
  <c r="O14" i="1"/>
  <c r="U14" i="1" s="1"/>
  <c r="S14" i="1"/>
  <c r="Y14" i="1" s="1"/>
  <c r="H15" i="1"/>
  <c r="I15" i="1"/>
  <c r="J15" i="1"/>
  <c r="K15" i="1"/>
  <c r="L15" i="1"/>
  <c r="M15" i="1"/>
  <c r="S15" i="1"/>
  <c r="Y15" i="1" s="1"/>
  <c r="H16" i="1"/>
  <c r="I16" i="1"/>
  <c r="J16" i="1"/>
  <c r="K16" i="1"/>
  <c r="L16" i="1"/>
  <c r="M16" i="1"/>
  <c r="S16" i="1"/>
  <c r="Y16" i="1" s="1"/>
  <c r="H17" i="1"/>
  <c r="I17" i="1"/>
  <c r="J17" i="1"/>
  <c r="K17" i="1"/>
  <c r="L17" i="1"/>
  <c r="M17" i="1"/>
  <c r="H18" i="1"/>
  <c r="Q18" i="1" s="1"/>
  <c r="W18" i="1" s="1"/>
  <c r="I18" i="1"/>
  <c r="J18" i="1"/>
  <c r="K18" i="1"/>
  <c r="L18" i="1"/>
  <c r="M18" i="1"/>
  <c r="O18" i="1"/>
  <c r="U18" i="1" s="1"/>
  <c r="S18" i="1"/>
  <c r="Y18" i="1" s="1"/>
  <c r="H19" i="1"/>
  <c r="I19" i="1"/>
  <c r="J19" i="1"/>
  <c r="K19" i="1"/>
  <c r="L19" i="1"/>
  <c r="M19" i="1"/>
  <c r="S19" i="1"/>
  <c r="Y19" i="1" s="1"/>
  <c r="H20" i="1"/>
  <c r="Q20" i="1" s="1"/>
  <c r="W20" i="1" s="1"/>
  <c r="I20" i="1"/>
  <c r="J20" i="1"/>
  <c r="K20" i="1"/>
  <c r="L20" i="1"/>
  <c r="M20" i="1"/>
  <c r="O20" i="1"/>
  <c r="U20" i="1" s="1"/>
  <c r="S20" i="1"/>
  <c r="Y20" i="1" s="1"/>
  <c r="H21" i="1"/>
  <c r="I21" i="1"/>
  <c r="J21" i="1"/>
  <c r="K21" i="1"/>
  <c r="L21" i="1"/>
  <c r="M21" i="1"/>
  <c r="S21" i="1"/>
  <c r="Y21" i="1" s="1"/>
  <c r="H22" i="1"/>
  <c r="Q22" i="1" s="1"/>
  <c r="W22" i="1" s="1"/>
  <c r="I22" i="1"/>
  <c r="J22" i="1"/>
  <c r="P22" i="1" s="1"/>
  <c r="V22" i="1" s="1"/>
  <c r="K22" i="1"/>
  <c r="L22" i="1"/>
  <c r="M22" i="1"/>
  <c r="O22" i="1"/>
  <c r="U22" i="1" s="1"/>
  <c r="S22" i="1"/>
  <c r="Y22" i="1" s="1"/>
  <c r="H23" i="1"/>
  <c r="I23" i="1"/>
  <c r="J23" i="1"/>
  <c r="K23" i="1"/>
  <c r="L23" i="1"/>
  <c r="M23" i="1"/>
  <c r="S23" i="1"/>
  <c r="Y23" i="1" s="1"/>
  <c r="H24" i="1"/>
  <c r="Q24" i="1" s="1"/>
  <c r="W24" i="1" s="1"/>
  <c r="I24" i="1"/>
  <c r="J24" i="1"/>
  <c r="P24" i="1" s="1"/>
  <c r="V24" i="1" s="1"/>
  <c r="K24" i="1"/>
  <c r="L24" i="1"/>
  <c r="M24" i="1"/>
  <c r="O24" i="1"/>
  <c r="U24" i="1" s="1"/>
  <c r="S24" i="1"/>
  <c r="Y24" i="1" s="1"/>
  <c r="H25" i="1"/>
  <c r="I25" i="1"/>
  <c r="J25" i="1"/>
  <c r="K25" i="1"/>
  <c r="L25" i="1"/>
  <c r="M25" i="1"/>
  <c r="H26" i="1"/>
  <c r="Q26" i="1" s="1"/>
  <c r="W26" i="1" s="1"/>
  <c r="I26" i="1"/>
  <c r="J26" i="1"/>
  <c r="P26" i="1" s="1"/>
  <c r="V26" i="1" s="1"/>
  <c r="K26" i="1"/>
  <c r="L26" i="1"/>
  <c r="M26" i="1"/>
  <c r="O26" i="1"/>
  <c r="U26" i="1" s="1"/>
  <c r="S26" i="1"/>
  <c r="Y26" i="1" s="1"/>
  <c r="H27" i="1"/>
  <c r="I27" i="1"/>
  <c r="J27" i="1"/>
  <c r="K27" i="1"/>
  <c r="L27" i="1"/>
  <c r="M27" i="1"/>
  <c r="S27" i="1"/>
  <c r="Y27" i="1" s="1"/>
  <c r="H28" i="1"/>
  <c r="Q28" i="1" s="1"/>
  <c r="W28" i="1" s="1"/>
  <c r="I28" i="1"/>
  <c r="J28" i="1"/>
  <c r="P28" i="1" s="1"/>
  <c r="V28" i="1" s="1"/>
  <c r="K28" i="1"/>
  <c r="L28" i="1"/>
  <c r="M28" i="1"/>
  <c r="O28" i="1"/>
  <c r="U28" i="1" s="1"/>
  <c r="S28" i="1"/>
  <c r="Y28" i="1" s="1"/>
  <c r="H29" i="1"/>
  <c r="I29" i="1"/>
  <c r="J29" i="1"/>
  <c r="K29" i="1"/>
  <c r="L29" i="1"/>
  <c r="M29" i="1"/>
  <c r="S29" i="1"/>
  <c r="Y29" i="1" s="1"/>
  <c r="H30" i="1"/>
  <c r="Q30" i="1" s="1"/>
  <c r="W30" i="1" s="1"/>
  <c r="I30" i="1"/>
  <c r="J30" i="1"/>
  <c r="P30" i="1" s="1"/>
  <c r="V30" i="1" s="1"/>
  <c r="K30" i="1"/>
  <c r="L30" i="1"/>
  <c r="M30" i="1"/>
  <c r="O30" i="1"/>
  <c r="U30" i="1" s="1"/>
  <c r="S30" i="1"/>
  <c r="Y30" i="1" s="1"/>
  <c r="H31" i="1"/>
  <c r="I31" i="1"/>
  <c r="J31" i="1"/>
  <c r="K31" i="1"/>
  <c r="L31" i="1"/>
  <c r="M31" i="1"/>
  <c r="S31" i="1"/>
  <c r="Y31" i="1" s="1"/>
  <c r="H32" i="1"/>
  <c r="Q32" i="1" s="1"/>
  <c r="W32" i="1" s="1"/>
  <c r="I32" i="1"/>
  <c r="J32" i="1"/>
  <c r="P32" i="1" s="1"/>
  <c r="V32" i="1" s="1"/>
  <c r="K32" i="1"/>
  <c r="N32" i="1" s="1"/>
  <c r="T32" i="1" s="1"/>
  <c r="L32" i="1"/>
  <c r="M32" i="1"/>
  <c r="O32" i="1"/>
  <c r="U32" i="1" s="1"/>
  <c r="R32" i="1"/>
  <c r="X32" i="1" s="1"/>
  <c r="S32" i="1"/>
  <c r="Y32" i="1" s="1"/>
  <c r="H33" i="1"/>
  <c r="Q33" i="1" s="1"/>
  <c r="W33" i="1" s="1"/>
  <c r="I33" i="1"/>
  <c r="J33" i="1"/>
  <c r="K33" i="1"/>
  <c r="N33" i="1" s="1"/>
  <c r="T33" i="1" s="1"/>
  <c r="L33" i="1"/>
  <c r="M33" i="1"/>
  <c r="O33" i="1"/>
  <c r="U33" i="1" s="1"/>
  <c r="R33" i="1"/>
  <c r="X33" i="1" s="1"/>
  <c r="S33" i="1"/>
  <c r="Y33" i="1" s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N36" i="1"/>
  <c r="T36" i="1" s="1"/>
  <c r="H37" i="1"/>
  <c r="I37" i="1"/>
  <c r="J37" i="1"/>
  <c r="P37" i="1" s="1"/>
  <c r="V37" i="1" s="1"/>
  <c r="K37" i="1"/>
  <c r="L37" i="1"/>
  <c r="M37" i="1"/>
  <c r="N37" i="1"/>
  <c r="T37" i="1" s="1"/>
  <c r="R37" i="1"/>
  <c r="X37" i="1" s="1"/>
  <c r="S37" i="1"/>
  <c r="Y37" i="1" s="1"/>
  <c r="H38" i="1"/>
  <c r="P38" i="1" s="1"/>
  <c r="V38" i="1" s="1"/>
  <c r="I38" i="1"/>
  <c r="J38" i="1"/>
  <c r="K38" i="1"/>
  <c r="L38" i="1"/>
  <c r="M38" i="1"/>
  <c r="H39" i="1"/>
  <c r="I39" i="1"/>
  <c r="J39" i="1"/>
  <c r="K39" i="1"/>
  <c r="P39" i="1" s="1"/>
  <c r="V39" i="1" s="1"/>
  <c r="L39" i="1"/>
  <c r="M39" i="1"/>
  <c r="O39" i="1"/>
  <c r="U39" i="1" s="1"/>
  <c r="H40" i="1"/>
  <c r="I40" i="1"/>
  <c r="J40" i="1"/>
  <c r="S40" i="1" s="1"/>
  <c r="Y40" i="1" s="1"/>
  <c r="K40" i="1"/>
  <c r="L40" i="1"/>
  <c r="M40" i="1"/>
  <c r="N40" i="1"/>
  <c r="T40" i="1" s="1"/>
  <c r="H41" i="1"/>
  <c r="I41" i="1"/>
  <c r="J41" i="1"/>
  <c r="P41" i="1" s="1"/>
  <c r="V41" i="1" s="1"/>
  <c r="K41" i="1"/>
  <c r="L41" i="1"/>
  <c r="M41" i="1"/>
  <c r="N41" i="1"/>
  <c r="T41" i="1" s="1"/>
  <c r="R41" i="1"/>
  <c r="X41" i="1" s="1"/>
  <c r="S41" i="1"/>
  <c r="Y41" i="1" s="1"/>
  <c r="H42" i="1"/>
  <c r="I42" i="1"/>
  <c r="P42" i="1" s="1"/>
  <c r="V42" i="1" s="1"/>
  <c r="J42" i="1"/>
  <c r="R42" i="1" s="1"/>
  <c r="X42" i="1" s="1"/>
  <c r="K42" i="1"/>
  <c r="L42" i="1"/>
  <c r="M42" i="1"/>
  <c r="N42" i="1"/>
  <c r="T42" i="1" s="1"/>
  <c r="H43" i="1"/>
  <c r="I43" i="1"/>
  <c r="P43" i="1" s="1"/>
  <c r="V43" i="1" s="1"/>
  <c r="J43" i="1"/>
  <c r="K43" i="1"/>
  <c r="L43" i="1"/>
  <c r="M43" i="1"/>
  <c r="N43" i="1"/>
  <c r="T43" i="1" s="1"/>
  <c r="R43" i="1"/>
  <c r="X43" i="1" s="1"/>
  <c r="H44" i="1"/>
  <c r="I44" i="1"/>
  <c r="P44" i="1" s="1"/>
  <c r="V44" i="1" s="1"/>
  <c r="J44" i="1"/>
  <c r="R44" i="1" s="1"/>
  <c r="X44" i="1" s="1"/>
  <c r="K44" i="1"/>
  <c r="L44" i="1"/>
  <c r="M44" i="1"/>
  <c r="N44" i="1"/>
  <c r="T44" i="1" s="1"/>
  <c r="H45" i="1"/>
  <c r="I45" i="1"/>
  <c r="P45" i="1" s="1"/>
  <c r="V45" i="1" s="1"/>
  <c r="J45" i="1"/>
  <c r="K45" i="1"/>
  <c r="L45" i="1"/>
  <c r="M45" i="1"/>
  <c r="N45" i="1"/>
  <c r="T45" i="1" s="1"/>
  <c r="R45" i="1"/>
  <c r="X45" i="1" s="1"/>
  <c r="H46" i="1"/>
  <c r="I46" i="1"/>
  <c r="P46" i="1" s="1"/>
  <c r="V46" i="1" s="1"/>
  <c r="J46" i="1"/>
  <c r="R46" i="1" s="1"/>
  <c r="X46" i="1" s="1"/>
  <c r="K46" i="1"/>
  <c r="L46" i="1"/>
  <c r="M46" i="1"/>
  <c r="N46" i="1"/>
  <c r="T46" i="1" s="1"/>
  <c r="H47" i="1"/>
  <c r="I47" i="1"/>
  <c r="P47" i="1" s="1"/>
  <c r="V47" i="1" s="1"/>
  <c r="J47" i="1"/>
  <c r="K47" i="1"/>
  <c r="L47" i="1"/>
  <c r="M47" i="1"/>
  <c r="N47" i="1"/>
  <c r="T47" i="1" s="1"/>
  <c r="R47" i="1"/>
  <c r="X47" i="1" s="1"/>
  <c r="H48" i="1"/>
  <c r="I48" i="1"/>
  <c r="P48" i="1" s="1"/>
  <c r="V48" i="1" s="1"/>
  <c r="J48" i="1"/>
  <c r="R48" i="1" s="1"/>
  <c r="X48" i="1" s="1"/>
  <c r="K48" i="1"/>
  <c r="L48" i="1"/>
  <c r="M48" i="1"/>
  <c r="N48" i="1"/>
  <c r="T48" i="1" s="1"/>
  <c r="H49" i="1"/>
  <c r="I49" i="1"/>
  <c r="P49" i="1" s="1"/>
  <c r="V49" i="1" s="1"/>
  <c r="J49" i="1"/>
  <c r="K49" i="1"/>
  <c r="L49" i="1"/>
  <c r="M49" i="1"/>
  <c r="N49" i="1"/>
  <c r="T49" i="1" s="1"/>
  <c r="R49" i="1"/>
  <c r="X49" i="1" s="1"/>
  <c r="H50" i="1"/>
  <c r="I50" i="1"/>
  <c r="J50" i="1"/>
  <c r="K50" i="1"/>
  <c r="L50" i="1"/>
  <c r="M50" i="1"/>
  <c r="O50" i="1"/>
  <c r="U50" i="1" s="1"/>
  <c r="H51" i="1"/>
  <c r="I51" i="1"/>
  <c r="P51" i="1" s="1"/>
  <c r="V51" i="1" s="1"/>
  <c r="J51" i="1"/>
  <c r="Q51" i="1" s="1"/>
  <c r="W51" i="1" s="1"/>
  <c r="K51" i="1"/>
  <c r="L51" i="1"/>
  <c r="M51" i="1"/>
  <c r="N51" i="1"/>
  <c r="T51" i="1" s="1"/>
  <c r="S51" i="1"/>
  <c r="Y51" i="1" s="1"/>
  <c r="H52" i="1"/>
  <c r="I52" i="1"/>
  <c r="J52" i="1"/>
  <c r="K52" i="1"/>
  <c r="L52" i="1"/>
  <c r="M52" i="1"/>
  <c r="H53" i="1"/>
  <c r="I53" i="1"/>
  <c r="P53" i="1" s="1"/>
  <c r="V53" i="1" s="1"/>
  <c r="J53" i="1"/>
  <c r="Q53" i="1" s="1"/>
  <c r="W53" i="1" s="1"/>
  <c r="K53" i="1"/>
  <c r="L53" i="1"/>
  <c r="M53" i="1"/>
  <c r="N53" i="1"/>
  <c r="T53" i="1" s="1"/>
  <c r="S53" i="1"/>
  <c r="Y53" i="1" s="1"/>
  <c r="H54" i="1"/>
  <c r="I54" i="1"/>
  <c r="J54" i="1"/>
  <c r="K54" i="1"/>
  <c r="L54" i="1"/>
  <c r="M54" i="1"/>
  <c r="O54" i="1"/>
  <c r="U54" i="1" s="1"/>
  <c r="H55" i="1"/>
  <c r="I55" i="1"/>
  <c r="P55" i="1" s="1"/>
  <c r="V55" i="1" s="1"/>
  <c r="J55" i="1"/>
  <c r="Q55" i="1" s="1"/>
  <c r="W55" i="1" s="1"/>
  <c r="K55" i="1"/>
  <c r="L55" i="1"/>
  <c r="M55" i="1"/>
  <c r="N55" i="1"/>
  <c r="T55" i="1" s="1"/>
  <c r="S55" i="1"/>
  <c r="Y55" i="1" s="1"/>
  <c r="H56" i="1"/>
  <c r="I56" i="1"/>
  <c r="J56" i="1"/>
  <c r="K56" i="1"/>
  <c r="L56" i="1"/>
  <c r="M56" i="1"/>
  <c r="N56" i="1"/>
  <c r="T56" i="1" s="1"/>
  <c r="S56" i="1"/>
  <c r="Y56" i="1" s="1"/>
  <c r="H57" i="1"/>
  <c r="I57" i="1"/>
  <c r="J57" i="1"/>
  <c r="K57" i="1"/>
  <c r="L57" i="1"/>
  <c r="M57" i="1"/>
  <c r="R57" i="1"/>
  <c r="X57" i="1" s="1"/>
  <c r="H58" i="1"/>
  <c r="I58" i="1"/>
  <c r="P58" i="1" s="1"/>
  <c r="V58" i="1" s="1"/>
  <c r="J58" i="1"/>
  <c r="K58" i="1"/>
  <c r="L58" i="1"/>
  <c r="M58" i="1"/>
  <c r="Q58" i="1"/>
  <c r="W58" i="1" s="1"/>
  <c r="R58" i="1"/>
  <c r="X58" i="1" s="1"/>
  <c r="H59" i="1"/>
  <c r="I59" i="1"/>
  <c r="J59" i="1"/>
  <c r="K59" i="1"/>
  <c r="L59" i="1"/>
  <c r="M59" i="1"/>
  <c r="O59" i="1"/>
  <c r="U59" i="1" s="1"/>
  <c r="H60" i="1"/>
  <c r="I60" i="1"/>
  <c r="J60" i="1"/>
  <c r="K60" i="1"/>
  <c r="L60" i="1"/>
  <c r="M60" i="1"/>
  <c r="N60" i="1"/>
  <c r="T60" i="1" s="1"/>
  <c r="S60" i="1"/>
  <c r="Y60" i="1" s="1"/>
  <c r="H61" i="1"/>
  <c r="I61" i="1"/>
  <c r="J61" i="1"/>
  <c r="K61" i="1"/>
  <c r="L61" i="1"/>
  <c r="M61" i="1"/>
  <c r="R61" i="1"/>
  <c r="X61" i="1" s="1"/>
  <c r="H62" i="1"/>
  <c r="I62" i="1"/>
  <c r="P62" i="1" s="1"/>
  <c r="V62" i="1" s="1"/>
  <c r="J62" i="1"/>
  <c r="K62" i="1"/>
  <c r="L62" i="1"/>
  <c r="M62" i="1"/>
  <c r="Q62" i="1"/>
  <c r="W62" i="1" s="1"/>
  <c r="R62" i="1"/>
  <c r="X62" i="1" s="1"/>
  <c r="H63" i="1"/>
  <c r="I63" i="1"/>
  <c r="J63" i="1"/>
  <c r="K63" i="1"/>
  <c r="L63" i="1"/>
  <c r="M63" i="1"/>
  <c r="H64" i="1"/>
  <c r="I64" i="1"/>
  <c r="J64" i="1"/>
  <c r="K64" i="1"/>
  <c r="L64" i="1"/>
  <c r="M64" i="1"/>
  <c r="Q64" i="1"/>
  <c r="W64" i="1" s="1"/>
  <c r="H65" i="1"/>
  <c r="I65" i="1"/>
  <c r="Q65" i="1" s="1"/>
  <c r="W65" i="1" s="1"/>
  <c r="J65" i="1"/>
  <c r="K65" i="1"/>
  <c r="L65" i="1"/>
  <c r="M65" i="1"/>
  <c r="H66" i="1"/>
  <c r="I66" i="1"/>
  <c r="J66" i="1"/>
  <c r="K66" i="1"/>
  <c r="L66" i="1"/>
  <c r="M66" i="1"/>
  <c r="Q66" i="1"/>
  <c r="W66" i="1" s="1"/>
  <c r="H67" i="1"/>
  <c r="I67" i="1"/>
  <c r="J67" i="1"/>
  <c r="K67" i="1"/>
  <c r="L67" i="1"/>
  <c r="M67" i="1"/>
  <c r="H68" i="1"/>
  <c r="I68" i="1"/>
  <c r="J68" i="1"/>
  <c r="K68" i="1"/>
  <c r="L68" i="1"/>
  <c r="M68" i="1"/>
  <c r="Q68" i="1"/>
  <c r="W68" i="1" s="1"/>
  <c r="H69" i="1"/>
  <c r="I69" i="1"/>
  <c r="Q69" i="1" s="1"/>
  <c r="W69" i="1" s="1"/>
  <c r="J69" i="1"/>
  <c r="K69" i="1"/>
  <c r="L69" i="1"/>
  <c r="M69" i="1"/>
  <c r="H70" i="1"/>
  <c r="I70" i="1"/>
  <c r="J70" i="1"/>
  <c r="K70" i="1"/>
  <c r="L70" i="1"/>
  <c r="M70" i="1"/>
  <c r="Q70" i="1"/>
  <c r="W70" i="1" s="1"/>
  <c r="H71" i="1"/>
  <c r="I71" i="1"/>
  <c r="J71" i="1"/>
  <c r="K71" i="1"/>
  <c r="L71" i="1"/>
  <c r="M71" i="1"/>
  <c r="H72" i="1"/>
  <c r="I72" i="1"/>
  <c r="J72" i="1"/>
  <c r="K72" i="1"/>
  <c r="L72" i="1"/>
  <c r="M72" i="1"/>
  <c r="Q72" i="1"/>
  <c r="W72" i="1" s="1"/>
  <c r="H73" i="1"/>
  <c r="I73" i="1"/>
  <c r="Q73" i="1" s="1"/>
  <c r="W73" i="1" s="1"/>
  <c r="J73" i="1"/>
  <c r="K73" i="1"/>
  <c r="L73" i="1"/>
  <c r="M73" i="1"/>
  <c r="H74" i="1"/>
  <c r="I74" i="1"/>
  <c r="J74" i="1"/>
  <c r="K74" i="1"/>
  <c r="L74" i="1"/>
  <c r="M74" i="1"/>
  <c r="H75" i="1"/>
  <c r="I75" i="1"/>
  <c r="Q75" i="1" s="1"/>
  <c r="W75" i="1" s="1"/>
  <c r="J75" i="1"/>
  <c r="K75" i="1"/>
  <c r="L75" i="1"/>
  <c r="M75" i="1"/>
  <c r="N75" i="1"/>
  <c r="T75" i="1" s="1"/>
  <c r="R75" i="1"/>
  <c r="X75" i="1" s="1"/>
  <c r="H76" i="1"/>
  <c r="I76" i="1"/>
  <c r="N76" i="1" s="1"/>
  <c r="T76" i="1" s="1"/>
  <c r="J76" i="1"/>
  <c r="K76" i="1"/>
  <c r="L76" i="1"/>
  <c r="M76" i="1"/>
  <c r="Q76" i="1"/>
  <c r="W76" i="1" s="1"/>
  <c r="H77" i="1"/>
  <c r="I77" i="1"/>
  <c r="J77" i="1"/>
  <c r="K77" i="1"/>
  <c r="L77" i="1"/>
  <c r="M77" i="1"/>
  <c r="N77" i="1"/>
  <c r="T77" i="1" s="1"/>
  <c r="H78" i="1"/>
  <c r="I78" i="1"/>
  <c r="J78" i="1"/>
  <c r="K78" i="1"/>
  <c r="L78" i="1"/>
  <c r="M78" i="1"/>
  <c r="H79" i="1"/>
  <c r="I79" i="1"/>
  <c r="Q79" i="1" s="1"/>
  <c r="W79" i="1" s="1"/>
  <c r="J79" i="1"/>
  <c r="K79" i="1"/>
  <c r="L79" i="1"/>
  <c r="M79" i="1"/>
  <c r="N79" i="1"/>
  <c r="T79" i="1" s="1"/>
  <c r="R79" i="1"/>
  <c r="X79" i="1" s="1"/>
  <c r="H80" i="1"/>
  <c r="I80" i="1"/>
  <c r="N80" i="1" s="1"/>
  <c r="T80" i="1" s="1"/>
  <c r="J80" i="1"/>
  <c r="K80" i="1"/>
  <c r="L80" i="1"/>
  <c r="M80" i="1"/>
  <c r="Q80" i="1"/>
  <c r="W80" i="1" s="1"/>
  <c r="H81" i="1"/>
  <c r="I81" i="1"/>
  <c r="J81" i="1"/>
  <c r="K81" i="1"/>
  <c r="L81" i="1"/>
  <c r="M81" i="1"/>
  <c r="N81" i="1"/>
  <c r="T81" i="1" s="1"/>
  <c r="H82" i="1"/>
  <c r="I82" i="1"/>
  <c r="N82" i="1" s="1"/>
  <c r="T82" i="1" s="1"/>
  <c r="J82" i="1"/>
  <c r="K82" i="1"/>
  <c r="R82" i="1" s="1"/>
  <c r="X82" i="1" s="1"/>
  <c r="L82" i="1"/>
  <c r="M82" i="1"/>
  <c r="O82" i="1"/>
  <c r="U82" i="1" s="1"/>
  <c r="H83" i="1"/>
  <c r="I83" i="1"/>
  <c r="J83" i="1"/>
  <c r="K83" i="1"/>
  <c r="L83" i="1"/>
  <c r="M83" i="1"/>
  <c r="N83" i="1"/>
  <c r="T83" i="1" s="1"/>
  <c r="S83" i="1"/>
  <c r="Y83" i="1" s="1"/>
  <c r="H84" i="1"/>
  <c r="I84" i="1"/>
  <c r="J84" i="1"/>
  <c r="K84" i="1"/>
  <c r="L84" i="1"/>
  <c r="M84" i="1"/>
  <c r="R84" i="1"/>
  <c r="X84" i="1" s="1"/>
  <c r="H85" i="1"/>
  <c r="I85" i="1"/>
  <c r="O85" i="1" s="1"/>
  <c r="U85" i="1" s="1"/>
  <c r="J85" i="1"/>
  <c r="R85" i="1" s="1"/>
  <c r="X85" i="1" s="1"/>
  <c r="K85" i="1"/>
  <c r="L85" i="1"/>
  <c r="M85" i="1"/>
  <c r="N85" i="1"/>
  <c r="T85" i="1" s="1"/>
  <c r="Q85" i="1"/>
  <c r="W85" i="1" s="1"/>
  <c r="S85" i="1"/>
  <c r="Y85" i="1" s="1"/>
  <c r="H86" i="1"/>
  <c r="I86" i="1"/>
  <c r="J86" i="1"/>
  <c r="K86" i="1"/>
  <c r="R86" i="1" s="1"/>
  <c r="X86" i="1" s="1"/>
  <c r="L86" i="1"/>
  <c r="M86" i="1"/>
  <c r="H87" i="1"/>
  <c r="I87" i="1"/>
  <c r="J87" i="1"/>
  <c r="K87" i="1"/>
  <c r="L87" i="1"/>
  <c r="M87" i="1"/>
  <c r="N87" i="1"/>
  <c r="T87" i="1" s="1"/>
  <c r="S87" i="1"/>
  <c r="Y87" i="1" s="1"/>
  <c r="H88" i="1"/>
  <c r="I88" i="1"/>
  <c r="J88" i="1"/>
  <c r="K88" i="1"/>
  <c r="L88" i="1"/>
  <c r="M88" i="1"/>
  <c r="R88" i="1"/>
  <c r="X88" i="1" s="1"/>
  <c r="H89" i="1"/>
  <c r="I89" i="1"/>
  <c r="O89" i="1" s="1"/>
  <c r="U89" i="1" s="1"/>
  <c r="J89" i="1"/>
  <c r="R89" i="1" s="1"/>
  <c r="X89" i="1" s="1"/>
  <c r="K89" i="1"/>
  <c r="L89" i="1"/>
  <c r="M89" i="1"/>
  <c r="N89" i="1"/>
  <c r="T89" i="1" s="1"/>
  <c r="Q89" i="1"/>
  <c r="W89" i="1" s="1"/>
  <c r="S89" i="1"/>
  <c r="Y89" i="1" s="1"/>
  <c r="H90" i="1"/>
  <c r="I90" i="1"/>
  <c r="N90" i="1" s="1"/>
  <c r="T90" i="1" s="1"/>
  <c r="J90" i="1"/>
  <c r="K90" i="1"/>
  <c r="R90" i="1" s="1"/>
  <c r="X90" i="1" s="1"/>
  <c r="L90" i="1"/>
  <c r="M90" i="1"/>
  <c r="O90" i="1"/>
  <c r="U90" i="1" s="1"/>
  <c r="H91" i="1"/>
  <c r="I91" i="1"/>
  <c r="J91" i="1"/>
  <c r="K91" i="1"/>
  <c r="L91" i="1"/>
  <c r="M91" i="1"/>
  <c r="N91" i="1"/>
  <c r="T91" i="1" s="1"/>
  <c r="S91" i="1"/>
  <c r="Y91" i="1" s="1"/>
  <c r="H92" i="1"/>
  <c r="I92" i="1"/>
  <c r="J92" i="1"/>
  <c r="K92" i="1"/>
  <c r="L92" i="1"/>
  <c r="M92" i="1"/>
  <c r="R92" i="1"/>
  <c r="X92" i="1" s="1"/>
  <c r="H93" i="1"/>
  <c r="I93" i="1"/>
  <c r="O93" i="1" s="1"/>
  <c r="U93" i="1" s="1"/>
  <c r="J93" i="1"/>
  <c r="Q93" i="1" s="1"/>
  <c r="W93" i="1" s="1"/>
  <c r="K93" i="1"/>
  <c r="L93" i="1"/>
  <c r="M93" i="1"/>
  <c r="N93" i="1"/>
  <c r="T93" i="1" s="1"/>
  <c r="P93" i="1"/>
  <c r="V93" i="1" s="1"/>
  <c r="R93" i="1"/>
  <c r="X93" i="1" s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P96" i="1"/>
  <c r="V96" i="1" s="1"/>
  <c r="H97" i="1"/>
  <c r="I97" i="1"/>
  <c r="J97" i="1"/>
  <c r="K97" i="1"/>
  <c r="L97" i="1"/>
  <c r="M97" i="1"/>
  <c r="P97" i="1"/>
  <c r="V97" i="1" s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P100" i="1"/>
  <c r="V100" i="1" s="1"/>
  <c r="H101" i="1"/>
  <c r="I101" i="1"/>
  <c r="J101" i="1"/>
  <c r="K101" i="1"/>
  <c r="L101" i="1"/>
  <c r="M101" i="1"/>
  <c r="P101" i="1"/>
  <c r="V101" i="1" s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P104" i="1"/>
  <c r="V104" i="1" s="1"/>
  <c r="H105" i="1"/>
  <c r="I105" i="1"/>
  <c r="J105" i="1"/>
  <c r="K105" i="1"/>
  <c r="L105" i="1"/>
  <c r="M105" i="1"/>
  <c r="P105" i="1"/>
  <c r="V105" i="1" s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P108" i="1"/>
  <c r="V108" i="1" s="1"/>
  <c r="H109" i="1"/>
  <c r="I109" i="1"/>
  <c r="J109" i="1"/>
  <c r="K109" i="1"/>
  <c r="L109" i="1"/>
  <c r="M109" i="1"/>
  <c r="P109" i="1"/>
  <c r="V109" i="1" s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P112" i="1"/>
  <c r="V112" i="1" s="1"/>
  <c r="H113" i="1"/>
  <c r="I113" i="1"/>
  <c r="J113" i="1"/>
  <c r="K113" i="1"/>
  <c r="L113" i="1"/>
  <c r="M113" i="1"/>
  <c r="P113" i="1"/>
  <c r="V113" i="1" s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R116" i="1"/>
  <c r="X116" i="1" s="1"/>
  <c r="H117" i="1"/>
  <c r="I117" i="1"/>
  <c r="J117" i="1"/>
  <c r="K117" i="1"/>
  <c r="L117" i="1"/>
  <c r="M117" i="1"/>
  <c r="R117" i="1"/>
  <c r="X117" i="1" s="1"/>
  <c r="H118" i="1"/>
  <c r="I118" i="1"/>
  <c r="J118" i="1"/>
  <c r="K118" i="1"/>
  <c r="L118" i="1"/>
  <c r="M118" i="1"/>
  <c r="N118" i="1"/>
  <c r="T118" i="1" s="1"/>
  <c r="H119" i="1"/>
  <c r="I119" i="1"/>
  <c r="J119" i="1"/>
  <c r="K119" i="1"/>
  <c r="L119" i="1"/>
  <c r="M119" i="1"/>
  <c r="P119" i="1"/>
  <c r="V119" i="1" s="1"/>
  <c r="R119" i="1"/>
  <c r="X119" i="1" s="1"/>
  <c r="H120" i="1"/>
  <c r="I120" i="1"/>
  <c r="J120" i="1"/>
  <c r="K120" i="1"/>
  <c r="L120" i="1"/>
  <c r="M120" i="1"/>
  <c r="P120" i="1"/>
  <c r="V120" i="1" s="1"/>
  <c r="H121" i="1"/>
  <c r="I121" i="1"/>
  <c r="J121" i="1"/>
  <c r="P121" i="1" s="1"/>
  <c r="V121" i="1" s="1"/>
  <c r="K121" i="1"/>
  <c r="L121" i="1"/>
  <c r="M121" i="1"/>
  <c r="O121" i="1"/>
  <c r="U121" i="1" s="1"/>
  <c r="H122" i="1"/>
  <c r="I122" i="1"/>
  <c r="J122" i="1"/>
  <c r="S122" i="1" s="1"/>
  <c r="Y122" i="1" s="1"/>
  <c r="K122" i="1"/>
  <c r="L122" i="1"/>
  <c r="M122" i="1"/>
  <c r="N122" i="1"/>
  <c r="T122" i="1" s="1"/>
  <c r="H123" i="1"/>
  <c r="I123" i="1"/>
  <c r="J123" i="1"/>
  <c r="K123" i="1"/>
  <c r="L123" i="1"/>
  <c r="M123" i="1"/>
  <c r="P123" i="1"/>
  <c r="V123" i="1" s="1"/>
  <c r="R123" i="1"/>
  <c r="X123" i="1" s="1"/>
  <c r="H124" i="1"/>
  <c r="I124" i="1"/>
  <c r="J124" i="1"/>
  <c r="K124" i="1"/>
  <c r="L124" i="1"/>
  <c r="M124" i="1"/>
  <c r="N124" i="1"/>
  <c r="T124" i="1" s="1"/>
  <c r="H125" i="1"/>
  <c r="O125" i="1" s="1"/>
  <c r="U125" i="1" s="1"/>
  <c r="I125" i="1"/>
  <c r="P125" i="1" s="1"/>
  <c r="V125" i="1" s="1"/>
  <c r="J125" i="1"/>
  <c r="Q125" i="1" s="1"/>
  <c r="W125" i="1" s="1"/>
  <c r="K125" i="1"/>
  <c r="L125" i="1"/>
  <c r="M125" i="1"/>
  <c r="N125" i="1"/>
  <c r="T125" i="1" s="1"/>
  <c r="R125" i="1"/>
  <c r="X125" i="1" s="1"/>
  <c r="H126" i="1"/>
  <c r="I126" i="1"/>
  <c r="J126" i="1"/>
  <c r="K126" i="1"/>
  <c r="L126" i="1"/>
  <c r="M126" i="1"/>
  <c r="N126" i="1"/>
  <c r="T126" i="1" s="1"/>
  <c r="H127" i="1"/>
  <c r="O127" i="1" s="1"/>
  <c r="U127" i="1" s="1"/>
  <c r="I127" i="1"/>
  <c r="P127" i="1" s="1"/>
  <c r="V127" i="1" s="1"/>
  <c r="J127" i="1"/>
  <c r="Q127" i="1" s="1"/>
  <c r="W127" i="1" s="1"/>
  <c r="K127" i="1"/>
  <c r="L127" i="1"/>
  <c r="M127" i="1"/>
  <c r="N127" i="1"/>
  <c r="T127" i="1" s="1"/>
  <c r="R127" i="1"/>
  <c r="X127" i="1" s="1"/>
  <c r="H128" i="1"/>
  <c r="I128" i="1"/>
  <c r="J128" i="1"/>
  <c r="K128" i="1"/>
  <c r="L128" i="1"/>
  <c r="M128" i="1"/>
  <c r="N128" i="1"/>
  <c r="T128" i="1" s="1"/>
  <c r="H129" i="1"/>
  <c r="O129" i="1" s="1"/>
  <c r="U129" i="1" s="1"/>
  <c r="I129" i="1"/>
  <c r="P129" i="1" s="1"/>
  <c r="V129" i="1" s="1"/>
  <c r="J129" i="1"/>
  <c r="Q129" i="1" s="1"/>
  <c r="W129" i="1" s="1"/>
  <c r="K129" i="1"/>
  <c r="L129" i="1"/>
  <c r="M129" i="1"/>
  <c r="N129" i="1"/>
  <c r="T129" i="1" s="1"/>
  <c r="R129" i="1"/>
  <c r="X129" i="1" s="1"/>
  <c r="H130" i="1"/>
  <c r="I130" i="1"/>
  <c r="J130" i="1"/>
  <c r="K130" i="1"/>
  <c r="L130" i="1"/>
  <c r="M130" i="1"/>
  <c r="N130" i="1"/>
  <c r="T130" i="1" s="1"/>
  <c r="H131" i="1"/>
  <c r="O131" i="1" s="1"/>
  <c r="U131" i="1" s="1"/>
  <c r="I131" i="1"/>
  <c r="P131" i="1" s="1"/>
  <c r="V131" i="1" s="1"/>
  <c r="J131" i="1"/>
  <c r="Q131" i="1" s="1"/>
  <c r="W131" i="1" s="1"/>
  <c r="K131" i="1"/>
  <c r="L131" i="1"/>
  <c r="M131" i="1"/>
  <c r="N131" i="1"/>
  <c r="T131" i="1" s="1"/>
  <c r="R131" i="1"/>
  <c r="X131" i="1" s="1"/>
  <c r="H132" i="1"/>
  <c r="I132" i="1"/>
  <c r="J132" i="1"/>
  <c r="K132" i="1"/>
  <c r="L132" i="1"/>
  <c r="M132" i="1"/>
  <c r="N132" i="1"/>
  <c r="T132" i="1" s="1"/>
  <c r="H133" i="1"/>
  <c r="O133" i="1" s="1"/>
  <c r="U133" i="1" s="1"/>
  <c r="I133" i="1"/>
  <c r="S133" i="1" s="1"/>
  <c r="Y133" i="1" s="1"/>
  <c r="J133" i="1"/>
  <c r="Q133" i="1" s="1"/>
  <c r="W133" i="1" s="1"/>
  <c r="K133" i="1"/>
  <c r="L133" i="1"/>
  <c r="M133" i="1"/>
  <c r="N133" i="1"/>
  <c r="T133" i="1" s="1"/>
  <c r="R133" i="1"/>
  <c r="X133" i="1" s="1"/>
  <c r="H134" i="1"/>
  <c r="I134" i="1"/>
  <c r="J134" i="1"/>
  <c r="K134" i="1"/>
  <c r="L134" i="1"/>
  <c r="M134" i="1"/>
  <c r="N134" i="1"/>
  <c r="T134" i="1" s="1"/>
  <c r="H135" i="1"/>
  <c r="I135" i="1"/>
  <c r="O135" i="1" s="1"/>
  <c r="U135" i="1" s="1"/>
  <c r="J135" i="1"/>
  <c r="Q135" i="1" s="1"/>
  <c r="W135" i="1" s="1"/>
  <c r="K135" i="1"/>
  <c r="L135" i="1"/>
  <c r="M135" i="1"/>
  <c r="N135" i="1"/>
  <c r="T135" i="1" s="1"/>
  <c r="H136" i="1"/>
  <c r="I136" i="1"/>
  <c r="J136" i="1"/>
  <c r="K136" i="1"/>
  <c r="L136" i="1"/>
  <c r="M136" i="1"/>
  <c r="N136" i="1"/>
  <c r="T136" i="1" s="1"/>
  <c r="H137" i="1"/>
  <c r="I137" i="1"/>
  <c r="O137" i="1" s="1"/>
  <c r="U137" i="1" s="1"/>
  <c r="J137" i="1"/>
  <c r="Q137" i="1" s="1"/>
  <c r="W137" i="1" s="1"/>
  <c r="K137" i="1"/>
  <c r="L137" i="1"/>
  <c r="M137" i="1"/>
  <c r="N137" i="1"/>
  <c r="T137" i="1" s="1"/>
  <c r="H138" i="1"/>
  <c r="I138" i="1"/>
  <c r="J138" i="1"/>
  <c r="K138" i="1"/>
  <c r="L138" i="1"/>
  <c r="M138" i="1"/>
  <c r="N138" i="1"/>
  <c r="T138" i="1" s="1"/>
  <c r="H139" i="1"/>
  <c r="I139" i="1"/>
  <c r="O139" i="1" s="1"/>
  <c r="U139" i="1" s="1"/>
  <c r="J139" i="1"/>
  <c r="Q139" i="1" s="1"/>
  <c r="W139" i="1" s="1"/>
  <c r="K139" i="1"/>
  <c r="L139" i="1"/>
  <c r="M139" i="1"/>
  <c r="N139" i="1"/>
  <c r="T139" i="1" s="1"/>
  <c r="H140" i="1"/>
  <c r="I140" i="1"/>
  <c r="J140" i="1"/>
  <c r="K140" i="1"/>
  <c r="L140" i="1"/>
  <c r="M140" i="1"/>
  <c r="N140" i="1"/>
  <c r="T140" i="1" s="1"/>
  <c r="H141" i="1"/>
  <c r="I141" i="1"/>
  <c r="O141" i="1" s="1"/>
  <c r="U141" i="1" s="1"/>
  <c r="J141" i="1"/>
  <c r="Q141" i="1" s="1"/>
  <c r="W141" i="1" s="1"/>
  <c r="K141" i="1"/>
  <c r="L141" i="1"/>
  <c r="M141" i="1"/>
  <c r="N141" i="1"/>
  <c r="T141" i="1" s="1"/>
  <c r="H142" i="1"/>
  <c r="I142" i="1"/>
  <c r="J142" i="1"/>
  <c r="K142" i="1"/>
  <c r="L142" i="1"/>
  <c r="M142" i="1"/>
  <c r="N142" i="1"/>
  <c r="T142" i="1" s="1"/>
  <c r="H143" i="1"/>
  <c r="I143" i="1"/>
  <c r="O143" i="1" s="1"/>
  <c r="U143" i="1" s="1"/>
  <c r="J143" i="1"/>
  <c r="Q143" i="1" s="1"/>
  <c r="W143" i="1" s="1"/>
  <c r="K143" i="1"/>
  <c r="L143" i="1"/>
  <c r="M143" i="1"/>
  <c r="N143" i="1"/>
  <c r="T143" i="1" s="1"/>
  <c r="H144" i="1"/>
  <c r="I144" i="1"/>
  <c r="J144" i="1"/>
  <c r="K144" i="1"/>
  <c r="L144" i="1"/>
  <c r="M144" i="1"/>
  <c r="N144" i="1"/>
  <c r="T144" i="1" s="1"/>
  <c r="H145" i="1"/>
  <c r="I145" i="1"/>
  <c r="O145" i="1" s="1"/>
  <c r="U145" i="1" s="1"/>
  <c r="J145" i="1"/>
  <c r="Q145" i="1" s="1"/>
  <c r="W145" i="1" s="1"/>
  <c r="K145" i="1"/>
  <c r="L145" i="1"/>
  <c r="M145" i="1"/>
  <c r="N145" i="1"/>
  <c r="T145" i="1" s="1"/>
  <c r="H146" i="1"/>
  <c r="I146" i="1"/>
  <c r="J146" i="1"/>
  <c r="K146" i="1"/>
  <c r="L146" i="1"/>
  <c r="M146" i="1"/>
  <c r="N146" i="1"/>
  <c r="T146" i="1" s="1"/>
  <c r="H147" i="1"/>
  <c r="I147" i="1"/>
  <c r="P147" i="1" s="1"/>
  <c r="V147" i="1" s="1"/>
  <c r="J147" i="1"/>
  <c r="R147" i="1" s="1"/>
  <c r="X147" i="1" s="1"/>
  <c r="K147" i="1"/>
  <c r="L147" i="1"/>
  <c r="M147" i="1"/>
  <c r="N147" i="1"/>
  <c r="T147" i="1" s="1"/>
  <c r="H148" i="1"/>
  <c r="I148" i="1"/>
  <c r="J148" i="1"/>
  <c r="K148" i="1"/>
  <c r="L148" i="1"/>
  <c r="M148" i="1"/>
  <c r="N148" i="1"/>
  <c r="T148" i="1" s="1"/>
  <c r="H149" i="1"/>
  <c r="I149" i="1"/>
  <c r="P149" i="1" s="1"/>
  <c r="V149" i="1" s="1"/>
  <c r="J149" i="1"/>
  <c r="R149" i="1" s="1"/>
  <c r="X149" i="1" s="1"/>
  <c r="K149" i="1"/>
  <c r="L149" i="1"/>
  <c r="M149" i="1"/>
  <c r="N149" i="1"/>
  <c r="T149" i="1" s="1"/>
  <c r="H150" i="1"/>
  <c r="I150" i="1"/>
  <c r="J150" i="1"/>
  <c r="K150" i="1"/>
  <c r="L150" i="1"/>
  <c r="M150" i="1"/>
  <c r="N150" i="1"/>
  <c r="T150" i="1" s="1"/>
  <c r="H151" i="1"/>
  <c r="I151" i="1"/>
  <c r="P151" i="1" s="1"/>
  <c r="V151" i="1" s="1"/>
  <c r="J151" i="1"/>
  <c r="R151" i="1" s="1"/>
  <c r="X151" i="1" s="1"/>
  <c r="K151" i="1"/>
  <c r="L151" i="1"/>
  <c r="M151" i="1"/>
  <c r="N151" i="1"/>
  <c r="T151" i="1" s="1"/>
  <c r="H152" i="1"/>
  <c r="I152" i="1"/>
  <c r="P152" i="1" s="1"/>
  <c r="V152" i="1" s="1"/>
  <c r="J152" i="1"/>
  <c r="Q152" i="1" s="1"/>
  <c r="W152" i="1" s="1"/>
  <c r="K152" i="1"/>
  <c r="L152" i="1"/>
  <c r="M152" i="1"/>
  <c r="N152" i="1"/>
  <c r="T152" i="1" s="1"/>
  <c r="S152" i="1"/>
  <c r="Y152" i="1" s="1"/>
  <c r="H153" i="1"/>
  <c r="I153" i="1"/>
  <c r="J153" i="1"/>
  <c r="K153" i="1"/>
  <c r="L153" i="1"/>
  <c r="M153" i="1"/>
  <c r="O153" i="1"/>
  <c r="U153" i="1" s="1"/>
  <c r="H154" i="1"/>
  <c r="I154" i="1"/>
  <c r="N154" i="1" s="1"/>
  <c r="T154" i="1" s="1"/>
  <c r="J154" i="1"/>
  <c r="K154" i="1"/>
  <c r="L154" i="1"/>
  <c r="M154" i="1"/>
  <c r="O154" i="1"/>
  <c r="U154" i="1" s="1"/>
  <c r="H155" i="1"/>
  <c r="I155" i="1"/>
  <c r="J155" i="1"/>
  <c r="K155" i="1"/>
  <c r="L155" i="1"/>
  <c r="M155" i="1"/>
  <c r="N155" i="1"/>
  <c r="T155" i="1" s="1"/>
  <c r="S155" i="1"/>
  <c r="Y155" i="1" s="1"/>
  <c r="H156" i="1"/>
  <c r="I156" i="1"/>
  <c r="J156" i="1"/>
  <c r="K156" i="1"/>
  <c r="L156" i="1"/>
  <c r="M156" i="1"/>
  <c r="R156" i="1"/>
  <c r="X156" i="1" s="1"/>
  <c r="H157" i="1"/>
  <c r="I157" i="1"/>
  <c r="P157" i="1" s="1"/>
  <c r="V157" i="1" s="1"/>
  <c r="J157" i="1"/>
  <c r="K157" i="1"/>
  <c r="L157" i="1"/>
  <c r="M157" i="1"/>
  <c r="Q157" i="1"/>
  <c r="W157" i="1" s="1"/>
  <c r="R157" i="1"/>
  <c r="X157" i="1" s="1"/>
  <c r="H158" i="1"/>
  <c r="I158" i="1"/>
  <c r="Q158" i="1" s="1"/>
  <c r="W158" i="1" s="1"/>
  <c r="J158" i="1"/>
  <c r="K158" i="1"/>
  <c r="L158" i="1"/>
  <c r="M158" i="1"/>
  <c r="H159" i="1"/>
  <c r="I159" i="1"/>
  <c r="J159" i="1"/>
  <c r="K159" i="1"/>
  <c r="L159" i="1"/>
  <c r="M159" i="1"/>
  <c r="Q159" i="1"/>
  <c r="W159" i="1" s="1"/>
  <c r="H160" i="1"/>
  <c r="I160" i="1"/>
  <c r="J160" i="1"/>
  <c r="K160" i="1"/>
  <c r="L160" i="1"/>
  <c r="M160" i="1"/>
  <c r="H161" i="1"/>
  <c r="I161" i="1"/>
  <c r="Q161" i="1" s="1"/>
  <c r="W161" i="1" s="1"/>
  <c r="J161" i="1"/>
  <c r="K161" i="1"/>
  <c r="L161" i="1"/>
  <c r="M161" i="1"/>
  <c r="H162" i="1"/>
  <c r="I162" i="1"/>
  <c r="Q162" i="1" s="1"/>
  <c r="W162" i="1" s="1"/>
  <c r="J162" i="1"/>
  <c r="K162" i="1"/>
  <c r="L162" i="1"/>
  <c r="M162" i="1"/>
  <c r="H163" i="1"/>
  <c r="I163" i="1"/>
  <c r="J163" i="1"/>
  <c r="K163" i="1"/>
  <c r="L163" i="1"/>
  <c r="M163" i="1"/>
  <c r="Q163" i="1"/>
  <c r="W163" i="1" s="1"/>
  <c r="H164" i="1"/>
  <c r="I164" i="1"/>
  <c r="J164" i="1"/>
  <c r="K164" i="1"/>
  <c r="L164" i="1"/>
  <c r="M164" i="1"/>
  <c r="H165" i="1"/>
  <c r="I165" i="1"/>
  <c r="Q165" i="1" s="1"/>
  <c r="W165" i="1" s="1"/>
  <c r="J165" i="1"/>
  <c r="K165" i="1"/>
  <c r="L165" i="1"/>
  <c r="M165" i="1"/>
  <c r="H166" i="1"/>
  <c r="I166" i="1"/>
  <c r="Q166" i="1" s="1"/>
  <c r="W166" i="1" s="1"/>
  <c r="J166" i="1"/>
  <c r="K166" i="1"/>
  <c r="L166" i="1"/>
  <c r="M166" i="1"/>
  <c r="H167" i="1"/>
  <c r="I167" i="1"/>
  <c r="J167" i="1"/>
  <c r="K167" i="1"/>
  <c r="L167" i="1"/>
  <c r="M167" i="1"/>
  <c r="Q167" i="1"/>
  <c r="W167" i="1" s="1"/>
  <c r="H168" i="1"/>
  <c r="I168" i="1"/>
  <c r="J168" i="1"/>
  <c r="K168" i="1"/>
  <c r="L168" i="1"/>
  <c r="M168" i="1"/>
  <c r="H169" i="1"/>
  <c r="I169" i="1"/>
  <c r="Q169" i="1" s="1"/>
  <c r="W169" i="1" s="1"/>
  <c r="J169" i="1"/>
  <c r="K169" i="1"/>
  <c r="L169" i="1"/>
  <c r="M169" i="1"/>
  <c r="H170" i="1"/>
  <c r="I170" i="1"/>
  <c r="Q170" i="1" s="1"/>
  <c r="W170" i="1" s="1"/>
  <c r="J170" i="1"/>
  <c r="K170" i="1"/>
  <c r="L170" i="1"/>
  <c r="M170" i="1"/>
  <c r="H171" i="1"/>
  <c r="I171" i="1"/>
  <c r="J171" i="1"/>
  <c r="K171" i="1"/>
  <c r="L171" i="1"/>
  <c r="M171" i="1"/>
  <c r="Q171" i="1"/>
  <c r="W171" i="1" s="1"/>
  <c r="H172" i="1"/>
  <c r="I172" i="1"/>
  <c r="J172" i="1"/>
  <c r="K172" i="1"/>
  <c r="L172" i="1"/>
  <c r="M172" i="1"/>
  <c r="H173" i="1"/>
  <c r="I173" i="1"/>
  <c r="Q173" i="1" s="1"/>
  <c r="W173" i="1" s="1"/>
  <c r="J173" i="1"/>
  <c r="K173" i="1"/>
  <c r="L173" i="1"/>
  <c r="M173" i="1"/>
  <c r="H174" i="1"/>
  <c r="I174" i="1"/>
  <c r="Q174" i="1" s="1"/>
  <c r="W174" i="1" s="1"/>
  <c r="J174" i="1"/>
  <c r="K174" i="1"/>
  <c r="L174" i="1"/>
  <c r="M174" i="1"/>
  <c r="H175" i="1"/>
  <c r="I175" i="1"/>
  <c r="J175" i="1"/>
  <c r="K175" i="1"/>
  <c r="L175" i="1"/>
  <c r="M175" i="1"/>
  <c r="Q175" i="1"/>
  <c r="W175" i="1" s="1"/>
  <c r="H176" i="1"/>
  <c r="I176" i="1"/>
  <c r="J176" i="1"/>
  <c r="K176" i="1"/>
  <c r="L176" i="1"/>
  <c r="M176" i="1"/>
  <c r="H177" i="1"/>
  <c r="I177" i="1"/>
  <c r="Q177" i="1" s="1"/>
  <c r="W177" i="1" s="1"/>
  <c r="J177" i="1"/>
  <c r="K177" i="1"/>
  <c r="L177" i="1"/>
  <c r="M177" i="1"/>
  <c r="H178" i="1"/>
  <c r="I178" i="1"/>
  <c r="Q178" i="1" s="1"/>
  <c r="W178" i="1" s="1"/>
  <c r="J178" i="1"/>
  <c r="K178" i="1"/>
  <c r="L178" i="1"/>
  <c r="M178" i="1"/>
  <c r="H179" i="1"/>
  <c r="I179" i="1"/>
  <c r="J179" i="1"/>
  <c r="K179" i="1"/>
  <c r="L179" i="1"/>
  <c r="M179" i="1"/>
  <c r="Q179" i="1"/>
  <c r="W179" i="1" s="1"/>
  <c r="H180" i="1"/>
  <c r="I180" i="1"/>
  <c r="J180" i="1"/>
  <c r="K180" i="1"/>
  <c r="L180" i="1"/>
  <c r="M180" i="1"/>
  <c r="H181" i="1"/>
  <c r="I181" i="1"/>
  <c r="Q181" i="1" s="1"/>
  <c r="W181" i="1" s="1"/>
  <c r="J181" i="1"/>
  <c r="K181" i="1"/>
  <c r="L181" i="1"/>
  <c r="M181" i="1"/>
  <c r="H182" i="1"/>
  <c r="I182" i="1"/>
  <c r="Q182" i="1" s="1"/>
  <c r="W182" i="1" s="1"/>
  <c r="J182" i="1"/>
  <c r="K182" i="1"/>
  <c r="L182" i="1"/>
  <c r="M182" i="1"/>
  <c r="H183" i="1"/>
  <c r="I183" i="1"/>
  <c r="J183" i="1"/>
  <c r="K183" i="1"/>
  <c r="L183" i="1"/>
  <c r="M183" i="1"/>
  <c r="Q183" i="1"/>
  <c r="W183" i="1" s="1"/>
  <c r="H184" i="1"/>
  <c r="I184" i="1"/>
  <c r="J184" i="1"/>
  <c r="K184" i="1"/>
  <c r="L184" i="1"/>
  <c r="M184" i="1"/>
  <c r="H185" i="1"/>
  <c r="I185" i="1"/>
  <c r="Q185" i="1" s="1"/>
  <c r="W185" i="1" s="1"/>
  <c r="J185" i="1"/>
  <c r="K185" i="1"/>
  <c r="L185" i="1"/>
  <c r="M185" i="1"/>
  <c r="H186" i="1"/>
  <c r="I186" i="1"/>
  <c r="J186" i="1"/>
  <c r="K186" i="1"/>
  <c r="L186" i="1"/>
  <c r="M186" i="1"/>
  <c r="H187" i="1"/>
  <c r="I187" i="1"/>
  <c r="N187" i="1" s="1"/>
  <c r="T187" i="1" s="1"/>
  <c r="J187" i="1"/>
  <c r="K187" i="1"/>
  <c r="L187" i="1"/>
  <c r="M187" i="1"/>
  <c r="R187" i="1"/>
  <c r="X187" i="1" s="1"/>
  <c r="H188" i="1"/>
  <c r="I188" i="1"/>
  <c r="N188" i="1" s="1"/>
  <c r="T188" i="1" s="1"/>
  <c r="J188" i="1"/>
  <c r="K188" i="1"/>
  <c r="L188" i="1"/>
  <c r="M188" i="1"/>
  <c r="Q188" i="1"/>
  <c r="W188" i="1" s="1"/>
  <c r="R188" i="1"/>
  <c r="X188" i="1" s="1"/>
  <c r="H189" i="1"/>
  <c r="I189" i="1"/>
  <c r="J189" i="1"/>
  <c r="K189" i="1"/>
  <c r="L189" i="1"/>
  <c r="M189" i="1"/>
  <c r="N189" i="1"/>
  <c r="T189" i="1" s="1"/>
  <c r="H190" i="1"/>
  <c r="I190" i="1"/>
  <c r="J190" i="1"/>
  <c r="K190" i="1"/>
  <c r="L190" i="1"/>
  <c r="M190" i="1"/>
  <c r="N190" i="1"/>
  <c r="T190" i="1" s="1"/>
  <c r="S190" i="1"/>
  <c r="Y190" i="1" s="1"/>
  <c r="H191" i="1"/>
  <c r="I191" i="1"/>
  <c r="J191" i="1"/>
  <c r="K191" i="1"/>
  <c r="L191" i="1"/>
  <c r="M191" i="1"/>
  <c r="R191" i="1"/>
  <c r="X191" i="1" s="1"/>
  <c r="H192" i="1"/>
  <c r="I192" i="1"/>
  <c r="P192" i="1" s="1"/>
  <c r="V192" i="1" s="1"/>
  <c r="J192" i="1"/>
  <c r="K192" i="1"/>
  <c r="L192" i="1"/>
  <c r="M192" i="1"/>
  <c r="Q192" i="1"/>
  <c r="W192" i="1" s="1"/>
  <c r="R192" i="1"/>
  <c r="X192" i="1" s="1"/>
  <c r="H193" i="1"/>
  <c r="I193" i="1"/>
  <c r="J193" i="1"/>
  <c r="K193" i="1"/>
  <c r="L193" i="1"/>
  <c r="M193" i="1"/>
  <c r="H194" i="1"/>
  <c r="I194" i="1"/>
  <c r="J194" i="1"/>
  <c r="K194" i="1"/>
  <c r="L194" i="1"/>
  <c r="M194" i="1"/>
  <c r="N194" i="1"/>
  <c r="T194" i="1" s="1"/>
  <c r="S194" i="1"/>
  <c r="Y194" i="1" s="1"/>
  <c r="H195" i="1"/>
  <c r="I195" i="1"/>
  <c r="J195" i="1"/>
  <c r="K195" i="1"/>
  <c r="L195" i="1"/>
  <c r="M195" i="1"/>
  <c r="R195" i="1"/>
  <c r="X195" i="1" s="1"/>
  <c r="H196" i="1"/>
  <c r="I196" i="1"/>
  <c r="P196" i="1" s="1"/>
  <c r="V196" i="1" s="1"/>
  <c r="J196" i="1"/>
  <c r="K196" i="1"/>
  <c r="L196" i="1"/>
  <c r="M196" i="1"/>
  <c r="Q196" i="1"/>
  <c r="W196" i="1" s="1"/>
  <c r="R196" i="1"/>
  <c r="X196" i="1" s="1"/>
  <c r="H197" i="1"/>
  <c r="I197" i="1"/>
  <c r="J197" i="1"/>
  <c r="K197" i="1"/>
  <c r="L197" i="1"/>
  <c r="M197" i="1"/>
  <c r="H198" i="1"/>
  <c r="I198" i="1"/>
  <c r="J198" i="1"/>
  <c r="K198" i="1"/>
  <c r="L198" i="1"/>
  <c r="M198" i="1"/>
  <c r="N198" i="1"/>
  <c r="T198" i="1" s="1"/>
  <c r="S198" i="1"/>
  <c r="Y198" i="1" s="1"/>
  <c r="H199" i="1"/>
  <c r="I199" i="1"/>
  <c r="J199" i="1"/>
  <c r="K199" i="1"/>
  <c r="L199" i="1"/>
  <c r="M199" i="1"/>
  <c r="R199" i="1"/>
  <c r="X199" i="1" s="1"/>
  <c r="H200" i="1"/>
  <c r="I200" i="1"/>
  <c r="P200" i="1" s="1"/>
  <c r="V200" i="1" s="1"/>
  <c r="J200" i="1"/>
  <c r="K200" i="1"/>
  <c r="L200" i="1"/>
  <c r="M200" i="1"/>
  <c r="Q200" i="1"/>
  <c r="W200" i="1" s="1"/>
  <c r="R200" i="1"/>
  <c r="X200" i="1" s="1"/>
  <c r="H201" i="1"/>
  <c r="I201" i="1"/>
  <c r="J201" i="1"/>
  <c r="K201" i="1"/>
  <c r="L201" i="1"/>
  <c r="M201" i="1"/>
  <c r="H202" i="1"/>
  <c r="I202" i="1"/>
  <c r="J202" i="1"/>
  <c r="K202" i="1"/>
  <c r="L202" i="1"/>
  <c r="M202" i="1"/>
  <c r="N202" i="1"/>
  <c r="T202" i="1" s="1"/>
  <c r="S202" i="1"/>
  <c r="Y202" i="1" s="1"/>
  <c r="H203" i="1"/>
  <c r="I203" i="1"/>
  <c r="J203" i="1"/>
  <c r="K203" i="1"/>
  <c r="L203" i="1"/>
  <c r="M203" i="1"/>
  <c r="R203" i="1"/>
  <c r="X203" i="1" s="1"/>
  <c r="H204" i="1"/>
  <c r="I204" i="1"/>
  <c r="P204" i="1" s="1"/>
  <c r="V204" i="1" s="1"/>
  <c r="J204" i="1"/>
  <c r="K204" i="1"/>
  <c r="L204" i="1"/>
  <c r="M204" i="1"/>
  <c r="Q204" i="1"/>
  <c r="W204" i="1" s="1"/>
  <c r="R204" i="1"/>
  <c r="X204" i="1" s="1"/>
  <c r="H205" i="1"/>
  <c r="I205" i="1"/>
  <c r="J205" i="1"/>
  <c r="K205" i="1"/>
  <c r="L205" i="1"/>
  <c r="M205" i="1"/>
  <c r="H206" i="1"/>
  <c r="I206" i="1"/>
  <c r="J206" i="1"/>
  <c r="K206" i="1"/>
  <c r="L206" i="1"/>
  <c r="M206" i="1"/>
  <c r="N206" i="1"/>
  <c r="T206" i="1" s="1"/>
  <c r="S206" i="1"/>
  <c r="Y206" i="1" s="1"/>
  <c r="H207" i="1"/>
  <c r="I207" i="1"/>
  <c r="J207" i="1"/>
  <c r="K207" i="1"/>
  <c r="L207" i="1"/>
  <c r="M207" i="1"/>
  <c r="R207" i="1"/>
  <c r="X207" i="1" s="1"/>
  <c r="H208" i="1"/>
  <c r="I208" i="1"/>
  <c r="P208" i="1" s="1"/>
  <c r="V208" i="1" s="1"/>
  <c r="J208" i="1"/>
  <c r="K208" i="1"/>
  <c r="L208" i="1"/>
  <c r="M208" i="1"/>
  <c r="Q208" i="1"/>
  <c r="W208" i="1" s="1"/>
  <c r="R208" i="1"/>
  <c r="X208" i="1" s="1"/>
  <c r="H209" i="1"/>
  <c r="I209" i="1"/>
  <c r="J209" i="1"/>
  <c r="K209" i="1"/>
  <c r="L209" i="1"/>
  <c r="M209" i="1"/>
  <c r="Q209" i="1"/>
  <c r="W209" i="1" s="1"/>
  <c r="H210" i="1"/>
  <c r="I210" i="1"/>
  <c r="J210" i="1"/>
  <c r="K210" i="1"/>
  <c r="L210" i="1"/>
  <c r="M210" i="1"/>
  <c r="Q210" i="1"/>
  <c r="W210" i="1" s="1"/>
  <c r="H211" i="1"/>
  <c r="I211" i="1"/>
  <c r="J211" i="1"/>
  <c r="K211" i="1"/>
  <c r="L211" i="1"/>
  <c r="M211" i="1"/>
  <c r="H212" i="1"/>
  <c r="I212" i="1"/>
  <c r="Q212" i="1" s="1"/>
  <c r="W212" i="1" s="1"/>
  <c r="J212" i="1"/>
  <c r="K212" i="1"/>
  <c r="L212" i="1"/>
  <c r="M212" i="1"/>
  <c r="H213" i="1"/>
  <c r="I213" i="1"/>
  <c r="J213" i="1"/>
  <c r="K213" i="1"/>
  <c r="L213" i="1"/>
  <c r="M213" i="1"/>
  <c r="Q213" i="1"/>
  <c r="W213" i="1" s="1"/>
  <c r="H214" i="1"/>
  <c r="I214" i="1"/>
  <c r="J214" i="1"/>
  <c r="K214" i="1"/>
  <c r="L214" i="1"/>
  <c r="M214" i="1"/>
  <c r="Q214" i="1"/>
  <c r="W214" i="1" s="1"/>
  <c r="H215" i="1"/>
  <c r="I215" i="1"/>
  <c r="J215" i="1"/>
  <c r="K215" i="1"/>
  <c r="L215" i="1"/>
  <c r="M215" i="1"/>
  <c r="H216" i="1"/>
  <c r="I216" i="1"/>
  <c r="Q216" i="1" s="1"/>
  <c r="W216" i="1" s="1"/>
  <c r="J216" i="1"/>
  <c r="K216" i="1"/>
  <c r="L216" i="1"/>
  <c r="M216" i="1"/>
  <c r="H217" i="1"/>
  <c r="I217" i="1"/>
  <c r="J217" i="1"/>
  <c r="K217" i="1"/>
  <c r="L217" i="1"/>
  <c r="M217" i="1"/>
  <c r="Q217" i="1"/>
  <c r="W217" i="1" s="1"/>
  <c r="H218" i="1"/>
  <c r="I218" i="1"/>
  <c r="J218" i="1"/>
  <c r="K218" i="1"/>
  <c r="L218" i="1"/>
  <c r="M218" i="1"/>
  <c r="Q218" i="1"/>
  <c r="W218" i="1" s="1"/>
  <c r="H219" i="1"/>
  <c r="I219" i="1"/>
  <c r="J219" i="1"/>
  <c r="K219" i="1"/>
  <c r="L219" i="1"/>
  <c r="M219" i="1"/>
  <c r="H220" i="1"/>
  <c r="I220" i="1"/>
  <c r="Q220" i="1" s="1"/>
  <c r="W220" i="1" s="1"/>
  <c r="J220" i="1"/>
  <c r="K220" i="1"/>
  <c r="L220" i="1"/>
  <c r="M220" i="1"/>
  <c r="H221" i="1"/>
  <c r="I221" i="1"/>
  <c r="J221" i="1"/>
  <c r="K221" i="1"/>
  <c r="L221" i="1"/>
  <c r="M221" i="1"/>
  <c r="Q221" i="1"/>
  <c r="W221" i="1" s="1"/>
  <c r="H222" i="1"/>
  <c r="I222" i="1"/>
  <c r="J222" i="1"/>
  <c r="K222" i="1"/>
  <c r="L222" i="1"/>
  <c r="M222" i="1"/>
  <c r="Q222" i="1"/>
  <c r="W222" i="1" s="1"/>
  <c r="H223" i="1"/>
  <c r="I223" i="1"/>
  <c r="J223" i="1"/>
  <c r="K223" i="1"/>
  <c r="L223" i="1"/>
  <c r="M223" i="1"/>
  <c r="H224" i="1"/>
  <c r="I224" i="1"/>
  <c r="Q224" i="1" s="1"/>
  <c r="W224" i="1" s="1"/>
  <c r="J224" i="1"/>
  <c r="K224" i="1"/>
  <c r="L224" i="1"/>
  <c r="M224" i="1"/>
  <c r="H225" i="1"/>
  <c r="I225" i="1"/>
  <c r="J225" i="1"/>
  <c r="K225" i="1"/>
  <c r="L225" i="1"/>
  <c r="M225" i="1"/>
  <c r="Q225" i="1"/>
  <c r="W225" i="1" s="1"/>
  <c r="H226" i="1"/>
  <c r="I226" i="1"/>
  <c r="J226" i="1"/>
  <c r="K226" i="1"/>
  <c r="L226" i="1"/>
  <c r="M226" i="1"/>
  <c r="Q226" i="1"/>
  <c r="W226" i="1" s="1"/>
  <c r="H227" i="1"/>
  <c r="I227" i="1"/>
  <c r="J227" i="1"/>
  <c r="K227" i="1"/>
  <c r="L227" i="1"/>
  <c r="M227" i="1"/>
  <c r="H228" i="1"/>
  <c r="I228" i="1"/>
  <c r="Q228" i="1" s="1"/>
  <c r="W228" i="1" s="1"/>
  <c r="J228" i="1"/>
  <c r="K228" i="1"/>
  <c r="L228" i="1"/>
  <c r="M228" i="1"/>
  <c r="H229" i="1"/>
  <c r="I229" i="1"/>
  <c r="J229" i="1"/>
  <c r="K229" i="1"/>
  <c r="L229" i="1"/>
  <c r="M229" i="1"/>
  <c r="Q229" i="1"/>
  <c r="W229" i="1" s="1"/>
  <c r="H230" i="1"/>
  <c r="I230" i="1"/>
  <c r="J230" i="1"/>
  <c r="K230" i="1"/>
  <c r="L230" i="1"/>
  <c r="M230" i="1"/>
  <c r="Q230" i="1"/>
  <c r="W230" i="1" s="1"/>
  <c r="H231" i="1"/>
  <c r="I231" i="1"/>
  <c r="J231" i="1"/>
  <c r="K231" i="1"/>
  <c r="L231" i="1"/>
  <c r="M231" i="1"/>
  <c r="H232" i="1"/>
  <c r="I232" i="1"/>
  <c r="Q232" i="1" s="1"/>
  <c r="W232" i="1" s="1"/>
  <c r="J232" i="1"/>
  <c r="K232" i="1"/>
  <c r="L232" i="1"/>
  <c r="M232" i="1"/>
  <c r="H233" i="1"/>
  <c r="I233" i="1"/>
  <c r="J233" i="1"/>
  <c r="K233" i="1"/>
  <c r="L233" i="1"/>
  <c r="M233" i="1"/>
  <c r="Q233" i="1"/>
  <c r="W233" i="1" s="1"/>
  <c r="H234" i="1"/>
  <c r="I234" i="1"/>
  <c r="J234" i="1"/>
  <c r="K234" i="1"/>
  <c r="L234" i="1"/>
  <c r="M234" i="1"/>
  <c r="Q234" i="1"/>
  <c r="W234" i="1" s="1"/>
  <c r="H235" i="1"/>
  <c r="I235" i="1"/>
  <c r="J235" i="1"/>
  <c r="K235" i="1"/>
  <c r="L235" i="1"/>
  <c r="M235" i="1"/>
  <c r="H236" i="1"/>
  <c r="I236" i="1"/>
  <c r="Q236" i="1" s="1"/>
  <c r="W236" i="1" s="1"/>
  <c r="J236" i="1"/>
  <c r="K236" i="1"/>
  <c r="L236" i="1"/>
  <c r="M236" i="1"/>
  <c r="H237" i="1"/>
  <c r="I237" i="1"/>
  <c r="J237" i="1"/>
  <c r="K237" i="1"/>
  <c r="L237" i="1"/>
  <c r="M237" i="1"/>
  <c r="Q237" i="1"/>
  <c r="W237" i="1" s="1"/>
  <c r="H238" i="1"/>
  <c r="I238" i="1"/>
  <c r="J238" i="1"/>
  <c r="K238" i="1"/>
  <c r="L238" i="1"/>
  <c r="M238" i="1"/>
  <c r="Q238" i="1"/>
  <c r="W238" i="1" s="1"/>
  <c r="H239" i="1"/>
  <c r="I239" i="1"/>
  <c r="J239" i="1"/>
  <c r="K239" i="1"/>
  <c r="L239" i="1"/>
  <c r="M239" i="1"/>
  <c r="H240" i="1"/>
  <c r="I240" i="1"/>
  <c r="Q240" i="1" s="1"/>
  <c r="W240" i="1" s="1"/>
  <c r="J240" i="1"/>
  <c r="K240" i="1"/>
  <c r="L240" i="1"/>
  <c r="M240" i="1"/>
  <c r="H241" i="1"/>
  <c r="I241" i="1"/>
  <c r="J241" i="1"/>
  <c r="K241" i="1"/>
  <c r="L241" i="1"/>
  <c r="M241" i="1"/>
  <c r="Q241" i="1"/>
  <c r="W241" i="1" s="1"/>
  <c r="H242" i="1"/>
  <c r="I242" i="1"/>
  <c r="J242" i="1"/>
  <c r="K242" i="1"/>
  <c r="L242" i="1"/>
  <c r="M242" i="1"/>
  <c r="Q242" i="1"/>
  <c r="W242" i="1" s="1"/>
  <c r="H243" i="1"/>
  <c r="I243" i="1"/>
  <c r="J243" i="1"/>
  <c r="K243" i="1"/>
  <c r="L243" i="1"/>
  <c r="M243" i="1"/>
  <c r="H244" i="1"/>
  <c r="I244" i="1"/>
  <c r="Q244" i="1" s="1"/>
  <c r="W244" i="1" s="1"/>
  <c r="J244" i="1"/>
  <c r="K244" i="1"/>
  <c r="L244" i="1"/>
  <c r="M244" i="1"/>
  <c r="H245" i="1"/>
  <c r="I245" i="1"/>
  <c r="J245" i="1"/>
  <c r="K245" i="1"/>
  <c r="L245" i="1"/>
  <c r="M245" i="1"/>
  <c r="Q245" i="1"/>
  <c r="W245" i="1" s="1"/>
  <c r="H246" i="1"/>
  <c r="I246" i="1"/>
  <c r="J246" i="1"/>
  <c r="K246" i="1"/>
  <c r="L246" i="1"/>
  <c r="M246" i="1"/>
  <c r="Q246" i="1"/>
  <c r="W246" i="1" s="1"/>
  <c r="H247" i="1"/>
  <c r="I247" i="1"/>
  <c r="J247" i="1"/>
  <c r="K247" i="1"/>
  <c r="L247" i="1"/>
  <c r="M247" i="1"/>
  <c r="H248" i="1"/>
  <c r="I248" i="1"/>
  <c r="Q248" i="1" s="1"/>
  <c r="W248" i="1" s="1"/>
  <c r="J248" i="1"/>
  <c r="K248" i="1"/>
  <c r="L248" i="1"/>
  <c r="M248" i="1"/>
  <c r="H249" i="1"/>
  <c r="I249" i="1"/>
  <c r="J249" i="1"/>
  <c r="K249" i="1"/>
  <c r="L249" i="1"/>
  <c r="M249" i="1"/>
  <c r="Q249" i="1"/>
  <c r="W249" i="1" s="1"/>
  <c r="H250" i="1"/>
  <c r="I250" i="1"/>
  <c r="J250" i="1"/>
  <c r="K250" i="1"/>
  <c r="L250" i="1"/>
  <c r="M250" i="1"/>
  <c r="Q250" i="1"/>
  <c r="W250" i="1" s="1"/>
  <c r="H251" i="1"/>
  <c r="I251" i="1"/>
  <c r="J251" i="1"/>
  <c r="K251" i="1"/>
  <c r="L251" i="1"/>
  <c r="M251" i="1"/>
  <c r="H252" i="1"/>
  <c r="I252" i="1"/>
  <c r="J252" i="1"/>
  <c r="R252" i="1" s="1"/>
  <c r="X252" i="1" s="1"/>
  <c r="K252" i="1"/>
  <c r="L252" i="1"/>
  <c r="M252" i="1"/>
  <c r="N252" i="1"/>
  <c r="T252" i="1" s="1"/>
  <c r="Q252" i="1"/>
  <c r="W252" i="1" s="1"/>
  <c r="H253" i="1"/>
  <c r="I253" i="1"/>
  <c r="J253" i="1"/>
  <c r="K253" i="1"/>
  <c r="L253" i="1"/>
  <c r="M253" i="1"/>
  <c r="N253" i="1"/>
  <c r="T253" i="1" s="1"/>
  <c r="H254" i="1"/>
  <c r="I254" i="1"/>
  <c r="J254" i="1"/>
  <c r="K254" i="1"/>
  <c r="L254" i="1"/>
  <c r="M254" i="1"/>
  <c r="H255" i="1"/>
  <c r="I255" i="1"/>
  <c r="N255" i="1" s="1"/>
  <c r="T255" i="1" s="1"/>
  <c r="J255" i="1"/>
  <c r="K255" i="1"/>
  <c r="L255" i="1"/>
  <c r="M255" i="1"/>
  <c r="Q255" i="1"/>
  <c r="W255" i="1" s="1"/>
  <c r="R255" i="1"/>
  <c r="X255" i="1" s="1"/>
  <c r="H256" i="1"/>
  <c r="I256" i="1"/>
  <c r="J256" i="1"/>
  <c r="R256" i="1" s="1"/>
  <c r="X256" i="1" s="1"/>
  <c r="K256" i="1"/>
  <c r="L256" i="1"/>
  <c r="M256" i="1"/>
  <c r="N256" i="1"/>
  <c r="T256" i="1" s="1"/>
  <c r="Q256" i="1"/>
  <c r="W256" i="1" s="1"/>
  <c r="H257" i="1"/>
  <c r="I257" i="1"/>
  <c r="J257" i="1"/>
  <c r="K257" i="1"/>
  <c r="L257" i="1"/>
  <c r="M257" i="1"/>
  <c r="N257" i="1"/>
  <c r="T257" i="1" s="1"/>
  <c r="H258" i="1"/>
  <c r="I258" i="1"/>
  <c r="J258" i="1"/>
  <c r="K258" i="1"/>
  <c r="L258" i="1"/>
  <c r="M258" i="1"/>
  <c r="H259" i="1"/>
  <c r="I259" i="1"/>
  <c r="N259" i="1" s="1"/>
  <c r="T259" i="1" s="1"/>
  <c r="J259" i="1"/>
  <c r="K259" i="1"/>
  <c r="L259" i="1"/>
  <c r="M259" i="1"/>
  <c r="Q259" i="1"/>
  <c r="W259" i="1" s="1"/>
  <c r="R259" i="1"/>
  <c r="X259" i="1" s="1"/>
  <c r="S259" i="1"/>
  <c r="Y259" i="1" s="1"/>
  <c r="H260" i="1"/>
  <c r="I260" i="1"/>
  <c r="N260" i="1" s="1"/>
  <c r="T260" i="1" s="1"/>
  <c r="J260" i="1"/>
  <c r="K260" i="1"/>
  <c r="R260" i="1" s="1"/>
  <c r="X260" i="1" s="1"/>
  <c r="L260" i="1"/>
  <c r="M260" i="1"/>
  <c r="O260" i="1"/>
  <c r="U260" i="1" s="1"/>
  <c r="Q260" i="1"/>
  <c r="W260" i="1" s="1"/>
  <c r="H261" i="1"/>
  <c r="I261" i="1"/>
  <c r="J261" i="1"/>
  <c r="Q261" i="1" s="1"/>
  <c r="W261" i="1" s="1"/>
  <c r="K261" i="1"/>
  <c r="L261" i="1"/>
  <c r="M261" i="1"/>
  <c r="O261" i="1"/>
  <c r="U261" i="1" s="1"/>
  <c r="H262" i="1"/>
  <c r="I262" i="1"/>
  <c r="J262" i="1"/>
  <c r="R262" i="1" s="1"/>
  <c r="X262" i="1" s="1"/>
  <c r="K262" i="1"/>
  <c r="L262" i="1"/>
  <c r="M262" i="1"/>
  <c r="N262" i="1"/>
  <c r="T262" i="1" s="1"/>
  <c r="S262" i="1"/>
  <c r="Y262" i="1" s="1"/>
  <c r="H263" i="1"/>
  <c r="I263" i="1"/>
  <c r="J263" i="1"/>
  <c r="K263" i="1"/>
  <c r="L263" i="1"/>
  <c r="M263" i="1"/>
  <c r="R263" i="1"/>
  <c r="X263" i="1" s="1"/>
  <c r="H264" i="1"/>
  <c r="I264" i="1"/>
  <c r="N264" i="1" s="1"/>
  <c r="T264" i="1" s="1"/>
  <c r="J264" i="1"/>
  <c r="K264" i="1"/>
  <c r="R264" i="1" s="1"/>
  <c r="X264" i="1" s="1"/>
  <c r="L264" i="1"/>
  <c r="M264" i="1"/>
  <c r="O264" i="1"/>
  <c r="U264" i="1" s="1"/>
  <c r="Q264" i="1"/>
  <c r="W264" i="1" s="1"/>
  <c r="H265" i="1"/>
  <c r="I265" i="1"/>
  <c r="J265" i="1"/>
  <c r="K265" i="1"/>
  <c r="L265" i="1"/>
  <c r="M265" i="1"/>
  <c r="H266" i="1"/>
  <c r="I266" i="1"/>
  <c r="J266" i="1"/>
  <c r="R266" i="1" s="1"/>
  <c r="X266" i="1" s="1"/>
  <c r="K266" i="1"/>
  <c r="L266" i="1"/>
  <c r="M266" i="1"/>
  <c r="N266" i="1"/>
  <c r="T266" i="1" s="1"/>
  <c r="S266" i="1"/>
  <c r="Y266" i="1" s="1"/>
  <c r="H267" i="1"/>
  <c r="I267" i="1"/>
  <c r="J267" i="1"/>
  <c r="K267" i="1"/>
  <c r="L267" i="1"/>
  <c r="M267" i="1"/>
  <c r="R267" i="1"/>
  <c r="X267" i="1" s="1"/>
  <c r="H268" i="1"/>
  <c r="I268" i="1"/>
  <c r="N268" i="1" s="1"/>
  <c r="T268" i="1" s="1"/>
  <c r="J268" i="1"/>
  <c r="K268" i="1"/>
  <c r="R268" i="1" s="1"/>
  <c r="X268" i="1" s="1"/>
  <c r="L268" i="1"/>
  <c r="M268" i="1"/>
  <c r="O268" i="1"/>
  <c r="U268" i="1" s="1"/>
  <c r="Q268" i="1"/>
  <c r="W268" i="1" s="1"/>
  <c r="H269" i="1"/>
  <c r="I269" i="1"/>
  <c r="J269" i="1"/>
  <c r="K269" i="1"/>
  <c r="L269" i="1"/>
  <c r="M269" i="1"/>
  <c r="H270" i="1"/>
  <c r="I270" i="1"/>
  <c r="J270" i="1"/>
  <c r="R270" i="1" s="1"/>
  <c r="X270" i="1" s="1"/>
  <c r="K270" i="1"/>
  <c r="L270" i="1"/>
  <c r="M270" i="1"/>
  <c r="N270" i="1"/>
  <c r="T270" i="1" s="1"/>
  <c r="S270" i="1"/>
  <c r="Y270" i="1" s="1"/>
  <c r="H271" i="1"/>
  <c r="I271" i="1"/>
  <c r="J271" i="1"/>
  <c r="K271" i="1"/>
  <c r="L271" i="1"/>
  <c r="M271" i="1"/>
  <c r="R271" i="1"/>
  <c r="X271" i="1" s="1"/>
  <c r="H272" i="1"/>
  <c r="I272" i="1"/>
  <c r="N272" i="1" s="1"/>
  <c r="T272" i="1" s="1"/>
  <c r="J272" i="1"/>
  <c r="K272" i="1"/>
  <c r="R272" i="1" s="1"/>
  <c r="X272" i="1" s="1"/>
  <c r="L272" i="1"/>
  <c r="M272" i="1"/>
  <c r="O272" i="1"/>
  <c r="U272" i="1" s="1"/>
  <c r="Q272" i="1"/>
  <c r="W272" i="1" s="1"/>
  <c r="H273" i="1"/>
  <c r="I273" i="1"/>
  <c r="J273" i="1"/>
  <c r="K273" i="1"/>
  <c r="L273" i="1"/>
  <c r="M273" i="1"/>
  <c r="H274" i="1"/>
  <c r="I274" i="1"/>
  <c r="J274" i="1"/>
  <c r="K274" i="1"/>
  <c r="L274" i="1"/>
  <c r="M274" i="1"/>
  <c r="N274" i="1"/>
  <c r="T274" i="1" s="1"/>
  <c r="H275" i="1"/>
  <c r="I275" i="1"/>
  <c r="J275" i="1"/>
  <c r="K275" i="1"/>
  <c r="L275" i="1"/>
  <c r="M275" i="1"/>
  <c r="H276" i="1"/>
  <c r="I276" i="1"/>
  <c r="N276" i="1" s="1"/>
  <c r="T276" i="1" s="1"/>
  <c r="J276" i="1"/>
  <c r="K276" i="1"/>
  <c r="R276" i="1" s="1"/>
  <c r="X276" i="1" s="1"/>
  <c r="L276" i="1"/>
  <c r="M276" i="1"/>
  <c r="O276" i="1"/>
  <c r="U276" i="1" s="1"/>
  <c r="Q276" i="1"/>
  <c r="W276" i="1" s="1"/>
  <c r="H277" i="1"/>
  <c r="I277" i="1"/>
  <c r="J277" i="1"/>
  <c r="Q277" i="1" s="1"/>
  <c r="W277" i="1" s="1"/>
  <c r="K277" i="1"/>
  <c r="L277" i="1"/>
  <c r="M277" i="1"/>
  <c r="O277" i="1"/>
  <c r="U277" i="1" s="1"/>
  <c r="H278" i="1"/>
  <c r="I278" i="1"/>
  <c r="J278" i="1"/>
  <c r="R278" i="1" s="1"/>
  <c r="X278" i="1" s="1"/>
  <c r="K278" i="1"/>
  <c r="L278" i="1"/>
  <c r="M278" i="1"/>
  <c r="N278" i="1"/>
  <c r="T278" i="1" s="1"/>
  <c r="S278" i="1"/>
  <c r="Y278" i="1" s="1"/>
  <c r="H279" i="1"/>
  <c r="I279" i="1"/>
  <c r="J279" i="1"/>
  <c r="K279" i="1"/>
  <c r="L279" i="1"/>
  <c r="M279" i="1"/>
  <c r="R279" i="1"/>
  <c r="X279" i="1" s="1"/>
  <c r="H280" i="1"/>
  <c r="I280" i="1"/>
  <c r="N280" i="1" s="1"/>
  <c r="T280" i="1" s="1"/>
  <c r="J280" i="1"/>
  <c r="K280" i="1"/>
  <c r="R280" i="1" s="1"/>
  <c r="X280" i="1" s="1"/>
  <c r="L280" i="1"/>
  <c r="M280" i="1"/>
  <c r="O280" i="1"/>
  <c r="U280" i="1" s="1"/>
  <c r="Q280" i="1"/>
  <c r="W280" i="1" s="1"/>
  <c r="H281" i="1"/>
  <c r="I281" i="1"/>
  <c r="J281" i="1"/>
  <c r="K281" i="1"/>
  <c r="L281" i="1"/>
  <c r="M281" i="1"/>
  <c r="H282" i="1"/>
  <c r="I282" i="1"/>
  <c r="J282" i="1"/>
  <c r="R282" i="1" s="1"/>
  <c r="X282" i="1" s="1"/>
  <c r="K282" i="1"/>
  <c r="L282" i="1"/>
  <c r="M282" i="1"/>
  <c r="N282" i="1"/>
  <c r="T282" i="1" s="1"/>
  <c r="S282" i="1"/>
  <c r="Y282" i="1" s="1"/>
  <c r="H283" i="1"/>
  <c r="I283" i="1"/>
  <c r="J283" i="1"/>
  <c r="K283" i="1"/>
  <c r="L283" i="1"/>
  <c r="M283" i="1"/>
  <c r="R283" i="1"/>
  <c r="X283" i="1" s="1"/>
  <c r="H284" i="1"/>
  <c r="I284" i="1"/>
  <c r="N284" i="1" s="1"/>
  <c r="T284" i="1" s="1"/>
  <c r="J284" i="1"/>
  <c r="K284" i="1"/>
  <c r="R284" i="1" s="1"/>
  <c r="X284" i="1" s="1"/>
  <c r="L284" i="1"/>
  <c r="M284" i="1"/>
  <c r="O284" i="1"/>
  <c r="U284" i="1" s="1"/>
  <c r="Q284" i="1"/>
  <c r="W284" i="1" s="1"/>
  <c r="H285" i="1"/>
  <c r="I285" i="1"/>
  <c r="J285" i="1"/>
  <c r="K285" i="1"/>
  <c r="L285" i="1"/>
  <c r="M285" i="1"/>
  <c r="H286" i="1"/>
  <c r="I286" i="1"/>
  <c r="J286" i="1"/>
  <c r="R286" i="1" s="1"/>
  <c r="X286" i="1" s="1"/>
  <c r="K286" i="1"/>
  <c r="L286" i="1"/>
  <c r="M286" i="1"/>
  <c r="N286" i="1"/>
  <c r="T286" i="1" s="1"/>
  <c r="S286" i="1"/>
  <c r="Y286" i="1" s="1"/>
  <c r="H287" i="1"/>
  <c r="I287" i="1"/>
  <c r="J287" i="1"/>
  <c r="K287" i="1"/>
  <c r="L287" i="1"/>
  <c r="M287" i="1"/>
  <c r="R287" i="1"/>
  <c r="X287" i="1" s="1"/>
  <c r="H288" i="1"/>
  <c r="I288" i="1"/>
  <c r="N288" i="1" s="1"/>
  <c r="T288" i="1" s="1"/>
  <c r="J288" i="1"/>
  <c r="K288" i="1"/>
  <c r="R288" i="1" s="1"/>
  <c r="X288" i="1" s="1"/>
  <c r="L288" i="1"/>
  <c r="M288" i="1"/>
  <c r="O288" i="1"/>
  <c r="U288" i="1" s="1"/>
  <c r="Q288" i="1"/>
  <c r="W288" i="1" s="1"/>
  <c r="H289" i="1"/>
  <c r="I289" i="1"/>
  <c r="J289" i="1"/>
  <c r="K289" i="1"/>
  <c r="L289" i="1"/>
  <c r="M289" i="1"/>
  <c r="H290" i="1"/>
  <c r="I290" i="1"/>
  <c r="P290" i="1" s="1"/>
  <c r="V290" i="1" s="1"/>
  <c r="J290" i="1"/>
  <c r="K290" i="1"/>
  <c r="L290" i="1"/>
  <c r="M290" i="1"/>
  <c r="Q290" i="1"/>
  <c r="W290" i="1" s="1"/>
  <c r="H291" i="1"/>
  <c r="I291" i="1"/>
  <c r="J291" i="1"/>
  <c r="K291" i="1"/>
  <c r="L291" i="1"/>
  <c r="M291" i="1"/>
  <c r="H292" i="1"/>
  <c r="N292" i="1" s="1"/>
  <c r="T292" i="1" s="1"/>
  <c r="I292" i="1"/>
  <c r="P292" i="1" s="1"/>
  <c r="V292" i="1" s="1"/>
  <c r="J292" i="1"/>
  <c r="K292" i="1"/>
  <c r="L292" i="1"/>
  <c r="M292" i="1"/>
  <c r="Q292" i="1"/>
  <c r="W292" i="1" s="1"/>
  <c r="H293" i="1"/>
  <c r="I293" i="1"/>
  <c r="P293" i="1" s="1"/>
  <c r="V293" i="1" s="1"/>
  <c r="J293" i="1"/>
  <c r="K293" i="1"/>
  <c r="L293" i="1"/>
  <c r="M293" i="1"/>
  <c r="Q293" i="1"/>
  <c r="W293" i="1" s="1"/>
  <c r="H294" i="1"/>
  <c r="I294" i="1"/>
  <c r="P294" i="1" s="1"/>
  <c r="V294" i="1" s="1"/>
  <c r="J294" i="1"/>
  <c r="K294" i="1"/>
  <c r="L294" i="1"/>
  <c r="M294" i="1"/>
  <c r="Q294" i="1"/>
  <c r="W294" i="1" s="1"/>
  <c r="H295" i="1"/>
  <c r="I295" i="1"/>
  <c r="J295" i="1"/>
  <c r="K295" i="1"/>
  <c r="L295" i="1"/>
  <c r="M295" i="1"/>
  <c r="H296" i="1"/>
  <c r="N296" i="1" s="1"/>
  <c r="T296" i="1" s="1"/>
  <c r="I296" i="1"/>
  <c r="P296" i="1" s="1"/>
  <c r="V296" i="1" s="1"/>
  <c r="J296" i="1"/>
  <c r="K296" i="1"/>
  <c r="L296" i="1"/>
  <c r="M296" i="1"/>
  <c r="Q296" i="1"/>
  <c r="W296" i="1" s="1"/>
  <c r="H297" i="1"/>
  <c r="I297" i="1"/>
  <c r="P297" i="1" s="1"/>
  <c r="V297" i="1" s="1"/>
  <c r="J297" i="1"/>
  <c r="K297" i="1"/>
  <c r="L297" i="1"/>
  <c r="M297" i="1"/>
  <c r="Q297" i="1"/>
  <c r="W297" i="1" s="1"/>
  <c r="H298" i="1"/>
  <c r="I298" i="1"/>
  <c r="P298" i="1" s="1"/>
  <c r="V298" i="1" s="1"/>
  <c r="J298" i="1"/>
  <c r="K298" i="1"/>
  <c r="L298" i="1"/>
  <c r="M298" i="1"/>
  <c r="Q298" i="1"/>
  <c r="W298" i="1" s="1"/>
  <c r="H299" i="1"/>
  <c r="I299" i="1"/>
  <c r="J299" i="1"/>
  <c r="K299" i="1"/>
  <c r="L299" i="1"/>
  <c r="M299" i="1"/>
  <c r="H300" i="1"/>
  <c r="N300" i="1" s="1"/>
  <c r="T300" i="1" s="1"/>
  <c r="I300" i="1"/>
  <c r="P300" i="1" s="1"/>
  <c r="V300" i="1" s="1"/>
  <c r="J300" i="1"/>
  <c r="K300" i="1"/>
  <c r="L300" i="1"/>
  <c r="M300" i="1"/>
  <c r="Q300" i="1"/>
  <c r="W300" i="1" s="1"/>
  <c r="H301" i="1"/>
  <c r="I301" i="1"/>
  <c r="P301" i="1" s="1"/>
  <c r="V301" i="1" s="1"/>
  <c r="J301" i="1"/>
  <c r="K301" i="1"/>
  <c r="L301" i="1"/>
  <c r="M301" i="1"/>
  <c r="Q301" i="1"/>
  <c r="W301" i="1" s="1"/>
  <c r="H302" i="1"/>
  <c r="I302" i="1"/>
  <c r="P302" i="1" s="1"/>
  <c r="V302" i="1" s="1"/>
  <c r="J302" i="1"/>
  <c r="K302" i="1"/>
  <c r="L302" i="1"/>
  <c r="M302" i="1"/>
  <c r="Q302" i="1"/>
  <c r="W302" i="1" s="1"/>
  <c r="H303" i="1"/>
  <c r="I303" i="1"/>
  <c r="J303" i="1"/>
  <c r="K303" i="1"/>
  <c r="L303" i="1"/>
  <c r="M303" i="1"/>
  <c r="H304" i="1"/>
  <c r="O304" i="1" s="1"/>
  <c r="U304" i="1" s="1"/>
  <c r="I304" i="1"/>
  <c r="J304" i="1"/>
  <c r="K304" i="1"/>
  <c r="L304" i="1"/>
  <c r="M304" i="1"/>
  <c r="Q304" i="1"/>
  <c r="W304" i="1" s="1"/>
  <c r="H305" i="1"/>
  <c r="I305" i="1"/>
  <c r="J305" i="1"/>
  <c r="K305" i="1"/>
  <c r="L305" i="1"/>
  <c r="M305" i="1"/>
  <c r="Q305" i="1"/>
  <c r="W305" i="1" s="1"/>
  <c r="H306" i="1"/>
  <c r="I306" i="1"/>
  <c r="J306" i="1"/>
  <c r="K306" i="1"/>
  <c r="L306" i="1"/>
  <c r="M306" i="1"/>
  <c r="Q306" i="1"/>
  <c r="W306" i="1" s="1"/>
  <c r="H307" i="1"/>
  <c r="I307" i="1"/>
  <c r="J307" i="1"/>
  <c r="K307" i="1"/>
  <c r="L307" i="1"/>
  <c r="M307" i="1"/>
  <c r="H308" i="1"/>
  <c r="O308" i="1" s="1"/>
  <c r="U308" i="1" s="1"/>
  <c r="I308" i="1"/>
  <c r="J308" i="1"/>
  <c r="K308" i="1"/>
  <c r="L308" i="1"/>
  <c r="M308" i="1"/>
  <c r="Q308" i="1"/>
  <c r="W308" i="1" s="1"/>
  <c r="H309" i="1"/>
  <c r="I309" i="1"/>
  <c r="J309" i="1"/>
  <c r="K309" i="1"/>
  <c r="L309" i="1"/>
  <c r="M309" i="1"/>
  <c r="Q309" i="1"/>
  <c r="W309" i="1" s="1"/>
  <c r="H310" i="1"/>
  <c r="I310" i="1"/>
  <c r="J310" i="1"/>
  <c r="K310" i="1"/>
  <c r="L310" i="1"/>
  <c r="M310" i="1"/>
  <c r="Q310" i="1"/>
  <c r="W310" i="1" s="1"/>
  <c r="H311" i="1"/>
  <c r="I311" i="1"/>
  <c r="J311" i="1"/>
  <c r="K311" i="1"/>
  <c r="L311" i="1"/>
  <c r="M311" i="1"/>
  <c r="H312" i="1"/>
  <c r="O312" i="1" s="1"/>
  <c r="U312" i="1" s="1"/>
  <c r="I312" i="1"/>
  <c r="J312" i="1"/>
  <c r="K312" i="1"/>
  <c r="L312" i="1"/>
  <c r="M312" i="1"/>
  <c r="Q312" i="1"/>
  <c r="W312" i="1" s="1"/>
  <c r="H313" i="1"/>
  <c r="I313" i="1"/>
  <c r="J313" i="1"/>
  <c r="K313" i="1"/>
  <c r="L313" i="1"/>
  <c r="M313" i="1"/>
  <c r="Q313" i="1"/>
  <c r="W313" i="1" s="1"/>
  <c r="H314" i="1"/>
  <c r="I314" i="1"/>
  <c r="J314" i="1"/>
  <c r="K314" i="1"/>
  <c r="L314" i="1"/>
  <c r="M314" i="1"/>
  <c r="Q314" i="1"/>
  <c r="W314" i="1" s="1"/>
  <c r="H315" i="1"/>
  <c r="I315" i="1"/>
  <c r="J315" i="1"/>
  <c r="K315" i="1"/>
  <c r="L315" i="1"/>
  <c r="M315" i="1"/>
  <c r="H316" i="1"/>
  <c r="O316" i="1" s="1"/>
  <c r="U316" i="1" s="1"/>
  <c r="I316" i="1"/>
  <c r="J316" i="1"/>
  <c r="K316" i="1"/>
  <c r="L316" i="1"/>
  <c r="M316" i="1"/>
  <c r="Q316" i="1"/>
  <c r="W316" i="1" s="1"/>
  <c r="H317" i="1"/>
  <c r="I317" i="1"/>
  <c r="J317" i="1"/>
  <c r="K317" i="1"/>
  <c r="L317" i="1"/>
  <c r="M317" i="1"/>
  <c r="Q317" i="1"/>
  <c r="W317" i="1" s="1"/>
  <c r="H318" i="1"/>
  <c r="I318" i="1"/>
  <c r="J318" i="1"/>
  <c r="K318" i="1"/>
  <c r="L318" i="1"/>
  <c r="M318" i="1"/>
  <c r="Q318" i="1"/>
  <c r="W318" i="1" s="1"/>
  <c r="H319" i="1"/>
  <c r="I319" i="1"/>
  <c r="J319" i="1"/>
  <c r="K319" i="1"/>
  <c r="L319" i="1"/>
  <c r="M319" i="1"/>
  <c r="H320" i="1"/>
  <c r="O320" i="1" s="1"/>
  <c r="U320" i="1" s="1"/>
  <c r="I320" i="1"/>
  <c r="J320" i="1"/>
  <c r="K320" i="1"/>
  <c r="L320" i="1"/>
  <c r="M320" i="1"/>
  <c r="Q320" i="1"/>
  <c r="W320" i="1" s="1"/>
  <c r="H321" i="1"/>
  <c r="I321" i="1"/>
  <c r="J321" i="1"/>
  <c r="K321" i="1"/>
  <c r="L321" i="1"/>
  <c r="M321" i="1"/>
  <c r="Q321" i="1"/>
  <c r="W321" i="1" s="1"/>
  <c r="H322" i="1"/>
  <c r="I322" i="1"/>
  <c r="J322" i="1"/>
  <c r="K322" i="1"/>
  <c r="L322" i="1"/>
  <c r="M322" i="1"/>
  <c r="Q322" i="1"/>
  <c r="W322" i="1" s="1"/>
  <c r="H323" i="1"/>
  <c r="I323" i="1"/>
  <c r="J323" i="1"/>
  <c r="K323" i="1"/>
  <c r="L323" i="1"/>
  <c r="M323" i="1"/>
  <c r="H324" i="1"/>
  <c r="O324" i="1" s="1"/>
  <c r="U324" i="1" s="1"/>
  <c r="I324" i="1"/>
  <c r="J324" i="1"/>
  <c r="K324" i="1"/>
  <c r="L324" i="1"/>
  <c r="M324" i="1"/>
  <c r="Q324" i="1"/>
  <c r="W324" i="1" s="1"/>
  <c r="H325" i="1"/>
  <c r="I325" i="1"/>
  <c r="J325" i="1"/>
  <c r="K325" i="1"/>
  <c r="L325" i="1"/>
  <c r="M325" i="1"/>
  <c r="Q325" i="1"/>
  <c r="W325" i="1" s="1"/>
  <c r="H326" i="1"/>
  <c r="I326" i="1"/>
  <c r="P326" i="1" s="1"/>
  <c r="V326" i="1" s="1"/>
  <c r="J326" i="1"/>
  <c r="K326" i="1"/>
  <c r="L326" i="1"/>
  <c r="M326" i="1"/>
  <c r="N326" i="1"/>
  <c r="T326" i="1" s="1"/>
  <c r="H327" i="1"/>
  <c r="I327" i="1"/>
  <c r="J327" i="1"/>
  <c r="K327" i="1"/>
  <c r="L327" i="1"/>
  <c r="M327" i="1"/>
  <c r="H328" i="1"/>
  <c r="O328" i="1" s="1"/>
  <c r="U328" i="1" s="1"/>
  <c r="I328" i="1"/>
  <c r="J328" i="1"/>
  <c r="K328" i="1"/>
  <c r="L328" i="1"/>
  <c r="M328" i="1"/>
  <c r="N328" i="1"/>
  <c r="T328" i="1" s="1"/>
  <c r="Q328" i="1"/>
  <c r="W328" i="1" s="1"/>
  <c r="R328" i="1"/>
  <c r="X328" i="1" s="1"/>
  <c r="H329" i="1"/>
  <c r="I329" i="1"/>
  <c r="J329" i="1"/>
  <c r="K329" i="1"/>
  <c r="L329" i="1"/>
  <c r="M329" i="1"/>
  <c r="N329" i="1"/>
  <c r="T329" i="1" s="1"/>
  <c r="Q329" i="1"/>
  <c r="W329" i="1" s="1"/>
  <c r="H330" i="1"/>
  <c r="I330" i="1"/>
  <c r="J330" i="1"/>
  <c r="K330" i="1"/>
  <c r="L330" i="1"/>
  <c r="M330" i="1"/>
  <c r="N330" i="1"/>
  <c r="T330" i="1" s="1"/>
  <c r="H331" i="1"/>
  <c r="I331" i="1"/>
  <c r="J331" i="1"/>
  <c r="K331" i="1"/>
  <c r="L331" i="1"/>
  <c r="M331" i="1"/>
  <c r="H332" i="1"/>
  <c r="I332" i="1"/>
  <c r="J332" i="1"/>
  <c r="K332" i="1"/>
  <c r="L332" i="1"/>
  <c r="M332" i="1"/>
  <c r="N332" i="1"/>
  <c r="T332" i="1" s="1"/>
  <c r="Q332" i="1"/>
  <c r="W332" i="1" s="1"/>
  <c r="R332" i="1"/>
  <c r="X332" i="1" s="1"/>
  <c r="H333" i="1"/>
  <c r="I333" i="1"/>
  <c r="J333" i="1"/>
  <c r="K333" i="1"/>
  <c r="L333" i="1"/>
  <c r="M333" i="1"/>
  <c r="N333" i="1"/>
  <c r="T333" i="1" s="1"/>
  <c r="Q333" i="1"/>
  <c r="W333" i="1" s="1"/>
  <c r="H334" i="1"/>
  <c r="I334" i="1"/>
  <c r="J334" i="1"/>
  <c r="K334" i="1"/>
  <c r="L334" i="1"/>
  <c r="M334" i="1"/>
  <c r="N334" i="1"/>
  <c r="T334" i="1" s="1"/>
  <c r="H335" i="1"/>
  <c r="I335" i="1"/>
  <c r="J335" i="1"/>
  <c r="K335" i="1"/>
  <c r="L335" i="1"/>
  <c r="M335" i="1"/>
  <c r="H336" i="1"/>
  <c r="I336" i="1"/>
  <c r="J336" i="1"/>
  <c r="K336" i="1"/>
  <c r="L336" i="1"/>
  <c r="M336" i="1"/>
  <c r="N336" i="1"/>
  <c r="T336" i="1" s="1"/>
  <c r="Q336" i="1"/>
  <c r="W336" i="1" s="1"/>
  <c r="R336" i="1"/>
  <c r="X336" i="1" s="1"/>
  <c r="H337" i="1"/>
  <c r="I337" i="1"/>
  <c r="J337" i="1"/>
  <c r="K337" i="1"/>
  <c r="L337" i="1"/>
  <c r="M337" i="1"/>
  <c r="H338" i="1"/>
  <c r="I338" i="1"/>
  <c r="J338" i="1"/>
  <c r="R338" i="1" s="1"/>
  <c r="X338" i="1" s="1"/>
  <c r="K338" i="1"/>
  <c r="N338" i="1" s="1"/>
  <c r="T338" i="1" s="1"/>
  <c r="L338" i="1"/>
  <c r="M338" i="1"/>
  <c r="O338" i="1"/>
  <c r="U338" i="1" s="1"/>
  <c r="Q338" i="1"/>
  <c r="W338" i="1" s="1"/>
  <c r="H339" i="1"/>
  <c r="I339" i="1"/>
  <c r="J339" i="1"/>
  <c r="Q339" i="1" s="1"/>
  <c r="W339" i="1" s="1"/>
  <c r="K339" i="1"/>
  <c r="L339" i="1"/>
  <c r="M339" i="1"/>
  <c r="O339" i="1"/>
  <c r="U339" i="1" s="1"/>
  <c r="S339" i="1"/>
  <c r="Y339" i="1" s="1"/>
  <c r="H340" i="1"/>
  <c r="I340" i="1"/>
  <c r="P340" i="1" s="1"/>
  <c r="V340" i="1" s="1"/>
  <c r="J340" i="1"/>
  <c r="Q340" i="1" s="1"/>
  <c r="W340" i="1" s="1"/>
  <c r="K340" i="1"/>
  <c r="L340" i="1"/>
  <c r="M340" i="1"/>
  <c r="O340" i="1"/>
  <c r="U340" i="1" s="1"/>
  <c r="S340" i="1"/>
  <c r="Y340" i="1" s="1"/>
  <c r="H341" i="1"/>
  <c r="I341" i="1"/>
  <c r="J341" i="1"/>
  <c r="Q341" i="1" s="1"/>
  <c r="W341" i="1" s="1"/>
  <c r="K341" i="1"/>
  <c r="L341" i="1"/>
  <c r="M341" i="1"/>
  <c r="O341" i="1"/>
  <c r="U341" i="1" s="1"/>
  <c r="S341" i="1"/>
  <c r="Y341" i="1" s="1"/>
  <c r="H342" i="1"/>
  <c r="I342" i="1"/>
  <c r="P342" i="1" s="1"/>
  <c r="V342" i="1" s="1"/>
  <c r="J342" i="1"/>
  <c r="Q342" i="1" s="1"/>
  <c r="W342" i="1" s="1"/>
  <c r="K342" i="1"/>
  <c r="L342" i="1"/>
  <c r="M342" i="1"/>
  <c r="O342" i="1"/>
  <c r="U342" i="1" s="1"/>
  <c r="S342" i="1"/>
  <c r="Y342" i="1" s="1"/>
  <c r="H343" i="1"/>
  <c r="I343" i="1"/>
  <c r="J343" i="1"/>
  <c r="Q343" i="1" s="1"/>
  <c r="W343" i="1" s="1"/>
  <c r="K343" i="1"/>
  <c r="L343" i="1"/>
  <c r="M343" i="1"/>
  <c r="O343" i="1"/>
  <c r="U343" i="1" s="1"/>
  <c r="S343" i="1"/>
  <c r="Y343" i="1" s="1"/>
  <c r="H344" i="1"/>
  <c r="I344" i="1"/>
  <c r="P344" i="1" s="1"/>
  <c r="V344" i="1" s="1"/>
  <c r="J344" i="1"/>
  <c r="Q344" i="1" s="1"/>
  <c r="W344" i="1" s="1"/>
  <c r="K344" i="1"/>
  <c r="L344" i="1"/>
  <c r="M344" i="1"/>
  <c r="O344" i="1"/>
  <c r="U344" i="1" s="1"/>
  <c r="S344" i="1"/>
  <c r="Y344" i="1" s="1"/>
  <c r="H345" i="1"/>
  <c r="I345" i="1"/>
  <c r="J345" i="1"/>
  <c r="Q345" i="1" s="1"/>
  <c r="W345" i="1" s="1"/>
  <c r="K345" i="1"/>
  <c r="L345" i="1"/>
  <c r="M345" i="1"/>
  <c r="O345" i="1"/>
  <c r="U345" i="1" s="1"/>
  <c r="S345" i="1"/>
  <c r="Y345" i="1" s="1"/>
  <c r="H346" i="1"/>
  <c r="I346" i="1"/>
  <c r="P346" i="1" s="1"/>
  <c r="V346" i="1" s="1"/>
  <c r="J346" i="1"/>
  <c r="Q346" i="1" s="1"/>
  <c r="W346" i="1" s="1"/>
  <c r="K346" i="1"/>
  <c r="L346" i="1"/>
  <c r="M346" i="1"/>
  <c r="O346" i="1"/>
  <c r="U346" i="1" s="1"/>
  <c r="S346" i="1"/>
  <c r="Y346" i="1" s="1"/>
  <c r="H347" i="1"/>
  <c r="I347" i="1"/>
  <c r="J347" i="1"/>
  <c r="Q347" i="1" s="1"/>
  <c r="W347" i="1" s="1"/>
  <c r="K347" i="1"/>
  <c r="L347" i="1"/>
  <c r="M347" i="1"/>
  <c r="O347" i="1"/>
  <c r="U347" i="1" s="1"/>
  <c r="S347" i="1"/>
  <c r="Y347" i="1" s="1"/>
  <c r="H348" i="1"/>
  <c r="I348" i="1"/>
  <c r="P348" i="1" s="1"/>
  <c r="V348" i="1" s="1"/>
  <c r="J348" i="1"/>
  <c r="Q348" i="1" s="1"/>
  <c r="W348" i="1" s="1"/>
  <c r="K348" i="1"/>
  <c r="L348" i="1"/>
  <c r="M348" i="1"/>
  <c r="O348" i="1"/>
  <c r="U348" i="1" s="1"/>
  <c r="S348" i="1"/>
  <c r="Y348" i="1" s="1"/>
  <c r="H349" i="1"/>
  <c r="I349" i="1"/>
  <c r="J349" i="1"/>
  <c r="Q349" i="1" s="1"/>
  <c r="W349" i="1" s="1"/>
  <c r="K349" i="1"/>
  <c r="L349" i="1"/>
  <c r="M349" i="1"/>
  <c r="O349" i="1"/>
  <c r="U349" i="1" s="1"/>
  <c r="S349" i="1"/>
  <c r="Y349" i="1" s="1"/>
  <c r="H350" i="1"/>
  <c r="I350" i="1"/>
  <c r="P350" i="1" s="1"/>
  <c r="V350" i="1" s="1"/>
  <c r="J350" i="1"/>
  <c r="Q350" i="1" s="1"/>
  <c r="W350" i="1" s="1"/>
  <c r="K350" i="1"/>
  <c r="L350" i="1"/>
  <c r="M350" i="1"/>
  <c r="O350" i="1"/>
  <c r="U350" i="1" s="1"/>
  <c r="S350" i="1"/>
  <c r="Y350" i="1" s="1"/>
  <c r="H351" i="1"/>
  <c r="I351" i="1"/>
  <c r="J351" i="1"/>
  <c r="Q351" i="1" s="1"/>
  <c r="W351" i="1" s="1"/>
  <c r="K351" i="1"/>
  <c r="L351" i="1"/>
  <c r="M351" i="1"/>
  <c r="O351" i="1"/>
  <c r="U351" i="1" s="1"/>
  <c r="S351" i="1"/>
  <c r="Y351" i="1" s="1"/>
  <c r="H352" i="1"/>
  <c r="I352" i="1"/>
  <c r="P352" i="1" s="1"/>
  <c r="V352" i="1" s="1"/>
  <c r="J352" i="1"/>
  <c r="Q352" i="1" s="1"/>
  <c r="W352" i="1" s="1"/>
  <c r="K352" i="1"/>
  <c r="L352" i="1"/>
  <c r="M352" i="1"/>
  <c r="O352" i="1"/>
  <c r="U352" i="1" s="1"/>
  <c r="S352" i="1"/>
  <c r="Y352" i="1" s="1"/>
  <c r="H353" i="1"/>
  <c r="I353" i="1"/>
  <c r="J353" i="1"/>
  <c r="Q353" i="1" s="1"/>
  <c r="W353" i="1" s="1"/>
  <c r="K353" i="1"/>
  <c r="L353" i="1"/>
  <c r="M353" i="1"/>
  <c r="O353" i="1"/>
  <c r="U353" i="1" s="1"/>
  <c r="S353" i="1"/>
  <c r="Y353" i="1" s="1"/>
  <c r="H354" i="1"/>
  <c r="I354" i="1"/>
  <c r="P354" i="1" s="1"/>
  <c r="V354" i="1" s="1"/>
  <c r="J354" i="1"/>
  <c r="Q354" i="1" s="1"/>
  <c r="W354" i="1" s="1"/>
  <c r="K354" i="1"/>
  <c r="L354" i="1"/>
  <c r="M354" i="1"/>
  <c r="O354" i="1"/>
  <c r="U354" i="1" s="1"/>
  <c r="S354" i="1"/>
  <c r="Y354" i="1" s="1"/>
  <c r="H355" i="1"/>
  <c r="I355" i="1"/>
  <c r="J355" i="1"/>
  <c r="Q355" i="1" s="1"/>
  <c r="W355" i="1" s="1"/>
  <c r="K355" i="1"/>
  <c r="L355" i="1"/>
  <c r="M355" i="1"/>
  <c r="O355" i="1"/>
  <c r="U355" i="1" s="1"/>
  <c r="S355" i="1"/>
  <c r="Y355" i="1" s="1"/>
  <c r="H356" i="1"/>
  <c r="I356" i="1"/>
  <c r="P356" i="1" s="1"/>
  <c r="V356" i="1" s="1"/>
  <c r="J356" i="1"/>
  <c r="Q356" i="1" s="1"/>
  <c r="W356" i="1" s="1"/>
  <c r="K356" i="1"/>
  <c r="L356" i="1"/>
  <c r="M356" i="1"/>
  <c r="O356" i="1"/>
  <c r="U356" i="1" s="1"/>
  <c r="S356" i="1"/>
  <c r="Y356" i="1" s="1"/>
  <c r="H357" i="1"/>
  <c r="I357" i="1"/>
  <c r="J357" i="1"/>
  <c r="Q357" i="1" s="1"/>
  <c r="W357" i="1" s="1"/>
  <c r="K357" i="1"/>
  <c r="L357" i="1"/>
  <c r="M357" i="1"/>
  <c r="O357" i="1"/>
  <c r="U357" i="1" s="1"/>
  <c r="S357" i="1"/>
  <c r="Y357" i="1" s="1"/>
  <c r="H358" i="1"/>
  <c r="I358" i="1"/>
  <c r="P358" i="1" s="1"/>
  <c r="V358" i="1" s="1"/>
  <c r="J358" i="1"/>
  <c r="Q358" i="1" s="1"/>
  <c r="W358" i="1" s="1"/>
  <c r="K358" i="1"/>
  <c r="L358" i="1"/>
  <c r="M358" i="1"/>
  <c r="O358" i="1"/>
  <c r="U358" i="1" s="1"/>
  <c r="S358" i="1"/>
  <c r="Y358" i="1" s="1"/>
  <c r="H359" i="1"/>
  <c r="I359" i="1"/>
  <c r="J359" i="1"/>
  <c r="Q359" i="1" s="1"/>
  <c r="W359" i="1" s="1"/>
  <c r="K359" i="1"/>
  <c r="L359" i="1"/>
  <c r="M359" i="1"/>
  <c r="O359" i="1"/>
  <c r="U359" i="1" s="1"/>
  <c r="S359" i="1"/>
  <c r="Y359" i="1" s="1"/>
  <c r="H360" i="1"/>
  <c r="I360" i="1"/>
  <c r="P360" i="1" s="1"/>
  <c r="V360" i="1" s="1"/>
  <c r="J360" i="1"/>
  <c r="Q360" i="1" s="1"/>
  <c r="W360" i="1" s="1"/>
  <c r="K360" i="1"/>
  <c r="L360" i="1"/>
  <c r="M360" i="1"/>
  <c r="O360" i="1"/>
  <c r="U360" i="1" s="1"/>
  <c r="S360" i="1"/>
  <c r="Y360" i="1" s="1"/>
  <c r="H361" i="1"/>
  <c r="I361" i="1"/>
  <c r="J361" i="1"/>
  <c r="Q361" i="1" s="1"/>
  <c r="W361" i="1" s="1"/>
  <c r="K361" i="1"/>
  <c r="L361" i="1"/>
  <c r="M361" i="1"/>
  <c r="O361" i="1"/>
  <c r="U361" i="1" s="1"/>
  <c r="S361" i="1"/>
  <c r="Y361" i="1" s="1"/>
  <c r="H362" i="1"/>
  <c r="I362" i="1"/>
  <c r="P362" i="1" s="1"/>
  <c r="V362" i="1" s="1"/>
  <c r="J362" i="1"/>
  <c r="Q362" i="1" s="1"/>
  <c r="W362" i="1" s="1"/>
  <c r="K362" i="1"/>
  <c r="L362" i="1"/>
  <c r="M362" i="1"/>
  <c r="O362" i="1"/>
  <c r="U362" i="1" s="1"/>
  <c r="S362" i="1"/>
  <c r="Y362" i="1" s="1"/>
  <c r="H363" i="1"/>
  <c r="I363" i="1"/>
  <c r="J363" i="1"/>
  <c r="Q363" i="1" s="1"/>
  <c r="W363" i="1" s="1"/>
  <c r="K363" i="1"/>
  <c r="L363" i="1"/>
  <c r="M363" i="1"/>
  <c r="O363" i="1"/>
  <c r="U363" i="1" s="1"/>
  <c r="S363" i="1"/>
  <c r="Y363" i="1" s="1"/>
  <c r="H364" i="1"/>
  <c r="I364" i="1"/>
  <c r="P364" i="1" s="1"/>
  <c r="V364" i="1" s="1"/>
  <c r="J364" i="1"/>
  <c r="Q364" i="1" s="1"/>
  <c r="W364" i="1" s="1"/>
  <c r="K364" i="1"/>
  <c r="L364" i="1"/>
  <c r="M364" i="1"/>
  <c r="O364" i="1"/>
  <c r="U364" i="1" s="1"/>
  <c r="S364" i="1"/>
  <c r="Y364" i="1" s="1"/>
  <c r="H365" i="1"/>
  <c r="I365" i="1"/>
  <c r="J365" i="1"/>
  <c r="Q365" i="1" s="1"/>
  <c r="W365" i="1" s="1"/>
  <c r="K365" i="1"/>
  <c r="L365" i="1"/>
  <c r="M365" i="1"/>
  <c r="O365" i="1"/>
  <c r="U365" i="1" s="1"/>
  <c r="S365" i="1"/>
  <c r="Y365" i="1" s="1"/>
  <c r="H366" i="1"/>
  <c r="I366" i="1"/>
  <c r="P366" i="1" s="1"/>
  <c r="V366" i="1" s="1"/>
  <c r="J366" i="1"/>
  <c r="Q366" i="1" s="1"/>
  <c r="W366" i="1" s="1"/>
  <c r="K366" i="1"/>
  <c r="L366" i="1"/>
  <c r="M366" i="1"/>
  <c r="O366" i="1"/>
  <c r="U366" i="1" s="1"/>
  <c r="S366" i="1"/>
  <c r="Y366" i="1" s="1"/>
  <c r="H367" i="1"/>
  <c r="I367" i="1"/>
  <c r="J367" i="1"/>
  <c r="Q367" i="1" s="1"/>
  <c r="W367" i="1" s="1"/>
  <c r="K367" i="1"/>
  <c r="L367" i="1"/>
  <c r="M367" i="1"/>
  <c r="O367" i="1"/>
  <c r="U367" i="1" s="1"/>
  <c r="S367" i="1"/>
  <c r="Y367" i="1" s="1"/>
  <c r="H368" i="1"/>
  <c r="I368" i="1"/>
  <c r="P368" i="1" s="1"/>
  <c r="V368" i="1" s="1"/>
  <c r="J368" i="1"/>
  <c r="Q368" i="1" s="1"/>
  <c r="W368" i="1" s="1"/>
  <c r="K368" i="1"/>
  <c r="L368" i="1"/>
  <c r="M368" i="1"/>
  <c r="O368" i="1"/>
  <c r="U368" i="1" s="1"/>
  <c r="S368" i="1"/>
  <c r="Y368" i="1" s="1"/>
  <c r="H369" i="1"/>
  <c r="I369" i="1"/>
  <c r="J369" i="1"/>
  <c r="Q369" i="1" s="1"/>
  <c r="W369" i="1" s="1"/>
  <c r="K369" i="1"/>
  <c r="L369" i="1"/>
  <c r="M369" i="1"/>
  <c r="O369" i="1"/>
  <c r="U369" i="1" s="1"/>
  <c r="S369" i="1"/>
  <c r="Y369" i="1" s="1"/>
  <c r="H370" i="1"/>
  <c r="I370" i="1"/>
  <c r="P370" i="1" s="1"/>
  <c r="V370" i="1" s="1"/>
  <c r="J370" i="1"/>
  <c r="Q370" i="1" s="1"/>
  <c r="W370" i="1" s="1"/>
  <c r="K370" i="1"/>
  <c r="L370" i="1"/>
  <c r="M370" i="1"/>
  <c r="O370" i="1"/>
  <c r="U370" i="1" s="1"/>
  <c r="S370" i="1"/>
  <c r="Y370" i="1" s="1"/>
  <c r="H371" i="1"/>
  <c r="I371" i="1"/>
  <c r="J371" i="1"/>
  <c r="Q371" i="1" s="1"/>
  <c r="W371" i="1" s="1"/>
  <c r="K371" i="1"/>
  <c r="L371" i="1"/>
  <c r="M371" i="1"/>
  <c r="O371" i="1"/>
  <c r="U371" i="1" s="1"/>
  <c r="S371" i="1"/>
  <c r="Y371" i="1" s="1"/>
  <c r="H372" i="1"/>
  <c r="I372" i="1"/>
  <c r="P372" i="1" s="1"/>
  <c r="V372" i="1" s="1"/>
  <c r="J372" i="1"/>
  <c r="Q372" i="1" s="1"/>
  <c r="W372" i="1" s="1"/>
  <c r="K372" i="1"/>
  <c r="L372" i="1"/>
  <c r="M372" i="1"/>
  <c r="O372" i="1"/>
  <c r="U372" i="1" s="1"/>
  <c r="S372" i="1"/>
  <c r="Y372" i="1" s="1"/>
  <c r="H373" i="1"/>
  <c r="I373" i="1"/>
  <c r="J373" i="1"/>
  <c r="Q373" i="1" s="1"/>
  <c r="W373" i="1" s="1"/>
  <c r="K373" i="1"/>
  <c r="L373" i="1"/>
  <c r="M373" i="1"/>
  <c r="O373" i="1"/>
  <c r="U373" i="1" s="1"/>
  <c r="S373" i="1"/>
  <c r="Y373" i="1" s="1"/>
  <c r="H374" i="1"/>
  <c r="I374" i="1"/>
  <c r="P374" i="1" s="1"/>
  <c r="V374" i="1" s="1"/>
  <c r="J374" i="1"/>
  <c r="Q374" i="1" s="1"/>
  <c r="W374" i="1" s="1"/>
  <c r="K374" i="1"/>
  <c r="L374" i="1"/>
  <c r="M374" i="1"/>
  <c r="O374" i="1"/>
  <c r="U374" i="1" s="1"/>
  <c r="S374" i="1"/>
  <c r="Y374" i="1" s="1"/>
  <c r="H375" i="1"/>
  <c r="I375" i="1"/>
  <c r="J375" i="1"/>
  <c r="Q375" i="1" s="1"/>
  <c r="W375" i="1" s="1"/>
  <c r="K375" i="1"/>
  <c r="L375" i="1"/>
  <c r="M375" i="1"/>
  <c r="O375" i="1"/>
  <c r="U375" i="1" s="1"/>
  <c r="S375" i="1"/>
  <c r="Y375" i="1" s="1"/>
  <c r="H376" i="1"/>
  <c r="I376" i="1"/>
  <c r="P376" i="1" s="1"/>
  <c r="V376" i="1" s="1"/>
  <c r="J376" i="1"/>
  <c r="Q376" i="1" s="1"/>
  <c r="W376" i="1" s="1"/>
  <c r="K376" i="1"/>
  <c r="L376" i="1"/>
  <c r="M376" i="1"/>
  <c r="O376" i="1"/>
  <c r="U376" i="1" s="1"/>
  <c r="S376" i="1"/>
  <c r="Y376" i="1" s="1"/>
  <c r="H377" i="1"/>
  <c r="I377" i="1"/>
  <c r="J377" i="1"/>
  <c r="Q377" i="1" s="1"/>
  <c r="W377" i="1" s="1"/>
  <c r="K377" i="1"/>
  <c r="L377" i="1"/>
  <c r="M377" i="1"/>
  <c r="O377" i="1"/>
  <c r="U377" i="1" s="1"/>
  <c r="S377" i="1"/>
  <c r="Y377" i="1" s="1"/>
  <c r="H378" i="1"/>
  <c r="I378" i="1"/>
  <c r="P378" i="1" s="1"/>
  <c r="V378" i="1" s="1"/>
  <c r="J378" i="1"/>
  <c r="Q378" i="1" s="1"/>
  <c r="W378" i="1" s="1"/>
  <c r="K378" i="1"/>
  <c r="L378" i="1"/>
  <c r="M378" i="1"/>
  <c r="O378" i="1"/>
  <c r="U378" i="1" s="1"/>
  <c r="S378" i="1"/>
  <c r="Y378" i="1" s="1"/>
  <c r="H379" i="1"/>
  <c r="I379" i="1"/>
  <c r="J379" i="1"/>
  <c r="Q379" i="1" s="1"/>
  <c r="W379" i="1" s="1"/>
  <c r="K379" i="1"/>
  <c r="L379" i="1"/>
  <c r="M379" i="1"/>
  <c r="O379" i="1"/>
  <c r="U379" i="1" s="1"/>
  <c r="S379" i="1"/>
  <c r="Y379" i="1" s="1"/>
  <c r="H380" i="1"/>
  <c r="I380" i="1"/>
  <c r="P380" i="1" s="1"/>
  <c r="V380" i="1" s="1"/>
  <c r="J380" i="1"/>
  <c r="Q380" i="1" s="1"/>
  <c r="W380" i="1" s="1"/>
  <c r="K380" i="1"/>
  <c r="L380" i="1"/>
  <c r="M380" i="1"/>
  <c r="O380" i="1"/>
  <c r="U380" i="1" s="1"/>
  <c r="S380" i="1"/>
  <c r="Y380" i="1" s="1"/>
  <c r="H381" i="1"/>
  <c r="I381" i="1"/>
  <c r="J381" i="1"/>
  <c r="Q381" i="1" s="1"/>
  <c r="W381" i="1" s="1"/>
  <c r="K381" i="1"/>
  <c r="L381" i="1"/>
  <c r="M381" i="1"/>
  <c r="O381" i="1"/>
  <c r="U381" i="1" s="1"/>
  <c r="S381" i="1"/>
  <c r="Y381" i="1" s="1"/>
  <c r="H382" i="1"/>
  <c r="I382" i="1"/>
  <c r="P382" i="1" s="1"/>
  <c r="V382" i="1" s="1"/>
  <c r="J382" i="1"/>
  <c r="Q382" i="1" s="1"/>
  <c r="W382" i="1" s="1"/>
  <c r="K382" i="1"/>
  <c r="L382" i="1"/>
  <c r="M382" i="1"/>
  <c r="O382" i="1"/>
  <c r="U382" i="1" s="1"/>
  <c r="S382" i="1"/>
  <c r="Y382" i="1" s="1"/>
  <c r="H383" i="1"/>
  <c r="I383" i="1"/>
  <c r="J383" i="1"/>
  <c r="Q383" i="1" s="1"/>
  <c r="W383" i="1" s="1"/>
  <c r="K383" i="1"/>
  <c r="L383" i="1"/>
  <c r="M383" i="1"/>
  <c r="O383" i="1"/>
  <c r="U383" i="1" s="1"/>
  <c r="S383" i="1"/>
  <c r="Y383" i="1" s="1"/>
  <c r="H384" i="1"/>
  <c r="I384" i="1"/>
  <c r="P384" i="1" s="1"/>
  <c r="V384" i="1" s="1"/>
  <c r="J384" i="1"/>
  <c r="Q384" i="1" s="1"/>
  <c r="W384" i="1" s="1"/>
  <c r="K384" i="1"/>
  <c r="L384" i="1"/>
  <c r="M384" i="1"/>
  <c r="O384" i="1"/>
  <c r="U384" i="1" s="1"/>
  <c r="S384" i="1"/>
  <c r="Y384" i="1" s="1"/>
  <c r="H385" i="1"/>
  <c r="I385" i="1"/>
  <c r="J385" i="1"/>
  <c r="Q385" i="1" s="1"/>
  <c r="W385" i="1" s="1"/>
  <c r="K385" i="1"/>
  <c r="N385" i="1" s="1"/>
  <c r="T385" i="1" s="1"/>
  <c r="L385" i="1"/>
  <c r="M385" i="1"/>
  <c r="O385" i="1"/>
  <c r="U385" i="1" s="1"/>
  <c r="R385" i="1"/>
  <c r="X385" i="1" s="1"/>
  <c r="H386" i="1"/>
  <c r="I386" i="1"/>
  <c r="P386" i="1" s="1"/>
  <c r="V386" i="1" s="1"/>
  <c r="J386" i="1"/>
  <c r="Q386" i="1" s="1"/>
  <c r="W386" i="1" s="1"/>
  <c r="K386" i="1"/>
  <c r="L386" i="1"/>
  <c r="M386" i="1"/>
  <c r="N386" i="1"/>
  <c r="T386" i="1" s="1"/>
  <c r="S386" i="1"/>
  <c r="Y386" i="1" s="1"/>
  <c r="H387" i="1"/>
  <c r="I387" i="1"/>
  <c r="J387" i="1"/>
  <c r="K387" i="1"/>
  <c r="R387" i="1" s="1"/>
  <c r="X387" i="1" s="1"/>
  <c r="L387" i="1"/>
  <c r="M387" i="1"/>
  <c r="O387" i="1"/>
  <c r="U387" i="1" s="1"/>
  <c r="H388" i="1"/>
  <c r="I388" i="1"/>
  <c r="P388" i="1" s="1"/>
  <c r="V388" i="1" s="1"/>
  <c r="J388" i="1"/>
  <c r="Q388" i="1" s="1"/>
  <c r="W388" i="1" s="1"/>
  <c r="K388" i="1"/>
  <c r="L388" i="1"/>
  <c r="M388" i="1"/>
  <c r="N388" i="1"/>
  <c r="T388" i="1" s="1"/>
  <c r="S388" i="1"/>
  <c r="Y388" i="1" s="1"/>
  <c r="H389" i="1"/>
  <c r="I389" i="1"/>
  <c r="J389" i="1"/>
  <c r="K389" i="1"/>
  <c r="R389" i="1" s="1"/>
  <c r="X389" i="1" s="1"/>
  <c r="L389" i="1"/>
  <c r="M389" i="1"/>
  <c r="O389" i="1"/>
  <c r="U389" i="1" s="1"/>
  <c r="H390" i="1"/>
  <c r="I390" i="1"/>
  <c r="P390" i="1" s="1"/>
  <c r="V390" i="1" s="1"/>
  <c r="J390" i="1"/>
  <c r="Q390" i="1" s="1"/>
  <c r="W390" i="1" s="1"/>
  <c r="K390" i="1"/>
  <c r="L390" i="1"/>
  <c r="M390" i="1"/>
  <c r="N390" i="1"/>
  <c r="T390" i="1" s="1"/>
  <c r="S390" i="1"/>
  <c r="Y390" i="1" s="1"/>
  <c r="H391" i="1"/>
  <c r="I391" i="1"/>
  <c r="J391" i="1"/>
  <c r="K391" i="1"/>
  <c r="R391" i="1" s="1"/>
  <c r="X391" i="1" s="1"/>
  <c r="L391" i="1"/>
  <c r="M391" i="1"/>
  <c r="O391" i="1"/>
  <c r="U391" i="1" s="1"/>
  <c r="H392" i="1"/>
  <c r="I392" i="1"/>
  <c r="P392" i="1" s="1"/>
  <c r="V392" i="1" s="1"/>
  <c r="J392" i="1"/>
  <c r="Q392" i="1" s="1"/>
  <c r="W392" i="1" s="1"/>
  <c r="K392" i="1"/>
  <c r="L392" i="1"/>
  <c r="M392" i="1"/>
  <c r="N392" i="1"/>
  <c r="T392" i="1" s="1"/>
  <c r="S392" i="1"/>
  <c r="Y392" i="1" s="1"/>
  <c r="H393" i="1"/>
  <c r="I393" i="1"/>
  <c r="J393" i="1"/>
  <c r="K393" i="1"/>
  <c r="R393" i="1" s="1"/>
  <c r="X393" i="1" s="1"/>
  <c r="L393" i="1"/>
  <c r="M393" i="1"/>
  <c r="O393" i="1"/>
  <c r="U393" i="1" s="1"/>
  <c r="H394" i="1"/>
  <c r="I394" i="1"/>
  <c r="P394" i="1" s="1"/>
  <c r="V394" i="1" s="1"/>
  <c r="J394" i="1"/>
  <c r="Q394" i="1" s="1"/>
  <c r="W394" i="1" s="1"/>
  <c r="K394" i="1"/>
  <c r="L394" i="1"/>
  <c r="M394" i="1"/>
  <c r="N394" i="1"/>
  <c r="T394" i="1" s="1"/>
  <c r="S394" i="1"/>
  <c r="Y394" i="1" s="1"/>
  <c r="H395" i="1"/>
  <c r="I395" i="1"/>
  <c r="J395" i="1"/>
  <c r="K395" i="1"/>
  <c r="R395" i="1" s="1"/>
  <c r="X395" i="1" s="1"/>
  <c r="L395" i="1"/>
  <c r="M395" i="1"/>
  <c r="O395" i="1"/>
  <c r="U395" i="1" s="1"/>
  <c r="H396" i="1"/>
  <c r="I396" i="1"/>
  <c r="P396" i="1" s="1"/>
  <c r="V396" i="1" s="1"/>
  <c r="J396" i="1"/>
  <c r="Q396" i="1" s="1"/>
  <c r="W396" i="1" s="1"/>
  <c r="K396" i="1"/>
  <c r="L396" i="1"/>
  <c r="M396" i="1"/>
  <c r="N396" i="1"/>
  <c r="T396" i="1" s="1"/>
  <c r="S396" i="1"/>
  <c r="Y396" i="1" s="1"/>
  <c r="H397" i="1"/>
  <c r="I397" i="1"/>
  <c r="J397" i="1"/>
  <c r="K397" i="1"/>
  <c r="R397" i="1" s="1"/>
  <c r="X397" i="1" s="1"/>
  <c r="L397" i="1"/>
  <c r="M397" i="1"/>
  <c r="O397" i="1"/>
  <c r="U397" i="1" s="1"/>
  <c r="H398" i="1"/>
  <c r="I398" i="1"/>
  <c r="P398" i="1" s="1"/>
  <c r="V398" i="1" s="1"/>
  <c r="J398" i="1"/>
  <c r="Q398" i="1" s="1"/>
  <c r="W398" i="1" s="1"/>
  <c r="K398" i="1"/>
  <c r="L398" i="1"/>
  <c r="M398" i="1"/>
  <c r="N398" i="1"/>
  <c r="T398" i="1" s="1"/>
  <c r="S398" i="1"/>
  <c r="Y398" i="1" s="1"/>
  <c r="H399" i="1"/>
  <c r="I399" i="1"/>
  <c r="J399" i="1"/>
  <c r="K399" i="1"/>
  <c r="R399" i="1" s="1"/>
  <c r="X399" i="1" s="1"/>
  <c r="L399" i="1"/>
  <c r="M399" i="1"/>
  <c r="O399" i="1"/>
  <c r="U399" i="1" s="1"/>
  <c r="H400" i="1"/>
  <c r="I400" i="1"/>
  <c r="P400" i="1" s="1"/>
  <c r="V400" i="1" s="1"/>
  <c r="J400" i="1"/>
  <c r="Q400" i="1" s="1"/>
  <c r="W400" i="1" s="1"/>
  <c r="K400" i="1"/>
  <c r="L400" i="1"/>
  <c r="M400" i="1"/>
  <c r="N400" i="1"/>
  <c r="T400" i="1" s="1"/>
  <c r="S400" i="1"/>
  <c r="Y400" i="1" s="1"/>
  <c r="H401" i="1"/>
  <c r="I401" i="1"/>
  <c r="J401" i="1"/>
  <c r="K401" i="1"/>
  <c r="R401" i="1" s="1"/>
  <c r="X401" i="1" s="1"/>
  <c r="L401" i="1"/>
  <c r="M401" i="1"/>
  <c r="O401" i="1"/>
  <c r="U401" i="1" s="1"/>
  <c r="H402" i="1"/>
  <c r="I402" i="1"/>
  <c r="P402" i="1" s="1"/>
  <c r="V402" i="1" s="1"/>
  <c r="J402" i="1"/>
  <c r="Q402" i="1" s="1"/>
  <c r="W402" i="1" s="1"/>
  <c r="K402" i="1"/>
  <c r="L402" i="1"/>
  <c r="M402" i="1"/>
  <c r="N402" i="1"/>
  <c r="T402" i="1" s="1"/>
  <c r="S402" i="1"/>
  <c r="Y402" i="1" s="1"/>
  <c r="H403" i="1"/>
  <c r="I403" i="1"/>
  <c r="J403" i="1"/>
  <c r="K403" i="1"/>
  <c r="R403" i="1" s="1"/>
  <c r="X403" i="1" s="1"/>
  <c r="L403" i="1"/>
  <c r="M403" i="1"/>
  <c r="O403" i="1"/>
  <c r="U403" i="1" s="1"/>
  <c r="H404" i="1"/>
  <c r="I404" i="1"/>
  <c r="P404" i="1" s="1"/>
  <c r="V404" i="1" s="1"/>
  <c r="J404" i="1"/>
  <c r="Q404" i="1" s="1"/>
  <c r="W404" i="1" s="1"/>
  <c r="K404" i="1"/>
  <c r="L404" i="1"/>
  <c r="M404" i="1"/>
  <c r="N404" i="1"/>
  <c r="T404" i="1" s="1"/>
  <c r="S404" i="1"/>
  <c r="Y404" i="1" s="1"/>
  <c r="H405" i="1"/>
  <c r="I405" i="1"/>
  <c r="J405" i="1"/>
  <c r="K405" i="1"/>
  <c r="R405" i="1" s="1"/>
  <c r="X405" i="1" s="1"/>
  <c r="L405" i="1"/>
  <c r="M405" i="1"/>
  <c r="O405" i="1"/>
  <c r="U405" i="1" s="1"/>
  <c r="H406" i="1"/>
  <c r="I406" i="1"/>
  <c r="P406" i="1" s="1"/>
  <c r="V406" i="1" s="1"/>
  <c r="J406" i="1"/>
  <c r="Q406" i="1" s="1"/>
  <c r="W406" i="1" s="1"/>
  <c r="K406" i="1"/>
  <c r="L406" i="1"/>
  <c r="M406" i="1"/>
  <c r="N406" i="1"/>
  <c r="T406" i="1" s="1"/>
  <c r="S406" i="1"/>
  <c r="Y406" i="1" s="1"/>
  <c r="H407" i="1"/>
  <c r="I407" i="1"/>
  <c r="J407" i="1"/>
  <c r="K407" i="1"/>
  <c r="R407" i="1" s="1"/>
  <c r="X407" i="1" s="1"/>
  <c r="L407" i="1"/>
  <c r="M407" i="1"/>
  <c r="O407" i="1"/>
  <c r="U407" i="1" s="1"/>
  <c r="H408" i="1"/>
  <c r="I408" i="1"/>
  <c r="P408" i="1" s="1"/>
  <c r="V408" i="1" s="1"/>
  <c r="J408" i="1"/>
  <c r="Q408" i="1" s="1"/>
  <c r="W408" i="1" s="1"/>
  <c r="K408" i="1"/>
  <c r="L408" i="1"/>
  <c r="M408" i="1"/>
  <c r="N408" i="1"/>
  <c r="T408" i="1" s="1"/>
  <c r="S408" i="1"/>
  <c r="Y408" i="1" s="1"/>
  <c r="H409" i="1"/>
  <c r="I409" i="1"/>
  <c r="J409" i="1"/>
  <c r="K409" i="1"/>
  <c r="R409" i="1" s="1"/>
  <c r="X409" i="1" s="1"/>
  <c r="L409" i="1"/>
  <c r="M409" i="1"/>
  <c r="O409" i="1"/>
  <c r="U409" i="1" s="1"/>
  <c r="H410" i="1"/>
  <c r="I410" i="1"/>
  <c r="P410" i="1" s="1"/>
  <c r="V410" i="1" s="1"/>
  <c r="J410" i="1"/>
  <c r="O410" i="1" s="1"/>
  <c r="U410" i="1" s="1"/>
  <c r="K410" i="1"/>
  <c r="L410" i="1"/>
  <c r="M410" i="1"/>
  <c r="N410" i="1"/>
  <c r="T410" i="1" s="1"/>
  <c r="R410" i="1"/>
  <c r="X410" i="1" s="1"/>
  <c r="S410" i="1"/>
  <c r="Y410" i="1" s="1"/>
  <c r="H411" i="1"/>
  <c r="I411" i="1"/>
  <c r="P411" i="1" s="1"/>
  <c r="V411" i="1" s="1"/>
  <c r="J411" i="1"/>
  <c r="K411" i="1"/>
  <c r="L411" i="1"/>
  <c r="M411" i="1"/>
  <c r="Q411" i="1"/>
  <c r="W411" i="1" s="1"/>
  <c r="R411" i="1"/>
  <c r="X411" i="1" s="1"/>
  <c r="H412" i="1"/>
  <c r="I412" i="1"/>
  <c r="N412" i="1" s="1"/>
  <c r="T412" i="1" s="1"/>
  <c r="J412" i="1"/>
  <c r="K412" i="1"/>
  <c r="Q412" i="1" s="1"/>
  <c r="W412" i="1" s="1"/>
  <c r="L412" i="1"/>
  <c r="M412" i="1"/>
  <c r="O412" i="1"/>
  <c r="U412" i="1" s="1"/>
  <c r="H413" i="1"/>
  <c r="I413" i="1"/>
  <c r="J413" i="1"/>
  <c r="O413" i="1" s="1"/>
  <c r="U413" i="1" s="1"/>
  <c r="K413" i="1"/>
  <c r="L413" i="1"/>
  <c r="M413" i="1"/>
  <c r="N413" i="1"/>
  <c r="T413" i="1" s="1"/>
  <c r="S413" i="1"/>
  <c r="Y413" i="1" s="1"/>
  <c r="H414" i="1"/>
  <c r="I414" i="1"/>
  <c r="P414" i="1" s="1"/>
  <c r="V414" i="1" s="1"/>
  <c r="J414" i="1"/>
  <c r="K414" i="1"/>
  <c r="L414" i="1"/>
  <c r="M414" i="1"/>
  <c r="R414" i="1"/>
  <c r="X414" i="1" s="1"/>
  <c r="H415" i="1"/>
  <c r="I415" i="1"/>
  <c r="P415" i="1" s="1"/>
  <c r="V415" i="1" s="1"/>
  <c r="J415" i="1"/>
  <c r="K415" i="1"/>
  <c r="L415" i="1"/>
  <c r="M415" i="1"/>
  <c r="Q415" i="1"/>
  <c r="W415" i="1" s="1"/>
  <c r="R415" i="1"/>
  <c r="X415" i="1" s="1"/>
  <c r="H416" i="1"/>
  <c r="I416" i="1"/>
  <c r="N416" i="1" s="1"/>
  <c r="T416" i="1" s="1"/>
  <c r="J416" i="1"/>
  <c r="K416" i="1"/>
  <c r="Q416" i="1" s="1"/>
  <c r="W416" i="1" s="1"/>
  <c r="L416" i="1"/>
  <c r="M416" i="1"/>
  <c r="O416" i="1"/>
  <c r="U416" i="1" s="1"/>
  <c r="H417" i="1"/>
  <c r="I417" i="1"/>
  <c r="J417" i="1"/>
  <c r="O417" i="1" s="1"/>
  <c r="U417" i="1" s="1"/>
  <c r="K417" i="1"/>
  <c r="L417" i="1"/>
  <c r="M417" i="1"/>
  <c r="N417" i="1"/>
  <c r="T417" i="1" s="1"/>
  <c r="S417" i="1"/>
  <c r="Y417" i="1" s="1"/>
  <c r="H418" i="1"/>
  <c r="I418" i="1"/>
  <c r="P418" i="1" s="1"/>
  <c r="V418" i="1" s="1"/>
  <c r="J418" i="1"/>
  <c r="K418" i="1"/>
  <c r="L418" i="1"/>
  <c r="M418" i="1"/>
  <c r="R418" i="1"/>
  <c r="X418" i="1" s="1"/>
  <c r="H419" i="1"/>
  <c r="I419" i="1"/>
  <c r="P419" i="1" s="1"/>
  <c r="V419" i="1" s="1"/>
  <c r="J419" i="1"/>
  <c r="K419" i="1"/>
  <c r="L419" i="1"/>
  <c r="M419" i="1"/>
  <c r="Q419" i="1"/>
  <c r="W419" i="1" s="1"/>
  <c r="R419" i="1"/>
  <c r="X419" i="1" s="1"/>
  <c r="H420" i="1"/>
  <c r="I420" i="1"/>
  <c r="N420" i="1" s="1"/>
  <c r="T420" i="1" s="1"/>
  <c r="J420" i="1"/>
  <c r="K420" i="1"/>
  <c r="L420" i="1"/>
  <c r="M420" i="1"/>
  <c r="Q420" i="1"/>
  <c r="W420" i="1" s="1"/>
  <c r="H421" i="1"/>
  <c r="I421" i="1"/>
  <c r="N421" i="1" s="1"/>
  <c r="T421" i="1" s="1"/>
  <c r="J421" i="1"/>
  <c r="K421" i="1"/>
  <c r="L421" i="1"/>
  <c r="M421" i="1"/>
  <c r="Q421" i="1"/>
  <c r="W421" i="1" s="1"/>
  <c r="H422" i="1"/>
  <c r="I422" i="1"/>
  <c r="N422" i="1" s="1"/>
  <c r="T422" i="1" s="1"/>
  <c r="J422" i="1"/>
  <c r="K422" i="1"/>
  <c r="L422" i="1"/>
  <c r="M422" i="1"/>
  <c r="Q422" i="1"/>
  <c r="W422" i="1" s="1"/>
  <c r="H423" i="1"/>
  <c r="I423" i="1"/>
  <c r="N423" i="1" s="1"/>
  <c r="T423" i="1" s="1"/>
  <c r="J423" i="1"/>
  <c r="K423" i="1"/>
  <c r="L423" i="1"/>
  <c r="M423" i="1"/>
  <c r="Q423" i="1"/>
  <c r="W423" i="1" s="1"/>
  <c r="H424" i="1"/>
  <c r="I424" i="1"/>
  <c r="N424" i="1" s="1"/>
  <c r="T424" i="1" s="1"/>
  <c r="J424" i="1"/>
  <c r="K424" i="1"/>
  <c r="L424" i="1"/>
  <c r="M424" i="1"/>
  <c r="Q424" i="1"/>
  <c r="W424" i="1" s="1"/>
  <c r="H425" i="1"/>
  <c r="I425" i="1"/>
  <c r="N425" i="1" s="1"/>
  <c r="T425" i="1" s="1"/>
  <c r="J425" i="1"/>
  <c r="K425" i="1"/>
  <c r="L425" i="1"/>
  <c r="M425" i="1"/>
  <c r="Q425" i="1"/>
  <c r="W425" i="1" s="1"/>
  <c r="H426" i="1"/>
  <c r="I426" i="1"/>
  <c r="N426" i="1" s="1"/>
  <c r="T426" i="1" s="1"/>
  <c r="J426" i="1"/>
  <c r="K426" i="1"/>
  <c r="L426" i="1"/>
  <c r="M426" i="1"/>
  <c r="Q426" i="1"/>
  <c r="W426" i="1" s="1"/>
  <c r="H427" i="1"/>
  <c r="I427" i="1"/>
  <c r="N427" i="1" s="1"/>
  <c r="T427" i="1" s="1"/>
  <c r="J427" i="1"/>
  <c r="K427" i="1"/>
  <c r="L427" i="1"/>
  <c r="M427" i="1"/>
  <c r="Q427" i="1"/>
  <c r="W427" i="1" s="1"/>
  <c r="H428" i="1"/>
  <c r="I428" i="1"/>
  <c r="N428" i="1" s="1"/>
  <c r="T428" i="1" s="1"/>
  <c r="J428" i="1"/>
  <c r="K428" i="1"/>
  <c r="L428" i="1"/>
  <c r="M428" i="1"/>
  <c r="Q428" i="1"/>
  <c r="W428" i="1" s="1"/>
  <c r="H429" i="1"/>
  <c r="I429" i="1"/>
  <c r="N429" i="1" s="1"/>
  <c r="T429" i="1" s="1"/>
  <c r="J429" i="1"/>
  <c r="K429" i="1"/>
  <c r="L429" i="1"/>
  <c r="M429" i="1"/>
  <c r="Q429" i="1"/>
  <c r="W429" i="1" s="1"/>
  <c r="H430" i="1"/>
  <c r="I430" i="1"/>
  <c r="N430" i="1" s="1"/>
  <c r="T430" i="1" s="1"/>
  <c r="J430" i="1"/>
  <c r="K430" i="1"/>
  <c r="L430" i="1"/>
  <c r="M430" i="1"/>
  <c r="Q430" i="1"/>
  <c r="W430" i="1" s="1"/>
  <c r="H431" i="1"/>
  <c r="I431" i="1"/>
  <c r="N431" i="1" s="1"/>
  <c r="T431" i="1" s="1"/>
  <c r="J431" i="1"/>
  <c r="K431" i="1"/>
  <c r="L431" i="1"/>
  <c r="M431" i="1"/>
  <c r="Q431" i="1"/>
  <c r="W431" i="1" s="1"/>
  <c r="H432" i="1"/>
  <c r="I432" i="1"/>
  <c r="N432" i="1" s="1"/>
  <c r="T432" i="1" s="1"/>
  <c r="J432" i="1"/>
  <c r="K432" i="1"/>
  <c r="L432" i="1"/>
  <c r="M432" i="1"/>
  <c r="Q432" i="1"/>
  <c r="W432" i="1" s="1"/>
  <c r="H433" i="1"/>
  <c r="I433" i="1"/>
  <c r="N433" i="1" s="1"/>
  <c r="T433" i="1" s="1"/>
  <c r="J433" i="1"/>
  <c r="K433" i="1"/>
  <c r="L433" i="1"/>
  <c r="M433" i="1"/>
  <c r="Q433" i="1"/>
  <c r="W433" i="1" s="1"/>
  <c r="H434" i="1"/>
  <c r="I434" i="1"/>
  <c r="N434" i="1" s="1"/>
  <c r="T434" i="1" s="1"/>
  <c r="J434" i="1"/>
  <c r="K434" i="1"/>
  <c r="L434" i="1"/>
  <c r="M434" i="1"/>
  <c r="H435" i="1"/>
  <c r="I435" i="1"/>
  <c r="N435" i="1" s="1"/>
  <c r="T435" i="1" s="1"/>
  <c r="J435" i="1"/>
  <c r="K435" i="1"/>
  <c r="L435" i="1"/>
  <c r="M435" i="1"/>
  <c r="Q435" i="1"/>
  <c r="W435" i="1" s="1"/>
  <c r="H436" i="1"/>
  <c r="I436" i="1"/>
  <c r="N436" i="1" s="1"/>
  <c r="T436" i="1" s="1"/>
  <c r="J436" i="1"/>
  <c r="K436" i="1"/>
  <c r="L436" i="1"/>
  <c r="M436" i="1"/>
  <c r="Q436" i="1"/>
  <c r="W436" i="1" s="1"/>
  <c r="H437" i="1"/>
  <c r="I437" i="1"/>
  <c r="N437" i="1" s="1"/>
  <c r="T437" i="1" s="1"/>
  <c r="J437" i="1"/>
  <c r="K437" i="1"/>
  <c r="L437" i="1"/>
  <c r="M437" i="1"/>
  <c r="Q437" i="1"/>
  <c r="W437" i="1" s="1"/>
  <c r="H438" i="1"/>
  <c r="I438" i="1"/>
  <c r="N438" i="1" s="1"/>
  <c r="T438" i="1" s="1"/>
  <c r="J438" i="1"/>
  <c r="K438" i="1"/>
  <c r="L438" i="1"/>
  <c r="M438" i="1"/>
  <c r="Q438" i="1"/>
  <c r="W438" i="1" s="1"/>
  <c r="H439" i="1"/>
  <c r="I439" i="1"/>
  <c r="N439" i="1" s="1"/>
  <c r="T439" i="1" s="1"/>
  <c r="J439" i="1"/>
  <c r="K439" i="1"/>
  <c r="L439" i="1"/>
  <c r="M439" i="1"/>
  <c r="Q439" i="1"/>
  <c r="W439" i="1" s="1"/>
  <c r="H440" i="1"/>
  <c r="I440" i="1"/>
  <c r="N440" i="1" s="1"/>
  <c r="T440" i="1" s="1"/>
  <c r="J440" i="1"/>
  <c r="K440" i="1"/>
  <c r="L440" i="1"/>
  <c r="M440" i="1"/>
  <c r="Q440" i="1"/>
  <c r="W440" i="1" s="1"/>
  <c r="H441" i="1"/>
  <c r="I441" i="1"/>
  <c r="N441" i="1" s="1"/>
  <c r="T441" i="1" s="1"/>
  <c r="J441" i="1"/>
  <c r="K441" i="1"/>
  <c r="L441" i="1"/>
  <c r="M441" i="1"/>
  <c r="Q441" i="1"/>
  <c r="W441" i="1" s="1"/>
  <c r="H442" i="1"/>
  <c r="I442" i="1"/>
  <c r="N442" i="1" s="1"/>
  <c r="T442" i="1" s="1"/>
  <c r="J442" i="1"/>
  <c r="K442" i="1"/>
  <c r="L442" i="1"/>
  <c r="M442" i="1"/>
  <c r="Q442" i="1"/>
  <c r="W442" i="1" s="1"/>
  <c r="H443" i="1"/>
  <c r="I443" i="1"/>
  <c r="N443" i="1" s="1"/>
  <c r="T443" i="1" s="1"/>
  <c r="J443" i="1"/>
  <c r="K443" i="1"/>
  <c r="L443" i="1"/>
  <c r="M443" i="1"/>
  <c r="Q443" i="1"/>
  <c r="W443" i="1" s="1"/>
  <c r="H444" i="1"/>
  <c r="I444" i="1"/>
  <c r="N444" i="1" s="1"/>
  <c r="T444" i="1" s="1"/>
  <c r="J444" i="1"/>
  <c r="K444" i="1"/>
  <c r="L444" i="1"/>
  <c r="M444" i="1"/>
  <c r="Q444" i="1"/>
  <c r="W444" i="1" s="1"/>
  <c r="H445" i="1"/>
  <c r="I445" i="1"/>
  <c r="N445" i="1" s="1"/>
  <c r="T445" i="1" s="1"/>
  <c r="J445" i="1"/>
  <c r="K445" i="1"/>
  <c r="L445" i="1"/>
  <c r="M445" i="1"/>
  <c r="Q445" i="1"/>
  <c r="W445" i="1" s="1"/>
  <c r="H446" i="1"/>
  <c r="I446" i="1"/>
  <c r="N446" i="1" s="1"/>
  <c r="T446" i="1" s="1"/>
  <c r="J446" i="1"/>
  <c r="K446" i="1"/>
  <c r="L446" i="1"/>
  <c r="M446" i="1"/>
  <c r="Q446" i="1"/>
  <c r="W446" i="1" s="1"/>
  <c r="H447" i="1"/>
  <c r="I447" i="1"/>
  <c r="N447" i="1" s="1"/>
  <c r="T447" i="1" s="1"/>
  <c r="J447" i="1"/>
  <c r="K447" i="1"/>
  <c r="L447" i="1"/>
  <c r="M447" i="1"/>
  <c r="Q447" i="1"/>
  <c r="W447" i="1" s="1"/>
  <c r="H448" i="1"/>
  <c r="I448" i="1"/>
  <c r="N448" i="1" s="1"/>
  <c r="T448" i="1" s="1"/>
  <c r="J448" i="1"/>
  <c r="K448" i="1"/>
  <c r="L448" i="1"/>
  <c r="M448" i="1"/>
  <c r="Q448" i="1"/>
  <c r="W448" i="1" s="1"/>
  <c r="H449" i="1"/>
  <c r="I449" i="1"/>
  <c r="N449" i="1" s="1"/>
  <c r="T449" i="1" s="1"/>
  <c r="J449" i="1"/>
  <c r="K449" i="1"/>
  <c r="L449" i="1"/>
  <c r="M449" i="1"/>
  <c r="Q449" i="1"/>
  <c r="W449" i="1" s="1"/>
  <c r="H450" i="1"/>
  <c r="I450" i="1"/>
  <c r="N450" i="1" s="1"/>
  <c r="T450" i="1" s="1"/>
  <c r="J450" i="1"/>
  <c r="K450" i="1"/>
  <c r="L450" i="1"/>
  <c r="M450" i="1"/>
  <c r="Q450" i="1"/>
  <c r="W450" i="1" s="1"/>
  <c r="H451" i="1"/>
  <c r="I451" i="1"/>
  <c r="N451" i="1" s="1"/>
  <c r="T451" i="1" s="1"/>
  <c r="J451" i="1"/>
  <c r="K451" i="1"/>
  <c r="L451" i="1"/>
  <c r="M451" i="1"/>
  <c r="Q451" i="1"/>
  <c r="W451" i="1" s="1"/>
  <c r="H452" i="1"/>
  <c r="I452" i="1"/>
  <c r="N452" i="1" s="1"/>
  <c r="T452" i="1" s="1"/>
  <c r="J452" i="1"/>
  <c r="K452" i="1"/>
  <c r="L452" i="1"/>
  <c r="M452" i="1"/>
  <c r="Q452" i="1"/>
  <c r="W452" i="1" s="1"/>
  <c r="H453" i="1"/>
  <c r="I453" i="1"/>
  <c r="N453" i="1" s="1"/>
  <c r="T453" i="1" s="1"/>
  <c r="J453" i="1"/>
  <c r="K453" i="1"/>
  <c r="L453" i="1"/>
  <c r="M453" i="1"/>
  <c r="Q453" i="1"/>
  <c r="W453" i="1" s="1"/>
  <c r="H454" i="1"/>
  <c r="I454" i="1"/>
  <c r="N454" i="1" s="1"/>
  <c r="T454" i="1" s="1"/>
  <c r="J454" i="1"/>
  <c r="K454" i="1"/>
  <c r="L454" i="1"/>
  <c r="M454" i="1"/>
  <c r="Q454" i="1"/>
  <c r="W454" i="1" s="1"/>
  <c r="H455" i="1"/>
  <c r="I455" i="1"/>
  <c r="N455" i="1" s="1"/>
  <c r="T455" i="1" s="1"/>
  <c r="J455" i="1"/>
  <c r="K455" i="1"/>
  <c r="L455" i="1"/>
  <c r="M455" i="1"/>
  <c r="Q455" i="1"/>
  <c r="W455" i="1" s="1"/>
  <c r="H456" i="1"/>
  <c r="I456" i="1"/>
  <c r="N456" i="1" s="1"/>
  <c r="T456" i="1" s="1"/>
  <c r="J456" i="1"/>
  <c r="K456" i="1"/>
  <c r="L456" i="1"/>
  <c r="M456" i="1"/>
  <c r="Q456" i="1"/>
  <c r="W456" i="1" s="1"/>
  <c r="H457" i="1"/>
  <c r="I457" i="1"/>
  <c r="N457" i="1" s="1"/>
  <c r="T457" i="1" s="1"/>
  <c r="J457" i="1"/>
  <c r="K457" i="1"/>
  <c r="L457" i="1"/>
  <c r="M457" i="1"/>
  <c r="Q457" i="1"/>
  <c r="W457" i="1" s="1"/>
  <c r="H458" i="1"/>
  <c r="I458" i="1"/>
  <c r="N458" i="1" s="1"/>
  <c r="T458" i="1" s="1"/>
  <c r="J458" i="1"/>
  <c r="K458" i="1"/>
  <c r="L458" i="1"/>
  <c r="M458" i="1"/>
  <c r="Q458" i="1"/>
  <c r="W458" i="1" s="1"/>
  <c r="H459" i="1"/>
  <c r="I459" i="1"/>
  <c r="N459" i="1" s="1"/>
  <c r="T459" i="1" s="1"/>
  <c r="J459" i="1"/>
  <c r="K459" i="1"/>
  <c r="L459" i="1"/>
  <c r="M459" i="1"/>
  <c r="Q459" i="1"/>
  <c r="W459" i="1" s="1"/>
  <c r="H460" i="1"/>
  <c r="I460" i="1"/>
  <c r="N460" i="1" s="1"/>
  <c r="T460" i="1" s="1"/>
  <c r="J460" i="1"/>
  <c r="K460" i="1"/>
  <c r="L460" i="1"/>
  <c r="M460" i="1"/>
  <c r="Q460" i="1"/>
  <c r="W460" i="1" s="1"/>
  <c r="H461" i="1"/>
  <c r="I461" i="1"/>
  <c r="N461" i="1" s="1"/>
  <c r="T461" i="1" s="1"/>
  <c r="J461" i="1"/>
  <c r="K461" i="1"/>
  <c r="L461" i="1"/>
  <c r="M461" i="1"/>
  <c r="Q461" i="1"/>
  <c r="W461" i="1" s="1"/>
  <c r="H462" i="1"/>
  <c r="I462" i="1"/>
  <c r="N462" i="1" s="1"/>
  <c r="T462" i="1" s="1"/>
  <c r="J462" i="1"/>
  <c r="K462" i="1"/>
  <c r="L462" i="1"/>
  <c r="M462" i="1"/>
  <c r="Q462" i="1"/>
  <c r="W462" i="1" s="1"/>
  <c r="H463" i="1"/>
  <c r="I463" i="1"/>
  <c r="N463" i="1" s="1"/>
  <c r="T463" i="1" s="1"/>
  <c r="J463" i="1"/>
  <c r="K463" i="1"/>
  <c r="L463" i="1"/>
  <c r="M463" i="1"/>
  <c r="Q463" i="1"/>
  <c r="W463" i="1" s="1"/>
  <c r="H464" i="1"/>
  <c r="I464" i="1"/>
  <c r="N464" i="1" s="1"/>
  <c r="T464" i="1" s="1"/>
  <c r="J464" i="1"/>
  <c r="K464" i="1"/>
  <c r="L464" i="1"/>
  <c r="M464" i="1"/>
  <c r="Q464" i="1"/>
  <c r="W464" i="1" s="1"/>
  <c r="H465" i="1"/>
  <c r="I465" i="1"/>
  <c r="N465" i="1" s="1"/>
  <c r="T465" i="1" s="1"/>
  <c r="J465" i="1"/>
  <c r="K465" i="1"/>
  <c r="L465" i="1"/>
  <c r="M465" i="1"/>
  <c r="Q465" i="1"/>
  <c r="W465" i="1" s="1"/>
  <c r="H466" i="1"/>
  <c r="I466" i="1"/>
  <c r="N466" i="1" s="1"/>
  <c r="T466" i="1" s="1"/>
  <c r="J466" i="1"/>
  <c r="K466" i="1"/>
  <c r="L466" i="1"/>
  <c r="M466" i="1"/>
  <c r="Q466" i="1"/>
  <c r="W466" i="1" s="1"/>
  <c r="H467" i="1"/>
  <c r="I467" i="1"/>
  <c r="N467" i="1" s="1"/>
  <c r="T467" i="1" s="1"/>
  <c r="J467" i="1"/>
  <c r="K467" i="1"/>
  <c r="L467" i="1"/>
  <c r="M467" i="1"/>
  <c r="Q467" i="1"/>
  <c r="W467" i="1" s="1"/>
  <c r="H468" i="1"/>
  <c r="I468" i="1"/>
  <c r="N468" i="1" s="1"/>
  <c r="T468" i="1" s="1"/>
  <c r="J468" i="1"/>
  <c r="K468" i="1"/>
  <c r="L468" i="1"/>
  <c r="M468" i="1"/>
  <c r="Q468" i="1"/>
  <c r="W468" i="1" s="1"/>
  <c r="H469" i="1"/>
  <c r="I469" i="1"/>
  <c r="N469" i="1" s="1"/>
  <c r="T469" i="1" s="1"/>
  <c r="J469" i="1"/>
  <c r="K469" i="1"/>
  <c r="L469" i="1"/>
  <c r="M469" i="1"/>
  <c r="Q469" i="1"/>
  <c r="W469" i="1" s="1"/>
  <c r="H470" i="1"/>
  <c r="I470" i="1"/>
  <c r="N470" i="1" s="1"/>
  <c r="T470" i="1" s="1"/>
  <c r="J470" i="1"/>
  <c r="K470" i="1"/>
  <c r="L470" i="1"/>
  <c r="M470" i="1"/>
  <c r="Q470" i="1"/>
  <c r="W470" i="1" s="1"/>
  <c r="H471" i="1"/>
  <c r="I471" i="1"/>
  <c r="N471" i="1" s="1"/>
  <c r="T471" i="1" s="1"/>
  <c r="J471" i="1"/>
  <c r="K471" i="1"/>
  <c r="L471" i="1"/>
  <c r="M471" i="1"/>
  <c r="Q471" i="1"/>
  <c r="W471" i="1" s="1"/>
  <c r="H472" i="1"/>
  <c r="I472" i="1"/>
  <c r="N472" i="1" s="1"/>
  <c r="T472" i="1" s="1"/>
  <c r="J472" i="1"/>
  <c r="K472" i="1"/>
  <c r="L472" i="1"/>
  <c r="M472" i="1"/>
  <c r="Q472" i="1"/>
  <c r="W472" i="1" s="1"/>
  <c r="H473" i="1"/>
  <c r="I473" i="1"/>
  <c r="N473" i="1" s="1"/>
  <c r="T473" i="1" s="1"/>
  <c r="J473" i="1"/>
  <c r="K473" i="1"/>
  <c r="L473" i="1"/>
  <c r="M473" i="1"/>
  <c r="Q473" i="1"/>
  <c r="W473" i="1" s="1"/>
  <c r="H474" i="1"/>
  <c r="I474" i="1"/>
  <c r="N474" i="1" s="1"/>
  <c r="T474" i="1" s="1"/>
  <c r="J474" i="1"/>
  <c r="K474" i="1"/>
  <c r="L474" i="1"/>
  <c r="M474" i="1"/>
  <c r="Q474" i="1"/>
  <c r="W474" i="1" s="1"/>
  <c r="H475" i="1"/>
  <c r="I475" i="1"/>
  <c r="N475" i="1" s="1"/>
  <c r="T475" i="1" s="1"/>
  <c r="J475" i="1"/>
  <c r="K475" i="1"/>
  <c r="L475" i="1"/>
  <c r="M475" i="1"/>
  <c r="Q475" i="1"/>
  <c r="W475" i="1" s="1"/>
  <c r="H476" i="1"/>
  <c r="I476" i="1"/>
  <c r="N476" i="1" s="1"/>
  <c r="T476" i="1" s="1"/>
  <c r="J476" i="1"/>
  <c r="K476" i="1"/>
  <c r="L476" i="1"/>
  <c r="M476" i="1"/>
  <c r="Q476" i="1"/>
  <c r="W476" i="1" s="1"/>
  <c r="H477" i="1"/>
  <c r="I477" i="1"/>
  <c r="N477" i="1" s="1"/>
  <c r="T477" i="1" s="1"/>
  <c r="J477" i="1"/>
  <c r="K477" i="1"/>
  <c r="L477" i="1"/>
  <c r="M477" i="1"/>
  <c r="Q477" i="1"/>
  <c r="W477" i="1" s="1"/>
  <c r="H478" i="1"/>
  <c r="I478" i="1"/>
  <c r="N478" i="1" s="1"/>
  <c r="T478" i="1" s="1"/>
  <c r="J478" i="1"/>
  <c r="K478" i="1"/>
  <c r="L478" i="1"/>
  <c r="M478" i="1"/>
  <c r="Q478" i="1"/>
  <c r="W478" i="1" s="1"/>
  <c r="H479" i="1"/>
  <c r="I479" i="1"/>
  <c r="N479" i="1" s="1"/>
  <c r="T479" i="1" s="1"/>
  <c r="J479" i="1"/>
  <c r="K479" i="1"/>
  <c r="L479" i="1"/>
  <c r="M479" i="1"/>
  <c r="Q479" i="1"/>
  <c r="W479" i="1" s="1"/>
  <c r="H480" i="1"/>
  <c r="I480" i="1"/>
  <c r="N480" i="1" s="1"/>
  <c r="T480" i="1" s="1"/>
  <c r="J480" i="1"/>
  <c r="K480" i="1"/>
  <c r="L480" i="1"/>
  <c r="M480" i="1"/>
  <c r="Q480" i="1"/>
  <c r="W480" i="1" s="1"/>
  <c r="H481" i="1"/>
  <c r="I481" i="1"/>
  <c r="N481" i="1" s="1"/>
  <c r="T481" i="1" s="1"/>
  <c r="J481" i="1"/>
  <c r="K481" i="1"/>
  <c r="L481" i="1"/>
  <c r="M481" i="1"/>
  <c r="Q481" i="1"/>
  <c r="W481" i="1" s="1"/>
  <c r="H482" i="1"/>
  <c r="I482" i="1"/>
  <c r="N482" i="1" s="1"/>
  <c r="T482" i="1" s="1"/>
  <c r="J482" i="1"/>
  <c r="K482" i="1"/>
  <c r="L482" i="1"/>
  <c r="M482" i="1"/>
  <c r="Q482" i="1"/>
  <c r="W482" i="1" s="1"/>
  <c r="H483" i="1"/>
  <c r="I483" i="1"/>
  <c r="N483" i="1" s="1"/>
  <c r="T483" i="1" s="1"/>
  <c r="J483" i="1"/>
  <c r="K483" i="1"/>
  <c r="L483" i="1"/>
  <c r="M483" i="1"/>
  <c r="Q483" i="1"/>
  <c r="W483" i="1" s="1"/>
  <c r="H484" i="1"/>
  <c r="I484" i="1"/>
  <c r="N484" i="1" s="1"/>
  <c r="T484" i="1" s="1"/>
  <c r="J484" i="1"/>
  <c r="K484" i="1"/>
  <c r="L484" i="1"/>
  <c r="M484" i="1"/>
  <c r="Q484" i="1"/>
  <c r="W484" i="1" s="1"/>
  <c r="H485" i="1"/>
  <c r="I485" i="1"/>
  <c r="N485" i="1" s="1"/>
  <c r="T485" i="1" s="1"/>
  <c r="J485" i="1"/>
  <c r="K485" i="1"/>
  <c r="L485" i="1"/>
  <c r="M485" i="1"/>
  <c r="Q485" i="1"/>
  <c r="W485" i="1" s="1"/>
  <c r="H486" i="1"/>
  <c r="I486" i="1"/>
  <c r="N486" i="1" s="1"/>
  <c r="T486" i="1" s="1"/>
  <c r="J486" i="1"/>
  <c r="K486" i="1"/>
  <c r="L486" i="1"/>
  <c r="M486" i="1"/>
  <c r="Q486" i="1"/>
  <c r="W486" i="1" s="1"/>
  <c r="H487" i="1"/>
  <c r="I487" i="1"/>
  <c r="N487" i="1" s="1"/>
  <c r="T487" i="1" s="1"/>
  <c r="J487" i="1"/>
  <c r="K487" i="1"/>
  <c r="L487" i="1"/>
  <c r="M487" i="1"/>
  <c r="Q487" i="1"/>
  <c r="W487" i="1" s="1"/>
  <c r="H488" i="1"/>
  <c r="I488" i="1"/>
  <c r="N488" i="1" s="1"/>
  <c r="T488" i="1" s="1"/>
  <c r="J488" i="1"/>
  <c r="K488" i="1"/>
  <c r="L488" i="1"/>
  <c r="M488" i="1"/>
  <c r="Q488" i="1"/>
  <c r="W488" i="1" s="1"/>
  <c r="H489" i="1"/>
  <c r="I489" i="1"/>
  <c r="N489" i="1" s="1"/>
  <c r="T489" i="1" s="1"/>
  <c r="J489" i="1"/>
  <c r="K489" i="1"/>
  <c r="L489" i="1"/>
  <c r="M489" i="1"/>
  <c r="Q489" i="1"/>
  <c r="W489" i="1" s="1"/>
  <c r="H490" i="1"/>
  <c r="I490" i="1"/>
  <c r="N490" i="1" s="1"/>
  <c r="T490" i="1" s="1"/>
  <c r="J490" i="1"/>
  <c r="K490" i="1"/>
  <c r="L490" i="1"/>
  <c r="M490" i="1"/>
  <c r="Q490" i="1"/>
  <c r="W490" i="1" s="1"/>
  <c r="H491" i="1"/>
  <c r="I491" i="1"/>
  <c r="N491" i="1" s="1"/>
  <c r="T491" i="1" s="1"/>
  <c r="J491" i="1"/>
  <c r="K491" i="1"/>
  <c r="L491" i="1"/>
  <c r="M491" i="1"/>
  <c r="Q491" i="1"/>
  <c r="W491" i="1" s="1"/>
  <c r="H492" i="1"/>
  <c r="I492" i="1"/>
  <c r="N492" i="1" s="1"/>
  <c r="T492" i="1" s="1"/>
  <c r="J492" i="1"/>
  <c r="K492" i="1"/>
  <c r="L492" i="1"/>
  <c r="M492" i="1"/>
  <c r="Q492" i="1"/>
  <c r="W492" i="1" s="1"/>
  <c r="H493" i="1"/>
  <c r="I493" i="1"/>
  <c r="N493" i="1" s="1"/>
  <c r="T493" i="1" s="1"/>
  <c r="J493" i="1"/>
  <c r="K493" i="1"/>
  <c r="L493" i="1"/>
  <c r="M493" i="1"/>
  <c r="Q493" i="1"/>
  <c r="W493" i="1" s="1"/>
  <c r="H494" i="1"/>
  <c r="I494" i="1"/>
  <c r="N494" i="1" s="1"/>
  <c r="T494" i="1" s="1"/>
  <c r="J494" i="1"/>
  <c r="K494" i="1"/>
  <c r="L494" i="1"/>
  <c r="M494" i="1"/>
  <c r="Q494" i="1"/>
  <c r="W494" i="1" s="1"/>
  <c r="H495" i="1"/>
  <c r="I495" i="1"/>
  <c r="N495" i="1" s="1"/>
  <c r="T495" i="1" s="1"/>
  <c r="J495" i="1"/>
  <c r="K495" i="1"/>
  <c r="L495" i="1"/>
  <c r="M495" i="1"/>
  <c r="Q495" i="1"/>
  <c r="W495" i="1" s="1"/>
  <c r="H496" i="1"/>
  <c r="I496" i="1"/>
  <c r="N496" i="1" s="1"/>
  <c r="T496" i="1" s="1"/>
  <c r="J496" i="1"/>
  <c r="K496" i="1"/>
  <c r="L496" i="1"/>
  <c r="M496" i="1"/>
  <c r="Q496" i="1"/>
  <c r="W496" i="1" s="1"/>
  <c r="H497" i="1"/>
  <c r="I497" i="1"/>
  <c r="N497" i="1" s="1"/>
  <c r="T497" i="1" s="1"/>
  <c r="J497" i="1"/>
  <c r="K497" i="1"/>
  <c r="L497" i="1"/>
  <c r="M497" i="1"/>
  <c r="Q497" i="1"/>
  <c r="W497" i="1" s="1"/>
  <c r="H498" i="1"/>
  <c r="I498" i="1"/>
  <c r="N498" i="1" s="1"/>
  <c r="T498" i="1" s="1"/>
  <c r="J498" i="1"/>
  <c r="K498" i="1"/>
  <c r="L498" i="1"/>
  <c r="M498" i="1"/>
  <c r="Q498" i="1"/>
  <c r="W498" i="1" s="1"/>
  <c r="H499" i="1"/>
  <c r="I499" i="1"/>
  <c r="N499" i="1" s="1"/>
  <c r="T499" i="1" s="1"/>
  <c r="J499" i="1"/>
  <c r="K499" i="1"/>
  <c r="L499" i="1"/>
  <c r="M499" i="1"/>
  <c r="Q499" i="1"/>
  <c r="W499" i="1" s="1"/>
  <c r="H500" i="1"/>
  <c r="I500" i="1"/>
  <c r="N500" i="1" s="1"/>
  <c r="T500" i="1" s="1"/>
  <c r="J500" i="1"/>
  <c r="K500" i="1"/>
  <c r="L500" i="1"/>
  <c r="M500" i="1"/>
  <c r="Q500" i="1"/>
  <c r="W500" i="1" s="1"/>
  <c r="H501" i="1"/>
  <c r="I501" i="1"/>
  <c r="N501" i="1" s="1"/>
  <c r="T501" i="1" s="1"/>
  <c r="J501" i="1"/>
  <c r="K501" i="1"/>
  <c r="L501" i="1"/>
  <c r="M501" i="1"/>
  <c r="Q501" i="1"/>
  <c r="W501" i="1" s="1"/>
  <c r="H502" i="1"/>
  <c r="I502" i="1"/>
  <c r="N502" i="1" s="1"/>
  <c r="T502" i="1" s="1"/>
  <c r="J502" i="1"/>
  <c r="K502" i="1"/>
  <c r="L502" i="1"/>
  <c r="M502" i="1"/>
  <c r="Q502" i="1"/>
  <c r="W502" i="1" s="1"/>
  <c r="H503" i="1"/>
  <c r="I503" i="1"/>
  <c r="N503" i="1" s="1"/>
  <c r="T503" i="1" s="1"/>
  <c r="J503" i="1"/>
  <c r="K503" i="1"/>
  <c r="L503" i="1"/>
  <c r="M503" i="1"/>
  <c r="Q503" i="1"/>
  <c r="W503" i="1" s="1"/>
  <c r="H504" i="1"/>
  <c r="I504" i="1"/>
  <c r="N504" i="1" s="1"/>
  <c r="T504" i="1" s="1"/>
  <c r="J504" i="1"/>
  <c r="K504" i="1"/>
  <c r="L504" i="1"/>
  <c r="M504" i="1"/>
  <c r="Q504" i="1"/>
  <c r="W504" i="1" s="1"/>
  <c r="H505" i="1"/>
  <c r="I505" i="1"/>
  <c r="N505" i="1" s="1"/>
  <c r="T505" i="1" s="1"/>
  <c r="J505" i="1"/>
  <c r="K505" i="1"/>
  <c r="L505" i="1"/>
  <c r="M505" i="1"/>
  <c r="Q505" i="1"/>
  <c r="W505" i="1" s="1"/>
  <c r="H506" i="1"/>
  <c r="I506" i="1"/>
  <c r="N506" i="1" s="1"/>
  <c r="T506" i="1" s="1"/>
  <c r="J506" i="1"/>
  <c r="K506" i="1"/>
  <c r="L506" i="1"/>
  <c r="M506" i="1"/>
  <c r="Q506" i="1"/>
  <c r="W506" i="1" s="1"/>
  <c r="H507" i="1"/>
  <c r="I507" i="1"/>
  <c r="N507" i="1" s="1"/>
  <c r="T507" i="1" s="1"/>
  <c r="J507" i="1"/>
  <c r="K507" i="1"/>
  <c r="L507" i="1"/>
  <c r="M507" i="1"/>
  <c r="Q507" i="1"/>
  <c r="W507" i="1" s="1"/>
  <c r="H508" i="1"/>
  <c r="I508" i="1"/>
  <c r="N508" i="1" s="1"/>
  <c r="T508" i="1" s="1"/>
  <c r="J508" i="1"/>
  <c r="K508" i="1"/>
  <c r="L508" i="1"/>
  <c r="M508" i="1"/>
  <c r="Q508" i="1"/>
  <c r="W508" i="1" s="1"/>
  <c r="H509" i="1"/>
  <c r="I509" i="1"/>
  <c r="N509" i="1" s="1"/>
  <c r="T509" i="1" s="1"/>
  <c r="J509" i="1"/>
  <c r="K509" i="1"/>
  <c r="L509" i="1"/>
  <c r="M509" i="1"/>
  <c r="Q509" i="1"/>
  <c r="W509" i="1" s="1"/>
  <c r="H510" i="1"/>
  <c r="I510" i="1"/>
  <c r="N510" i="1" s="1"/>
  <c r="T510" i="1" s="1"/>
  <c r="J510" i="1"/>
  <c r="K510" i="1"/>
  <c r="L510" i="1"/>
  <c r="M510" i="1"/>
  <c r="Q510" i="1"/>
  <c r="W510" i="1" s="1"/>
  <c r="H511" i="1"/>
  <c r="I511" i="1"/>
  <c r="N511" i="1" s="1"/>
  <c r="T511" i="1" s="1"/>
  <c r="J511" i="1"/>
  <c r="K511" i="1"/>
  <c r="L511" i="1"/>
  <c r="M511" i="1"/>
  <c r="Q511" i="1"/>
  <c r="W511" i="1" s="1"/>
  <c r="S12" i="1"/>
  <c r="R12" i="1"/>
  <c r="Q12" i="1"/>
  <c r="P12" i="1"/>
  <c r="O12" i="1"/>
  <c r="N12" i="1"/>
  <c r="C513" i="1"/>
  <c r="D513" i="1"/>
  <c r="E513" i="1"/>
  <c r="F513" i="1"/>
  <c r="G513" i="1"/>
  <c r="C512" i="1"/>
  <c r="D512" i="1"/>
  <c r="E512" i="1"/>
  <c r="F512" i="1"/>
  <c r="G512" i="1"/>
  <c r="B513" i="1"/>
  <c r="B512" i="1"/>
  <c r="K12" i="1"/>
  <c r="J12" i="1"/>
  <c r="I12" i="1"/>
  <c r="P337" i="1" l="1"/>
  <c r="V337" i="1" s="1"/>
  <c r="N337" i="1"/>
  <c r="T337" i="1" s="1"/>
  <c r="S337" i="1"/>
  <c r="Y337" i="1" s="1"/>
  <c r="O337" i="1"/>
  <c r="U337" i="1" s="1"/>
  <c r="Q337" i="1"/>
  <c r="W337" i="1" s="1"/>
  <c r="O331" i="1"/>
  <c r="U331" i="1" s="1"/>
  <c r="S331" i="1"/>
  <c r="Y331" i="1" s="1"/>
  <c r="P331" i="1"/>
  <c r="V331" i="1" s="1"/>
  <c r="N331" i="1"/>
  <c r="T331" i="1" s="1"/>
  <c r="Q331" i="1"/>
  <c r="W331" i="1" s="1"/>
  <c r="R331" i="1"/>
  <c r="X331" i="1" s="1"/>
  <c r="N323" i="1"/>
  <c r="T323" i="1" s="1"/>
  <c r="R323" i="1"/>
  <c r="X323" i="1" s="1"/>
  <c r="P323" i="1"/>
  <c r="V323" i="1" s="1"/>
  <c r="Q323" i="1"/>
  <c r="W323" i="1" s="1"/>
  <c r="N307" i="1"/>
  <c r="T307" i="1" s="1"/>
  <c r="R307" i="1"/>
  <c r="X307" i="1" s="1"/>
  <c r="P307" i="1"/>
  <c r="V307" i="1" s="1"/>
  <c r="Q307" i="1"/>
  <c r="W307" i="1" s="1"/>
  <c r="P291" i="1"/>
  <c r="V291" i="1" s="1"/>
  <c r="Q291" i="1"/>
  <c r="W291" i="1" s="1"/>
  <c r="N289" i="1"/>
  <c r="T289" i="1" s="1"/>
  <c r="S289" i="1"/>
  <c r="Y289" i="1" s="1"/>
  <c r="O289" i="1"/>
  <c r="U289" i="1" s="1"/>
  <c r="R274" i="1"/>
  <c r="X274" i="1" s="1"/>
  <c r="S274" i="1"/>
  <c r="Y274" i="1" s="1"/>
  <c r="N184" i="1"/>
  <c r="T184" i="1" s="1"/>
  <c r="R184" i="1"/>
  <c r="X184" i="1" s="1"/>
  <c r="O184" i="1"/>
  <c r="U184" i="1" s="1"/>
  <c r="S184" i="1"/>
  <c r="Y184" i="1" s="1"/>
  <c r="P184" i="1"/>
  <c r="V184" i="1" s="1"/>
  <c r="Q184" i="1"/>
  <c r="W184" i="1" s="1"/>
  <c r="Q136" i="1"/>
  <c r="W136" i="1" s="1"/>
  <c r="R136" i="1"/>
  <c r="X136" i="1" s="1"/>
  <c r="P13" i="1"/>
  <c r="V13" i="1" s="1"/>
  <c r="R13" i="1"/>
  <c r="X13" i="1" s="1"/>
  <c r="O13" i="1"/>
  <c r="U13" i="1" s="1"/>
  <c r="S13" i="1"/>
  <c r="Y13" i="1" s="1"/>
  <c r="P511" i="1"/>
  <c r="V511" i="1" s="1"/>
  <c r="P510" i="1"/>
  <c r="V510" i="1" s="1"/>
  <c r="P509" i="1"/>
  <c r="V509" i="1" s="1"/>
  <c r="P508" i="1"/>
  <c r="V508" i="1" s="1"/>
  <c r="P507" i="1"/>
  <c r="V507" i="1" s="1"/>
  <c r="P506" i="1"/>
  <c r="V506" i="1" s="1"/>
  <c r="P505" i="1"/>
  <c r="V505" i="1" s="1"/>
  <c r="P504" i="1"/>
  <c r="V504" i="1" s="1"/>
  <c r="P503" i="1"/>
  <c r="V503" i="1" s="1"/>
  <c r="P502" i="1"/>
  <c r="V502" i="1" s="1"/>
  <c r="P501" i="1"/>
  <c r="V501" i="1" s="1"/>
  <c r="P500" i="1"/>
  <c r="V500" i="1" s="1"/>
  <c r="P499" i="1"/>
  <c r="V499" i="1" s="1"/>
  <c r="P498" i="1"/>
  <c r="V498" i="1" s="1"/>
  <c r="P497" i="1"/>
  <c r="V497" i="1" s="1"/>
  <c r="P496" i="1"/>
  <c r="V496" i="1" s="1"/>
  <c r="P495" i="1"/>
  <c r="V495" i="1" s="1"/>
  <c r="P494" i="1"/>
  <c r="V494" i="1" s="1"/>
  <c r="P493" i="1"/>
  <c r="V493" i="1" s="1"/>
  <c r="P492" i="1"/>
  <c r="V492" i="1" s="1"/>
  <c r="P491" i="1"/>
  <c r="V491" i="1" s="1"/>
  <c r="P490" i="1"/>
  <c r="V490" i="1" s="1"/>
  <c r="P489" i="1"/>
  <c r="V489" i="1" s="1"/>
  <c r="P488" i="1"/>
  <c r="V488" i="1" s="1"/>
  <c r="P487" i="1"/>
  <c r="V487" i="1" s="1"/>
  <c r="P486" i="1"/>
  <c r="V486" i="1" s="1"/>
  <c r="P485" i="1"/>
  <c r="V485" i="1" s="1"/>
  <c r="P484" i="1"/>
  <c r="V484" i="1" s="1"/>
  <c r="P483" i="1"/>
  <c r="V483" i="1" s="1"/>
  <c r="P482" i="1"/>
  <c r="V482" i="1" s="1"/>
  <c r="P481" i="1"/>
  <c r="V481" i="1" s="1"/>
  <c r="P480" i="1"/>
  <c r="V480" i="1" s="1"/>
  <c r="P479" i="1"/>
  <c r="V479" i="1" s="1"/>
  <c r="P478" i="1"/>
  <c r="V478" i="1" s="1"/>
  <c r="P477" i="1"/>
  <c r="V477" i="1" s="1"/>
  <c r="P476" i="1"/>
  <c r="V476" i="1" s="1"/>
  <c r="P475" i="1"/>
  <c r="V475" i="1" s="1"/>
  <c r="P474" i="1"/>
  <c r="V474" i="1" s="1"/>
  <c r="P473" i="1"/>
  <c r="V473" i="1" s="1"/>
  <c r="P472" i="1"/>
  <c r="V472" i="1" s="1"/>
  <c r="P471" i="1"/>
  <c r="V471" i="1" s="1"/>
  <c r="P470" i="1"/>
  <c r="V470" i="1" s="1"/>
  <c r="P469" i="1"/>
  <c r="V469" i="1" s="1"/>
  <c r="P468" i="1"/>
  <c r="V468" i="1" s="1"/>
  <c r="P467" i="1"/>
  <c r="V467" i="1" s="1"/>
  <c r="P466" i="1"/>
  <c r="V466" i="1" s="1"/>
  <c r="P465" i="1"/>
  <c r="V465" i="1" s="1"/>
  <c r="P464" i="1"/>
  <c r="V464" i="1" s="1"/>
  <c r="P463" i="1"/>
  <c r="V463" i="1" s="1"/>
  <c r="P462" i="1"/>
  <c r="V462" i="1" s="1"/>
  <c r="P461" i="1"/>
  <c r="V461" i="1" s="1"/>
  <c r="P460" i="1"/>
  <c r="V460" i="1" s="1"/>
  <c r="P459" i="1"/>
  <c r="V459" i="1" s="1"/>
  <c r="P458" i="1"/>
  <c r="V458" i="1" s="1"/>
  <c r="P457" i="1"/>
  <c r="V457" i="1" s="1"/>
  <c r="P456" i="1"/>
  <c r="V456" i="1" s="1"/>
  <c r="P455" i="1"/>
  <c r="V455" i="1" s="1"/>
  <c r="P454" i="1"/>
  <c r="V454" i="1" s="1"/>
  <c r="P453" i="1"/>
  <c r="V453" i="1" s="1"/>
  <c r="P452" i="1"/>
  <c r="V452" i="1" s="1"/>
  <c r="P451" i="1"/>
  <c r="V451" i="1" s="1"/>
  <c r="P450" i="1"/>
  <c r="V450" i="1" s="1"/>
  <c r="P449" i="1"/>
  <c r="V449" i="1" s="1"/>
  <c r="P448" i="1"/>
  <c r="V448" i="1" s="1"/>
  <c r="P447" i="1"/>
  <c r="V447" i="1" s="1"/>
  <c r="P446" i="1"/>
  <c r="V446" i="1" s="1"/>
  <c r="P445" i="1"/>
  <c r="V445" i="1" s="1"/>
  <c r="P444" i="1"/>
  <c r="V444" i="1" s="1"/>
  <c r="P443" i="1"/>
  <c r="V443" i="1" s="1"/>
  <c r="P442" i="1"/>
  <c r="V442" i="1" s="1"/>
  <c r="P441" i="1"/>
  <c r="V441" i="1" s="1"/>
  <c r="P440" i="1"/>
  <c r="V440" i="1" s="1"/>
  <c r="P439" i="1"/>
  <c r="V439" i="1" s="1"/>
  <c r="P438" i="1"/>
  <c r="V438" i="1" s="1"/>
  <c r="P437" i="1"/>
  <c r="V437" i="1" s="1"/>
  <c r="P436" i="1"/>
  <c r="V436" i="1" s="1"/>
  <c r="P435" i="1"/>
  <c r="V435" i="1" s="1"/>
  <c r="P434" i="1"/>
  <c r="V434" i="1" s="1"/>
  <c r="P433" i="1"/>
  <c r="V433" i="1" s="1"/>
  <c r="P432" i="1"/>
  <c r="V432" i="1" s="1"/>
  <c r="P431" i="1"/>
  <c r="V431" i="1" s="1"/>
  <c r="P430" i="1"/>
  <c r="V430" i="1" s="1"/>
  <c r="P429" i="1"/>
  <c r="V429" i="1" s="1"/>
  <c r="P428" i="1"/>
  <c r="V428" i="1" s="1"/>
  <c r="P427" i="1"/>
  <c r="V427" i="1" s="1"/>
  <c r="P426" i="1"/>
  <c r="V426" i="1" s="1"/>
  <c r="P425" i="1"/>
  <c r="V425" i="1" s="1"/>
  <c r="P424" i="1"/>
  <c r="V424" i="1" s="1"/>
  <c r="P423" i="1"/>
  <c r="V423" i="1" s="1"/>
  <c r="P422" i="1"/>
  <c r="V422" i="1" s="1"/>
  <c r="P421" i="1"/>
  <c r="V421" i="1" s="1"/>
  <c r="P420" i="1"/>
  <c r="V420" i="1" s="1"/>
  <c r="O419" i="1"/>
  <c r="U419" i="1" s="1"/>
  <c r="Q418" i="1"/>
  <c r="W418" i="1" s="1"/>
  <c r="R417" i="1"/>
  <c r="X417" i="1" s="1"/>
  <c r="P417" i="1"/>
  <c r="V417" i="1" s="1"/>
  <c r="S416" i="1"/>
  <c r="Y416" i="1" s="1"/>
  <c r="O415" i="1"/>
  <c r="U415" i="1" s="1"/>
  <c r="Q414" i="1"/>
  <c r="W414" i="1" s="1"/>
  <c r="R413" i="1"/>
  <c r="X413" i="1" s="1"/>
  <c r="P413" i="1"/>
  <c r="V413" i="1" s="1"/>
  <c r="S412" i="1"/>
  <c r="Y412" i="1" s="1"/>
  <c r="O411" i="1"/>
  <c r="U411" i="1" s="1"/>
  <c r="Q410" i="1"/>
  <c r="W410" i="1" s="1"/>
  <c r="Z410" i="1" s="1"/>
  <c r="AA410" i="1" s="1"/>
  <c r="N409" i="1"/>
  <c r="T409" i="1" s="1"/>
  <c r="Q409" i="1"/>
  <c r="W409" i="1" s="1"/>
  <c r="R408" i="1"/>
  <c r="X408" i="1" s="1"/>
  <c r="N407" i="1"/>
  <c r="T407" i="1" s="1"/>
  <c r="Q407" i="1"/>
  <c r="W407" i="1" s="1"/>
  <c r="R406" i="1"/>
  <c r="X406" i="1" s="1"/>
  <c r="N405" i="1"/>
  <c r="T405" i="1" s="1"/>
  <c r="Q405" i="1"/>
  <c r="W405" i="1" s="1"/>
  <c r="R404" i="1"/>
  <c r="X404" i="1" s="1"/>
  <c r="N403" i="1"/>
  <c r="T403" i="1" s="1"/>
  <c r="Q403" i="1"/>
  <c r="W403" i="1" s="1"/>
  <c r="R402" i="1"/>
  <c r="X402" i="1" s="1"/>
  <c r="N401" i="1"/>
  <c r="T401" i="1" s="1"/>
  <c r="Q401" i="1"/>
  <c r="W401" i="1" s="1"/>
  <c r="R400" i="1"/>
  <c r="X400" i="1" s="1"/>
  <c r="N399" i="1"/>
  <c r="T399" i="1" s="1"/>
  <c r="Q399" i="1"/>
  <c r="W399" i="1" s="1"/>
  <c r="R398" i="1"/>
  <c r="X398" i="1" s="1"/>
  <c r="N397" i="1"/>
  <c r="T397" i="1" s="1"/>
  <c r="Q397" i="1"/>
  <c r="W397" i="1" s="1"/>
  <c r="R396" i="1"/>
  <c r="X396" i="1" s="1"/>
  <c r="N395" i="1"/>
  <c r="T395" i="1" s="1"/>
  <c r="Q395" i="1"/>
  <c r="W395" i="1" s="1"/>
  <c r="R394" i="1"/>
  <c r="X394" i="1" s="1"/>
  <c r="N393" i="1"/>
  <c r="T393" i="1" s="1"/>
  <c r="Q393" i="1"/>
  <c r="W393" i="1" s="1"/>
  <c r="R392" i="1"/>
  <c r="X392" i="1" s="1"/>
  <c r="N391" i="1"/>
  <c r="T391" i="1" s="1"/>
  <c r="Q391" i="1"/>
  <c r="W391" i="1" s="1"/>
  <c r="R390" i="1"/>
  <c r="X390" i="1" s="1"/>
  <c r="N389" i="1"/>
  <c r="T389" i="1" s="1"/>
  <c r="Q389" i="1"/>
  <c r="W389" i="1" s="1"/>
  <c r="R388" i="1"/>
  <c r="X388" i="1" s="1"/>
  <c r="N387" i="1"/>
  <c r="T387" i="1" s="1"/>
  <c r="Q387" i="1"/>
  <c r="W387" i="1" s="1"/>
  <c r="R386" i="1"/>
  <c r="X386" i="1" s="1"/>
  <c r="P385" i="1"/>
  <c r="V385" i="1" s="1"/>
  <c r="N384" i="1"/>
  <c r="T384" i="1" s="1"/>
  <c r="R384" i="1"/>
  <c r="X384" i="1" s="1"/>
  <c r="P383" i="1"/>
  <c r="V383" i="1" s="1"/>
  <c r="N382" i="1"/>
  <c r="T382" i="1" s="1"/>
  <c r="R382" i="1"/>
  <c r="X382" i="1" s="1"/>
  <c r="P381" i="1"/>
  <c r="V381" i="1" s="1"/>
  <c r="N380" i="1"/>
  <c r="T380" i="1" s="1"/>
  <c r="R380" i="1"/>
  <c r="X380" i="1" s="1"/>
  <c r="P379" i="1"/>
  <c r="V379" i="1" s="1"/>
  <c r="N378" i="1"/>
  <c r="T378" i="1" s="1"/>
  <c r="R378" i="1"/>
  <c r="X378" i="1" s="1"/>
  <c r="P377" i="1"/>
  <c r="V377" i="1" s="1"/>
  <c r="N376" i="1"/>
  <c r="T376" i="1" s="1"/>
  <c r="R376" i="1"/>
  <c r="X376" i="1" s="1"/>
  <c r="P375" i="1"/>
  <c r="V375" i="1" s="1"/>
  <c r="N374" i="1"/>
  <c r="T374" i="1" s="1"/>
  <c r="R374" i="1"/>
  <c r="X374" i="1" s="1"/>
  <c r="P373" i="1"/>
  <c r="V373" i="1" s="1"/>
  <c r="N372" i="1"/>
  <c r="T372" i="1" s="1"/>
  <c r="R372" i="1"/>
  <c r="X372" i="1" s="1"/>
  <c r="P371" i="1"/>
  <c r="V371" i="1" s="1"/>
  <c r="N370" i="1"/>
  <c r="T370" i="1" s="1"/>
  <c r="R370" i="1"/>
  <c r="X370" i="1" s="1"/>
  <c r="P369" i="1"/>
  <c r="V369" i="1" s="1"/>
  <c r="N368" i="1"/>
  <c r="T368" i="1" s="1"/>
  <c r="R368" i="1"/>
  <c r="X368" i="1" s="1"/>
  <c r="P367" i="1"/>
  <c r="V367" i="1" s="1"/>
  <c r="N366" i="1"/>
  <c r="T366" i="1" s="1"/>
  <c r="R366" i="1"/>
  <c r="X366" i="1" s="1"/>
  <c r="P365" i="1"/>
  <c r="V365" i="1" s="1"/>
  <c r="N364" i="1"/>
  <c r="T364" i="1" s="1"/>
  <c r="R364" i="1"/>
  <c r="X364" i="1" s="1"/>
  <c r="P363" i="1"/>
  <c r="V363" i="1" s="1"/>
  <c r="N362" i="1"/>
  <c r="T362" i="1" s="1"/>
  <c r="R362" i="1"/>
  <c r="X362" i="1" s="1"/>
  <c r="P361" i="1"/>
  <c r="V361" i="1" s="1"/>
  <c r="N360" i="1"/>
  <c r="T360" i="1" s="1"/>
  <c r="R360" i="1"/>
  <c r="X360" i="1" s="1"/>
  <c r="P359" i="1"/>
  <c r="V359" i="1" s="1"/>
  <c r="N358" i="1"/>
  <c r="T358" i="1" s="1"/>
  <c r="R358" i="1"/>
  <c r="X358" i="1" s="1"/>
  <c r="P357" i="1"/>
  <c r="V357" i="1" s="1"/>
  <c r="N356" i="1"/>
  <c r="T356" i="1" s="1"/>
  <c r="R356" i="1"/>
  <c r="X356" i="1" s="1"/>
  <c r="P355" i="1"/>
  <c r="V355" i="1" s="1"/>
  <c r="N354" i="1"/>
  <c r="T354" i="1" s="1"/>
  <c r="R354" i="1"/>
  <c r="X354" i="1" s="1"/>
  <c r="P353" i="1"/>
  <c r="V353" i="1" s="1"/>
  <c r="N352" i="1"/>
  <c r="T352" i="1" s="1"/>
  <c r="R352" i="1"/>
  <c r="X352" i="1" s="1"/>
  <c r="P351" i="1"/>
  <c r="V351" i="1" s="1"/>
  <c r="N350" i="1"/>
  <c r="T350" i="1" s="1"/>
  <c r="R350" i="1"/>
  <c r="X350" i="1" s="1"/>
  <c r="P349" i="1"/>
  <c r="V349" i="1" s="1"/>
  <c r="N348" i="1"/>
  <c r="T348" i="1" s="1"/>
  <c r="R348" i="1"/>
  <c r="X348" i="1" s="1"/>
  <c r="P347" i="1"/>
  <c r="V347" i="1" s="1"/>
  <c r="N346" i="1"/>
  <c r="T346" i="1" s="1"/>
  <c r="R346" i="1"/>
  <c r="X346" i="1" s="1"/>
  <c r="P345" i="1"/>
  <c r="V345" i="1" s="1"/>
  <c r="N344" i="1"/>
  <c r="T344" i="1" s="1"/>
  <c r="R344" i="1"/>
  <c r="X344" i="1" s="1"/>
  <c r="P343" i="1"/>
  <c r="V343" i="1" s="1"/>
  <c r="N342" i="1"/>
  <c r="T342" i="1" s="1"/>
  <c r="R342" i="1"/>
  <c r="X342" i="1" s="1"/>
  <c r="P341" i="1"/>
  <c r="V341" i="1" s="1"/>
  <c r="N340" i="1"/>
  <c r="T340" i="1" s="1"/>
  <c r="R340" i="1"/>
  <c r="X340" i="1" s="1"/>
  <c r="P339" i="1"/>
  <c r="V339" i="1" s="1"/>
  <c r="N319" i="1"/>
  <c r="T319" i="1" s="1"/>
  <c r="R319" i="1"/>
  <c r="X319" i="1" s="1"/>
  <c r="P319" i="1"/>
  <c r="V319" i="1" s="1"/>
  <c r="Q319" i="1"/>
  <c r="W319" i="1" s="1"/>
  <c r="R303" i="1"/>
  <c r="X303" i="1" s="1"/>
  <c r="P303" i="1"/>
  <c r="V303" i="1" s="1"/>
  <c r="Q303" i="1"/>
  <c r="W303" i="1" s="1"/>
  <c r="Q434" i="1"/>
  <c r="W434" i="1" s="1"/>
  <c r="S511" i="1"/>
  <c r="Y511" i="1" s="1"/>
  <c r="O511" i="1"/>
  <c r="U511" i="1" s="1"/>
  <c r="S510" i="1"/>
  <c r="Y510" i="1" s="1"/>
  <c r="O510" i="1"/>
  <c r="U510" i="1" s="1"/>
  <c r="S509" i="1"/>
  <c r="Y509" i="1" s="1"/>
  <c r="O509" i="1"/>
  <c r="U509" i="1" s="1"/>
  <c r="S508" i="1"/>
  <c r="Y508" i="1" s="1"/>
  <c r="O508" i="1"/>
  <c r="U508" i="1" s="1"/>
  <c r="S507" i="1"/>
  <c r="Y507" i="1" s="1"/>
  <c r="O507" i="1"/>
  <c r="U507" i="1" s="1"/>
  <c r="S506" i="1"/>
  <c r="Y506" i="1" s="1"/>
  <c r="O506" i="1"/>
  <c r="U506" i="1" s="1"/>
  <c r="S505" i="1"/>
  <c r="Y505" i="1" s="1"/>
  <c r="O505" i="1"/>
  <c r="U505" i="1" s="1"/>
  <c r="S504" i="1"/>
  <c r="Y504" i="1" s="1"/>
  <c r="O504" i="1"/>
  <c r="U504" i="1" s="1"/>
  <c r="S503" i="1"/>
  <c r="Y503" i="1" s="1"/>
  <c r="O503" i="1"/>
  <c r="U503" i="1" s="1"/>
  <c r="S502" i="1"/>
  <c r="Y502" i="1" s="1"/>
  <c r="O502" i="1"/>
  <c r="U502" i="1" s="1"/>
  <c r="S501" i="1"/>
  <c r="Y501" i="1" s="1"/>
  <c r="O501" i="1"/>
  <c r="U501" i="1" s="1"/>
  <c r="S500" i="1"/>
  <c r="Y500" i="1" s="1"/>
  <c r="O500" i="1"/>
  <c r="U500" i="1" s="1"/>
  <c r="S499" i="1"/>
  <c r="Y499" i="1" s="1"/>
  <c r="O499" i="1"/>
  <c r="U499" i="1" s="1"/>
  <c r="S498" i="1"/>
  <c r="Y498" i="1" s="1"/>
  <c r="O498" i="1"/>
  <c r="U498" i="1" s="1"/>
  <c r="S497" i="1"/>
  <c r="Y497" i="1" s="1"/>
  <c r="O497" i="1"/>
  <c r="U497" i="1" s="1"/>
  <c r="S496" i="1"/>
  <c r="Y496" i="1" s="1"/>
  <c r="O496" i="1"/>
  <c r="U496" i="1" s="1"/>
  <c r="S495" i="1"/>
  <c r="Y495" i="1" s="1"/>
  <c r="O495" i="1"/>
  <c r="U495" i="1" s="1"/>
  <c r="S494" i="1"/>
  <c r="Y494" i="1" s="1"/>
  <c r="O494" i="1"/>
  <c r="U494" i="1" s="1"/>
  <c r="S493" i="1"/>
  <c r="Y493" i="1" s="1"/>
  <c r="O493" i="1"/>
  <c r="U493" i="1" s="1"/>
  <c r="S492" i="1"/>
  <c r="Y492" i="1" s="1"/>
  <c r="O492" i="1"/>
  <c r="U492" i="1" s="1"/>
  <c r="S491" i="1"/>
  <c r="Y491" i="1" s="1"/>
  <c r="O491" i="1"/>
  <c r="U491" i="1" s="1"/>
  <c r="S490" i="1"/>
  <c r="Y490" i="1" s="1"/>
  <c r="O490" i="1"/>
  <c r="U490" i="1" s="1"/>
  <c r="S489" i="1"/>
  <c r="Y489" i="1" s="1"/>
  <c r="O489" i="1"/>
  <c r="U489" i="1" s="1"/>
  <c r="S488" i="1"/>
  <c r="Y488" i="1" s="1"/>
  <c r="O488" i="1"/>
  <c r="U488" i="1" s="1"/>
  <c r="S487" i="1"/>
  <c r="Y487" i="1" s="1"/>
  <c r="O487" i="1"/>
  <c r="U487" i="1" s="1"/>
  <c r="S486" i="1"/>
  <c r="Y486" i="1" s="1"/>
  <c r="O486" i="1"/>
  <c r="U486" i="1" s="1"/>
  <c r="S485" i="1"/>
  <c r="Y485" i="1" s="1"/>
  <c r="O485" i="1"/>
  <c r="U485" i="1" s="1"/>
  <c r="S484" i="1"/>
  <c r="Y484" i="1" s="1"/>
  <c r="O484" i="1"/>
  <c r="U484" i="1" s="1"/>
  <c r="S483" i="1"/>
  <c r="Y483" i="1" s="1"/>
  <c r="O483" i="1"/>
  <c r="U483" i="1" s="1"/>
  <c r="S482" i="1"/>
  <c r="Y482" i="1" s="1"/>
  <c r="O482" i="1"/>
  <c r="U482" i="1" s="1"/>
  <c r="S481" i="1"/>
  <c r="Y481" i="1" s="1"/>
  <c r="O481" i="1"/>
  <c r="U481" i="1" s="1"/>
  <c r="S480" i="1"/>
  <c r="Y480" i="1" s="1"/>
  <c r="O480" i="1"/>
  <c r="U480" i="1" s="1"/>
  <c r="S479" i="1"/>
  <c r="Y479" i="1" s="1"/>
  <c r="O479" i="1"/>
  <c r="U479" i="1" s="1"/>
  <c r="S478" i="1"/>
  <c r="Y478" i="1" s="1"/>
  <c r="O478" i="1"/>
  <c r="U478" i="1" s="1"/>
  <c r="S477" i="1"/>
  <c r="Y477" i="1" s="1"/>
  <c r="O477" i="1"/>
  <c r="U477" i="1" s="1"/>
  <c r="S476" i="1"/>
  <c r="Y476" i="1" s="1"/>
  <c r="O476" i="1"/>
  <c r="U476" i="1" s="1"/>
  <c r="S475" i="1"/>
  <c r="Y475" i="1" s="1"/>
  <c r="O475" i="1"/>
  <c r="U475" i="1" s="1"/>
  <c r="S474" i="1"/>
  <c r="Y474" i="1" s="1"/>
  <c r="O474" i="1"/>
  <c r="U474" i="1" s="1"/>
  <c r="S473" i="1"/>
  <c r="Y473" i="1" s="1"/>
  <c r="O473" i="1"/>
  <c r="U473" i="1" s="1"/>
  <c r="S472" i="1"/>
  <c r="Y472" i="1" s="1"/>
  <c r="O472" i="1"/>
  <c r="U472" i="1" s="1"/>
  <c r="S471" i="1"/>
  <c r="Y471" i="1" s="1"/>
  <c r="O471" i="1"/>
  <c r="U471" i="1" s="1"/>
  <c r="S470" i="1"/>
  <c r="Y470" i="1" s="1"/>
  <c r="O470" i="1"/>
  <c r="U470" i="1" s="1"/>
  <c r="S469" i="1"/>
  <c r="Y469" i="1" s="1"/>
  <c r="O469" i="1"/>
  <c r="U469" i="1" s="1"/>
  <c r="S468" i="1"/>
  <c r="Y468" i="1" s="1"/>
  <c r="O468" i="1"/>
  <c r="U468" i="1" s="1"/>
  <c r="S467" i="1"/>
  <c r="Y467" i="1" s="1"/>
  <c r="O467" i="1"/>
  <c r="U467" i="1" s="1"/>
  <c r="S466" i="1"/>
  <c r="Y466" i="1" s="1"/>
  <c r="O466" i="1"/>
  <c r="U466" i="1" s="1"/>
  <c r="S465" i="1"/>
  <c r="Y465" i="1" s="1"/>
  <c r="O465" i="1"/>
  <c r="U465" i="1" s="1"/>
  <c r="S464" i="1"/>
  <c r="Y464" i="1" s="1"/>
  <c r="O464" i="1"/>
  <c r="U464" i="1" s="1"/>
  <c r="S463" i="1"/>
  <c r="Y463" i="1" s="1"/>
  <c r="O463" i="1"/>
  <c r="U463" i="1" s="1"/>
  <c r="S462" i="1"/>
  <c r="Y462" i="1" s="1"/>
  <c r="O462" i="1"/>
  <c r="U462" i="1" s="1"/>
  <c r="S461" i="1"/>
  <c r="Y461" i="1" s="1"/>
  <c r="O461" i="1"/>
  <c r="U461" i="1" s="1"/>
  <c r="S460" i="1"/>
  <c r="Y460" i="1" s="1"/>
  <c r="O460" i="1"/>
  <c r="U460" i="1" s="1"/>
  <c r="S459" i="1"/>
  <c r="Y459" i="1" s="1"/>
  <c r="O459" i="1"/>
  <c r="U459" i="1" s="1"/>
  <c r="S458" i="1"/>
  <c r="Y458" i="1" s="1"/>
  <c r="O458" i="1"/>
  <c r="U458" i="1" s="1"/>
  <c r="S457" i="1"/>
  <c r="Y457" i="1" s="1"/>
  <c r="O457" i="1"/>
  <c r="U457" i="1" s="1"/>
  <c r="S456" i="1"/>
  <c r="Y456" i="1" s="1"/>
  <c r="O456" i="1"/>
  <c r="U456" i="1" s="1"/>
  <c r="S455" i="1"/>
  <c r="Y455" i="1" s="1"/>
  <c r="O455" i="1"/>
  <c r="U455" i="1" s="1"/>
  <c r="S454" i="1"/>
  <c r="Y454" i="1" s="1"/>
  <c r="O454" i="1"/>
  <c r="U454" i="1" s="1"/>
  <c r="S453" i="1"/>
  <c r="Y453" i="1" s="1"/>
  <c r="O453" i="1"/>
  <c r="U453" i="1" s="1"/>
  <c r="S452" i="1"/>
  <c r="Y452" i="1" s="1"/>
  <c r="O452" i="1"/>
  <c r="U452" i="1" s="1"/>
  <c r="S451" i="1"/>
  <c r="Y451" i="1" s="1"/>
  <c r="O451" i="1"/>
  <c r="U451" i="1" s="1"/>
  <c r="S450" i="1"/>
  <c r="Y450" i="1" s="1"/>
  <c r="O450" i="1"/>
  <c r="U450" i="1" s="1"/>
  <c r="S449" i="1"/>
  <c r="Y449" i="1" s="1"/>
  <c r="O449" i="1"/>
  <c r="U449" i="1" s="1"/>
  <c r="S448" i="1"/>
  <c r="Y448" i="1" s="1"/>
  <c r="O448" i="1"/>
  <c r="U448" i="1" s="1"/>
  <c r="S447" i="1"/>
  <c r="Y447" i="1" s="1"/>
  <c r="O447" i="1"/>
  <c r="U447" i="1" s="1"/>
  <c r="S446" i="1"/>
  <c r="Y446" i="1" s="1"/>
  <c r="O446" i="1"/>
  <c r="U446" i="1" s="1"/>
  <c r="S445" i="1"/>
  <c r="Y445" i="1" s="1"/>
  <c r="O445" i="1"/>
  <c r="U445" i="1" s="1"/>
  <c r="S444" i="1"/>
  <c r="Y444" i="1" s="1"/>
  <c r="O444" i="1"/>
  <c r="U444" i="1" s="1"/>
  <c r="S443" i="1"/>
  <c r="Y443" i="1" s="1"/>
  <c r="O443" i="1"/>
  <c r="U443" i="1" s="1"/>
  <c r="S442" i="1"/>
  <c r="Y442" i="1" s="1"/>
  <c r="O442" i="1"/>
  <c r="U442" i="1" s="1"/>
  <c r="S441" i="1"/>
  <c r="Y441" i="1" s="1"/>
  <c r="O441" i="1"/>
  <c r="U441" i="1" s="1"/>
  <c r="S440" i="1"/>
  <c r="Y440" i="1" s="1"/>
  <c r="O440" i="1"/>
  <c r="U440" i="1" s="1"/>
  <c r="S439" i="1"/>
  <c r="Y439" i="1" s="1"/>
  <c r="O439" i="1"/>
  <c r="U439" i="1" s="1"/>
  <c r="S438" i="1"/>
  <c r="Y438" i="1" s="1"/>
  <c r="O438" i="1"/>
  <c r="U438" i="1" s="1"/>
  <c r="S437" i="1"/>
  <c r="Y437" i="1" s="1"/>
  <c r="O437" i="1"/>
  <c r="U437" i="1" s="1"/>
  <c r="S436" i="1"/>
  <c r="Y436" i="1" s="1"/>
  <c r="O436" i="1"/>
  <c r="U436" i="1" s="1"/>
  <c r="S435" i="1"/>
  <c r="Y435" i="1" s="1"/>
  <c r="O435" i="1"/>
  <c r="U435" i="1" s="1"/>
  <c r="S434" i="1"/>
  <c r="Y434" i="1" s="1"/>
  <c r="O434" i="1"/>
  <c r="U434" i="1" s="1"/>
  <c r="S433" i="1"/>
  <c r="Y433" i="1" s="1"/>
  <c r="O433" i="1"/>
  <c r="U433" i="1" s="1"/>
  <c r="S432" i="1"/>
  <c r="Y432" i="1" s="1"/>
  <c r="O432" i="1"/>
  <c r="U432" i="1" s="1"/>
  <c r="S431" i="1"/>
  <c r="Y431" i="1" s="1"/>
  <c r="O431" i="1"/>
  <c r="U431" i="1" s="1"/>
  <c r="S430" i="1"/>
  <c r="Y430" i="1" s="1"/>
  <c r="O430" i="1"/>
  <c r="U430" i="1" s="1"/>
  <c r="S429" i="1"/>
  <c r="Y429" i="1" s="1"/>
  <c r="O429" i="1"/>
  <c r="U429" i="1" s="1"/>
  <c r="S428" i="1"/>
  <c r="Y428" i="1" s="1"/>
  <c r="O428" i="1"/>
  <c r="U428" i="1" s="1"/>
  <c r="S427" i="1"/>
  <c r="Y427" i="1" s="1"/>
  <c r="O427" i="1"/>
  <c r="U427" i="1" s="1"/>
  <c r="S426" i="1"/>
  <c r="Y426" i="1" s="1"/>
  <c r="O426" i="1"/>
  <c r="U426" i="1" s="1"/>
  <c r="S425" i="1"/>
  <c r="Y425" i="1" s="1"/>
  <c r="O425" i="1"/>
  <c r="U425" i="1" s="1"/>
  <c r="S424" i="1"/>
  <c r="Y424" i="1" s="1"/>
  <c r="O424" i="1"/>
  <c r="U424" i="1" s="1"/>
  <c r="S423" i="1"/>
  <c r="Y423" i="1" s="1"/>
  <c r="O423" i="1"/>
  <c r="U423" i="1" s="1"/>
  <c r="S422" i="1"/>
  <c r="Y422" i="1" s="1"/>
  <c r="O422" i="1"/>
  <c r="U422" i="1" s="1"/>
  <c r="S421" i="1"/>
  <c r="Y421" i="1" s="1"/>
  <c r="O421" i="1"/>
  <c r="U421" i="1" s="1"/>
  <c r="S420" i="1"/>
  <c r="Y420" i="1" s="1"/>
  <c r="O420" i="1"/>
  <c r="U420" i="1" s="1"/>
  <c r="S419" i="1"/>
  <c r="Y419" i="1" s="1"/>
  <c r="N419" i="1"/>
  <c r="T419" i="1" s="1"/>
  <c r="O418" i="1"/>
  <c r="U418" i="1" s="1"/>
  <c r="Q417" i="1"/>
  <c r="W417" i="1" s="1"/>
  <c r="R416" i="1"/>
  <c r="X416" i="1" s="1"/>
  <c r="P416" i="1"/>
  <c r="V416" i="1" s="1"/>
  <c r="S415" i="1"/>
  <c r="Y415" i="1" s="1"/>
  <c r="N415" i="1"/>
  <c r="T415" i="1" s="1"/>
  <c r="O414" i="1"/>
  <c r="U414" i="1" s="1"/>
  <c r="Q413" i="1"/>
  <c r="W413" i="1" s="1"/>
  <c r="R412" i="1"/>
  <c r="X412" i="1" s="1"/>
  <c r="P412" i="1"/>
  <c r="V412" i="1" s="1"/>
  <c r="S411" i="1"/>
  <c r="Y411" i="1" s="1"/>
  <c r="N411" i="1"/>
  <c r="T411" i="1" s="1"/>
  <c r="S409" i="1"/>
  <c r="Y409" i="1" s="1"/>
  <c r="P409" i="1"/>
  <c r="V409" i="1" s="1"/>
  <c r="O408" i="1"/>
  <c r="U408" i="1" s="1"/>
  <c r="Z408" i="1" s="1"/>
  <c r="AA408" i="1" s="1"/>
  <c r="S407" i="1"/>
  <c r="Y407" i="1" s="1"/>
  <c r="P407" i="1"/>
  <c r="V407" i="1" s="1"/>
  <c r="O406" i="1"/>
  <c r="U406" i="1" s="1"/>
  <c r="S405" i="1"/>
  <c r="Y405" i="1" s="1"/>
  <c r="P405" i="1"/>
  <c r="V405" i="1" s="1"/>
  <c r="O404" i="1"/>
  <c r="U404" i="1" s="1"/>
  <c r="S403" i="1"/>
  <c r="Y403" i="1" s="1"/>
  <c r="P403" i="1"/>
  <c r="V403" i="1" s="1"/>
  <c r="O402" i="1"/>
  <c r="U402" i="1" s="1"/>
  <c r="Z402" i="1" s="1"/>
  <c r="AA402" i="1" s="1"/>
  <c r="S401" i="1"/>
  <c r="Y401" i="1" s="1"/>
  <c r="P401" i="1"/>
  <c r="V401" i="1" s="1"/>
  <c r="O400" i="1"/>
  <c r="U400" i="1" s="1"/>
  <c r="Z400" i="1" s="1"/>
  <c r="AA400" i="1" s="1"/>
  <c r="S399" i="1"/>
  <c r="Y399" i="1" s="1"/>
  <c r="P399" i="1"/>
  <c r="V399" i="1" s="1"/>
  <c r="O398" i="1"/>
  <c r="U398" i="1" s="1"/>
  <c r="S397" i="1"/>
  <c r="Y397" i="1" s="1"/>
  <c r="P397" i="1"/>
  <c r="V397" i="1" s="1"/>
  <c r="O396" i="1"/>
  <c r="U396" i="1" s="1"/>
  <c r="Z396" i="1" s="1"/>
  <c r="AA396" i="1" s="1"/>
  <c r="S395" i="1"/>
  <c r="Y395" i="1" s="1"/>
  <c r="P395" i="1"/>
  <c r="V395" i="1" s="1"/>
  <c r="O394" i="1"/>
  <c r="U394" i="1" s="1"/>
  <c r="S393" i="1"/>
  <c r="Y393" i="1" s="1"/>
  <c r="P393" i="1"/>
  <c r="V393" i="1" s="1"/>
  <c r="O392" i="1"/>
  <c r="U392" i="1" s="1"/>
  <c r="Z392" i="1" s="1"/>
  <c r="AA392" i="1" s="1"/>
  <c r="S391" i="1"/>
  <c r="Y391" i="1" s="1"/>
  <c r="P391" i="1"/>
  <c r="V391" i="1" s="1"/>
  <c r="O390" i="1"/>
  <c r="U390" i="1" s="1"/>
  <c r="S389" i="1"/>
  <c r="Y389" i="1" s="1"/>
  <c r="P389" i="1"/>
  <c r="V389" i="1" s="1"/>
  <c r="O388" i="1"/>
  <c r="U388" i="1" s="1"/>
  <c r="Z388" i="1" s="1"/>
  <c r="AA388" i="1" s="1"/>
  <c r="S387" i="1"/>
  <c r="Y387" i="1" s="1"/>
  <c r="P387" i="1"/>
  <c r="V387" i="1" s="1"/>
  <c r="O386" i="1"/>
  <c r="U386" i="1" s="1"/>
  <c r="Z386" i="1" s="1"/>
  <c r="AA386" i="1" s="1"/>
  <c r="S385" i="1"/>
  <c r="Y385" i="1" s="1"/>
  <c r="O335" i="1"/>
  <c r="U335" i="1" s="1"/>
  <c r="S335" i="1"/>
  <c r="Y335" i="1" s="1"/>
  <c r="P335" i="1"/>
  <c r="V335" i="1" s="1"/>
  <c r="N335" i="1"/>
  <c r="T335" i="1" s="1"/>
  <c r="Q335" i="1"/>
  <c r="W335" i="1" s="1"/>
  <c r="R335" i="1"/>
  <c r="X335" i="1" s="1"/>
  <c r="P327" i="1"/>
  <c r="V327" i="1" s="1"/>
  <c r="N327" i="1"/>
  <c r="T327" i="1" s="1"/>
  <c r="Q327" i="1"/>
  <c r="W327" i="1" s="1"/>
  <c r="R327" i="1"/>
  <c r="X327" i="1" s="1"/>
  <c r="N315" i="1"/>
  <c r="T315" i="1" s="1"/>
  <c r="R315" i="1"/>
  <c r="X315" i="1" s="1"/>
  <c r="P315" i="1"/>
  <c r="V315" i="1" s="1"/>
  <c r="Q315" i="1"/>
  <c r="W315" i="1" s="1"/>
  <c r="P299" i="1"/>
  <c r="V299" i="1" s="1"/>
  <c r="Q299" i="1"/>
  <c r="W299" i="1" s="1"/>
  <c r="P275" i="1"/>
  <c r="V275" i="1" s="1"/>
  <c r="N275" i="1"/>
  <c r="T275" i="1" s="1"/>
  <c r="S275" i="1"/>
  <c r="Y275" i="1" s="1"/>
  <c r="O275" i="1"/>
  <c r="U275" i="1" s="1"/>
  <c r="Q275" i="1"/>
  <c r="W275" i="1" s="1"/>
  <c r="R275" i="1"/>
  <c r="X275" i="1" s="1"/>
  <c r="N273" i="1"/>
  <c r="T273" i="1" s="1"/>
  <c r="S273" i="1"/>
  <c r="Y273" i="1" s="1"/>
  <c r="O273" i="1"/>
  <c r="U273" i="1" s="1"/>
  <c r="R511" i="1"/>
  <c r="X511" i="1" s="1"/>
  <c r="R510" i="1"/>
  <c r="X510" i="1" s="1"/>
  <c r="R509" i="1"/>
  <c r="X509" i="1" s="1"/>
  <c r="R508" i="1"/>
  <c r="X508" i="1" s="1"/>
  <c r="R507" i="1"/>
  <c r="X507" i="1" s="1"/>
  <c r="R506" i="1"/>
  <c r="X506" i="1" s="1"/>
  <c r="R505" i="1"/>
  <c r="X505" i="1" s="1"/>
  <c r="R504" i="1"/>
  <c r="X504" i="1" s="1"/>
  <c r="R503" i="1"/>
  <c r="X503" i="1" s="1"/>
  <c r="R502" i="1"/>
  <c r="X502" i="1" s="1"/>
  <c r="R501" i="1"/>
  <c r="X501" i="1" s="1"/>
  <c r="R500" i="1"/>
  <c r="X500" i="1" s="1"/>
  <c r="R499" i="1"/>
  <c r="X499" i="1" s="1"/>
  <c r="R498" i="1"/>
  <c r="X498" i="1" s="1"/>
  <c r="R497" i="1"/>
  <c r="X497" i="1" s="1"/>
  <c r="R496" i="1"/>
  <c r="X496" i="1" s="1"/>
  <c r="R495" i="1"/>
  <c r="X495" i="1" s="1"/>
  <c r="R494" i="1"/>
  <c r="X494" i="1" s="1"/>
  <c r="R493" i="1"/>
  <c r="X493" i="1" s="1"/>
  <c r="R492" i="1"/>
  <c r="X492" i="1" s="1"/>
  <c r="R491" i="1"/>
  <c r="X491" i="1" s="1"/>
  <c r="R490" i="1"/>
  <c r="X490" i="1" s="1"/>
  <c r="R489" i="1"/>
  <c r="X489" i="1" s="1"/>
  <c r="R488" i="1"/>
  <c r="X488" i="1" s="1"/>
  <c r="R487" i="1"/>
  <c r="X487" i="1" s="1"/>
  <c r="R486" i="1"/>
  <c r="X486" i="1" s="1"/>
  <c r="R485" i="1"/>
  <c r="X485" i="1" s="1"/>
  <c r="R484" i="1"/>
  <c r="X484" i="1" s="1"/>
  <c r="R483" i="1"/>
  <c r="X483" i="1" s="1"/>
  <c r="R482" i="1"/>
  <c r="X482" i="1" s="1"/>
  <c r="R481" i="1"/>
  <c r="X481" i="1" s="1"/>
  <c r="R480" i="1"/>
  <c r="X480" i="1" s="1"/>
  <c r="R479" i="1"/>
  <c r="X479" i="1" s="1"/>
  <c r="R478" i="1"/>
  <c r="X478" i="1" s="1"/>
  <c r="R477" i="1"/>
  <c r="X477" i="1" s="1"/>
  <c r="R476" i="1"/>
  <c r="X476" i="1" s="1"/>
  <c r="R475" i="1"/>
  <c r="X475" i="1" s="1"/>
  <c r="R474" i="1"/>
  <c r="X474" i="1" s="1"/>
  <c r="R473" i="1"/>
  <c r="X473" i="1" s="1"/>
  <c r="R472" i="1"/>
  <c r="X472" i="1" s="1"/>
  <c r="R471" i="1"/>
  <c r="X471" i="1" s="1"/>
  <c r="R470" i="1"/>
  <c r="X470" i="1" s="1"/>
  <c r="R469" i="1"/>
  <c r="X469" i="1" s="1"/>
  <c r="R468" i="1"/>
  <c r="X468" i="1" s="1"/>
  <c r="R467" i="1"/>
  <c r="X467" i="1" s="1"/>
  <c r="R466" i="1"/>
  <c r="X466" i="1" s="1"/>
  <c r="R465" i="1"/>
  <c r="X465" i="1" s="1"/>
  <c r="R464" i="1"/>
  <c r="X464" i="1" s="1"/>
  <c r="R463" i="1"/>
  <c r="X463" i="1" s="1"/>
  <c r="R462" i="1"/>
  <c r="X462" i="1" s="1"/>
  <c r="R461" i="1"/>
  <c r="X461" i="1" s="1"/>
  <c r="R460" i="1"/>
  <c r="X460" i="1" s="1"/>
  <c r="R459" i="1"/>
  <c r="X459" i="1" s="1"/>
  <c r="R458" i="1"/>
  <c r="X458" i="1" s="1"/>
  <c r="R457" i="1"/>
  <c r="X457" i="1" s="1"/>
  <c r="R456" i="1"/>
  <c r="X456" i="1" s="1"/>
  <c r="R455" i="1"/>
  <c r="X455" i="1" s="1"/>
  <c r="R454" i="1"/>
  <c r="X454" i="1" s="1"/>
  <c r="R453" i="1"/>
  <c r="X453" i="1" s="1"/>
  <c r="R452" i="1"/>
  <c r="X452" i="1" s="1"/>
  <c r="R451" i="1"/>
  <c r="X451" i="1" s="1"/>
  <c r="R450" i="1"/>
  <c r="X450" i="1" s="1"/>
  <c r="R449" i="1"/>
  <c r="X449" i="1" s="1"/>
  <c r="R448" i="1"/>
  <c r="X448" i="1" s="1"/>
  <c r="R447" i="1"/>
  <c r="X447" i="1" s="1"/>
  <c r="R446" i="1"/>
  <c r="X446" i="1" s="1"/>
  <c r="R445" i="1"/>
  <c r="X445" i="1" s="1"/>
  <c r="R444" i="1"/>
  <c r="X444" i="1" s="1"/>
  <c r="R443" i="1"/>
  <c r="X443" i="1" s="1"/>
  <c r="R442" i="1"/>
  <c r="X442" i="1" s="1"/>
  <c r="R441" i="1"/>
  <c r="X441" i="1" s="1"/>
  <c r="R440" i="1"/>
  <c r="X440" i="1" s="1"/>
  <c r="R439" i="1"/>
  <c r="X439" i="1" s="1"/>
  <c r="R438" i="1"/>
  <c r="X438" i="1" s="1"/>
  <c r="R437" i="1"/>
  <c r="X437" i="1" s="1"/>
  <c r="R436" i="1"/>
  <c r="X436" i="1" s="1"/>
  <c r="R435" i="1"/>
  <c r="X435" i="1" s="1"/>
  <c r="R434" i="1"/>
  <c r="X434" i="1" s="1"/>
  <c r="R433" i="1"/>
  <c r="X433" i="1" s="1"/>
  <c r="R432" i="1"/>
  <c r="X432" i="1" s="1"/>
  <c r="R431" i="1"/>
  <c r="X431" i="1" s="1"/>
  <c r="R430" i="1"/>
  <c r="X430" i="1" s="1"/>
  <c r="R429" i="1"/>
  <c r="X429" i="1" s="1"/>
  <c r="R428" i="1"/>
  <c r="X428" i="1" s="1"/>
  <c r="R427" i="1"/>
  <c r="X427" i="1" s="1"/>
  <c r="R426" i="1"/>
  <c r="X426" i="1" s="1"/>
  <c r="R425" i="1"/>
  <c r="X425" i="1" s="1"/>
  <c r="R424" i="1"/>
  <c r="X424" i="1" s="1"/>
  <c r="R423" i="1"/>
  <c r="X423" i="1" s="1"/>
  <c r="R422" i="1"/>
  <c r="X422" i="1" s="1"/>
  <c r="R421" i="1"/>
  <c r="X421" i="1" s="1"/>
  <c r="R420" i="1"/>
  <c r="X420" i="1" s="1"/>
  <c r="S418" i="1"/>
  <c r="Y418" i="1" s="1"/>
  <c r="N418" i="1"/>
  <c r="T418" i="1" s="1"/>
  <c r="S414" i="1"/>
  <c r="Y414" i="1" s="1"/>
  <c r="N414" i="1"/>
  <c r="T414" i="1" s="1"/>
  <c r="N383" i="1"/>
  <c r="T383" i="1" s="1"/>
  <c r="R383" i="1"/>
  <c r="X383" i="1" s="1"/>
  <c r="N381" i="1"/>
  <c r="T381" i="1" s="1"/>
  <c r="R381" i="1"/>
  <c r="X381" i="1" s="1"/>
  <c r="N379" i="1"/>
  <c r="T379" i="1" s="1"/>
  <c r="R379" i="1"/>
  <c r="X379" i="1" s="1"/>
  <c r="N377" i="1"/>
  <c r="T377" i="1" s="1"/>
  <c r="R377" i="1"/>
  <c r="X377" i="1" s="1"/>
  <c r="N375" i="1"/>
  <c r="T375" i="1" s="1"/>
  <c r="R375" i="1"/>
  <c r="X375" i="1" s="1"/>
  <c r="N373" i="1"/>
  <c r="T373" i="1" s="1"/>
  <c r="R373" i="1"/>
  <c r="X373" i="1" s="1"/>
  <c r="N371" i="1"/>
  <c r="T371" i="1" s="1"/>
  <c r="R371" i="1"/>
  <c r="X371" i="1" s="1"/>
  <c r="N369" i="1"/>
  <c r="T369" i="1" s="1"/>
  <c r="R369" i="1"/>
  <c r="X369" i="1" s="1"/>
  <c r="N367" i="1"/>
  <c r="T367" i="1" s="1"/>
  <c r="R367" i="1"/>
  <c r="X367" i="1" s="1"/>
  <c r="N365" i="1"/>
  <c r="T365" i="1" s="1"/>
  <c r="R365" i="1"/>
  <c r="X365" i="1" s="1"/>
  <c r="N363" i="1"/>
  <c r="T363" i="1" s="1"/>
  <c r="R363" i="1"/>
  <c r="X363" i="1" s="1"/>
  <c r="N361" i="1"/>
  <c r="T361" i="1" s="1"/>
  <c r="R361" i="1"/>
  <c r="X361" i="1" s="1"/>
  <c r="N359" i="1"/>
  <c r="T359" i="1" s="1"/>
  <c r="R359" i="1"/>
  <c r="X359" i="1" s="1"/>
  <c r="N357" i="1"/>
  <c r="T357" i="1" s="1"/>
  <c r="R357" i="1"/>
  <c r="X357" i="1" s="1"/>
  <c r="N355" i="1"/>
  <c r="T355" i="1" s="1"/>
  <c r="R355" i="1"/>
  <c r="X355" i="1" s="1"/>
  <c r="N353" i="1"/>
  <c r="T353" i="1" s="1"/>
  <c r="R353" i="1"/>
  <c r="X353" i="1" s="1"/>
  <c r="N351" i="1"/>
  <c r="T351" i="1" s="1"/>
  <c r="R351" i="1"/>
  <c r="X351" i="1" s="1"/>
  <c r="N349" i="1"/>
  <c r="T349" i="1" s="1"/>
  <c r="R349" i="1"/>
  <c r="X349" i="1" s="1"/>
  <c r="N347" i="1"/>
  <c r="T347" i="1" s="1"/>
  <c r="R347" i="1"/>
  <c r="X347" i="1" s="1"/>
  <c r="N345" i="1"/>
  <c r="T345" i="1" s="1"/>
  <c r="R345" i="1"/>
  <c r="X345" i="1" s="1"/>
  <c r="N343" i="1"/>
  <c r="T343" i="1" s="1"/>
  <c r="R343" i="1"/>
  <c r="X343" i="1" s="1"/>
  <c r="N341" i="1"/>
  <c r="T341" i="1" s="1"/>
  <c r="R341" i="1"/>
  <c r="X341" i="1" s="1"/>
  <c r="N339" i="1"/>
  <c r="T339" i="1" s="1"/>
  <c r="R339" i="1"/>
  <c r="X339" i="1" s="1"/>
  <c r="R337" i="1"/>
  <c r="X337" i="1" s="1"/>
  <c r="N311" i="1"/>
  <c r="T311" i="1" s="1"/>
  <c r="R311" i="1"/>
  <c r="X311" i="1" s="1"/>
  <c r="P311" i="1"/>
  <c r="V311" i="1" s="1"/>
  <c r="Q311" i="1"/>
  <c r="W311" i="1" s="1"/>
  <c r="P295" i="1"/>
  <c r="V295" i="1" s="1"/>
  <c r="Q295" i="1"/>
  <c r="W295" i="1" s="1"/>
  <c r="O334" i="1"/>
  <c r="U334" i="1" s="1"/>
  <c r="S334" i="1"/>
  <c r="Y334" i="1" s="1"/>
  <c r="P334" i="1"/>
  <c r="V334" i="1" s="1"/>
  <c r="S330" i="1"/>
  <c r="Y330" i="1" s="1"/>
  <c r="P330" i="1"/>
  <c r="V330" i="1" s="1"/>
  <c r="O327" i="1"/>
  <c r="U327" i="1" s="1"/>
  <c r="O323" i="1"/>
  <c r="U323" i="1" s="1"/>
  <c r="N322" i="1"/>
  <c r="T322" i="1" s="1"/>
  <c r="R322" i="1"/>
  <c r="X322" i="1" s="1"/>
  <c r="P322" i="1"/>
  <c r="V322" i="1" s="1"/>
  <c r="O319" i="1"/>
  <c r="U319" i="1" s="1"/>
  <c r="N318" i="1"/>
  <c r="T318" i="1" s="1"/>
  <c r="R318" i="1"/>
  <c r="X318" i="1" s="1"/>
  <c r="P318" i="1"/>
  <c r="V318" i="1" s="1"/>
  <c r="O315" i="1"/>
  <c r="U315" i="1" s="1"/>
  <c r="N314" i="1"/>
  <c r="T314" i="1" s="1"/>
  <c r="R314" i="1"/>
  <c r="X314" i="1" s="1"/>
  <c r="P314" i="1"/>
  <c r="V314" i="1" s="1"/>
  <c r="O311" i="1"/>
  <c r="U311" i="1" s="1"/>
  <c r="N310" i="1"/>
  <c r="T310" i="1" s="1"/>
  <c r="R310" i="1"/>
  <c r="X310" i="1" s="1"/>
  <c r="P310" i="1"/>
  <c r="V310" i="1" s="1"/>
  <c r="O307" i="1"/>
  <c r="U307" i="1" s="1"/>
  <c r="N306" i="1"/>
  <c r="T306" i="1" s="1"/>
  <c r="R306" i="1"/>
  <c r="X306" i="1" s="1"/>
  <c r="P306" i="1"/>
  <c r="V306" i="1" s="1"/>
  <c r="N303" i="1"/>
  <c r="T303" i="1" s="1"/>
  <c r="N299" i="1"/>
  <c r="T299" i="1" s="1"/>
  <c r="N295" i="1"/>
  <c r="T295" i="1" s="1"/>
  <c r="N291" i="1"/>
  <c r="T291" i="1" s="1"/>
  <c r="Q289" i="1"/>
  <c r="W289" i="1" s="1"/>
  <c r="P287" i="1"/>
  <c r="V287" i="1" s="1"/>
  <c r="N287" i="1"/>
  <c r="T287" i="1" s="1"/>
  <c r="S287" i="1"/>
  <c r="Y287" i="1" s="1"/>
  <c r="O287" i="1"/>
  <c r="U287" i="1" s="1"/>
  <c r="Q287" i="1"/>
  <c r="W287" i="1" s="1"/>
  <c r="N285" i="1"/>
  <c r="T285" i="1" s="1"/>
  <c r="S285" i="1"/>
  <c r="Y285" i="1" s="1"/>
  <c r="Q273" i="1"/>
  <c r="W273" i="1" s="1"/>
  <c r="P271" i="1"/>
  <c r="V271" i="1" s="1"/>
  <c r="N271" i="1"/>
  <c r="T271" i="1" s="1"/>
  <c r="S271" i="1"/>
  <c r="Y271" i="1" s="1"/>
  <c r="O271" i="1"/>
  <c r="U271" i="1" s="1"/>
  <c r="Q271" i="1"/>
  <c r="W271" i="1" s="1"/>
  <c r="N269" i="1"/>
  <c r="T269" i="1" s="1"/>
  <c r="S269" i="1"/>
  <c r="Y269" i="1" s="1"/>
  <c r="S338" i="1"/>
  <c r="Y338" i="1" s="1"/>
  <c r="R334" i="1"/>
  <c r="X334" i="1" s="1"/>
  <c r="O333" i="1"/>
  <c r="U333" i="1" s="1"/>
  <c r="S333" i="1"/>
  <c r="Y333" i="1" s="1"/>
  <c r="P333" i="1"/>
  <c r="V333" i="1" s="1"/>
  <c r="R330" i="1"/>
  <c r="X330" i="1" s="1"/>
  <c r="O330" i="1"/>
  <c r="U330" i="1" s="1"/>
  <c r="P329" i="1"/>
  <c r="V329" i="1" s="1"/>
  <c r="R326" i="1"/>
  <c r="X326" i="1" s="1"/>
  <c r="O326" i="1"/>
  <c r="U326" i="1" s="1"/>
  <c r="N325" i="1"/>
  <c r="T325" i="1" s="1"/>
  <c r="R325" i="1"/>
  <c r="X325" i="1" s="1"/>
  <c r="P325" i="1"/>
  <c r="V325" i="1" s="1"/>
  <c r="O322" i="1"/>
  <c r="U322" i="1" s="1"/>
  <c r="N321" i="1"/>
  <c r="T321" i="1" s="1"/>
  <c r="R321" i="1"/>
  <c r="X321" i="1" s="1"/>
  <c r="P321" i="1"/>
  <c r="V321" i="1" s="1"/>
  <c r="O318" i="1"/>
  <c r="U318" i="1" s="1"/>
  <c r="N317" i="1"/>
  <c r="T317" i="1" s="1"/>
  <c r="R317" i="1"/>
  <c r="X317" i="1" s="1"/>
  <c r="P317" i="1"/>
  <c r="V317" i="1" s="1"/>
  <c r="O314" i="1"/>
  <c r="U314" i="1" s="1"/>
  <c r="N313" i="1"/>
  <c r="T313" i="1" s="1"/>
  <c r="R313" i="1"/>
  <c r="X313" i="1" s="1"/>
  <c r="P313" i="1"/>
  <c r="V313" i="1" s="1"/>
  <c r="O310" i="1"/>
  <c r="U310" i="1" s="1"/>
  <c r="N309" i="1"/>
  <c r="T309" i="1" s="1"/>
  <c r="R309" i="1"/>
  <c r="X309" i="1" s="1"/>
  <c r="P309" i="1"/>
  <c r="V309" i="1" s="1"/>
  <c r="O306" i="1"/>
  <c r="U306" i="1" s="1"/>
  <c r="N305" i="1"/>
  <c r="T305" i="1" s="1"/>
  <c r="R305" i="1"/>
  <c r="X305" i="1" s="1"/>
  <c r="P305" i="1"/>
  <c r="V305" i="1" s="1"/>
  <c r="N302" i="1"/>
  <c r="T302" i="1" s="1"/>
  <c r="N298" i="1"/>
  <c r="T298" i="1" s="1"/>
  <c r="N294" i="1"/>
  <c r="T294" i="1" s="1"/>
  <c r="N290" i="1"/>
  <c r="T290" i="1" s="1"/>
  <c r="O285" i="1"/>
  <c r="U285" i="1" s="1"/>
  <c r="Q285" i="1"/>
  <c r="W285" i="1" s="1"/>
  <c r="P283" i="1"/>
  <c r="V283" i="1" s="1"/>
  <c r="N283" i="1"/>
  <c r="T283" i="1" s="1"/>
  <c r="S283" i="1"/>
  <c r="Y283" i="1" s="1"/>
  <c r="O283" i="1"/>
  <c r="U283" i="1" s="1"/>
  <c r="Q283" i="1"/>
  <c r="W283" i="1" s="1"/>
  <c r="N281" i="1"/>
  <c r="T281" i="1" s="1"/>
  <c r="S281" i="1"/>
  <c r="Y281" i="1" s="1"/>
  <c r="O269" i="1"/>
  <c r="U269" i="1" s="1"/>
  <c r="Q269" i="1"/>
  <c r="W269" i="1" s="1"/>
  <c r="P267" i="1"/>
  <c r="V267" i="1" s="1"/>
  <c r="N267" i="1"/>
  <c r="T267" i="1" s="1"/>
  <c r="S267" i="1"/>
  <c r="Y267" i="1" s="1"/>
  <c r="O267" i="1"/>
  <c r="U267" i="1" s="1"/>
  <c r="Q267" i="1"/>
  <c r="W267" i="1" s="1"/>
  <c r="N265" i="1"/>
  <c r="T265" i="1" s="1"/>
  <c r="S265" i="1"/>
  <c r="Y265" i="1" s="1"/>
  <c r="O258" i="1"/>
  <c r="U258" i="1" s="1"/>
  <c r="S258" i="1"/>
  <c r="Y258" i="1" s="1"/>
  <c r="P258" i="1"/>
  <c r="V258" i="1" s="1"/>
  <c r="N258" i="1"/>
  <c r="T258" i="1" s="1"/>
  <c r="Q258" i="1"/>
  <c r="W258" i="1" s="1"/>
  <c r="R258" i="1"/>
  <c r="X258" i="1" s="1"/>
  <c r="N168" i="1"/>
  <c r="T168" i="1" s="1"/>
  <c r="R168" i="1"/>
  <c r="X168" i="1" s="1"/>
  <c r="O168" i="1"/>
  <c r="U168" i="1" s="1"/>
  <c r="S168" i="1"/>
  <c r="Y168" i="1" s="1"/>
  <c r="P168" i="1"/>
  <c r="V168" i="1" s="1"/>
  <c r="Q168" i="1"/>
  <c r="W168" i="1" s="1"/>
  <c r="P338" i="1"/>
  <c r="V338" i="1" s="1"/>
  <c r="O336" i="1"/>
  <c r="U336" i="1" s="1"/>
  <c r="S336" i="1"/>
  <c r="Y336" i="1" s="1"/>
  <c r="P336" i="1"/>
  <c r="V336" i="1" s="1"/>
  <c r="Q334" i="1"/>
  <c r="W334" i="1" s="1"/>
  <c r="R333" i="1"/>
  <c r="X333" i="1" s="1"/>
  <c r="O332" i="1"/>
  <c r="U332" i="1" s="1"/>
  <c r="S332" i="1"/>
  <c r="Y332" i="1" s="1"/>
  <c r="P332" i="1"/>
  <c r="V332" i="1" s="1"/>
  <c r="Q330" i="1"/>
  <c r="W330" i="1" s="1"/>
  <c r="R329" i="1"/>
  <c r="X329" i="1" s="1"/>
  <c r="O329" i="1"/>
  <c r="U329" i="1" s="1"/>
  <c r="P328" i="1"/>
  <c r="V328" i="1" s="1"/>
  <c r="Q326" i="1"/>
  <c r="W326" i="1" s="1"/>
  <c r="O325" i="1"/>
  <c r="U325" i="1" s="1"/>
  <c r="N324" i="1"/>
  <c r="T324" i="1" s="1"/>
  <c r="R324" i="1"/>
  <c r="X324" i="1" s="1"/>
  <c r="P324" i="1"/>
  <c r="V324" i="1" s="1"/>
  <c r="O321" i="1"/>
  <c r="U321" i="1" s="1"/>
  <c r="N320" i="1"/>
  <c r="T320" i="1" s="1"/>
  <c r="R320" i="1"/>
  <c r="X320" i="1" s="1"/>
  <c r="P320" i="1"/>
  <c r="V320" i="1" s="1"/>
  <c r="O317" i="1"/>
  <c r="U317" i="1" s="1"/>
  <c r="N316" i="1"/>
  <c r="T316" i="1" s="1"/>
  <c r="R316" i="1"/>
  <c r="X316" i="1" s="1"/>
  <c r="P316" i="1"/>
  <c r="V316" i="1" s="1"/>
  <c r="O313" i="1"/>
  <c r="U313" i="1" s="1"/>
  <c r="N312" i="1"/>
  <c r="T312" i="1" s="1"/>
  <c r="R312" i="1"/>
  <c r="X312" i="1" s="1"/>
  <c r="P312" i="1"/>
  <c r="V312" i="1" s="1"/>
  <c r="O309" i="1"/>
  <c r="U309" i="1" s="1"/>
  <c r="N308" i="1"/>
  <c r="T308" i="1" s="1"/>
  <c r="R308" i="1"/>
  <c r="X308" i="1" s="1"/>
  <c r="P308" i="1"/>
  <c r="V308" i="1" s="1"/>
  <c r="O305" i="1"/>
  <c r="U305" i="1" s="1"/>
  <c r="N304" i="1"/>
  <c r="T304" i="1" s="1"/>
  <c r="R304" i="1"/>
  <c r="X304" i="1" s="1"/>
  <c r="P304" i="1"/>
  <c r="V304" i="1" s="1"/>
  <c r="N301" i="1"/>
  <c r="T301" i="1" s="1"/>
  <c r="N297" i="1"/>
  <c r="T297" i="1" s="1"/>
  <c r="N293" i="1"/>
  <c r="T293" i="1" s="1"/>
  <c r="O281" i="1"/>
  <c r="U281" i="1" s="1"/>
  <c r="Q281" i="1"/>
  <c r="W281" i="1" s="1"/>
  <c r="P279" i="1"/>
  <c r="V279" i="1" s="1"/>
  <c r="N279" i="1"/>
  <c r="T279" i="1" s="1"/>
  <c r="S279" i="1"/>
  <c r="Y279" i="1" s="1"/>
  <c r="O279" i="1"/>
  <c r="U279" i="1" s="1"/>
  <c r="Q279" i="1"/>
  <c r="W279" i="1" s="1"/>
  <c r="N277" i="1"/>
  <c r="T277" i="1" s="1"/>
  <c r="S277" i="1"/>
  <c r="Y277" i="1" s="1"/>
  <c r="O265" i="1"/>
  <c r="U265" i="1" s="1"/>
  <c r="Q265" i="1"/>
  <c r="W265" i="1" s="1"/>
  <c r="P263" i="1"/>
  <c r="V263" i="1" s="1"/>
  <c r="N263" i="1"/>
  <c r="T263" i="1" s="1"/>
  <c r="S263" i="1"/>
  <c r="Y263" i="1" s="1"/>
  <c r="O263" i="1"/>
  <c r="U263" i="1" s="1"/>
  <c r="Q263" i="1"/>
  <c r="W263" i="1" s="1"/>
  <c r="N261" i="1"/>
  <c r="T261" i="1" s="1"/>
  <c r="S261" i="1"/>
  <c r="Y261" i="1" s="1"/>
  <c r="O254" i="1"/>
  <c r="U254" i="1" s="1"/>
  <c r="S254" i="1"/>
  <c r="Y254" i="1" s="1"/>
  <c r="P254" i="1"/>
  <c r="V254" i="1" s="1"/>
  <c r="N254" i="1"/>
  <c r="T254" i="1" s="1"/>
  <c r="Q254" i="1"/>
  <c r="W254" i="1" s="1"/>
  <c r="R254" i="1"/>
  <c r="X254" i="1" s="1"/>
  <c r="N251" i="1"/>
  <c r="T251" i="1" s="1"/>
  <c r="R251" i="1"/>
  <c r="X251" i="1" s="1"/>
  <c r="O251" i="1"/>
  <c r="U251" i="1" s="1"/>
  <c r="S251" i="1"/>
  <c r="Y251" i="1" s="1"/>
  <c r="P251" i="1"/>
  <c r="V251" i="1" s="1"/>
  <c r="Q251" i="1"/>
  <c r="W251" i="1" s="1"/>
  <c r="N247" i="1"/>
  <c r="T247" i="1" s="1"/>
  <c r="R247" i="1"/>
  <c r="X247" i="1" s="1"/>
  <c r="O247" i="1"/>
  <c r="U247" i="1" s="1"/>
  <c r="S247" i="1"/>
  <c r="Y247" i="1" s="1"/>
  <c r="P247" i="1"/>
  <c r="V247" i="1" s="1"/>
  <c r="Q247" i="1"/>
  <c r="W247" i="1" s="1"/>
  <c r="N243" i="1"/>
  <c r="T243" i="1" s="1"/>
  <c r="R243" i="1"/>
  <c r="X243" i="1" s="1"/>
  <c r="O243" i="1"/>
  <c r="U243" i="1" s="1"/>
  <c r="S243" i="1"/>
  <c r="Y243" i="1" s="1"/>
  <c r="P243" i="1"/>
  <c r="V243" i="1" s="1"/>
  <c r="Q243" i="1"/>
  <c r="W243" i="1" s="1"/>
  <c r="N239" i="1"/>
  <c r="T239" i="1" s="1"/>
  <c r="R239" i="1"/>
  <c r="X239" i="1" s="1"/>
  <c r="O239" i="1"/>
  <c r="U239" i="1" s="1"/>
  <c r="S239" i="1"/>
  <c r="Y239" i="1" s="1"/>
  <c r="P239" i="1"/>
  <c r="V239" i="1" s="1"/>
  <c r="Q239" i="1"/>
  <c r="W239" i="1" s="1"/>
  <c r="N235" i="1"/>
  <c r="T235" i="1" s="1"/>
  <c r="R235" i="1"/>
  <c r="X235" i="1" s="1"/>
  <c r="O235" i="1"/>
  <c r="U235" i="1" s="1"/>
  <c r="S235" i="1"/>
  <c r="Y235" i="1" s="1"/>
  <c r="P235" i="1"/>
  <c r="V235" i="1" s="1"/>
  <c r="Q235" i="1"/>
  <c r="W235" i="1" s="1"/>
  <c r="N231" i="1"/>
  <c r="T231" i="1" s="1"/>
  <c r="R231" i="1"/>
  <c r="X231" i="1" s="1"/>
  <c r="O231" i="1"/>
  <c r="U231" i="1" s="1"/>
  <c r="S231" i="1"/>
  <c r="Y231" i="1" s="1"/>
  <c r="P231" i="1"/>
  <c r="V231" i="1" s="1"/>
  <c r="Q231" i="1"/>
  <c r="W231" i="1" s="1"/>
  <c r="N227" i="1"/>
  <c r="T227" i="1" s="1"/>
  <c r="R227" i="1"/>
  <c r="X227" i="1" s="1"/>
  <c r="O227" i="1"/>
  <c r="U227" i="1" s="1"/>
  <c r="S227" i="1"/>
  <c r="Y227" i="1" s="1"/>
  <c r="P227" i="1"/>
  <c r="V227" i="1" s="1"/>
  <c r="Q227" i="1"/>
  <c r="W227" i="1" s="1"/>
  <c r="N223" i="1"/>
  <c r="T223" i="1" s="1"/>
  <c r="R223" i="1"/>
  <c r="X223" i="1" s="1"/>
  <c r="O223" i="1"/>
  <c r="U223" i="1" s="1"/>
  <c r="S223" i="1"/>
  <c r="Y223" i="1" s="1"/>
  <c r="P223" i="1"/>
  <c r="V223" i="1" s="1"/>
  <c r="Q223" i="1"/>
  <c r="W223" i="1" s="1"/>
  <c r="N219" i="1"/>
  <c r="T219" i="1" s="1"/>
  <c r="R219" i="1"/>
  <c r="X219" i="1" s="1"/>
  <c r="O219" i="1"/>
  <c r="U219" i="1" s="1"/>
  <c r="S219" i="1"/>
  <c r="Y219" i="1" s="1"/>
  <c r="P219" i="1"/>
  <c r="V219" i="1" s="1"/>
  <c r="Q219" i="1"/>
  <c r="W219" i="1" s="1"/>
  <c r="N215" i="1"/>
  <c r="T215" i="1" s="1"/>
  <c r="R215" i="1"/>
  <c r="X215" i="1" s="1"/>
  <c r="O215" i="1"/>
  <c r="U215" i="1" s="1"/>
  <c r="S215" i="1"/>
  <c r="Y215" i="1" s="1"/>
  <c r="P215" i="1"/>
  <c r="V215" i="1" s="1"/>
  <c r="Q215" i="1"/>
  <c r="W215" i="1" s="1"/>
  <c r="N211" i="1"/>
  <c r="T211" i="1" s="1"/>
  <c r="R211" i="1"/>
  <c r="X211" i="1" s="1"/>
  <c r="O211" i="1"/>
  <c r="U211" i="1" s="1"/>
  <c r="S211" i="1"/>
  <c r="Y211" i="1" s="1"/>
  <c r="P211" i="1"/>
  <c r="V211" i="1" s="1"/>
  <c r="Q211" i="1"/>
  <c r="W211" i="1" s="1"/>
  <c r="P286" i="1"/>
  <c r="V286" i="1" s="1"/>
  <c r="P282" i="1"/>
  <c r="V282" i="1" s="1"/>
  <c r="P278" i="1"/>
  <c r="V278" i="1" s="1"/>
  <c r="P274" i="1"/>
  <c r="V274" i="1" s="1"/>
  <c r="P270" i="1"/>
  <c r="V270" i="1" s="1"/>
  <c r="P266" i="1"/>
  <c r="V266" i="1" s="1"/>
  <c r="P262" i="1"/>
  <c r="V262" i="1" s="1"/>
  <c r="O257" i="1"/>
  <c r="U257" i="1" s="1"/>
  <c r="S257" i="1"/>
  <c r="Y257" i="1" s="1"/>
  <c r="P257" i="1"/>
  <c r="V257" i="1" s="1"/>
  <c r="O253" i="1"/>
  <c r="U253" i="1" s="1"/>
  <c r="S253" i="1"/>
  <c r="Y253" i="1" s="1"/>
  <c r="P253" i="1"/>
  <c r="V253" i="1" s="1"/>
  <c r="N250" i="1"/>
  <c r="T250" i="1" s="1"/>
  <c r="R250" i="1"/>
  <c r="X250" i="1" s="1"/>
  <c r="O250" i="1"/>
  <c r="U250" i="1" s="1"/>
  <c r="S250" i="1"/>
  <c r="Y250" i="1" s="1"/>
  <c r="P250" i="1"/>
  <c r="V250" i="1" s="1"/>
  <c r="N246" i="1"/>
  <c r="T246" i="1" s="1"/>
  <c r="R246" i="1"/>
  <c r="X246" i="1" s="1"/>
  <c r="O246" i="1"/>
  <c r="U246" i="1" s="1"/>
  <c r="S246" i="1"/>
  <c r="Y246" i="1" s="1"/>
  <c r="P246" i="1"/>
  <c r="V246" i="1" s="1"/>
  <c r="N242" i="1"/>
  <c r="T242" i="1" s="1"/>
  <c r="R242" i="1"/>
  <c r="X242" i="1" s="1"/>
  <c r="O242" i="1"/>
  <c r="U242" i="1" s="1"/>
  <c r="S242" i="1"/>
  <c r="Y242" i="1" s="1"/>
  <c r="P242" i="1"/>
  <c r="V242" i="1" s="1"/>
  <c r="N238" i="1"/>
  <c r="T238" i="1" s="1"/>
  <c r="R238" i="1"/>
  <c r="X238" i="1" s="1"/>
  <c r="O238" i="1"/>
  <c r="U238" i="1" s="1"/>
  <c r="S238" i="1"/>
  <c r="Y238" i="1" s="1"/>
  <c r="P238" i="1"/>
  <c r="V238" i="1" s="1"/>
  <c r="N234" i="1"/>
  <c r="T234" i="1" s="1"/>
  <c r="R234" i="1"/>
  <c r="X234" i="1" s="1"/>
  <c r="O234" i="1"/>
  <c r="U234" i="1" s="1"/>
  <c r="S234" i="1"/>
  <c r="Y234" i="1" s="1"/>
  <c r="P234" i="1"/>
  <c r="V234" i="1" s="1"/>
  <c r="N230" i="1"/>
  <c r="T230" i="1" s="1"/>
  <c r="R230" i="1"/>
  <c r="X230" i="1" s="1"/>
  <c r="O230" i="1"/>
  <c r="U230" i="1" s="1"/>
  <c r="S230" i="1"/>
  <c r="Y230" i="1" s="1"/>
  <c r="P230" i="1"/>
  <c r="V230" i="1" s="1"/>
  <c r="N226" i="1"/>
  <c r="T226" i="1" s="1"/>
  <c r="R226" i="1"/>
  <c r="X226" i="1" s="1"/>
  <c r="O226" i="1"/>
  <c r="U226" i="1" s="1"/>
  <c r="S226" i="1"/>
  <c r="Y226" i="1" s="1"/>
  <c r="P226" i="1"/>
  <c r="V226" i="1" s="1"/>
  <c r="N222" i="1"/>
  <c r="T222" i="1" s="1"/>
  <c r="R222" i="1"/>
  <c r="X222" i="1" s="1"/>
  <c r="O222" i="1"/>
  <c r="U222" i="1" s="1"/>
  <c r="S222" i="1"/>
  <c r="Y222" i="1" s="1"/>
  <c r="P222" i="1"/>
  <c r="V222" i="1" s="1"/>
  <c r="N218" i="1"/>
  <c r="T218" i="1" s="1"/>
  <c r="R218" i="1"/>
  <c r="X218" i="1" s="1"/>
  <c r="O218" i="1"/>
  <c r="U218" i="1" s="1"/>
  <c r="S218" i="1"/>
  <c r="Y218" i="1" s="1"/>
  <c r="P218" i="1"/>
  <c r="V218" i="1" s="1"/>
  <c r="N214" i="1"/>
  <c r="T214" i="1" s="1"/>
  <c r="R214" i="1"/>
  <c r="X214" i="1" s="1"/>
  <c r="O214" i="1"/>
  <c r="U214" i="1" s="1"/>
  <c r="S214" i="1"/>
  <c r="Y214" i="1" s="1"/>
  <c r="P214" i="1"/>
  <c r="V214" i="1" s="1"/>
  <c r="N210" i="1"/>
  <c r="T210" i="1" s="1"/>
  <c r="R210" i="1"/>
  <c r="X210" i="1" s="1"/>
  <c r="O210" i="1"/>
  <c r="U210" i="1" s="1"/>
  <c r="S210" i="1"/>
  <c r="Y210" i="1" s="1"/>
  <c r="P210" i="1"/>
  <c r="V210" i="1" s="1"/>
  <c r="P207" i="1"/>
  <c r="V207" i="1" s="1"/>
  <c r="N207" i="1"/>
  <c r="T207" i="1" s="1"/>
  <c r="S207" i="1"/>
  <c r="Y207" i="1" s="1"/>
  <c r="O207" i="1"/>
  <c r="U207" i="1" s="1"/>
  <c r="Q207" i="1"/>
  <c r="W207" i="1" s="1"/>
  <c r="O206" i="1"/>
  <c r="U206" i="1" s="1"/>
  <c r="Q206" i="1"/>
  <c r="W206" i="1" s="1"/>
  <c r="R206" i="1"/>
  <c r="X206" i="1" s="1"/>
  <c r="Q205" i="1"/>
  <c r="W205" i="1" s="1"/>
  <c r="R205" i="1"/>
  <c r="X205" i="1" s="1"/>
  <c r="P203" i="1"/>
  <c r="V203" i="1" s="1"/>
  <c r="N203" i="1"/>
  <c r="T203" i="1" s="1"/>
  <c r="S203" i="1"/>
  <c r="Y203" i="1" s="1"/>
  <c r="O203" i="1"/>
  <c r="U203" i="1" s="1"/>
  <c r="Q203" i="1"/>
  <c r="W203" i="1" s="1"/>
  <c r="O202" i="1"/>
  <c r="U202" i="1" s="1"/>
  <c r="Q202" i="1"/>
  <c r="W202" i="1" s="1"/>
  <c r="R202" i="1"/>
  <c r="X202" i="1" s="1"/>
  <c r="Q201" i="1"/>
  <c r="W201" i="1" s="1"/>
  <c r="R201" i="1"/>
  <c r="X201" i="1" s="1"/>
  <c r="P199" i="1"/>
  <c r="V199" i="1" s="1"/>
  <c r="N199" i="1"/>
  <c r="T199" i="1" s="1"/>
  <c r="S199" i="1"/>
  <c r="Y199" i="1" s="1"/>
  <c r="O199" i="1"/>
  <c r="U199" i="1" s="1"/>
  <c r="Q199" i="1"/>
  <c r="W199" i="1" s="1"/>
  <c r="O198" i="1"/>
  <c r="U198" i="1" s="1"/>
  <c r="Q198" i="1"/>
  <c r="W198" i="1" s="1"/>
  <c r="R198" i="1"/>
  <c r="X198" i="1" s="1"/>
  <c r="Q197" i="1"/>
  <c r="W197" i="1" s="1"/>
  <c r="R197" i="1"/>
  <c r="X197" i="1" s="1"/>
  <c r="P195" i="1"/>
  <c r="V195" i="1" s="1"/>
  <c r="N195" i="1"/>
  <c r="T195" i="1" s="1"/>
  <c r="S195" i="1"/>
  <c r="Y195" i="1" s="1"/>
  <c r="O195" i="1"/>
  <c r="U195" i="1" s="1"/>
  <c r="Q195" i="1"/>
  <c r="W195" i="1" s="1"/>
  <c r="O194" i="1"/>
  <c r="U194" i="1" s="1"/>
  <c r="Q194" i="1"/>
  <c r="W194" i="1" s="1"/>
  <c r="R194" i="1"/>
  <c r="X194" i="1" s="1"/>
  <c r="Q193" i="1"/>
  <c r="W193" i="1" s="1"/>
  <c r="R193" i="1"/>
  <c r="X193" i="1" s="1"/>
  <c r="P191" i="1"/>
  <c r="V191" i="1" s="1"/>
  <c r="N191" i="1"/>
  <c r="T191" i="1" s="1"/>
  <c r="S191" i="1"/>
  <c r="Y191" i="1" s="1"/>
  <c r="O191" i="1"/>
  <c r="U191" i="1" s="1"/>
  <c r="Q191" i="1"/>
  <c r="W191" i="1" s="1"/>
  <c r="O190" i="1"/>
  <c r="U190" i="1" s="1"/>
  <c r="Q190" i="1"/>
  <c r="W190" i="1" s="1"/>
  <c r="R190" i="1"/>
  <c r="X190" i="1" s="1"/>
  <c r="N172" i="1"/>
  <c r="T172" i="1" s="1"/>
  <c r="R172" i="1"/>
  <c r="X172" i="1" s="1"/>
  <c r="O172" i="1"/>
  <c r="U172" i="1" s="1"/>
  <c r="S172" i="1"/>
  <c r="Y172" i="1" s="1"/>
  <c r="P172" i="1"/>
  <c r="V172" i="1" s="1"/>
  <c r="Q172" i="1"/>
  <c r="W172" i="1" s="1"/>
  <c r="S329" i="1"/>
  <c r="Y329" i="1" s="1"/>
  <c r="S328" i="1"/>
  <c r="Y328" i="1" s="1"/>
  <c r="S327" i="1"/>
  <c r="Y327" i="1" s="1"/>
  <c r="S326" i="1"/>
  <c r="Y326" i="1" s="1"/>
  <c r="S325" i="1"/>
  <c r="Y325" i="1" s="1"/>
  <c r="S324" i="1"/>
  <c r="Y324" i="1" s="1"/>
  <c r="S323" i="1"/>
  <c r="Y323" i="1" s="1"/>
  <c r="S322" i="1"/>
  <c r="Y322" i="1" s="1"/>
  <c r="S321" i="1"/>
  <c r="Y321" i="1" s="1"/>
  <c r="S320" i="1"/>
  <c r="Y320" i="1" s="1"/>
  <c r="S319" i="1"/>
  <c r="Y319" i="1" s="1"/>
  <c r="S318" i="1"/>
  <c r="Y318" i="1" s="1"/>
  <c r="S317" i="1"/>
  <c r="Y317" i="1" s="1"/>
  <c r="S316" i="1"/>
  <c r="Y316" i="1" s="1"/>
  <c r="S315" i="1"/>
  <c r="Y315" i="1" s="1"/>
  <c r="S314" i="1"/>
  <c r="Y314" i="1" s="1"/>
  <c r="S313" i="1"/>
  <c r="Y313" i="1" s="1"/>
  <c r="S312" i="1"/>
  <c r="Y312" i="1" s="1"/>
  <c r="S311" i="1"/>
  <c r="Y311" i="1" s="1"/>
  <c r="S310" i="1"/>
  <c r="Y310" i="1" s="1"/>
  <c r="S309" i="1"/>
  <c r="Y309" i="1" s="1"/>
  <c r="S308" i="1"/>
  <c r="Y308" i="1" s="1"/>
  <c r="S307" i="1"/>
  <c r="Y307" i="1" s="1"/>
  <c r="S306" i="1"/>
  <c r="Y306" i="1" s="1"/>
  <c r="S305" i="1"/>
  <c r="Y305" i="1" s="1"/>
  <c r="S304" i="1"/>
  <c r="Y304" i="1" s="1"/>
  <c r="S303" i="1"/>
  <c r="Y303" i="1" s="1"/>
  <c r="O303" i="1"/>
  <c r="U303" i="1" s="1"/>
  <c r="S302" i="1"/>
  <c r="Y302" i="1" s="1"/>
  <c r="O302" i="1"/>
  <c r="U302" i="1" s="1"/>
  <c r="S301" i="1"/>
  <c r="Y301" i="1" s="1"/>
  <c r="O301" i="1"/>
  <c r="U301" i="1" s="1"/>
  <c r="S300" i="1"/>
  <c r="Y300" i="1" s="1"/>
  <c r="O300" i="1"/>
  <c r="U300" i="1" s="1"/>
  <c r="S299" i="1"/>
  <c r="Y299" i="1" s="1"/>
  <c r="O299" i="1"/>
  <c r="U299" i="1" s="1"/>
  <c r="S298" i="1"/>
  <c r="Y298" i="1" s="1"/>
  <c r="O298" i="1"/>
  <c r="U298" i="1" s="1"/>
  <c r="S297" i="1"/>
  <c r="Y297" i="1" s="1"/>
  <c r="O297" i="1"/>
  <c r="U297" i="1" s="1"/>
  <c r="S296" i="1"/>
  <c r="Y296" i="1" s="1"/>
  <c r="O296" i="1"/>
  <c r="U296" i="1" s="1"/>
  <c r="S295" i="1"/>
  <c r="Y295" i="1" s="1"/>
  <c r="O295" i="1"/>
  <c r="U295" i="1" s="1"/>
  <c r="S294" i="1"/>
  <c r="Y294" i="1" s="1"/>
  <c r="O294" i="1"/>
  <c r="U294" i="1" s="1"/>
  <c r="S293" i="1"/>
  <c r="Y293" i="1" s="1"/>
  <c r="O293" i="1"/>
  <c r="U293" i="1" s="1"/>
  <c r="S292" i="1"/>
  <c r="Y292" i="1" s="1"/>
  <c r="O292" i="1"/>
  <c r="U292" i="1" s="1"/>
  <c r="S291" i="1"/>
  <c r="Y291" i="1" s="1"/>
  <c r="O291" i="1"/>
  <c r="U291" i="1" s="1"/>
  <c r="S290" i="1"/>
  <c r="Y290" i="1" s="1"/>
  <c r="O290" i="1"/>
  <c r="U290" i="1" s="1"/>
  <c r="R289" i="1"/>
  <c r="X289" i="1" s="1"/>
  <c r="P289" i="1"/>
  <c r="V289" i="1" s="1"/>
  <c r="S288" i="1"/>
  <c r="Y288" i="1" s="1"/>
  <c r="Q286" i="1"/>
  <c r="W286" i="1" s="1"/>
  <c r="R285" i="1"/>
  <c r="X285" i="1" s="1"/>
  <c r="P285" i="1"/>
  <c r="V285" i="1" s="1"/>
  <c r="S284" i="1"/>
  <c r="Y284" i="1" s="1"/>
  <c r="Q282" i="1"/>
  <c r="W282" i="1" s="1"/>
  <c r="R281" i="1"/>
  <c r="X281" i="1" s="1"/>
  <c r="P281" i="1"/>
  <c r="V281" i="1" s="1"/>
  <c r="S280" i="1"/>
  <c r="Y280" i="1" s="1"/>
  <c r="Q278" i="1"/>
  <c r="W278" i="1" s="1"/>
  <c r="R277" i="1"/>
  <c r="X277" i="1" s="1"/>
  <c r="P277" i="1"/>
  <c r="V277" i="1" s="1"/>
  <c r="S276" i="1"/>
  <c r="Y276" i="1" s="1"/>
  <c r="Q274" i="1"/>
  <c r="W274" i="1" s="1"/>
  <c r="R273" i="1"/>
  <c r="X273" i="1" s="1"/>
  <c r="P273" i="1"/>
  <c r="V273" i="1" s="1"/>
  <c r="S272" i="1"/>
  <c r="Y272" i="1" s="1"/>
  <c r="Q270" i="1"/>
  <c r="W270" i="1" s="1"/>
  <c r="R269" i="1"/>
  <c r="X269" i="1" s="1"/>
  <c r="P269" i="1"/>
  <c r="V269" i="1" s="1"/>
  <c r="S268" i="1"/>
  <c r="Y268" i="1" s="1"/>
  <c r="Q266" i="1"/>
  <c r="W266" i="1" s="1"/>
  <c r="R265" i="1"/>
  <c r="X265" i="1" s="1"/>
  <c r="P265" i="1"/>
  <c r="V265" i="1" s="1"/>
  <c r="S264" i="1"/>
  <c r="Y264" i="1" s="1"/>
  <c r="Q262" i="1"/>
  <c r="W262" i="1" s="1"/>
  <c r="R261" i="1"/>
  <c r="X261" i="1" s="1"/>
  <c r="P261" i="1"/>
  <c r="V261" i="1" s="1"/>
  <c r="S260" i="1"/>
  <c r="Y260" i="1" s="1"/>
  <c r="R257" i="1"/>
  <c r="X257" i="1" s="1"/>
  <c r="O256" i="1"/>
  <c r="U256" i="1" s="1"/>
  <c r="S256" i="1"/>
  <c r="Y256" i="1" s="1"/>
  <c r="P256" i="1"/>
  <c r="V256" i="1" s="1"/>
  <c r="R253" i="1"/>
  <c r="X253" i="1" s="1"/>
  <c r="O252" i="1"/>
  <c r="U252" i="1" s="1"/>
  <c r="S252" i="1"/>
  <c r="Y252" i="1" s="1"/>
  <c r="P252" i="1"/>
  <c r="V252" i="1" s="1"/>
  <c r="N249" i="1"/>
  <c r="T249" i="1" s="1"/>
  <c r="R249" i="1"/>
  <c r="X249" i="1" s="1"/>
  <c r="O249" i="1"/>
  <c r="U249" i="1" s="1"/>
  <c r="S249" i="1"/>
  <c r="Y249" i="1" s="1"/>
  <c r="P249" i="1"/>
  <c r="V249" i="1" s="1"/>
  <c r="N245" i="1"/>
  <c r="T245" i="1" s="1"/>
  <c r="R245" i="1"/>
  <c r="X245" i="1" s="1"/>
  <c r="O245" i="1"/>
  <c r="U245" i="1" s="1"/>
  <c r="S245" i="1"/>
  <c r="Y245" i="1" s="1"/>
  <c r="P245" i="1"/>
  <c r="V245" i="1" s="1"/>
  <c r="N241" i="1"/>
  <c r="T241" i="1" s="1"/>
  <c r="R241" i="1"/>
  <c r="X241" i="1" s="1"/>
  <c r="O241" i="1"/>
  <c r="U241" i="1" s="1"/>
  <c r="S241" i="1"/>
  <c r="Y241" i="1" s="1"/>
  <c r="P241" i="1"/>
  <c r="V241" i="1" s="1"/>
  <c r="N237" i="1"/>
  <c r="T237" i="1" s="1"/>
  <c r="R237" i="1"/>
  <c r="X237" i="1" s="1"/>
  <c r="O237" i="1"/>
  <c r="U237" i="1" s="1"/>
  <c r="S237" i="1"/>
  <c r="Y237" i="1" s="1"/>
  <c r="P237" i="1"/>
  <c r="V237" i="1" s="1"/>
  <c r="N233" i="1"/>
  <c r="T233" i="1" s="1"/>
  <c r="R233" i="1"/>
  <c r="X233" i="1" s="1"/>
  <c r="O233" i="1"/>
  <c r="U233" i="1" s="1"/>
  <c r="S233" i="1"/>
  <c r="Y233" i="1" s="1"/>
  <c r="P233" i="1"/>
  <c r="V233" i="1" s="1"/>
  <c r="N229" i="1"/>
  <c r="T229" i="1" s="1"/>
  <c r="R229" i="1"/>
  <c r="X229" i="1" s="1"/>
  <c r="O229" i="1"/>
  <c r="U229" i="1" s="1"/>
  <c r="S229" i="1"/>
  <c r="Y229" i="1" s="1"/>
  <c r="P229" i="1"/>
  <c r="V229" i="1" s="1"/>
  <c r="N225" i="1"/>
  <c r="T225" i="1" s="1"/>
  <c r="R225" i="1"/>
  <c r="X225" i="1" s="1"/>
  <c r="O225" i="1"/>
  <c r="U225" i="1" s="1"/>
  <c r="S225" i="1"/>
  <c r="Y225" i="1" s="1"/>
  <c r="P225" i="1"/>
  <c r="V225" i="1" s="1"/>
  <c r="N221" i="1"/>
  <c r="T221" i="1" s="1"/>
  <c r="R221" i="1"/>
  <c r="X221" i="1" s="1"/>
  <c r="O221" i="1"/>
  <c r="U221" i="1" s="1"/>
  <c r="S221" i="1"/>
  <c r="Y221" i="1" s="1"/>
  <c r="P221" i="1"/>
  <c r="V221" i="1" s="1"/>
  <c r="N217" i="1"/>
  <c r="T217" i="1" s="1"/>
  <c r="R217" i="1"/>
  <c r="X217" i="1" s="1"/>
  <c r="O217" i="1"/>
  <c r="U217" i="1" s="1"/>
  <c r="S217" i="1"/>
  <c r="Y217" i="1" s="1"/>
  <c r="P217" i="1"/>
  <c r="V217" i="1" s="1"/>
  <c r="N213" i="1"/>
  <c r="T213" i="1" s="1"/>
  <c r="R213" i="1"/>
  <c r="X213" i="1" s="1"/>
  <c r="O213" i="1"/>
  <c r="U213" i="1" s="1"/>
  <c r="S213" i="1"/>
  <c r="Y213" i="1" s="1"/>
  <c r="P213" i="1"/>
  <c r="V213" i="1" s="1"/>
  <c r="N209" i="1"/>
  <c r="T209" i="1" s="1"/>
  <c r="R209" i="1"/>
  <c r="X209" i="1" s="1"/>
  <c r="O209" i="1"/>
  <c r="U209" i="1" s="1"/>
  <c r="S209" i="1"/>
  <c r="Y209" i="1" s="1"/>
  <c r="P209" i="1"/>
  <c r="V209" i="1" s="1"/>
  <c r="O205" i="1"/>
  <c r="U205" i="1" s="1"/>
  <c r="O201" i="1"/>
  <c r="U201" i="1" s="1"/>
  <c r="O197" i="1"/>
  <c r="U197" i="1" s="1"/>
  <c r="O193" i="1"/>
  <c r="U193" i="1" s="1"/>
  <c r="Q189" i="1"/>
  <c r="W189" i="1" s="1"/>
  <c r="R189" i="1"/>
  <c r="X189" i="1" s="1"/>
  <c r="S189" i="1"/>
  <c r="Y189" i="1" s="1"/>
  <c r="N176" i="1"/>
  <c r="T176" i="1" s="1"/>
  <c r="R176" i="1"/>
  <c r="X176" i="1" s="1"/>
  <c r="O176" i="1"/>
  <c r="U176" i="1" s="1"/>
  <c r="S176" i="1"/>
  <c r="Y176" i="1" s="1"/>
  <c r="P176" i="1"/>
  <c r="V176" i="1" s="1"/>
  <c r="Q176" i="1"/>
  <c r="W176" i="1" s="1"/>
  <c r="N160" i="1"/>
  <c r="T160" i="1" s="1"/>
  <c r="R160" i="1"/>
  <c r="X160" i="1" s="1"/>
  <c r="O160" i="1"/>
  <c r="U160" i="1" s="1"/>
  <c r="S160" i="1"/>
  <c r="Y160" i="1" s="1"/>
  <c r="P160" i="1"/>
  <c r="V160" i="1" s="1"/>
  <c r="Q160" i="1"/>
  <c r="W160" i="1" s="1"/>
  <c r="R302" i="1"/>
  <c r="X302" i="1" s="1"/>
  <c r="R301" i="1"/>
  <c r="X301" i="1" s="1"/>
  <c r="R300" i="1"/>
  <c r="X300" i="1" s="1"/>
  <c r="R299" i="1"/>
  <c r="X299" i="1" s="1"/>
  <c r="R298" i="1"/>
  <c r="X298" i="1" s="1"/>
  <c r="R297" i="1"/>
  <c r="X297" i="1" s="1"/>
  <c r="R296" i="1"/>
  <c r="X296" i="1" s="1"/>
  <c r="R295" i="1"/>
  <c r="X295" i="1" s="1"/>
  <c r="R294" i="1"/>
  <c r="X294" i="1" s="1"/>
  <c r="R293" i="1"/>
  <c r="X293" i="1" s="1"/>
  <c r="R292" i="1"/>
  <c r="X292" i="1" s="1"/>
  <c r="R291" i="1"/>
  <c r="X291" i="1" s="1"/>
  <c r="R290" i="1"/>
  <c r="X290" i="1" s="1"/>
  <c r="P288" i="1"/>
  <c r="V288" i="1" s="1"/>
  <c r="O286" i="1"/>
  <c r="U286" i="1" s="1"/>
  <c r="P284" i="1"/>
  <c r="V284" i="1" s="1"/>
  <c r="O282" i="1"/>
  <c r="U282" i="1" s="1"/>
  <c r="P280" i="1"/>
  <c r="V280" i="1" s="1"/>
  <c r="O278" i="1"/>
  <c r="U278" i="1" s="1"/>
  <c r="P276" i="1"/>
  <c r="V276" i="1" s="1"/>
  <c r="O274" i="1"/>
  <c r="U274" i="1" s="1"/>
  <c r="P272" i="1"/>
  <c r="V272" i="1" s="1"/>
  <c r="O270" i="1"/>
  <c r="U270" i="1" s="1"/>
  <c r="P268" i="1"/>
  <c r="V268" i="1" s="1"/>
  <c r="O266" i="1"/>
  <c r="U266" i="1" s="1"/>
  <c r="P264" i="1"/>
  <c r="V264" i="1" s="1"/>
  <c r="O262" i="1"/>
  <c r="U262" i="1" s="1"/>
  <c r="P260" i="1"/>
  <c r="V260" i="1" s="1"/>
  <c r="O259" i="1"/>
  <c r="U259" i="1" s="1"/>
  <c r="P259" i="1"/>
  <c r="V259" i="1" s="1"/>
  <c r="Q257" i="1"/>
  <c r="W257" i="1" s="1"/>
  <c r="O255" i="1"/>
  <c r="U255" i="1" s="1"/>
  <c r="S255" i="1"/>
  <c r="Y255" i="1" s="1"/>
  <c r="P255" i="1"/>
  <c r="V255" i="1" s="1"/>
  <c r="Q253" i="1"/>
  <c r="W253" i="1" s="1"/>
  <c r="N248" i="1"/>
  <c r="T248" i="1" s="1"/>
  <c r="R248" i="1"/>
  <c r="X248" i="1" s="1"/>
  <c r="O248" i="1"/>
  <c r="U248" i="1" s="1"/>
  <c r="S248" i="1"/>
  <c r="Y248" i="1" s="1"/>
  <c r="P248" i="1"/>
  <c r="V248" i="1" s="1"/>
  <c r="N244" i="1"/>
  <c r="T244" i="1" s="1"/>
  <c r="R244" i="1"/>
  <c r="X244" i="1" s="1"/>
  <c r="O244" i="1"/>
  <c r="U244" i="1" s="1"/>
  <c r="S244" i="1"/>
  <c r="Y244" i="1" s="1"/>
  <c r="P244" i="1"/>
  <c r="V244" i="1" s="1"/>
  <c r="N240" i="1"/>
  <c r="T240" i="1" s="1"/>
  <c r="R240" i="1"/>
  <c r="X240" i="1" s="1"/>
  <c r="O240" i="1"/>
  <c r="U240" i="1" s="1"/>
  <c r="S240" i="1"/>
  <c r="Y240" i="1" s="1"/>
  <c r="P240" i="1"/>
  <c r="V240" i="1" s="1"/>
  <c r="N236" i="1"/>
  <c r="T236" i="1" s="1"/>
  <c r="R236" i="1"/>
  <c r="X236" i="1" s="1"/>
  <c r="O236" i="1"/>
  <c r="U236" i="1" s="1"/>
  <c r="S236" i="1"/>
  <c r="Y236" i="1" s="1"/>
  <c r="P236" i="1"/>
  <c r="V236" i="1" s="1"/>
  <c r="N232" i="1"/>
  <c r="T232" i="1" s="1"/>
  <c r="R232" i="1"/>
  <c r="X232" i="1" s="1"/>
  <c r="O232" i="1"/>
  <c r="U232" i="1" s="1"/>
  <c r="S232" i="1"/>
  <c r="Y232" i="1" s="1"/>
  <c r="P232" i="1"/>
  <c r="V232" i="1" s="1"/>
  <c r="N228" i="1"/>
  <c r="T228" i="1" s="1"/>
  <c r="R228" i="1"/>
  <c r="X228" i="1" s="1"/>
  <c r="O228" i="1"/>
  <c r="U228" i="1" s="1"/>
  <c r="S228" i="1"/>
  <c r="Y228" i="1" s="1"/>
  <c r="P228" i="1"/>
  <c r="V228" i="1" s="1"/>
  <c r="N224" i="1"/>
  <c r="T224" i="1" s="1"/>
  <c r="R224" i="1"/>
  <c r="X224" i="1" s="1"/>
  <c r="O224" i="1"/>
  <c r="U224" i="1" s="1"/>
  <c r="S224" i="1"/>
  <c r="Y224" i="1" s="1"/>
  <c r="P224" i="1"/>
  <c r="V224" i="1" s="1"/>
  <c r="N220" i="1"/>
  <c r="T220" i="1" s="1"/>
  <c r="R220" i="1"/>
  <c r="X220" i="1" s="1"/>
  <c r="O220" i="1"/>
  <c r="U220" i="1" s="1"/>
  <c r="S220" i="1"/>
  <c r="Y220" i="1" s="1"/>
  <c r="P220" i="1"/>
  <c r="V220" i="1" s="1"/>
  <c r="N216" i="1"/>
  <c r="T216" i="1" s="1"/>
  <c r="R216" i="1"/>
  <c r="X216" i="1" s="1"/>
  <c r="O216" i="1"/>
  <c r="U216" i="1" s="1"/>
  <c r="S216" i="1"/>
  <c r="Y216" i="1" s="1"/>
  <c r="P216" i="1"/>
  <c r="V216" i="1" s="1"/>
  <c r="N212" i="1"/>
  <c r="T212" i="1" s="1"/>
  <c r="R212" i="1"/>
  <c r="X212" i="1" s="1"/>
  <c r="O212" i="1"/>
  <c r="U212" i="1" s="1"/>
  <c r="S212" i="1"/>
  <c r="Y212" i="1" s="1"/>
  <c r="P212" i="1"/>
  <c r="V212" i="1" s="1"/>
  <c r="N205" i="1"/>
  <c r="T205" i="1" s="1"/>
  <c r="N201" i="1"/>
  <c r="T201" i="1" s="1"/>
  <c r="N197" i="1"/>
  <c r="T197" i="1" s="1"/>
  <c r="N193" i="1"/>
  <c r="T193" i="1" s="1"/>
  <c r="O186" i="1"/>
  <c r="U186" i="1" s="1"/>
  <c r="S186" i="1"/>
  <c r="Y186" i="1" s="1"/>
  <c r="P186" i="1"/>
  <c r="V186" i="1" s="1"/>
  <c r="N186" i="1"/>
  <c r="T186" i="1" s="1"/>
  <c r="Q186" i="1"/>
  <c r="W186" i="1" s="1"/>
  <c r="R186" i="1"/>
  <c r="X186" i="1" s="1"/>
  <c r="N180" i="1"/>
  <c r="T180" i="1" s="1"/>
  <c r="R180" i="1"/>
  <c r="X180" i="1" s="1"/>
  <c r="O180" i="1"/>
  <c r="U180" i="1" s="1"/>
  <c r="S180" i="1"/>
  <c r="Y180" i="1" s="1"/>
  <c r="P180" i="1"/>
  <c r="V180" i="1" s="1"/>
  <c r="Q180" i="1"/>
  <c r="W180" i="1" s="1"/>
  <c r="N164" i="1"/>
  <c r="T164" i="1" s="1"/>
  <c r="R164" i="1"/>
  <c r="X164" i="1" s="1"/>
  <c r="O164" i="1"/>
  <c r="U164" i="1" s="1"/>
  <c r="S164" i="1"/>
  <c r="Y164" i="1" s="1"/>
  <c r="P164" i="1"/>
  <c r="V164" i="1" s="1"/>
  <c r="Q164" i="1"/>
  <c r="W164" i="1" s="1"/>
  <c r="Q144" i="1"/>
  <c r="W144" i="1" s="1"/>
  <c r="R144" i="1"/>
  <c r="X144" i="1" s="1"/>
  <c r="O208" i="1"/>
  <c r="U208" i="1" s="1"/>
  <c r="P206" i="1"/>
  <c r="V206" i="1" s="1"/>
  <c r="S205" i="1"/>
  <c r="Y205" i="1" s="1"/>
  <c r="O204" i="1"/>
  <c r="U204" i="1" s="1"/>
  <c r="P202" i="1"/>
  <c r="V202" i="1" s="1"/>
  <c r="S201" i="1"/>
  <c r="Y201" i="1" s="1"/>
  <c r="O200" i="1"/>
  <c r="U200" i="1" s="1"/>
  <c r="P198" i="1"/>
  <c r="V198" i="1" s="1"/>
  <c r="S197" i="1"/>
  <c r="Y197" i="1" s="1"/>
  <c r="O196" i="1"/>
  <c r="U196" i="1" s="1"/>
  <c r="P194" i="1"/>
  <c r="V194" i="1" s="1"/>
  <c r="S193" i="1"/>
  <c r="Y193" i="1" s="1"/>
  <c r="O192" i="1"/>
  <c r="U192" i="1" s="1"/>
  <c r="P190" i="1"/>
  <c r="V190" i="1" s="1"/>
  <c r="O189" i="1"/>
  <c r="U189" i="1" s="1"/>
  <c r="P189" i="1"/>
  <c r="V189" i="1" s="1"/>
  <c r="Q187" i="1"/>
  <c r="W187" i="1" s="1"/>
  <c r="N183" i="1"/>
  <c r="T183" i="1" s="1"/>
  <c r="R183" i="1"/>
  <c r="X183" i="1" s="1"/>
  <c r="O183" i="1"/>
  <c r="U183" i="1" s="1"/>
  <c r="S183" i="1"/>
  <c r="Y183" i="1" s="1"/>
  <c r="P183" i="1"/>
  <c r="V183" i="1" s="1"/>
  <c r="N179" i="1"/>
  <c r="T179" i="1" s="1"/>
  <c r="R179" i="1"/>
  <c r="X179" i="1" s="1"/>
  <c r="O179" i="1"/>
  <c r="U179" i="1" s="1"/>
  <c r="S179" i="1"/>
  <c r="Y179" i="1" s="1"/>
  <c r="P179" i="1"/>
  <c r="V179" i="1" s="1"/>
  <c r="N175" i="1"/>
  <c r="T175" i="1" s="1"/>
  <c r="R175" i="1"/>
  <c r="X175" i="1" s="1"/>
  <c r="O175" i="1"/>
  <c r="U175" i="1" s="1"/>
  <c r="S175" i="1"/>
  <c r="Y175" i="1" s="1"/>
  <c r="P175" i="1"/>
  <c r="V175" i="1" s="1"/>
  <c r="N171" i="1"/>
  <c r="T171" i="1" s="1"/>
  <c r="R171" i="1"/>
  <c r="X171" i="1" s="1"/>
  <c r="O171" i="1"/>
  <c r="U171" i="1" s="1"/>
  <c r="S171" i="1"/>
  <c r="Y171" i="1" s="1"/>
  <c r="P171" i="1"/>
  <c r="V171" i="1" s="1"/>
  <c r="N167" i="1"/>
  <c r="T167" i="1" s="1"/>
  <c r="R167" i="1"/>
  <c r="X167" i="1" s="1"/>
  <c r="O167" i="1"/>
  <c r="U167" i="1" s="1"/>
  <c r="S167" i="1"/>
  <c r="Y167" i="1" s="1"/>
  <c r="P167" i="1"/>
  <c r="V167" i="1" s="1"/>
  <c r="N163" i="1"/>
  <c r="T163" i="1" s="1"/>
  <c r="R163" i="1"/>
  <c r="X163" i="1" s="1"/>
  <c r="O163" i="1"/>
  <c r="U163" i="1" s="1"/>
  <c r="S163" i="1"/>
  <c r="Y163" i="1" s="1"/>
  <c r="P163" i="1"/>
  <c r="V163" i="1" s="1"/>
  <c r="N159" i="1"/>
  <c r="T159" i="1" s="1"/>
  <c r="R159" i="1"/>
  <c r="X159" i="1" s="1"/>
  <c r="O159" i="1"/>
  <c r="U159" i="1" s="1"/>
  <c r="S159" i="1"/>
  <c r="Y159" i="1" s="1"/>
  <c r="P159" i="1"/>
  <c r="V159" i="1" s="1"/>
  <c r="P156" i="1"/>
  <c r="V156" i="1" s="1"/>
  <c r="N156" i="1"/>
  <c r="T156" i="1" s="1"/>
  <c r="S156" i="1"/>
  <c r="Y156" i="1" s="1"/>
  <c r="O156" i="1"/>
  <c r="U156" i="1" s="1"/>
  <c r="Q156" i="1"/>
  <c r="W156" i="1" s="1"/>
  <c r="O155" i="1"/>
  <c r="U155" i="1" s="1"/>
  <c r="Q155" i="1"/>
  <c r="W155" i="1" s="1"/>
  <c r="R155" i="1"/>
  <c r="X155" i="1" s="1"/>
  <c r="Q154" i="1"/>
  <c r="W154" i="1" s="1"/>
  <c r="R154" i="1"/>
  <c r="X154" i="1" s="1"/>
  <c r="S146" i="1"/>
  <c r="Y146" i="1" s="1"/>
  <c r="Q146" i="1"/>
  <c r="W146" i="1" s="1"/>
  <c r="R146" i="1"/>
  <c r="X146" i="1" s="1"/>
  <c r="Q138" i="1"/>
  <c r="W138" i="1" s="1"/>
  <c r="R138" i="1"/>
  <c r="X138" i="1" s="1"/>
  <c r="S208" i="1"/>
  <c r="Y208" i="1" s="1"/>
  <c r="N208" i="1"/>
  <c r="T208" i="1" s="1"/>
  <c r="P205" i="1"/>
  <c r="V205" i="1" s="1"/>
  <c r="S204" i="1"/>
  <c r="Y204" i="1" s="1"/>
  <c r="N204" i="1"/>
  <c r="T204" i="1" s="1"/>
  <c r="P201" i="1"/>
  <c r="V201" i="1" s="1"/>
  <c r="S200" i="1"/>
  <c r="Y200" i="1" s="1"/>
  <c r="N200" i="1"/>
  <c r="T200" i="1" s="1"/>
  <c r="P197" i="1"/>
  <c r="V197" i="1" s="1"/>
  <c r="S196" i="1"/>
  <c r="Y196" i="1" s="1"/>
  <c r="N196" i="1"/>
  <c r="T196" i="1" s="1"/>
  <c r="P193" i="1"/>
  <c r="V193" i="1" s="1"/>
  <c r="S192" i="1"/>
  <c r="Y192" i="1" s="1"/>
  <c r="N192" i="1"/>
  <c r="T192" i="1" s="1"/>
  <c r="O188" i="1"/>
  <c r="U188" i="1" s="1"/>
  <c r="S188" i="1"/>
  <c r="Y188" i="1" s="1"/>
  <c r="P188" i="1"/>
  <c r="V188" i="1" s="1"/>
  <c r="N182" i="1"/>
  <c r="T182" i="1" s="1"/>
  <c r="R182" i="1"/>
  <c r="X182" i="1" s="1"/>
  <c r="O182" i="1"/>
  <c r="U182" i="1" s="1"/>
  <c r="S182" i="1"/>
  <c r="Y182" i="1" s="1"/>
  <c r="P182" i="1"/>
  <c r="V182" i="1" s="1"/>
  <c r="N178" i="1"/>
  <c r="T178" i="1" s="1"/>
  <c r="R178" i="1"/>
  <c r="X178" i="1" s="1"/>
  <c r="O178" i="1"/>
  <c r="U178" i="1" s="1"/>
  <c r="S178" i="1"/>
  <c r="Y178" i="1" s="1"/>
  <c r="P178" i="1"/>
  <c r="V178" i="1" s="1"/>
  <c r="N174" i="1"/>
  <c r="T174" i="1" s="1"/>
  <c r="R174" i="1"/>
  <c r="X174" i="1" s="1"/>
  <c r="O174" i="1"/>
  <c r="U174" i="1" s="1"/>
  <c r="S174" i="1"/>
  <c r="Y174" i="1" s="1"/>
  <c r="P174" i="1"/>
  <c r="V174" i="1" s="1"/>
  <c r="N170" i="1"/>
  <c r="T170" i="1" s="1"/>
  <c r="R170" i="1"/>
  <c r="X170" i="1" s="1"/>
  <c r="O170" i="1"/>
  <c r="U170" i="1" s="1"/>
  <c r="S170" i="1"/>
  <c r="Y170" i="1" s="1"/>
  <c r="P170" i="1"/>
  <c r="V170" i="1" s="1"/>
  <c r="N166" i="1"/>
  <c r="T166" i="1" s="1"/>
  <c r="R166" i="1"/>
  <c r="X166" i="1" s="1"/>
  <c r="O166" i="1"/>
  <c r="U166" i="1" s="1"/>
  <c r="S166" i="1"/>
  <c r="Y166" i="1" s="1"/>
  <c r="P166" i="1"/>
  <c r="V166" i="1" s="1"/>
  <c r="N162" i="1"/>
  <c r="T162" i="1" s="1"/>
  <c r="R162" i="1"/>
  <c r="X162" i="1" s="1"/>
  <c r="O162" i="1"/>
  <c r="U162" i="1" s="1"/>
  <c r="S162" i="1"/>
  <c r="Y162" i="1" s="1"/>
  <c r="P162" i="1"/>
  <c r="V162" i="1" s="1"/>
  <c r="N158" i="1"/>
  <c r="T158" i="1" s="1"/>
  <c r="R158" i="1"/>
  <c r="X158" i="1" s="1"/>
  <c r="O158" i="1"/>
  <c r="U158" i="1" s="1"/>
  <c r="S158" i="1"/>
  <c r="Y158" i="1" s="1"/>
  <c r="P158" i="1"/>
  <c r="V158" i="1" s="1"/>
  <c r="R153" i="1"/>
  <c r="X153" i="1" s="1"/>
  <c r="S153" i="1"/>
  <c r="Y153" i="1" s="1"/>
  <c r="N153" i="1"/>
  <c r="T153" i="1" s="1"/>
  <c r="O148" i="1"/>
  <c r="U148" i="1" s="1"/>
  <c r="S148" i="1"/>
  <c r="Y148" i="1" s="1"/>
  <c r="Q148" i="1"/>
  <c r="W148" i="1" s="1"/>
  <c r="R148" i="1"/>
  <c r="X148" i="1" s="1"/>
  <c r="Q140" i="1"/>
  <c r="W140" i="1" s="1"/>
  <c r="R140" i="1"/>
  <c r="X140" i="1" s="1"/>
  <c r="O187" i="1"/>
  <c r="U187" i="1" s="1"/>
  <c r="S187" i="1"/>
  <c r="Y187" i="1" s="1"/>
  <c r="P187" i="1"/>
  <c r="V187" i="1" s="1"/>
  <c r="N185" i="1"/>
  <c r="T185" i="1" s="1"/>
  <c r="R185" i="1"/>
  <c r="X185" i="1" s="1"/>
  <c r="O185" i="1"/>
  <c r="U185" i="1" s="1"/>
  <c r="S185" i="1"/>
  <c r="Y185" i="1" s="1"/>
  <c r="P185" i="1"/>
  <c r="V185" i="1" s="1"/>
  <c r="N181" i="1"/>
  <c r="T181" i="1" s="1"/>
  <c r="R181" i="1"/>
  <c r="X181" i="1" s="1"/>
  <c r="O181" i="1"/>
  <c r="U181" i="1" s="1"/>
  <c r="S181" i="1"/>
  <c r="Y181" i="1" s="1"/>
  <c r="P181" i="1"/>
  <c r="V181" i="1" s="1"/>
  <c r="N177" i="1"/>
  <c r="T177" i="1" s="1"/>
  <c r="R177" i="1"/>
  <c r="X177" i="1" s="1"/>
  <c r="O177" i="1"/>
  <c r="U177" i="1" s="1"/>
  <c r="S177" i="1"/>
  <c r="Y177" i="1" s="1"/>
  <c r="P177" i="1"/>
  <c r="V177" i="1" s="1"/>
  <c r="N173" i="1"/>
  <c r="T173" i="1" s="1"/>
  <c r="R173" i="1"/>
  <c r="X173" i="1" s="1"/>
  <c r="O173" i="1"/>
  <c r="U173" i="1" s="1"/>
  <c r="S173" i="1"/>
  <c r="Y173" i="1" s="1"/>
  <c r="P173" i="1"/>
  <c r="V173" i="1" s="1"/>
  <c r="N169" i="1"/>
  <c r="T169" i="1" s="1"/>
  <c r="R169" i="1"/>
  <c r="X169" i="1" s="1"/>
  <c r="O169" i="1"/>
  <c r="U169" i="1" s="1"/>
  <c r="S169" i="1"/>
  <c r="Y169" i="1" s="1"/>
  <c r="P169" i="1"/>
  <c r="V169" i="1" s="1"/>
  <c r="N165" i="1"/>
  <c r="T165" i="1" s="1"/>
  <c r="R165" i="1"/>
  <c r="X165" i="1" s="1"/>
  <c r="O165" i="1"/>
  <c r="U165" i="1" s="1"/>
  <c r="S165" i="1"/>
  <c r="Y165" i="1" s="1"/>
  <c r="P165" i="1"/>
  <c r="V165" i="1" s="1"/>
  <c r="N161" i="1"/>
  <c r="T161" i="1" s="1"/>
  <c r="R161" i="1"/>
  <c r="X161" i="1" s="1"/>
  <c r="O161" i="1"/>
  <c r="U161" i="1" s="1"/>
  <c r="S161" i="1"/>
  <c r="Y161" i="1" s="1"/>
  <c r="P161" i="1"/>
  <c r="V161" i="1" s="1"/>
  <c r="O150" i="1"/>
  <c r="U150" i="1" s="1"/>
  <c r="S150" i="1"/>
  <c r="Y150" i="1" s="1"/>
  <c r="Q150" i="1"/>
  <c r="W150" i="1" s="1"/>
  <c r="R150" i="1"/>
  <c r="X150" i="1" s="1"/>
  <c r="Q142" i="1"/>
  <c r="W142" i="1" s="1"/>
  <c r="R142" i="1"/>
  <c r="X142" i="1" s="1"/>
  <c r="Q134" i="1"/>
  <c r="W134" i="1" s="1"/>
  <c r="R134" i="1"/>
  <c r="X134" i="1" s="1"/>
  <c r="Q132" i="1"/>
  <c r="W132" i="1" s="1"/>
  <c r="R132" i="1"/>
  <c r="X132" i="1" s="1"/>
  <c r="Q130" i="1"/>
  <c r="W130" i="1" s="1"/>
  <c r="R130" i="1"/>
  <c r="X130" i="1" s="1"/>
  <c r="Q128" i="1"/>
  <c r="W128" i="1" s="1"/>
  <c r="R128" i="1"/>
  <c r="X128" i="1" s="1"/>
  <c r="Q126" i="1"/>
  <c r="W126" i="1" s="1"/>
  <c r="R126" i="1"/>
  <c r="X126" i="1" s="1"/>
  <c r="Q124" i="1"/>
  <c r="W124" i="1" s="1"/>
  <c r="R124" i="1"/>
  <c r="X124" i="1" s="1"/>
  <c r="P118" i="1"/>
  <c r="V118" i="1" s="1"/>
  <c r="R118" i="1"/>
  <c r="X118" i="1" s="1"/>
  <c r="S118" i="1"/>
  <c r="Y118" i="1" s="1"/>
  <c r="O157" i="1"/>
  <c r="U157" i="1" s="1"/>
  <c r="P155" i="1"/>
  <c r="V155" i="1" s="1"/>
  <c r="S154" i="1"/>
  <c r="Y154" i="1" s="1"/>
  <c r="Q153" i="1"/>
  <c r="W153" i="1" s="1"/>
  <c r="R152" i="1"/>
  <c r="X152" i="1" s="1"/>
  <c r="P150" i="1"/>
  <c r="V150" i="1" s="1"/>
  <c r="P148" i="1"/>
  <c r="V148" i="1" s="1"/>
  <c r="O146" i="1"/>
  <c r="U146" i="1" s="1"/>
  <c r="R145" i="1"/>
  <c r="X145" i="1" s="1"/>
  <c r="O144" i="1"/>
  <c r="U144" i="1" s="1"/>
  <c r="R143" i="1"/>
  <c r="X143" i="1" s="1"/>
  <c r="O142" i="1"/>
  <c r="U142" i="1" s="1"/>
  <c r="R141" i="1"/>
  <c r="X141" i="1" s="1"/>
  <c r="O140" i="1"/>
  <c r="U140" i="1" s="1"/>
  <c r="R139" i="1"/>
  <c r="X139" i="1" s="1"/>
  <c r="O138" i="1"/>
  <c r="U138" i="1" s="1"/>
  <c r="R137" i="1"/>
  <c r="X137" i="1" s="1"/>
  <c r="O136" i="1"/>
  <c r="U136" i="1" s="1"/>
  <c r="R135" i="1"/>
  <c r="X135" i="1" s="1"/>
  <c r="O134" i="1"/>
  <c r="U134" i="1" s="1"/>
  <c r="S132" i="1"/>
  <c r="Y132" i="1" s="1"/>
  <c r="P130" i="1"/>
  <c r="V130" i="1" s="1"/>
  <c r="P128" i="1"/>
  <c r="V128" i="1" s="1"/>
  <c r="P126" i="1"/>
  <c r="V126" i="1" s="1"/>
  <c r="P124" i="1"/>
  <c r="V124" i="1" s="1"/>
  <c r="Q115" i="1"/>
  <c r="W115" i="1" s="1"/>
  <c r="N115" i="1"/>
  <c r="T115" i="1" s="1"/>
  <c r="R115" i="1"/>
  <c r="X115" i="1" s="1"/>
  <c r="O115" i="1"/>
  <c r="U115" i="1" s="1"/>
  <c r="S115" i="1"/>
  <c r="Y115" i="1" s="1"/>
  <c r="P115" i="1"/>
  <c r="V115" i="1" s="1"/>
  <c r="Q111" i="1"/>
  <c r="W111" i="1" s="1"/>
  <c r="N111" i="1"/>
  <c r="T111" i="1" s="1"/>
  <c r="R111" i="1"/>
  <c r="X111" i="1" s="1"/>
  <c r="O111" i="1"/>
  <c r="U111" i="1" s="1"/>
  <c r="S111" i="1"/>
  <c r="Y111" i="1" s="1"/>
  <c r="P111" i="1"/>
  <c r="V111" i="1" s="1"/>
  <c r="Q107" i="1"/>
  <c r="W107" i="1" s="1"/>
  <c r="N107" i="1"/>
  <c r="T107" i="1" s="1"/>
  <c r="R107" i="1"/>
  <c r="X107" i="1" s="1"/>
  <c r="O107" i="1"/>
  <c r="U107" i="1" s="1"/>
  <c r="S107" i="1"/>
  <c r="Y107" i="1" s="1"/>
  <c r="P107" i="1"/>
  <c r="V107" i="1" s="1"/>
  <c r="Q103" i="1"/>
  <c r="W103" i="1" s="1"/>
  <c r="N103" i="1"/>
  <c r="T103" i="1" s="1"/>
  <c r="R103" i="1"/>
  <c r="X103" i="1" s="1"/>
  <c r="O103" i="1"/>
  <c r="U103" i="1" s="1"/>
  <c r="S103" i="1"/>
  <c r="Y103" i="1" s="1"/>
  <c r="P103" i="1"/>
  <c r="V103" i="1" s="1"/>
  <c r="Q99" i="1"/>
  <c r="W99" i="1" s="1"/>
  <c r="N99" i="1"/>
  <c r="T99" i="1" s="1"/>
  <c r="R99" i="1"/>
  <c r="X99" i="1" s="1"/>
  <c r="O99" i="1"/>
  <c r="U99" i="1" s="1"/>
  <c r="S99" i="1"/>
  <c r="Y99" i="1" s="1"/>
  <c r="P99" i="1"/>
  <c r="V99" i="1" s="1"/>
  <c r="Q95" i="1"/>
  <c r="W95" i="1" s="1"/>
  <c r="N95" i="1"/>
  <c r="T95" i="1" s="1"/>
  <c r="R95" i="1"/>
  <c r="X95" i="1" s="1"/>
  <c r="O95" i="1"/>
  <c r="U95" i="1" s="1"/>
  <c r="S95" i="1"/>
  <c r="Y95" i="1" s="1"/>
  <c r="P95" i="1"/>
  <c r="V95" i="1" s="1"/>
  <c r="S157" i="1"/>
  <c r="Y157" i="1" s="1"/>
  <c r="N157" i="1"/>
  <c r="T157" i="1" s="1"/>
  <c r="P154" i="1"/>
  <c r="V154" i="1" s="1"/>
  <c r="P153" i="1"/>
  <c r="V153" i="1" s="1"/>
  <c r="O152" i="1"/>
  <c r="U152" i="1" s="1"/>
  <c r="O151" i="1"/>
  <c r="U151" i="1" s="1"/>
  <c r="S151" i="1"/>
  <c r="Y151" i="1" s="1"/>
  <c r="Q151" i="1"/>
  <c r="W151" i="1" s="1"/>
  <c r="O149" i="1"/>
  <c r="U149" i="1" s="1"/>
  <c r="S149" i="1"/>
  <c r="Y149" i="1" s="1"/>
  <c r="Q149" i="1"/>
  <c r="W149" i="1" s="1"/>
  <c r="O147" i="1"/>
  <c r="U147" i="1" s="1"/>
  <c r="S147" i="1"/>
  <c r="Y147" i="1" s="1"/>
  <c r="Q147" i="1"/>
  <c r="W147" i="1" s="1"/>
  <c r="O132" i="1"/>
  <c r="U132" i="1" s="1"/>
  <c r="O130" i="1"/>
  <c r="U130" i="1" s="1"/>
  <c r="O128" i="1"/>
  <c r="U128" i="1" s="1"/>
  <c r="O126" i="1"/>
  <c r="U126" i="1" s="1"/>
  <c r="O124" i="1"/>
  <c r="U124" i="1" s="1"/>
  <c r="Q117" i="1"/>
  <c r="W117" i="1" s="1"/>
  <c r="O117" i="1"/>
  <c r="U117" i="1" s="1"/>
  <c r="S117" i="1"/>
  <c r="Y117" i="1" s="1"/>
  <c r="N117" i="1"/>
  <c r="T117" i="1" s="1"/>
  <c r="P117" i="1"/>
  <c r="V117" i="1" s="1"/>
  <c r="P122" i="1"/>
  <c r="V122" i="1" s="1"/>
  <c r="R122" i="1"/>
  <c r="X122" i="1" s="1"/>
  <c r="N121" i="1"/>
  <c r="T121" i="1" s="1"/>
  <c r="S121" i="1"/>
  <c r="Y121" i="1" s="1"/>
  <c r="Q120" i="1"/>
  <c r="W120" i="1" s="1"/>
  <c r="R120" i="1"/>
  <c r="X120" i="1" s="1"/>
  <c r="N120" i="1"/>
  <c r="T120" i="1" s="1"/>
  <c r="S120" i="1"/>
  <c r="Y120" i="1" s="1"/>
  <c r="O120" i="1"/>
  <c r="U120" i="1" s="1"/>
  <c r="Q123" i="1"/>
  <c r="W123" i="1" s="1"/>
  <c r="Q119" i="1"/>
  <c r="W119" i="1" s="1"/>
  <c r="Q116" i="1"/>
  <c r="W116" i="1" s="1"/>
  <c r="O116" i="1"/>
  <c r="U116" i="1" s="1"/>
  <c r="S116" i="1"/>
  <c r="Y116" i="1" s="1"/>
  <c r="Q114" i="1"/>
  <c r="W114" i="1" s="1"/>
  <c r="N114" i="1"/>
  <c r="T114" i="1" s="1"/>
  <c r="R114" i="1"/>
  <c r="X114" i="1" s="1"/>
  <c r="O114" i="1"/>
  <c r="U114" i="1" s="1"/>
  <c r="S114" i="1"/>
  <c r="Y114" i="1" s="1"/>
  <c r="Q110" i="1"/>
  <c r="W110" i="1" s="1"/>
  <c r="N110" i="1"/>
  <c r="T110" i="1" s="1"/>
  <c r="R110" i="1"/>
  <c r="X110" i="1" s="1"/>
  <c r="O110" i="1"/>
  <c r="U110" i="1" s="1"/>
  <c r="S110" i="1"/>
  <c r="Y110" i="1" s="1"/>
  <c r="Q106" i="1"/>
  <c r="W106" i="1" s="1"/>
  <c r="N106" i="1"/>
  <c r="T106" i="1" s="1"/>
  <c r="R106" i="1"/>
  <c r="X106" i="1" s="1"/>
  <c r="O106" i="1"/>
  <c r="U106" i="1" s="1"/>
  <c r="S106" i="1"/>
  <c r="Y106" i="1" s="1"/>
  <c r="Q102" i="1"/>
  <c r="W102" i="1" s="1"/>
  <c r="N102" i="1"/>
  <c r="T102" i="1" s="1"/>
  <c r="R102" i="1"/>
  <c r="X102" i="1" s="1"/>
  <c r="O102" i="1"/>
  <c r="U102" i="1" s="1"/>
  <c r="S102" i="1"/>
  <c r="Y102" i="1" s="1"/>
  <c r="Q98" i="1"/>
  <c r="W98" i="1" s="1"/>
  <c r="N98" i="1"/>
  <c r="T98" i="1" s="1"/>
  <c r="R98" i="1"/>
  <c r="X98" i="1" s="1"/>
  <c r="O98" i="1"/>
  <c r="U98" i="1" s="1"/>
  <c r="S98" i="1"/>
  <c r="Y98" i="1" s="1"/>
  <c r="Q94" i="1"/>
  <c r="W94" i="1" s="1"/>
  <c r="N94" i="1"/>
  <c r="T94" i="1" s="1"/>
  <c r="R94" i="1"/>
  <c r="X94" i="1" s="1"/>
  <c r="O94" i="1"/>
  <c r="U94" i="1" s="1"/>
  <c r="S94" i="1"/>
  <c r="Y94" i="1" s="1"/>
  <c r="P88" i="1"/>
  <c r="V88" i="1" s="1"/>
  <c r="N88" i="1"/>
  <c r="T88" i="1" s="1"/>
  <c r="S88" i="1"/>
  <c r="Y88" i="1" s="1"/>
  <c r="O88" i="1"/>
  <c r="U88" i="1" s="1"/>
  <c r="Q88" i="1"/>
  <c r="W88" i="1" s="1"/>
  <c r="O87" i="1"/>
  <c r="U87" i="1" s="1"/>
  <c r="Q87" i="1"/>
  <c r="W87" i="1" s="1"/>
  <c r="R87" i="1"/>
  <c r="X87" i="1" s="1"/>
  <c r="Q81" i="1"/>
  <c r="W81" i="1" s="1"/>
  <c r="R81" i="1"/>
  <c r="X81" i="1" s="1"/>
  <c r="Q77" i="1"/>
  <c r="W77" i="1" s="1"/>
  <c r="R77" i="1"/>
  <c r="X77" i="1" s="1"/>
  <c r="P146" i="1"/>
  <c r="V146" i="1" s="1"/>
  <c r="P145" i="1"/>
  <c r="V145" i="1" s="1"/>
  <c r="P144" i="1"/>
  <c r="V144" i="1" s="1"/>
  <c r="P143" i="1"/>
  <c r="V143" i="1" s="1"/>
  <c r="P142" i="1"/>
  <c r="V142" i="1" s="1"/>
  <c r="P141" i="1"/>
  <c r="V141" i="1" s="1"/>
  <c r="P140" i="1"/>
  <c r="V140" i="1" s="1"/>
  <c r="P139" i="1"/>
  <c r="V139" i="1" s="1"/>
  <c r="P138" i="1"/>
  <c r="V138" i="1" s="1"/>
  <c r="P137" i="1"/>
  <c r="V137" i="1" s="1"/>
  <c r="P136" i="1"/>
  <c r="V136" i="1" s="1"/>
  <c r="P135" i="1"/>
  <c r="V135" i="1" s="1"/>
  <c r="P134" i="1"/>
  <c r="V134" i="1" s="1"/>
  <c r="P133" i="1"/>
  <c r="V133" i="1" s="1"/>
  <c r="Z133" i="1" s="1"/>
  <c r="AA133" i="1" s="1"/>
  <c r="P132" i="1"/>
  <c r="V132" i="1" s="1"/>
  <c r="O123" i="1"/>
  <c r="U123" i="1" s="1"/>
  <c r="Q122" i="1"/>
  <c r="W122" i="1" s="1"/>
  <c r="R121" i="1"/>
  <c r="X121" i="1" s="1"/>
  <c r="O119" i="1"/>
  <c r="U119" i="1" s="1"/>
  <c r="Q118" i="1"/>
  <c r="W118" i="1" s="1"/>
  <c r="P116" i="1"/>
  <c r="V116" i="1" s="1"/>
  <c r="Q113" i="1"/>
  <c r="W113" i="1" s="1"/>
  <c r="N113" i="1"/>
  <c r="T113" i="1" s="1"/>
  <c r="R113" i="1"/>
  <c r="X113" i="1" s="1"/>
  <c r="O113" i="1"/>
  <c r="U113" i="1" s="1"/>
  <c r="S113" i="1"/>
  <c r="Y113" i="1" s="1"/>
  <c r="Q109" i="1"/>
  <c r="W109" i="1" s="1"/>
  <c r="N109" i="1"/>
  <c r="T109" i="1" s="1"/>
  <c r="R109" i="1"/>
  <c r="X109" i="1" s="1"/>
  <c r="O109" i="1"/>
  <c r="U109" i="1" s="1"/>
  <c r="S109" i="1"/>
  <c r="Y109" i="1" s="1"/>
  <c r="Q105" i="1"/>
  <c r="W105" i="1" s="1"/>
  <c r="N105" i="1"/>
  <c r="T105" i="1" s="1"/>
  <c r="R105" i="1"/>
  <c r="X105" i="1" s="1"/>
  <c r="O105" i="1"/>
  <c r="U105" i="1" s="1"/>
  <c r="S105" i="1"/>
  <c r="Y105" i="1" s="1"/>
  <c r="Q101" i="1"/>
  <c r="W101" i="1" s="1"/>
  <c r="N101" i="1"/>
  <c r="T101" i="1" s="1"/>
  <c r="R101" i="1"/>
  <c r="X101" i="1" s="1"/>
  <c r="O101" i="1"/>
  <c r="U101" i="1" s="1"/>
  <c r="S101" i="1"/>
  <c r="Y101" i="1" s="1"/>
  <c r="Q97" i="1"/>
  <c r="W97" i="1" s="1"/>
  <c r="N97" i="1"/>
  <c r="T97" i="1" s="1"/>
  <c r="R97" i="1"/>
  <c r="X97" i="1" s="1"/>
  <c r="O97" i="1"/>
  <c r="U97" i="1" s="1"/>
  <c r="S97" i="1"/>
  <c r="Y97" i="1" s="1"/>
  <c r="O86" i="1"/>
  <c r="U86" i="1" s="1"/>
  <c r="O78" i="1"/>
  <c r="U78" i="1" s="1"/>
  <c r="S78" i="1"/>
  <c r="Y78" i="1" s="1"/>
  <c r="P78" i="1"/>
  <c r="V78" i="1" s="1"/>
  <c r="N78" i="1"/>
  <c r="T78" i="1" s="1"/>
  <c r="Q78" i="1"/>
  <c r="W78" i="1" s="1"/>
  <c r="R78" i="1"/>
  <c r="X78" i="1" s="1"/>
  <c r="O74" i="1"/>
  <c r="U74" i="1" s="1"/>
  <c r="S74" i="1"/>
  <c r="Y74" i="1" s="1"/>
  <c r="P74" i="1"/>
  <c r="V74" i="1" s="1"/>
  <c r="N74" i="1"/>
  <c r="T74" i="1" s="1"/>
  <c r="Q74" i="1"/>
  <c r="W74" i="1" s="1"/>
  <c r="R74" i="1"/>
  <c r="X74" i="1" s="1"/>
  <c r="S145" i="1"/>
  <c r="Y145" i="1" s="1"/>
  <c r="S144" i="1"/>
  <c r="Y144" i="1" s="1"/>
  <c r="S143" i="1"/>
  <c r="Y143" i="1" s="1"/>
  <c r="S142" i="1"/>
  <c r="Y142" i="1" s="1"/>
  <c r="S141" i="1"/>
  <c r="Y141" i="1" s="1"/>
  <c r="S140" i="1"/>
  <c r="Y140" i="1" s="1"/>
  <c r="S139" i="1"/>
  <c r="Y139" i="1" s="1"/>
  <c r="S138" i="1"/>
  <c r="Y138" i="1" s="1"/>
  <c r="S137" i="1"/>
  <c r="Y137" i="1" s="1"/>
  <c r="S136" i="1"/>
  <c r="Y136" i="1" s="1"/>
  <c r="S135" i="1"/>
  <c r="Y135" i="1" s="1"/>
  <c r="S134" i="1"/>
  <c r="Y134" i="1" s="1"/>
  <c r="S131" i="1"/>
  <c r="Y131" i="1" s="1"/>
  <c r="Z131" i="1" s="1"/>
  <c r="AA131" i="1" s="1"/>
  <c r="S130" i="1"/>
  <c r="Y130" i="1" s="1"/>
  <c r="S129" i="1"/>
  <c r="Y129" i="1" s="1"/>
  <c r="Z129" i="1" s="1"/>
  <c r="AA129" i="1" s="1"/>
  <c r="S128" i="1"/>
  <c r="Y128" i="1" s="1"/>
  <c r="S127" i="1"/>
  <c r="Y127" i="1" s="1"/>
  <c r="Z127" i="1" s="1"/>
  <c r="AA127" i="1" s="1"/>
  <c r="S126" i="1"/>
  <c r="Y126" i="1" s="1"/>
  <c r="S125" i="1"/>
  <c r="Y125" i="1" s="1"/>
  <c r="Z125" i="1" s="1"/>
  <c r="AA125" i="1" s="1"/>
  <c r="S124" i="1"/>
  <c r="Y124" i="1" s="1"/>
  <c r="S123" i="1"/>
  <c r="Y123" i="1" s="1"/>
  <c r="N123" i="1"/>
  <c r="T123" i="1" s="1"/>
  <c r="O122" i="1"/>
  <c r="U122" i="1" s="1"/>
  <c r="Q121" i="1"/>
  <c r="W121" i="1" s="1"/>
  <c r="S119" i="1"/>
  <c r="Y119" i="1" s="1"/>
  <c r="N119" i="1"/>
  <c r="T119" i="1" s="1"/>
  <c r="O118" i="1"/>
  <c r="U118" i="1" s="1"/>
  <c r="N116" i="1"/>
  <c r="T116" i="1" s="1"/>
  <c r="P114" i="1"/>
  <c r="V114" i="1" s="1"/>
  <c r="Q112" i="1"/>
  <c r="W112" i="1" s="1"/>
  <c r="N112" i="1"/>
  <c r="T112" i="1" s="1"/>
  <c r="R112" i="1"/>
  <c r="X112" i="1" s="1"/>
  <c r="O112" i="1"/>
  <c r="U112" i="1" s="1"/>
  <c r="S112" i="1"/>
  <c r="Y112" i="1" s="1"/>
  <c r="P110" i="1"/>
  <c r="V110" i="1" s="1"/>
  <c r="Q108" i="1"/>
  <c r="W108" i="1" s="1"/>
  <c r="N108" i="1"/>
  <c r="T108" i="1" s="1"/>
  <c r="R108" i="1"/>
  <c r="X108" i="1" s="1"/>
  <c r="O108" i="1"/>
  <c r="U108" i="1" s="1"/>
  <c r="S108" i="1"/>
  <c r="Y108" i="1" s="1"/>
  <c r="P106" i="1"/>
  <c r="V106" i="1" s="1"/>
  <c r="Q104" i="1"/>
  <c r="W104" i="1" s="1"/>
  <c r="N104" i="1"/>
  <c r="T104" i="1" s="1"/>
  <c r="R104" i="1"/>
  <c r="X104" i="1" s="1"/>
  <c r="O104" i="1"/>
  <c r="U104" i="1" s="1"/>
  <c r="S104" i="1"/>
  <c r="Y104" i="1" s="1"/>
  <c r="P102" i="1"/>
  <c r="V102" i="1" s="1"/>
  <c r="Q100" i="1"/>
  <c r="W100" i="1" s="1"/>
  <c r="N100" i="1"/>
  <c r="T100" i="1" s="1"/>
  <c r="R100" i="1"/>
  <c r="X100" i="1" s="1"/>
  <c r="O100" i="1"/>
  <c r="U100" i="1" s="1"/>
  <c r="S100" i="1"/>
  <c r="Y100" i="1" s="1"/>
  <c r="P98" i="1"/>
  <c r="V98" i="1" s="1"/>
  <c r="Q96" i="1"/>
  <c r="W96" i="1" s="1"/>
  <c r="N96" i="1"/>
  <c r="T96" i="1" s="1"/>
  <c r="R96" i="1"/>
  <c r="X96" i="1" s="1"/>
  <c r="O96" i="1"/>
  <c r="U96" i="1" s="1"/>
  <c r="S96" i="1"/>
  <c r="Y96" i="1" s="1"/>
  <c r="P94" i="1"/>
  <c r="V94" i="1" s="1"/>
  <c r="P92" i="1"/>
  <c r="V92" i="1" s="1"/>
  <c r="N92" i="1"/>
  <c r="T92" i="1" s="1"/>
  <c r="S92" i="1"/>
  <c r="Y92" i="1" s="1"/>
  <c r="O92" i="1"/>
  <c r="U92" i="1" s="1"/>
  <c r="Q92" i="1"/>
  <c r="W92" i="1" s="1"/>
  <c r="O91" i="1"/>
  <c r="U91" i="1" s="1"/>
  <c r="Q91" i="1"/>
  <c r="W91" i="1" s="1"/>
  <c r="R91" i="1"/>
  <c r="X91" i="1" s="1"/>
  <c r="N86" i="1"/>
  <c r="T86" i="1" s="1"/>
  <c r="P84" i="1"/>
  <c r="V84" i="1" s="1"/>
  <c r="N84" i="1"/>
  <c r="T84" i="1" s="1"/>
  <c r="S84" i="1"/>
  <c r="Y84" i="1" s="1"/>
  <c r="O84" i="1"/>
  <c r="U84" i="1" s="1"/>
  <c r="Q84" i="1"/>
  <c r="W84" i="1" s="1"/>
  <c r="O83" i="1"/>
  <c r="U83" i="1" s="1"/>
  <c r="Q83" i="1"/>
  <c r="W83" i="1" s="1"/>
  <c r="R83" i="1"/>
  <c r="X83" i="1" s="1"/>
  <c r="N71" i="1"/>
  <c r="T71" i="1" s="1"/>
  <c r="R71" i="1"/>
  <c r="X71" i="1" s="1"/>
  <c r="O71" i="1"/>
  <c r="U71" i="1" s="1"/>
  <c r="S71" i="1"/>
  <c r="Y71" i="1" s="1"/>
  <c r="P71" i="1"/>
  <c r="V71" i="1" s="1"/>
  <c r="Q71" i="1"/>
  <c r="W71" i="1" s="1"/>
  <c r="N67" i="1"/>
  <c r="T67" i="1" s="1"/>
  <c r="R67" i="1"/>
  <c r="X67" i="1" s="1"/>
  <c r="O67" i="1"/>
  <c r="U67" i="1" s="1"/>
  <c r="S67" i="1"/>
  <c r="Y67" i="1" s="1"/>
  <c r="P67" i="1"/>
  <c r="V67" i="1" s="1"/>
  <c r="Q67" i="1"/>
  <c r="W67" i="1" s="1"/>
  <c r="N63" i="1"/>
  <c r="T63" i="1" s="1"/>
  <c r="R63" i="1"/>
  <c r="X63" i="1" s="1"/>
  <c r="O63" i="1"/>
  <c r="U63" i="1" s="1"/>
  <c r="S63" i="1"/>
  <c r="Y63" i="1" s="1"/>
  <c r="P63" i="1"/>
  <c r="V63" i="1" s="1"/>
  <c r="Q63" i="1"/>
  <c r="W63" i="1" s="1"/>
  <c r="R52" i="1"/>
  <c r="X52" i="1" s="1"/>
  <c r="S52" i="1"/>
  <c r="Y52" i="1" s="1"/>
  <c r="N52" i="1"/>
  <c r="T52" i="1" s="1"/>
  <c r="O52" i="1"/>
  <c r="U52" i="1" s="1"/>
  <c r="S93" i="1"/>
  <c r="Y93" i="1" s="1"/>
  <c r="Z93" i="1" s="1"/>
  <c r="AA93" i="1" s="1"/>
  <c r="P91" i="1"/>
  <c r="V91" i="1" s="1"/>
  <c r="S90" i="1"/>
  <c r="Y90" i="1" s="1"/>
  <c r="P87" i="1"/>
  <c r="V87" i="1" s="1"/>
  <c r="S86" i="1"/>
  <c r="Y86" i="1" s="1"/>
  <c r="P83" i="1"/>
  <c r="V83" i="1" s="1"/>
  <c r="S82" i="1"/>
  <c r="Y82" i="1" s="1"/>
  <c r="O81" i="1"/>
  <c r="U81" i="1" s="1"/>
  <c r="S81" i="1"/>
  <c r="Y81" i="1" s="1"/>
  <c r="P81" i="1"/>
  <c r="V81" i="1" s="1"/>
  <c r="O77" i="1"/>
  <c r="U77" i="1" s="1"/>
  <c r="S77" i="1"/>
  <c r="Y77" i="1" s="1"/>
  <c r="P77" i="1"/>
  <c r="V77" i="1" s="1"/>
  <c r="N70" i="1"/>
  <c r="T70" i="1" s="1"/>
  <c r="R70" i="1"/>
  <c r="X70" i="1" s="1"/>
  <c r="O70" i="1"/>
  <c r="U70" i="1" s="1"/>
  <c r="S70" i="1"/>
  <c r="Y70" i="1" s="1"/>
  <c r="P70" i="1"/>
  <c r="V70" i="1" s="1"/>
  <c r="N66" i="1"/>
  <c r="T66" i="1" s="1"/>
  <c r="R66" i="1"/>
  <c r="X66" i="1" s="1"/>
  <c r="O66" i="1"/>
  <c r="U66" i="1" s="1"/>
  <c r="S66" i="1"/>
  <c r="Y66" i="1" s="1"/>
  <c r="P66" i="1"/>
  <c r="V66" i="1" s="1"/>
  <c r="N59" i="1"/>
  <c r="T59" i="1" s="1"/>
  <c r="R50" i="1"/>
  <c r="X50" i="1" s="1"/>
  <c r="S50" i="1"/>
  <c r="Y50" i="1" s="1"/>
  <c r="N50" i="1"/>
  <c r="T50" i="1" s="1"/>
  <c r="P35" i="1"/>
  <c r="V35" i="1" s="1"/>
  <c r="O35" i="1"/>
  <c r="U35" i="1" s="1"/>
  <c r="P90" i="1"/>
  <c r="V90" i="1" s="1"/>
  <c r="P86" i="1"/>
  <c r="V86" i="1" s="1"/>
  <c r="P82" i="1"/>
  <c r="V82" i="1" s="1"/>
  <c r="O80" i="1"/>
  <c r="U80" i="1" s="1"/>
  <c r="S80" i="1"/>
  <c r="Y80" i="1" s="1"/>
  <c r="P80" i="1"/>
  <c r="V80" i="1" s="1"/>
  <c r="O76" i="1"/>
  <c r="U76" i="1" s="1"/>
  <c r="S76" i="1"/>
  <c r="Y76" i="1" s="1"/>
  <c r="P76" i="1"/>
  <c r="V76" i="1" s="1"/>
  <c r="N73" i="1"/>
  <c r="T73" i="1" s="1"/>
  <c r="R73" i="1"/>
  <c r="X73" i="1" s="1"/>
  <c r="O73" i="1"/>
  <c r="U73" i="1" s="1"/>
  <c r="S73" i="1"/>
  <c r="Y73" i="1" s="1"/>
  <c r="P73" i="1"/>
  <c r="V73" i="1" s="1"/>
  <c r="N69" i="1"/>
  <c r="T69" i="1" s="1"/>
  <c r="R69" i="1"/>
  <c r="X69" i="1" s="1"/>
  <c r="O69" i="1"/>
  <c r="U69" i="1" s="1"/>
  <c r="S69" i="1"/>
  <c r="Y69" i="1" s="1"/>
  <c r="P69" i="1"/>
  <c r="V69" i="1" s="1"/>
  <c r="N65" i="1"/>
  <c r="T65" i="1" s="1"/>
  <c r="R65" i="1"/>
  <c r="X65" i="1" s="1"/>
  <c r="O65" i="1"/>
  <c r="U65" i="1" s="1"/>
  <c r="S65" i="1"/>
  <c r="Y65" i="1" s="1"/>
  <c r="P65" i="1"/>
  <c r="V65" i="1" s="1"/>
  <c r="N25" i="1"/>
  <c r="T25" i="1" s="1"/>
  <c r="R25" i="1"/>
  <c r="X25" i="1" s="1"/>
  <c r="O25" i="1"/>
  <c r="U25" i="1" s="1"/>
  <c r="S25" i="1"/>
  <c r="Y25" i="1" s="1"/>
  <c r="P17" i="1"/>
  <c r="V17" i="1" s="1"/>
  <c r="R17" i="1"/>
  <c r="X17" i="1" s="1"/>
  <c r="O17" i="1"/>
  <c r="U17" i="1" s="1"/>
  <c r="S17" i="1"/>
  <c r="Y17" i="1" s="1"/>
  <c r="Q90" i="1"/>
  <c r="W90" i="1" s="1"/>
  <c r="P89" i="1"/>
  <c r="V89" i="1" s="1"/>
  <c r="Z89" i="1" s="1"/>
  <c r="AA89" i="1" s="1"/>
  <c r="Q86" i="1"/>
  <c r="W86" i="1" s="1"/>
  <c r="P85" i="1"/>
  <c r="V85" i="1" s="1"/>
  <c r="Z85" i="1" s="1"/>
  <c r="AA85" i="1" s="1"/>
  <c r="Q82" i="1"/>
  <c r="W82" i="1" s="1"/>
  <c r="R80" i="1"/>
  <c r="X80" i="1" s="1"/>
  <c r="O79" i="1"/>
  <c r="U79" i="1" s="1"/>
  <c r="S79" i="1"/>
  <c r="Y79" i="1" s="1"/>
  <c r="P79" i="1"/>
  <c r="V79" i="1" s="1"/>
  <c r="R76" i="1"/>
  <c r="X76" i="1" s="1"/>
  <c r="O75" i="1"/>
  <c r="U75" i="1" s="1"/>
  <c r="S75" i="1"/>
  <c r="Y75" i="1" s="1"/>
  <c r="P75" i="1"/>
  <c r="V75" i="1" s="1"/>
  <c r="N72" i="1"/>
  <c r="T72" i="1" s="1"/>
  <c r="R72" i="1"/>
  <c r="X72" i="1" s="1"/>
  <c r="O72" i="1"/>
  <c r="U72" i="1" s="1"/>
  <c r="S72" i="1"/>
  <c r="Y72" i="1" s="1"/>
  <c r="P72" i="1"/>
  <c r="V72" i="1" s="1"/>
  <c r="N68" i="1"/>
  <c r="T68" i="1" s="1"/>
  <c r="R68" i="1"/>
  <c r="X68" i="1" s="1"/>
  <c r="O68" i="1"/>
  <c r="U68" i="1" s="1"/>
  <c r="S68" i="1"/>
  <c r="Y68" i="1" s="1"/>
  <c r="P68" i="1"/>
  <c r="V68" i="1" s="1"/>
  <c r="N64" i="1"/>
  <c r="T64" i="1" s="1"/>
  <c r="R64" i="1"/>
  <c r="X64" i="1" s="1"/>
  <c r="O64" i="1"/>
  <c r="U64" i="1" s="1"/>
  <c r="S64" i="1"/>
  <c r="Y64" i="1" s="1"/>
  <c r="P64" i="1"/>
  <c r="V64" i="1" s="1"/>
  <c r="P61" i="1"/>
  <c r="V61" i="1" s="1"/>
  <c r="N61" i="1"/>
  <c r="T61" i="1" s="1"/>
  <c r="S61" i="1"/>
  <c r="Y61" i="1" s="1"/>
  <c r="O61" i="1"/>
  <c r="U61" i="1" s="1"/>
  <c r="Q61" i="1"/>
  <c r="W61" i="1" s="1"/>
  <c r="O60" i="1"/>
  <c r="U60" i="1" s="1"/>
  <c r="Q60" i="1"/>
  <c r="W60" i="1" s="1"/>
  <c r="R60" i="1"/>
  <c r="X60" i="1" s="1"/>
  <c r="Q59" i="1"/>
  <c r="W59" i="1" s="1"/>
  <c r="R59" i="1"/>
  <c r="X59" i="1" s="1"/>
  <c r="P57" i="1"/>
  <c r="V57" i="1" s="1"/>
  <c r="N57" i="1"/>
  <c r="T57" i="1" s="1"/>
  <c r="S57" i="1"/>
  <c r="Y57" i="1" s="1"/>
  <c r="O57" i="1"/>
  <c r="U57" i="1" s="1"/>
  <c r="Q57" i="1"/>
  <c r="W57" i="1" s="1"/>
  <c r="O56" i="1"/>
  <c r="U56" i="1" s="1"/>
  <c r="Q56" i="1"/>
  <c r="W56" i="1" s="1"/>
  <c r="R56" i="1"/>
  <c r="X56" i="1" s="1"/>
  <c r="R54" i="1"/>
  <c r="X54" i="1" s="1"/>
  <c r="S54" i="1"/>
  <c r="Y54" i="1" s="1"/>
  <c r="N54" i="1"/>
  <c r="T54" i="1" s="1"/>
  <c r="O36" i="1"/>
  <c r="U36" i="1" s="1"/>
  <c r="P36" i="1"/>
  <c r="V36" i="1" s="1"/>
  <c r="R36" i="1"/>
  <c r="X36" i="1" s="1"/>
  <c r="S36" i="1"/>
  <c r="Y36" i="1" s="1"/>
  <c r="Q34" i="1"/>
  <c r="W34" i="1" s="1"/>
  <c r="R34" i="1"/>
  <c r="X34" i="1" s="1"/>
  <c r="N34" i="1"/>
  <c r="T34" i="1" s="1"/>
  <c r="S34" i="1"/>
  <c r="Y34" i="1" s="1"/>
  <c r="O34" i="1"/>
  <c r="U34" i="1" s="1"/>
  <c r="P34" i="1"/>
  <c r="V34" i="1" s="1"/>
  <c r="O62" i="1"/>
  <c r="U62" i="1" s="1"/>
  <c r="P60" i="1"/>
  <c r="V60" i="1" s="1"/>
  <c r="S59" i="1"/>
  <c r="Y59" i="1" s="1"/>
  <c r="O58" i="1"/>
  <c r="U58" i="1" s="1"/>
  <c r="P56" i="1"/>
  <c r="V56" i="1" s="1"/>
  <c r="R55" i="1"/>
  <c r="X55" i="1" s="1"/>
  <c r="Q54" i="1"/>
  <c r="W54" i="1" s="1"/>
  <c r="R53" i="1"/>
  <c r="X53" i="1" s="1"/>
  <c r="Q52" i="1"/>
  <c r="W52" i="1" s="1"/>
  <c r="R51" i="1"/>
  <c r="X51" i="1" s="1"/>
  <c r="Q50" i="1"/>
  <c r="W50" i="1" s="1"/>
  <c r="O49" i="1"/>
  <c r="U49" i="1" s="1"/>
  <c r="S49" i="1"/>
  <c r="Y49" i="1" s="1"/>
  <c r="Q49" i="1"/>
  <c r="W49" i="1" s="1"/>
  <c r="O47" i="1"/>
  <c r="U47" i="1" s="1"/>
  <c r="S47" i="1"/>
  <c r="Y47" i="1" s="1"/>
  <c r="Q47" i="1"/>
  <c r="W47" i="1" s="1"/>
  <c r="O45" i="1"/>
  <c r="U45" i="1" s="1"/>
  <c r="S45" i="1"/>
  <c r="Y45" i="1" s="1"/>
  <c r="Q45" i="1"/>
  <c r="W45" i="1" s="1"/>
  <c r="O43" i="1"/>
  <c r="U43" i="1" s="1"/>
  <c r="S43" i="1"/>
  <c r="Y43" i="1" s="1"/>
  <c r="Q43" i="1"/>
  <c r="W43" i="1" s="1"/>
  <c r="N31" i="1"/>
  <c r="T31" i="1" s="1"/>
  <c r="R31" i="1"/>
  <c r="X31" i="1" s="1"/>
  <c r="O31" i="1"/>
  <c r="U31" i="1" s="1"/>
  <c r="N23" i="1"/>
  <c r="T23" i="1" s="1"/>
  <c r="R23" i="1"/>
  <c r="X23" i="1" s="1"/>
  <c r="O23" i="1"/>
  <c r="U23" i="1" s="1"/>
  <c r="S62" i="1"/>
  <c r="Y62" i="1" s="1"/>
  <c r="N62" i="1"/>
  <c r="T62" i="1" s="1"/>
  <c r="P59" i="1"/>
  <c r="V59" i="1" s="1"/>
  <c r="S58" i="1"/>
  <c r="Y58" i="1" s="1"/>
  <c r="N58" i="1"/>
  <c r="T58" i="1" s="1"/>
  <c r="O55" i="1"/>
  <c r="U55" i="1" s="1"/>
  <c r="P54" i="1"/>
  <c r="V54" i="1" s="1"/>
  <c r="O53" i="1"/>
  <c r="U53" i="1" s="1"/>
  <c r="P52" i="1"/>
  <c r="V52" i="1" s="1"/>
  <c r="O51" i="1"/>
  <c r="U51" i="1" s="1"/>
  <c r="P50" i="1"/>
  <c r="V50" i="1" s="1"/>
  <c r="R39" i="1"/>
  <c r="X39" i="1" s="1"/>
  <c r="N29" i="1"/>
  <c r="T29" i="1" s="1"/>
  <c r="R29" i="1"/>
  <c r="X29" i="1" s="1"/>
  <c r="O29" i="1"/>
  <c r="U29" i="1" s="1"/>
  <c r="P21" i="1"/>
  <c r="V21" i="1" s="1"/>
  <c r="N21" i="1"/>
  <c r="T21" i="1" s="1"/>
  <c r="R21" i="1"/>
  <c r="X21" i="1" s="1"/>
  <c r="O21" i="1"/>
  <c r="U21" i="1" s="1"/>
  <c r="O48" i="1"/>
  <c r="U48" i="1" s="1"/>
  <c r="S48" i="1"/>
  <c r="Y48" i="1" s="1"/>
  <c r="Q48" i="1"/>
  <c r="W48" i="1" s="1"/>
  <c r="O46" i="1"/>
  <c r="U46" i="1" s="1"/>
  <c r="S46" i="1"/>
  <c r="Y46" i="1" s="1"/>
  <c r="Q46" i="1"/>
  <c r="W46" i="1" s="1"/>
  <c r="O44" i="1"/>
  <c r="U44" i="1" s="1"/>
  <c r="S44" i="1"/>
  <c r="Y44" i="1" s="1"/>
  <c r="Q44" i="1"/>
  <c r="W44" i="1" s="1"/>
  <c r="O42" i="1"/>
  <c r="U42" i="1" s="1"/>
  <c r="S42" i="1"/>
  <c r="Y42" i="1" s="1"/>
  <c r="Q42" i="1"/>
  <c r="W42" i="1" s="1"/>
  <c r="O40" i="1"/>
  <c r="U40" i="1" s="1"/>
  <c r="P40" i="1"/>
  <c r="V40" i="1" s="1"/>
  <c r="R40" i="1"/>
  <c r="X40" i="1" s="1"/>
  <c r="Q38" i="1"/>
  <c r="W38" i="1" s="1"/>
  <c r="R38" i="1"/>
  <c r="X38" i="1" s="1"/>
  <c r="N38" i="1"/>
  <c r="T38" i="1" s="1"/>
  <c r="S38" i="1"/>
  <c r="Y38" i="1" s="1"/>
  <c r="O38" i="1"/>
  <c r="U38" i="1" s="1"/>
  <c r="R35" i="1"/>
  <c r="X35" i="1" s="1"/>
  <c r="Z32" i="1"/>
  <c r="AA32" i="1" s="1"/>
  <c r="N27" i="1"/>
  <c r="T27" i="1" s="1"/>
  <c r="R27" i="1"/>
  <c r="X27" i="1" s="1"/>
  <c r="O27" i="1"/>
  <c r="U27" i="1" s="1"/>
  <c r="P19" i="1"/>
  <c r="V19" i="1" s="1"/>
  <c r="N19" i="1"/>
  <c r="T19" i="1" s="1"/>
  <c r="R19" i="1"/>
  <c r="X19" i="1" s="1"/>
  <c r="O19" i="1"/>
  <c r="U19" i="1" s="1"/>
  <c r="P15" i="1"/>
  <c r="V15" i="1" s="1"/>
  <c r="O15" i="1"/>
  <c r="U15" i="1" s="1"/>
  <c r="Q41" i="1"/>
  <c r="W41" i="1" s="1"/>
  <c r="S39" i="1"/>
  <c r="Y39" i="1" s="1"/>
  <c r="N39" i="1"/>
  <c r="T39" i="1" s="1"/>
  <c r="Q37" i="1"/>
  <c r="W37" i="1" s="1"/>
  <c r="S35" i="1"/>
  <c r="Y35" i="1" s="1"/>
  <c r="N35" i="1"/>
  <c r="T35" i="1" s="1"/>
  <c r="P31" i="1"/>
  <c r="V31" i="1" s="1"/>
  <c r="P29" i="1"/>
  <c r="V29" i="1" s="1"/>
  <c r="P27" i="1"/>
  <c r="V27" i="1" s="1"/>
  <c r="P25" i="1"/>
  <c r="V25" i="1" s="1"/>
  <c r="P23" i="1"/>
  <c r="V23" i="1" s="1"/>
  <c r="Q16" i="1"/>
  <c r="W16" i="1" s="1"/>
  <c r="O41" i="1"/>
  <c r="U41" i="1" s="1"/>
  <c r="Q40" i="1"/>
  <c r="W40" i="1" s="1"/>
  <c r="O37" i="1"/>
  <c r="U37" i="1" s="1"/>
  <c r="Q36" i="1"/>
  <c r="W36" i="1" s="1"/>
  <c r="P33" i="1"/>
  <c r="V33" i="1" s="1"/>
  <c r="Z33" i="1" s="1"/>
  <c r="AA33" i="1" s="1"/>
  <c r="N30" i="1"/>
  <c r="T30" i="1" s="1"/>
  <c r="R30" i="1"/>
  <c r="X30" i="1" s="1"/>
  <c r="N28" i="1"/>
  <c r="T28" i="1" s="1"/>
  <c r="R28" i="1"/>
  <c r="X28" i="1" s="1"/>
  <c r="N26" i="1"/>
  <c r="T26" i="1" s="1"/>
  <c r="R26" i="1"/>
  <c r="X26" i="1" s="1"/>
  <c r="N24" i="1"/>
  <c r="T24" i="1" s="1"/>
  <c r="R24" i="1"/>
  <c r="X24" i="1" s="1"/>
  <c r="N22" i="1"/>
  <c r="T22" i="1" s="1"/>
  <c r="R22" i="1"/>
  <c r="X22" i="1" s="1"/>
  <c r="P20" i="1"/>
  <c r="V20" i="1" s="1"/>
  <c r="N20" i="1"/>
  <c r="T20" i="1" s="1"/>
  <c r="R20" i="1"/>
  <c r="X20" i="1" s="1"/>
  <c r="P18" i="1"/>
  <c r="V18" i="1" s="1"/>
  <c r="N18" i="1"/>
  <c r="T18" i="1" s="1"/>
  <c r="R18" i="1"/>
  <c r="X18" i="1" s="1"/>
  <c r="P16" i="1"/>
  <c r="V16" i="1" s="1"/>
  <c r="R16" i="1"/>
  <c r="X16" i="1" s="1"/>
  <c r="Q39" i="1"/>
  <c r="W39" i="1" s="1"/>
  <c r="Q35" i="1"/>
  <c r="W35" i="1" s="1"/>
  <c r="Q31" i="1"/>
  <c r="W31" i="1" s="1"/>
  <c r="Q29" i="1"/>
  <c r="W29" i="1" s="1"/>
  <c r="Q27" i="1"/>
  <c r="W27" i="1" s="1"/>
  <c r="Q25" i="1"/>
  <c r="W25" i="1" s="1"/>
  <c r="Q23" i="1"/>
  <c r="W23" i="1" s="1"/>
  <c r="Q21" i="1"/>
  <c r="W21" i="1" s="1"/>
  <c r="Q19" i="1"/>
  <c r="W19" i="1" s="1"/>
  <c r="Q17" i="1"/>
  <c r="W17" i="1" s="1"/>
  <c r="O16" i="1"/>
  <c r="U16" i="1" s="1"/>
  <c r="Q15" i="1"/>
  <c r="W15" i="1" s="1"/>
  <c r="Q13" i="1"/>
  <c r="W13" i="1" s="1"/>
  <c r="N17" i="1"/>
  <c r="T17" i="1" s="1"/>
  <c r="N16" i="1"/>
  <c r="T16" i="1" s="1"/>
  <c r="R15" i="1"/>
  <c r="X15" i="1" s="1"/>
  <c r="N15" i="1"/>
  <c r="T15" i="1" s="1"/>
  <c r="R14" i="1"/>
  <c r="X14" i="1" s="1"/>
  <c r="N14" i="1"/>
  <c r="T14" i="1" s="1"/>
  <c r="N13" i="1"/>
  <c r="T13" i="1" s="1"/>
  <c r="L12" i="1"/>
  <c r="M12" i="1"/>
  <c r="H12" i="1"/>
  <c r="T12" i="1" s="1"/>
  <c r="U12" i="1"/>
  <c r="V12" i="1"/>
  <c r="W12" i="1"/>
  <c r="X12" i="1"/>
  <c r="Y12" i="1"/>
  <c r="Z390" i="1" l="1"/>
  <c r="AA390" i="1" s="1"/>
  <c r="Z394" i="1"/>
  <c r="AA394" i="1" s="1"/>
  <c r="Z406" i="1"/>
  <c r="AA406" i="1" s="1"/>
  <c r="Z12" i="1"/>
  <c r="Z272" i="1"/>
  <c r="AA272" i="1" s="1"/>
  <c r="Z398" i="1"/>
  <c r="AA398" i="1" s="1"/>
  <c r="Z280" i="1"/>
  <c r="AA280" i="1" s="1"/>
  <c r="Z264" i="1"/>
  <c r="AA264" i="1" s="1"/>
  <c r="Z41" i="1"/>
  <c r="AA41" i="1" s="1"/>
  <c r="Z472" i="1"/>
  <c r="AA472" i="1" s="1"/>
  <c r="Z488" i="1"/>
  <c r="AA488" i="1" s="1"/>
  <c r="Z504" i="1"/>
  <c r="AA504" i="1" s="1"/>
  <c r="Z420" i="1"/>
  <c r="AA420" i="1" s="1"/>
  <c r="Z440" i="1"/>
  <c r="AA440" i="1" s="1"/>
  <c r="Z456" i="1"/>
  <c r="AA456" i="1" s="1"/>
  <c r="Z262" i="1"/>
  <c r="AA262" i="1" s="1"/>
  <c r="Z441" i="1"/>
  <c r="AA441" i="1" s="1"/>
  <c r="Z457" i="1"/>
  <c r="AA457" i="1" s="1"/>
  <c r="Z473" i="1"/>
  <c r="AA473" i="1" s="1"/>
  <c r="Z489" i="1"/>
  <c r="AA489" i="1" s="1"/>
  <c r="Z505" i="1"/>
  <c r="AA505" i="1" s="1"/>
  <c r="Z509" i="1"/>
  <c r="AA509" i="1" s="1"/>
  <c r="Z260" i="1"/>
  <c r="AA260" i="1" s="1"/>
  <c r="Z268" i="1"/>
  <c r="AA268" i="1" s="1"/>
  <c r="Z276" i="1"/>
  <c r="AA276" i="1" s="1"/>
  <c r="Z284" i="1"/>
  <c r="AA284" i="1" s="1"/>
  <c r="Z255" i="1"/>
  <c r="AA255" i="1" s="1"/>
  <c r="Z252" i="1"/>
  <c r="AA252" i="1" s="1"/>
  <c r="Z256" i="1"/>
  <c r="AA256" i="1" s="1"/>
  <c r="Z38" i="1"/>
  <c r="AA38" i="1" s="1"/>
  <c r="Z58" i="1"/>
  <c r="AA58" i="1" s="1"/>
  <c r="Z60" i="1"/>
  <c r="AA60" i="1" s="1"/>
  <c r="Z344" i="1"/>
  <c r="AA344" i="1" s="1"/>
  <c r="Z352" i="1"/>
  <c r="AA352" i="1" s="1"/>
  <c r="Z360" i="1"/>
  <c r="AA360" i="1" s="1"/>
  <c r="Z368" i="1"/>
  <c r="AA368" i="1" s="1"/>
  <c r="Z376" i="1"/>
  <c r="AA376" i="1" s="1"/>
  <c r="Z384" i="1"/>
  <c r="AA384" i="1" s="1"/>
  <c r="Z141" i="1"/>
  <c r="AA141" i="1" s="1"/>
  <c r="Z134" i="1"/>
  <c r="AA134" i="1" s="1"/>
  <c r="Z138" i="1"/>
  <c r="AA138" i="1" s="1"/>
  <c r="Z142" i="1"/>
  <c r="AA142" i="1" s="1"/>
  <c r="Z128" i="1"/>
  <c r="AA128" i="1" s="1"/>
  <c r="Z150" i="1"/>
  <c r="AA150" i="1" s="1"/>
  <c r="Z202" i="1"/>
  <c r="AA202" i="1" s="1"/>
  <c r="Z426" i="1"/>
  <c r="AA426" i="1" s="1"/>
  <c r="Z430" i="1"/>
  <c r="AA430" i="1" s="1"/>
  <c r="Z434" i="1"/>
  <c r="AA434" i="1" s="1"/>
  <c r="Z438" i="1"/>
  <c r="AA438" i="1" s="1"/>
  <c r="Z442" i="1"/>
  <c r="AA442" i="1" s="1"/>
  <c r="Z446" i="1"/>
  <c r="AA446" i="1" s="1"/>
  <c r="Z77" i="1"/>
  <c r="AA77" i="1" s="1"/>
  <c r="Z135" i="1"/>
  <c r="AA135" i="1" s="1"/>
  <c r="Z139" i="1"/>
  <c r="AA139" i="1" s="1"/>
  <c r="Z143" i="1"/>
  <c r="AA143" i="1" s="1"/>
  <c r="Z147" i="1"/>
  <c r="AA147" i="1" s="1"/>
  <c r="Z188" i="1"/>
  <c r="AA188" i="1" s="1"/>
  <c r="Z204" i="1"/>
  <c r="AA204" i="1" s="1"/>
  <c r="Z193" i="1"/>
  <c r="AA193" i="1" s="1"/>
  <c r="Z259" i="1"/>
  <c r="AA259" i="1" s="1"/>
  <c r="Z329" i="1"/>
  <c r="AA329" i="1" s="1"/>
  <c r="Z429" i="1"/>
  <c r="AA429" i="1" s="1"/>
  <c r="Z56" i="1"/>
  <c r="AA56" i="1" s="1"/>
  <c r="Z286" i="1"/>
  <c r="AA286" i="1" s="1"/>
  <c r="Z203" i="1"/>
  <c r="AA203" i="1" s="1"/>
  <c r="Z155" i="1"/>
  <c r="AA155" i="1" s="1"/>
  <c r="Z270" i="1"/>
  <c r="AA270" i="1" s="1"/>
  <c r="Z333" i="1"/>
  <c r="AA333" i="1" s="1"/>
  <c r="Z338" i="1"/>
  <c r="AA338" i="1" s="1"/>
  <c r="Z414" i="1"/>
  <c r="AA414" i="1" s="1"/>
  <c r="Z425" i="1"/>
  <c r="AA425" i="1" s="1"/>
  <c r="Z431" i="1"/>
  <c r="AA431" i="1" s="1"/>
  <c r="Z435" i="1"/>
  <c r="AA435" i="1" s="1"/>
  <c r="Z437" i="1"/>
  <c r="AA437" i="1" s="1"/>
  <c r="Z451" i="1"/>
  <c r="AA451" i="1" s="1"/>
  <c r="Z453" i="1"/>
  <c r="AA453" i="1" s="1"/>
  <c r="Z467" i="1"/>
  <c r="AA467" i="1" s="1"/>
  <c r="Z469" i="1"/>
  <c r="AA469" i="1" s="1"/>
  <c r="Z483" i="1"/>
  <c r="AA483" i="1" s="1"/>
  <c r="Z485" i="1"/>
  <c r="AA485" i="1" s="1"/>
  <c r="Z499" i="1"/>
  <c r="AA499" i="1" s="1"/>
  <c r="Z501" i="1"/>
  <c r="AA501" i="1" s="1"/>
  <c r="Z331" i="1"/>
  <c r="AA331" i="1" s="1"/>
  <c r="P513" i="1"/>
  <c r="O513" i="1"/>
  <c r="Q512" i="1"/>
  <c r="Y512" i="1"/>
  <c r="Y513" i="1"/>
  <c r="U512" i="1"/>
  <c r="U513" i="1"/>
  <c r="Z22" i="1"/>
  <c r="AA22" i="1" s="1"/>
  <c r="Z40" i="1"/>
  <c r="AA40" i="1" s="1"/>
  <c r="Z100" i="1"/>
  <c r="AA100" i="1" s="1"/>
  <c r="Z108" i="1"/>
  <c r="AA108" i="1" s="1"/>
  <c r="Z130" i="1"/>
  <c r="AA130" i="1" s="1"/>
  <c r="Z136" i="1"/>
  <c r="AA136" i="1" s="1"/>
  <c r="Z140" i="1"/>
  <c r="AA140" i="1" s="1"/>
  <c r="Z144" i="1"/>
  <c r="AA144" i="1" s="1"/>
  <c r="Z118" i="1"/>
  <c r="AA118" i="1" s="1"/>
  <c r="Z171" i="1"/>
  <c r="AA171" i="1" s="1"/>
  <c r="Z160" i="1"/>
  <c r="AA160" i="1" s="1"/>
  <c r="Z217" i="1"/>
  <c r="AA217" i="1" s="1"/>
  <c r="Z233" i="1"/>
  <c r="AA233" i="1" s="1"/>
  <c r="Z249" i="1"/>
  <c r="AA249" i="1" s="1"/>
  <c r="Z278" i="1"/>
  <c r="AA278" i="1" s="1"/>
  <c r="Z292" i="1"/>
  <c r="AA292" i="1" s="1"/>
  <c r="Z296" i="1"/>
  <c r="AA296" i="1" s="1"/>
  <c r="Z300" i="1"/>
  <c r="AA300" i="1" s="1"/>
  <c r="Z194" i="1"/>
  <c r="AA194" i="1" s="1"/>
  <c r="Z257" i="1"/>
  <c r="AA257" i="1" s="1"/>
  <c r="Z277" i="1"/>
  <c r="AA277" i="1" s="1"/>
  <c r="Z328" i="1"/>
  <c r="AA328" i="1" s="1"/>
  <c r="Z424" i="1"/>
  <c r="AA424" i="1" s="1"/>
  <c r="Z428" i="1"/>
  <c r="AA428" i="1" s="1"/>
  <c r="Z432" i="1"/>
  <c r="AA432" i="1" s="1"/>
  <c r="Z436" i="1"/>
  <c r="AA436" i="1" s="1"/>
  <c r="Z444" i="1"/>
  <c r="AA444" i="1" s="1"/>
  <c r="Z448" i="1"/>
  <c r="AA448" i="1" s="1"/>
  <c r="Z452" i="1"/>
  <c r="AA452" i="1" s="1"/>
  <c r="Z454" i="1"/>
  <c r="AA454" i="1" s="1"/>
  <c r="Z458" i="1"/>
  <c r="AA458" i="1" s="1"/>
  <c r="Z460" i="1"/>
  <c r="AA460" i="1" s="1"/>
  <c r="Z462" i="1"/>
  <c r="AA462" i="1" s="1"/>
  <c r="Z464" i="1"/>
  <c r="AA464" i="1" s="1"/>
  <c r="Z468" i="1"/>
  <c r="AA468" i="1" s="1"/>
  <c r="Z470" i="1"/>
  <c r="AA470" i="1" s="1"/>
  <c r="Z474" i="1"/>
  <c r="AA474" i="1" s="1"/>
  <c r="Z476" i="1"/>
  <c r="AA476" i="1" s="1"/>
  <c r="Z478" i="1"/>
  <c r="AA478" i="1" s="1"/>
  <c r="Z480" i="1"/>
  <c r="AA480" i="1" s="1"/>
  <c r="Z484" i="1"/>
  <c r="AA484" i="1" s="1"/>
  <c r="Z486" i="1"/>
  <c r="AA486" i="1" s="1"/>
  <c r="Z490" i="1"/>
  <c r="AA490" i="1" s="1"/>
  <c r="Z492" i="1"/>
  <c r="AA492" i="1" s="1"/>
  <c r="Z494" i="1"/>
  <c r="AA494" i="1" s="1"/>
  <c r="Z496" i="1"/>
  <c r="AA496" i="1" s="1"/>
  <c r="Z500" i="1"/>
  <c r="AA500" i="1" s="1"/>
  <c r="Z502" i="1"/>
  <c r="AA502" i="1" s="1"/>
  <c r="Z506" i="1"/>
  <c r="AA506" i="1" s="1"/>
  <c r="Z508" i="1"/>
  <c r="AA508" i="1" s="1"/>
  <c r="Z510" i="1"/>
  <c r="AA510" i="1" s="1"/>
  <c r="Z412" i="1"/>
  <c r="AA412" i="1" s="1"/>
  <c r="Z422" i="1"/>
  <c r="AA422" i="1" s="1"/>
  <c r="Z450" i="1"/>
  <c r="AA450" i="1" s="1"/>
  <c r="Z466" i="1"/>
  <c r="AA466" i="1" s="1"/>
  <c r="Z482" i="1"/>
  <c r="AA482" i="1" s="1"/>
  <c r="Z498" i="1"/>
  <c r="AA498" i="1" s="1"/>
  <c r="Z307" i="1"/>
  <c r="AA307" i="1" s="1"/>
  <c r="Z323" i="1"/>
  <c r="AA323" i="1" s="1"/>
  <c r="Q513" i="1"/>
  <c r="S513" i="1"/>
  <c r="P512" i="1"/>
  <c r="Z73" i="1"/>
  <c r="AA73" i="1" s="1"/>
  <c r="X512" i="1"/>
  <c r="X513" i="1"/>
  <c r="T512" i="1"/>
  <c r="T513" i="1"/>
  <c r="Z26" i="1"/>
  <c r="AA26" i="1" s="1"/>
  <c r="Z90" i="1"/>
  <c r="AA90" i="1" s="1"/>
  <c r="W512" i="1"/>
  <c r="W513" i="1"/>
  <c r="Z17" i="1"/>
  <c r="AA17" i="1" s="1"/>
  <c r="Z20" i="1"/>
  <c r="AA20" i="1" s="1"/>
  <c r="Z53" i="1"/>
  <c r="AA53" i="1" s="1"/>
  <c r="Z57" i="1"/>
  <c r="AA57" i="1" s="1"/>
  <c r="Z80" i="1"/>
  <c r="AA80" i="1" s="1"/>
  <c r="Z97" i="1"/>
  <c r="AA97" i="1" s="1"/>
  <c r="Z113" i="1"/>
  <c r="AA113" i="1" s="1"/>
  <c r="Z117" i="1"/>
  <c r="AA117" i="1" s="1"/>
  <c r="Z124" i="1"/>
  <c r="AA124" i="1" s="1"/>
  <c r="Z132" i="1"/>
  <c r="AA132" i="1" s="1"/>
  <c r="Z154" i="1"/>
  <c r="AA154" i="1" s="1"/>
  <c r="Z152" i="1"/>
  <c r="AA152" i="1" s="1"/>
  <c r="Z148" i="1"/>
  <c r="AA148" i="1" s="1"/>
  <c r="Z200" i="1"/>
  <c r="AA200" i="1" s="1"/>
  <c r="Z288" i="1"/>
  <c r="AA288" i="1" s="1"/>
  <c r="Z253" i="1"/>
  <c r="AA253" i="1" s="1"/>
  <c r="Z295" i="1"/>
  <c r="AA295" i="1" s="1"/>
  <c r="Z330" i="1"/>
  <c r="AA330" i="1" s="1"/>
  <c r="Z334" i="1"/>
  <c r="AA334" i="1" s="1"/>
  <c r="Z335" i="1"/>
  <c r="AA335" i="1" s="1"/>
  <c r="Z385" i="1"/>
  <c r="AA385" i="1" s="1"/>
  <c r="Z404" i="1"/>
  <c r="AA404" i="1" s="1"/>
  <c r="Z413" i="1"/>
  <c r="AA413" i="1" s="1"/>
  <c r="Z439" i="1"/>
  <c r="AA439" i="1" s="1"/>
  <c r="Z455" i="1"/>
  <c r="AA455" i="1" s="1"/>
  <c r="Z471" i="1"/>
  <c r="AA471" i="1" s="1"/>
  <c r="Z487" i="1"/>
  <c r="AA487" i="1" s="1"/>
  <c r="Z491" i="1"/>
  <c r="AA491" i="1" s="1"/>
  <c r="Z503" i="1"/>
  <c r="AA503" i="1" s="1"/>
  <c r="Z507" i="1"/>
  <c r="AA507" i="1" s="1"/>
  <c r="N513" i="1"/>
  <c r="R512" i="1"/>
  <c r="S512" i="1"/>
  <c r="Z30" i="1"/>
  <c r="AA30" i="1" s="1"/>
  <c r="V512" i="1"/>
  <c r="V513" i="1"/>
  <c r="Z15" i="1"/>
  <c r="AA15" i="1" s="1"/>
  <c r="Z37" i="1"/>
  <c r="AA37" i="1" s="1"/>
  <c r="Z44" i="1"/>
  <c r="AA44" i="1" s="1"/>
  <c r="Z51" i="1"/>
  <c r="AA51" i="1" s="1"/>
  <c r="Z55" i="1"/>
  <c r="AA55" i="1" s="1"/>
  <c r="Z62" i="1"/>
  <c r="AA62" i="1" s="1"/>
  <c r="Z23" i="1"/>
  <c r="AA23" i="1" s="1"/>
  <c r="Z47" i="1"/>
  <c r="AA47" i="1" s="1"/>
  <c r="Z36" i="1"/>
  <c r="AA36" i="1" s="1"/>
  <c r="Z76" i="1"/>
  <c r="AA76" i="1" s="1"/>
  <c r="Z82" i="1"/>
  <c r="AA82" i="1" s="1"/>
  <c r="Z81" i="1"/>
  <c r="AA81" i="1" s="1"/>
  <c r="Z87" i="1"/>
  <c r="AA87" i="1" s="1"/>
  <c r="Z83" i="1"/>
  <c r="AA83" i="1" s="1"/>
  <c r="Z91" i="1"/>
  <c r="AA91" i="1" s="1"/>
  <c r="Z122" i="1"/>
  <c r="AA122" i="1" s="1"/>
  <c r="Z137" i="1"/>
  <c r="AA137" i="1" s="1"/>
  <c r="Z145" i="1"/>
  <c r="AA145" i="1" s="1"/>
  <c r="Z88" i="1"/>
  <c r="AA88" i="1" s="1"/>
  <c r="Z126" i="1"/>
  <c r="AA126" i="1" s="1"/>
  <c r="Z157" i="1"/>
  <c r="AA157" i="1" s="1"/>
  <c r="Z187" i="1"/>
  <c r="AA187" i="1" s="1"/>
  <c r="Z146" i="1"/>
  <c r="AA146" i="1" s="1"/>
  <c r="Z186" i="1"/>
  <c r="AA186" i="1" s="1"/>
  <c r="Z266" i="1"/>
  <c r="AA266" i="1" s="1"/>
  <c r="Z274" i="1"/>
  <c r="AA274" i="1" s="1"/>
  <c r="Z282" i="1"/>
  <c r="AA282" i="1" s="1"/>
  <c r="Z190" i="1"/>
  <c r="AA190" i="1" s="1"/>
  <c r="Z198" i="1"/>
  <c r="AA198" i="1" s="1"/>
  <c r="Z206" i="1"/>
  <c r="AA206" i="1" s="1"/>
  <c r="Z301" i="1"/>
  <c r="AA301" i="1" s="1"/>
  <c r="Z332" i="1"/>
  <c r="AA332" i="1" s="1"/>
  <c r="Z336" i="1"/>
  <c r="AA336" i="1" s="1"/>
  <c r="Z168" i="1"/>
  <c r="AA168" i="1" s="1"/>
  <c r="Z267" i="1"/>
  <c r="AA267" i="1" s="1"/>
  <c r="Z326" i="1"/>
  <c r="AA326" i="1" s="1"/>
  <c r="Z315" i="1"/>
  <c r="AA315" i="1" s="1"/>
  <c r="Z416" i="1"/>
  <c r="AA416" i="1" s="1"/>
  <c r="Z421" i="1"/>
  <c r="AA421" i="1" s="1"/>
  <c r="Z423" i="1"/>
  <c r="AA423" i="1" s="1"/>
  <c r="Z427" i="1"/>
  <c r="AA427" i="1" s="1"/>
  <c r="Z433" i="1"/>
  <c r="AA433" i="1" s="1"/>
  <c r="Z443" i="1"/>
  <c r="AA443" i="1" s="1"/>
  <c r="Z445" i="1"/>
  <c r="AA445" i="1" s="1"/>
  <c r="Z447" i="1"/>
  <c r="AA447" i="1" s="1"/>
  <c r="Z449" i="1"/>
  <c r="AA449" i="1" s="1"/>
  <c r="Z459" i="1"/>
  <c r="AA459" i="1" s="1"/>
  <c r="Z461" i="1"/>
  <c r="AA461" i="1" s="1"/>
  <c r="Z463" i="1"/>
  <c r="AA463" i="1" s="1"/>
  <c r="Z465" i="1"/>
  <c r="AA465" i="1" s="1"/>
  <c r="Z475" i="1"/>
  <c r="AA475" i="1" s="1"/>
  <c r="Z477" i="1"/>
  <c r="AA477" i="1" s="1"/>
  <c r="Z479" i="1"/>
  <c r="AA479" i="1" s="1"/>
  <c r="Z481" i="1"/>
  <c r="AA481" i="1" s="1"/>
  <c r="Z493" i="1"/>
  <c r="AA493" i="1" s="1"/>
  <c r="Z495" i="1"/>
  <c r="AA495" i="1" s="1"/>
  <c r="Z497" i="1"/>
  <c r="AA497" i="1" s="1"/>
  <c r="Z511" i="1"/>
  <c r="AA511" i="1" s="1"/>
  <c r="Z417" i="1"/>
  <c r="AA417" i="1" s="1"/>
  <c r="R513" i="1"/>
  <c r="N512" i="1"/>
  <c r="O512" i="1"/>
  <c r="Z24" i="1"/>
  <c r="AA24" i="1" s="1"/>
  <c r="Z25" i="1"/>
  <c r="AA25" i="1" s="1"/>
  <c r="Z50" i="1"/>
  <c r="AA50" i="1" s="1"/>
  <c r="Z106" i="1"/>
  <c r="AA106" i="1" s="1"/>
  <c r="Z170" i="1"/>
  <c r="AA170" i="1" s="1"/>
  <c r="Z244" i="1"/>
  <c r="AA244" i="1" s="1"/>
  <c r="Z222" i="1"/>
  <c r="AA222" i="1" s="1"/>
  <c r="Z238" i="1"/>
  <c r="AA238" i="1" s="1"/>
  <c r="Z269" i="1"/>
  <c r="AA269" i="1" s="1"/>
  <c r="Z275" i="1"/>
  <c r="AA275" i="1" s="1"/>
  <c r="Z18" i="1"/>
  <c r="AA18" i="1" s="1"/>
  <c r="Z28" i="1"/>
  <c r="AA28" i="1" s="1"/>
  <c r="Z27" i="1"/>
  <c r="AA27" i="1" s="1"/>
  <c r="Z42" i="1"/>
  <c r="AA42" i="1" s="1"/>
  <c r="Z21" i="1"/>
  <c r="AA21" i="1" s="1"/>
  <c r="Z45" i="1"/>
  <c r="AA45" i="1" s="1"/>
  <c r="Z66" i="1"/>
  <c r="AA66" i="1" s="1"/>
  <c r="Z63" i="1"/>
  <c r="AA63" i="1" s="1"/>
  <c r="Z84" i="1"/>
  <c r="AA84" i="1" s="1"/>
  <c r="Z116" i="1"/>
  <c r="AA116" i="1" s="1"/>
  <c r="Z101" i="1"/>
  <c r="AA101" i="1" s="1"/>
  <c r="Z94" i="1"/>
  <c r="AA94" i="1" s="1"/>
  <c r="Z103" i="1"/>
  <c r="AA103" i="1" s="1"/>
  <c r="Z111" i="1"/>
  <c r="AA111" i="1" s="1"/>
  <c r="Z161" i="1"/>
  <c r="AA161" i="1" s="1"/>
  <c r="Z177" i="1"/>
  <c r="AA177" i="1" s="1"/>
  <c r="Z159" i="1"/>
  <c r="AA159" i="1" s="1"/>
  <c r="Z180" i="1"/>
  <c r="AA180" i="1" s="1"/>
  <c r="Z197" i="1"/>
  <c r="AA197" i="1" s="1"/>
  <c r="Z216" i="1"/>
  <c r="AA216" i="1" s="1"/>
  <c r="Z232" i="1"/>
  <c r="AA232" i="1" s="1"/>
  <c r="Z237" i="1"/>
  <c r="AA237" i="1" s="1"/>
  <c r="Z210" i="1"/>
  <c r="AA210" i="1" s="1"/>
  <c r="Z215" i="1"/>
  <c r="AA215" i="1" s="1"/>
  <c r="Z223" i="1"/>
  <c r="AA223" i="1" s="1"/>
  <c r="Z231" i="1"/>
  <c r="AA231" i="1" s="1"/>
  <c r="Z239" i="1"/>
  <c r="AA239" i="1" s="1"/>
  <c r="Z247" i="1"/>
  <c r="AA247" i="1" s="1"/>
  <c r="Z294" i="1"/>
  <c r="AA294" i="1" s="1"/>
  <c r="Z271" i="1"/>
  <c r="AA271" i="1" s="1"/>
  <c r="Z306" i="1"/>
  <c r="AA306" i="1" s="1"/>
  <c r="Z310" i="1"/>
  <c r="AA310" i="1" s="1"/>
  <c r="Z314" i="1"/>
  <c r="AA314" i="1" s="1"/>
  <c r="Z318" i="1"/>
  <c r="AA318" i="1" s="1"/>
  <c r="Z322" i="1"/>
  <c r="AA322" i="1" s="1"/>
  <c r="Z341" i="1"/>
  <c r="AA341" i="1" s="1"/>
  <c r="Z345" i="1"/>
  <c r="AA345" i="1" s="1"/>
  <c r="Z353" i="1"/>
  <c r="AA353" i="1" s="1"/>
  <c r="Z361" i="1"/>
  <c r="AA361" i="1" s="1"/>
  <c r="Z365" i="1"/>
  <c r="AA365" i="1" s="1"/>
  <c r="Z373" i="1"/>
  <c r="AA373" i="1" s="1"/>
  <c r="Z377" i="1"/>
  <c r="AA377" i="1" s="1"/>
  <c r="Z381" i="1"/>
  <c r="AA381" i="1" s="1"/>
  <c r="Z415" i="1"/>
  <c r="AA415" i="1" s="1"/>
  <c r="Z319" i="1"/>
  <c r="AA319" i="1" s="1"/>
  <c r="Z342" i="1"/>
  <c r="AA342" i="1" s="1"/>
  <c r="Z350" i="1"/>
  <c r="AA350" i="1" s="1"/>
  <c r="Z358" i="1"/>
  <c r="AA358" i="1" s="1"/>
  <c r="Z366" i="1"/>
  <c r="AA366" i="1" s="1"/>
  <c r="Z374" i="1"/>
  <c r="AA374" i="1" s="1"/>
  <c r="Z382" i="1"/>
  <c r="AA382" i="1" s="1"/>
  <c r="Z393" i="1"/>
  <c r="AA393" i="1" s="1"/>
  <c r="Z401" i="1"/>
  <c r="AA401" i="1" s="1"/>
  <c r="Z409" i="1"/>
  <c r="AA409" i="1" s="1"/>
  <c r="Z13" i="1"/>
  <c r="AA13" i="1" s="1"/>
  <c r="Z39" i="1"/>
  <c r="AA39" i="1" s="1"/>
  <c r="Z48" i="1"/>
  <c r="AA48" i="1" s="1"/>
  <c r="Z43" i="1"/>
  <c r="AA43" i="1" s="1"/>
  <c r="Z34" i="1"/>
  <c r="AA34" i="1" s="1"/>
  <c r="Z54" i="1"/>
  <c r="AA54" i="1" s="1"/>
  <c r="Z68" i="1"/>
  <c r="AA68" i="1" s="1"/>
  <c r="Z75" i="1"/>
  <c r="AA75" i="1" s="1"/>
  <c r="Z79" i="1"/>
  <c r="AA79" i="1" s="1"/>
  <c r="Z65" i="1"/>
  <c r="AA65" i="1" s="1"/>
  <c r="Z70" i="1"/>
  <c r="AA70" i="1" s="1"/>
  <c r="Z96" i="1"/>
  <c r="AA96" i="1" s="1"/>
  <c r="Z104" i="1"/>
  <c r="AA104" i="1" s="1"/>
  <c r="Z112" i="1"/>
  <c r="AA112" i="1" s="1"/>
  <c r="Z78" i="1"/>
  <c r="AA78" i="1" s="1"/>
  <c r="Z105" i="1"/>
  <c r="AA105" i="1" s="1"/>
  <c r="Z98" i="1"/>
  <c r="AA98" i="1" s="1"/>
  <c r="Z114" i="1"/>
  <c r="AA114" i="1" s="1"/>
  <c r="Z149" i="1"/>
  <c r="AA149" i="1" s="1"/>
  <c r="Z165" i="1"/>
  <c r="AA165" i="1" s="1"/>
  <c r="Z181" i="1"/>
  <c r="AA181" i="1" s="1"/>
  <c r="Z153" i="1"/>
  <c r="AA153" i="1" s="1"/>
  <c r="Z162" i="1"/>
  <c r="AA162" i="1" s="1"/>
  <c r="Z178" i="1"/>
  <c r="AA178" i="1" s="1"/>
  <c r="Z196" i="1"/>
  <c r="AA196" i="1" s="1"/>
  <c r="Z163" i="1"/>
  <c r="AA163" i="1" s="1"/>
  <c r="Z179" i="1"/>
  <c r="AA179" i="1" s="1"/>
  <c r="Z189" i="1"/>
  <c r="AA189" i="1" s="1"/>
  <c r="Z201" i="1"/>
  <c r="AA201" i="1" s="1"/>
  <c r="Z220" i="1"/>
  <c r="AA220" i="1" s="1"/>
  <c r="Z236" i="1"/>
  <c r="AA236" i="1" s="1"/>
  <c r="Z176" i="1"/>
  <c r="AA176" i="1" s="1"/>
  <c r="Z209" i="1"/>
  <c r="AA209" i="1" s="1"/>
  <c r="Z225" i="1"/>
  <c r="AA225" i="1" s="1"/>
  <c r="Z241" i="1"/>
  <c r="AA241" i="1" s="1"/>
  <c r="Z195" i="1"/>
  <c r="AA195" i="1" s="1"/>
  <c r="Z214" i="1"/>
  <c r="AA214" i="1" s="1"/>
  <c r="Z230" i="1"/>
  <c r="AA230" i="1" s="1"/>
  <c r="Z246" i="1"/>
  <c r="AA246" i="1" s="1"/>
  <c r="Z263" i="1"/>
  <c r="AA263" i="1" s="1"/>
  <c r="Z293" i="1"/>
  <c r="AA293" i="1" s="1"/>
  <c r="Z258" i="1"/>
  <c r="AA258" i="1" s="1"/>
  <c r="Z281" i="1"/>
  <c r="AA281" i="1" s="1"/>
  <c r="Z298" i="1"/>
  <c r="AA298" i="1" s="1"/>
  <c r="Z305" i="1"/>
  <c r="AA305" i="1" s="1"/>
  <c r="Z309" i="1"/>
  <c r="AA309" i="1" s="1"/>
  <c r="Z313" i="1"/>
  <c r="AA313" i="1" s="1"/>
  <c r="Z317" i="1"/>
  <c r="AA317" i="1" s="1"/>
  <c r="Z321" i="1"/>
  <c r="AA321" i="1" s="1"/>
  <c r="Z325" i="1"/>
  <c r="AA325" i="1" s="1"/>
  <c r="Z285" i="1"/>
  <c r="AA285" i="1" s="1"/>
  <c r="Z303" i="1"/>
  <c r="AA303" i="1" s="1"/>
  <c r="Z418" i="1"/>
  <c r="AA418" i="1" s="1"/>
  <c r="Z340" i="1"/>
  <c r="AA340" i="1" s="1"/>
  <c r="Z348" i="1"/>
  <c r="AA348" i="1" s="1"/>
  <c r="Z356" i="1"/>
  <c r="AA356" i="1" s="1"/>
  <c r="Z364" i="1"/>
  <c r="AA364" i="1" s="1"/>
  <c r="Z372" i="1"/>
  <c r="AA372" i="1" s="1"/>
  <c r="Z380" i="1"/>
  <c r="AA380" i="1" s="1"/>
  <c r="Z391" i="1"/>
  <c r="AA391" i="1" s="1"/>
  <c r="Z399" i="1"/>
  <c r="AA399" i="1" s="1"/>
  <c r="Z407" i="1"/>
  <c r="AA407" i="1" s="1"/>
  <c r="Z184" i="1"/>
  <c r="AA184" i="1" s="1"/>
  <c r="Z289" i="1"/>
  <c r="AA289" i="1" s="1"/>
  <c r="Z59" i="1"/>
  <c r="AA59" i="1" s="1"/>
  <c r="Z173" i="1"/>
  <c r="AA173" i="1" s="1"/>
  <c r="Z212" i="1"/>
  <c r="AA212" i="1" s="1"/>
  <c r="Z228" i="1"/>
  <c r="AA228" i="1" s="1"/>
  <c r="Z290" i="1"/>
  <c r="AA290" i="1" s="1"/>
  <c r="Z387" i="1"/>
  <c r="AA387" i="1" s="1"/>
  <c r="Z395" i="1"/>
  <c r="AA395" i="1" s="1"/>
  <c r="Z403" i="1"/>
  <c r="AA403" i="1" s="1"/>
  <c r="Z19" i="1"/>
  <c r="AA19" i="1" s="1"/>
  <c r="Z29" i="1"/>
  <c r="AA29" i="1" s="1"/>
  <c r="Z64" i="1"/>
  <c r="AA64" i="1" s="1"/>
  <c r="Z52" i="1"/>
  <c r="AA52" i="1" s="1"/>
  <c r="Z71" i="1"/>
  <c r="AA71" i="1" s="1"/>
  <c r="Z110" i="1"/>
  <c r="AA110" i="1" s="1"/>
  <c r="Z151" i="1"/>
  <c r="AA151" i="1" s="1"/>
  <c r="Z95" i="1"/>
  <c r="AA95" i="1" s="1"/>
  <c r="Z158" i="1"/>
  <c r="AA158" i="1" s="1"/>
  <c r="Z174" i="1"/>
  <c r="AA174" i="1" s="1"/>
  <c r="Z175" i="1"/>
  <c r="AA175" i="1" s="1"/>
  <c r="Z248" i="1"/>
  <c r="AA248" i="1" s="1"/>
  <c r="Z221" i="1"/>
  <c r="AA221" i="1" s="1"/>
  <c r="Z199" i="1"/>
  <c r="AA199" i="1" s="1"/>
  <c r="Z226" i="1"/>
  <c r="AA226" i="1" s="1"/>
  <c r="Z242" i="1"/>
  <c r="AA242" i="1" s="1"/>
  <c r="Z261" i="1"/>
  <c r="AA261" i="1" s="1"/>
  <c r="Z279" i="1"/>
  <c r="AA279" i="1" s="1"/>
  <c r="Z299" i="1"/>
  <c r="AA299" i="1" s="1"/>
  <c r="Z349" i="1"/>
  <c r="AA349" i="1" s="1"/>
  <c r="Z357" i="1"/>
  <c r="AA357" i="1" s="1"/>
  <c r="Z369" i="1"/>
  <c r="AA369" i="1" s="1"/>
  <c r="Z14" i="1"/>
  <c r="AA14" i="1" s="1"/>
  <c r="Z16" i="1"/>
  <c r="AA16" i="1" s="1"/>
  <c r="Z35" i="1"/>
  <c r="AA35" i="1" s="1"/>
  <c r="Z46" i="1"/>
  <c r="AA46" i="1" s="1"/>
  <c r="Z31" i="1"/>
  <c r="AA31" i="1" s="1"/>
  <c r="Z49" i="1"/>
  <c r="AA49" i="1" s="1"/>
  <c r="Z61" i="1"/>
  <c r="AA61" i="1" s="1"/>
  <c r="Z72" i="1"/>
  <c r="AA72" i="1" s="1"/>
  <c r="Z69" i="1"/>
  <c r="AA69" i="1" s="1"/>
  <c r="Z67" i="1"/>
  <c r="AA67" i="1" s="1"/>
  <c r="Z86" i="1"/>
  <c r="AA86" i="1" s="1"/>
  <c r="Z92" i="1"/>
  <c r="AA92" i="1" s="1"/>
  <c r="Z119" i="1"/>
  <c r="AA119" i="1" s="1"/>
  <c r="Z123" i="1"/>
  <c r="AA123" i="1" s="1"/>
  <c r="Z74" i="1"/>
  <c r="AA74" i="1" s="1"/>
  <c r="Z109" i="1"/>
  <c r="AA109" i="1" s="1"/>
  <c r="Z102" i="1"/>
  <c r="AA102" i="1" s="1"/>
  <c r="Z120" i="1"/>
  <c r="AA120" i="1" s="1"/>
  <c r="Z121" i="1"/>
  <c r="AA121" i="1" s="1"/>
  <c r="Z99" i="1"/>
  <c r="AA99" i="1" s="1"/>
  <c r="Z107" i="1"/>
  <c r="AA107" i="1" s="1"/>
  <c r="Z115" i="1"/>
  <c r="AA115" i="1" s="1"/>
  <c r="Z169" i="1"/>
  <c r="AA169" i="1" s="1"/>
  <c r="Z185" i="1"/>
  <c r="AA185" i="1" s="1"/>
  <c r="Z166" i="1"/>
  <c r="AA166" i="1" s="1"/>
  <c r="Z182" i="1"/>
  <c r="AA182" i="1" s="1"/>
  <c r="Z192" i="1"/>
  <c r="AA192" i="1" s="1"/>
  <c r="Z208" i="1"/>
  <c r="AA208" i="1" s="1"/>
  <c r="Z156" i="1"/>
  <c r="AA156" i="1" s="1"/>
  <c r="Z167" i="1"/>
  <c r="AA167" i="1" s="1"/>
  <c r="Z183" i="1"/>
  <c r="AA183" i="1" s="1"/>
  <c r="Z164" i="1"/>
  <c r="AA164" i="1" s="1"/>
  <c r="Z205" i="1"/>
  <c r="AA205" i="1" s="1"/>
  <c r="Z224" i="1"/>
  <c r="AA224" i="1" s="1"/>
  <c r="Z240" i="1"/>
  <c r="AA240" i="1" s="1"/>
  <c r="Z213" i="1"/>
  <c r="AA213" i="1" s="1"/>
  <c r="Z229" i="1"/>
  <c r="AA229" i="1" s="1"/>
  <c r="Z245" i="1"/>
  <c r="AA245" i="1" s="1"/>
  <c r="Z172" i="1"/>
  <c r="AA172" i="1" s="1"/>
  <c r="Z191" i="1"/>
  <c r="AA191" i="1" s="1"/>
  <c r="Z207" i="1"/>
  <c r="AA207" i="1" s="1"/>
  <c r="Z218" i="1"/>
  <c r="AA218" i="1" s="1"/>
  <c r="Z234" i="1"/>
  <c r="AA234" i="1" s="1"/>
  <c r="Z250" i="1"/>
  <c r="AA250" i="1" s="1"/>
  <c r="Z211" i="1"/>
  <c r="AA211" i="1" s="1"/>
  <c r="Z219" i="1"/>
  <c r="AA219" i="1" s="1"/>
  <c r="Z227" i="1"/>
  <c r="AA227" i="1" s="1"/>
  <c r="Z235" i="1"/>
  <c r="AA235" i="1" s="1"/>
  <c r="Z243" i="1"/>
  <c r="AA243" i="1" s="1"/>
  <c r="Z251" i="1"/>
  <c r="AA251" i="1" s="1"/>
  <c r="Z254" i="1"/>
  <c r="AA254" i="1" s="1"/>
  <c r="Z297" i="1"/>
  <c r="AA297" i="1" s="1"/>
  <c r="Z304" i="1"/>
  <c r="AA304" i="1" s="1"/>
  <c r="Z308" i="1"/>
  <c r="AA308" i="1" s="1"/>
  <c r="Z312" i="1"/>
  <c r="AA312" i="1" s="1"/>
  <c r="Z316" i="1"/>
  <c r="AA316" i="1" s="1"/>
  <c r="Z320" i="1"/>
  <c r="AA320" i="1" s="1"/>
  <c r="Z324" i="1"/>
  <c r="AA324" i="1" s="1"/>
  <c r="Z265" i="1"/>
  <c r="AA265" i="1" s="1"/>
  <c r="Z283" i="1"/>
  <c r="AA283" i="1" s="1"/>
  <c r="Z302" i="1"/>
  <c r="AA302" i="1" s="1"/>
  <c r="Z287" i="1"/>
  <c r="AA287" i="1" s="1"/>
  <c r="Z291" i="1"/>
  <c r="AA291" i="1" s="1"/>
  <c r="Z311" i="1"/>
  <c r="AA311" i="1" s="1"/>
  <c r="Z339" i="1"/>
  <c r="AA339" i="1" s="1"/>
  <c r="Z343" i="1"/>
  <c r="AA343" i="1" s="1"/>
  <c r="Z347" i="1"/>
  <c r="AA347" i="1" s="1"/>
  <c r="Z351" i="1"/>
  <c r="AA351" i="1" s="1"/>
  <c r="Z355" i="1"/>
  <c r="AA355" i="1" s="1"/>
  <c r="Z359" i="1"/>
  <c r="AA359" i="1" s="1"/>
  <c r="Z363" i="1"/>
  <c r="AA363" i="1" s="1"/>
  <c r="Z367" i="1"/>
  <c r="AA367" i="1" s="1"/>
  <c r="Z371" i="1"/>
  <c r="AA371" i="1" s="1"/>
  <c r="Z375" i="1"/>
  <c r="AA375" i="1" s="1"/>
  <c r="Z379" i="1"/>
  <c r="AA379" i="1" s="1"/>
  <c r="Z383" i="1"/>
  <c r="AA383" i="1" s="1"/>
  <c r="Z273" i="1"/>
  <c r="AA273" i="1" s="1"/>
  <c r="Z327" i="1"/>
  <c r="AA327" i="1" s="1"/>
  <c r="Z411" i="1"/>
  <c r="AA411" i="1" s="1"/>
  <c r="Z419" i="1"/>
  <c r="AA419" i="1" s="1"/>
  <c r="Z346" i="1"/>
  <c r="AA346" i="1" s="1"/>
  <c r="Z354" i="1"/>
  <c r="AA354" i="1" s="1"/>
  <c r="Z362" i="1"/>
  <c r="AA362" i="1" s="1"/>
  <c r="Z370" i="1"/>
  <c r="AA370" i="1" s="1"/>
  <c r="Z378" i="1"/>
  <c r="AA378" i="1" s="1"/>
  <c r="Z389" i="1"/>
  <c r="AA389" i="1" s="1"/>
  <c r="Z397" i="1"/>
  <c r="AA397" i="1" s="1"/>
  <c r="Z405" i="1"/>
  <c r="AA405" i="1" s="1"/>
  <c r="Z337" i="1"/>
  <c r="AA337" i="1" s="1"/>
  <c r="AA12" i="1" l="1"/>
  <c r="Z512" i="1"/>
  <c r="Z513" i="1"/>
  <c r="AA9" i="1" l="1"/>
  <c r="AA512" i="1"/>
  <c r="AA513" i="1"/>
</calcChain>
</file>

<file path=xl/sharedStrings.xml><?xml version="1.0" encoding="utf-8"?>
<sst xmlns="http://schemas.openxmlformats.org/spreadsheetml/2006/main" count="33" uniqueCount="33">
  <si>
    <t>W1</t>
  </si>
  <si>
    <t>W2</t>
  </si>
  <si>
    <t>W3</t>
  </si>
  <si>
    <t>W4</t>
  </si>
  <si>
    <t>Wo</t>
  </si>
  <si>
    <t>bo</t>
  </si>
  <si>
    <t>Sr. No</t>
  </si>
  <si>
    <t>Neuron</t>
  </si>
  <si>
    <t>Act N1</t>
  </si>
  <si>
    <t>Act N2</t>
  </si>
  <si>
    <t>Act N3</t>
  </si>
  <si>
    <t>Act N4</t>
  </si>
  <si>
    <t>Act N5</t>
  </si>
  <si>
    <t>Act N6</t>
  </si>
  <si>
    <t>Output</t>
  </si>
  <si>
    <t>Error</t>
  </si>
  <si>
    <t>Price</t>
  </si>
  <si>
    <t>Norm Price</t>
  </si>
  <si>
    <t>Max</t>
  </si>
  <si>
    <t>Min</t>
  </si>
  <si>
    <t>Bedrooms</t>
  </si>
  <si>
    <t>Area</t>
  </si>
  <si>
    <t>Balcony</t>
  </si>
  <si>
    <t>Parking</t>
  </si>
  <si>
    <t>Bath</t>
  </si>
  <si>
    <t>Norm Bed</t>
  </si>
  <si>
    <t>Norm Area</t>
  </si>
  <si>
    <t>Norm Bal</t>
  </si>
  <si>
    <t>Norm Park</t>
  </si>
  <si>
    <t>Norm Bath</t>
  </si>
  <si>
    <t>b</t>
  </si>
  <si>
    <t>W5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</si>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</sst>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7EF3-812D-4895-B812-157C5DE39792}">
  <dimension ref="A2:AA513"/>
  <sheetViews>
    <sheetView tabSelected="1" topLeftCell="B1" zoomScale="85" zoomScaleNormal="85" workbookViewId="0">
      <selection activeCell="Z12" sqref="Z12"/>
    </sheetView>
  </sheetViews>
  <sheetFormatPr defaultRowHeight="14.4" x14ac:dyDescent="0.3"/>
  <cols>
    <col min="8" max="12" width="11" bestFit="1" customWidth="1"/>
    <col min="13" max="13" width="11" customWidth="1"/>
  </cols>
  <sheetData>
    <row r="2" spans="1:27" x14ac:dyDescent="0.3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31</v>
      </c>
      <c r="G2" s="4" t="s">
        <v>30</v>
      </c>
      <c r="H2" s="4" t="s">
        <v>4</v>
      </c>
      <c r="I2" s="4" t="s">
        <v>5</v>
      </c>
    </row>
    <row r="3" spans="1:27" x14ac:dyDescent="0.3">
      <c r="A3" s="4">
        <v>1</v>
      </c>
      <c r="B3" s="1">
        <v>-8.8535398598234263</v>
      </c>
      <c r="C3" s="1">
        <v>-2.9025539899712505</v>
      </c>
      <c r="D3" s="1">
        <v>4.2859747080480799E-2</v>
      </c>
      <c r="E3" s="1">
        <v>7.9352676568354852</v>
      </c>
      <c r="F3" s="1">
        <v>1.7493158449978181E-2</v>
      </c>
      <c r="G3" s="1">
        <v>6.7459004905072391</v>
      </c>
      <c r="H3" s="1">
        <v>0.29864328825898917</v>
      </c>
      <c r="I3" s="1">
        <v>0.40944449846664788</v>
      </c>
    </row>
    <row r="4" spans="1:27" x14ac:dyDescent="0.3">
      <c r="A4" s="4">
        <v>2</v>
      </c>
      <c r="B4" s="1">
        <v>0.38119042719555368</v>
      </c>
      <c r="C4" s="1">
        <v>0.83897358550874079</v>
      </c>
      <c r="D4" s="1">
        <v>0.42654038348286161</v>
      </c>
      <c r="E4" s="1">
        <v>0.73642953950085555</v>
      </c>
      <c r="F4" s="1">
        <v>0.60098578133337399</v>
      </c>
      <c r="G4" s="1">
        <v>0.87819525912321228</v>
      </c>
      <c r="H4" s="1">
        <v>3.8067460419242396E-4</v>
      </c>
      <c r="I4" s="1">
        <v>0.55890671114064228</v>
      </c>
    </row>
    <row r="5" spans="1:27" x14ac:dyDescent="0.3">
      <c r="A5" s="4">
        <v>3</v>
      </c>
      <c r="B5" s="1">
        <v>1.08355906216779</v>
      </c>
      <c r="C5" s="1">
        <v>14.487958966664097</v>
      </c>
      <c r="D5" s="1">
        <v>4.0313826774117318E-3</v>
      </c>
      <c r="E5" s="1">
        <v>0.7946040258403787</v>
      </c>
      <c r="F5" s="1">
        <v>1.2278901671115255E-2</v>
      </c>
      <c r="G5" s="1">
        <v>5.0454734219905806</v>
      </c>
      <c r="H5" s="1">
        <v>0.47622895747440008</v>
      </c>
      <c r="I5" s="1">
        <v>0.68571560810021803</v>
      </c>
    </row>
    <row r="6" spans="1:27" x14ac:dyDescent="0.3">
      <c r="A6" s="4">
        <v>4</v>
      </c>
      <c r="B6" s="1">
        <v>-6.9689754617210928</v>
      </c>
      <c r="C6" s="1">
        <v>-1.5565710093036842</v>
      </c>
      <c r="D6" s="1">
        <v>1.1225747630642966E-2</v>
      </c>
      <c r="E6" s="1">
        <v>6.0799497913909315</v>
      </c>
      <c r="F6" s="1">
        <v>-2.3632042091935396E-2</v>
      </c>
      <c r="G6" s="1">
        <v>5.6293359106585887</v>
      </c>
      <c r="H6" s="1">
        <v>0.1360868097994842</v>
      </c>
      <c r="I6" s="1">
        <v>1</v>
      </c>
    </row>
    <row r="7" spans="1:27" x14ac:dyDescent="0.3">
      <c r="A7" s="4">
        <v>5</v>
      </c>
      <c r="B7" s="1">
        <v>-9.0074966139134673</v>
      </c>
      <c r="C7" s="1">
        <v>-2.9421571671040314</v>
      </c>
      <c r="D7" s="1">
        <v>4.7007953544711628E-2</v>
      </c>
      <c r="E7" s="1">
        <v>7.9961713111381973</v>
      </c>
      <c r="F7" s="1">
        <v>1.456597900964011E-2</v>
      </c>
      <c r="G7" s="1">
        <v>6.7514328484005697</v>
      </c>
      <c r="H7" s="1">
        <v>0.30254116853186797</v>
      </c>
      <c r="I7" s="1">
        <v>0.60141140109549218</v>
      </c>
    </row>
    <row r="8" spans="1:27" x14ac:dyDescent="0.3">
      <c r="A8" s="4">
        <v>6</v>
      </c>
      <c r="B8" s="1">
        <v>1.2726535165862778</v>
      </c>
      <c r="C8" s="1">
        <v>5.8402045012194153</v>
      </c>
      <c r="D8" s="1">
        <v>6.9122049241790518E-3</v>
      </c>
      <c r="E8" s="1">
        <v>5.1762076018569818</v>
      </c>
      <c r="F8" s="1">
        <v>0.14978032445920653</v>
      </c>
      <c r="G8" s="1">
        <v>-1.3113482292240055</v>
      </c>
      <c r="H8" s="1">
        <v>-0.35507650916405575</v>
      </c>
      <c r="I8" s="1">
        <v>0.49064455652076866</v>
      </c>
    </row>
    <row r="9" spans="1:27" x14ac:dyDescent="0.3">
      <c r="Z9" s="1" t="s">
        <v>32</v>
      </c>
      <c r="AA9" s="1">
        <f>SUM(AA12:AA511)</f>
        <v>4.0193326284069766</v>
      </c>
    </row>
    <row r="10" spans="1:27" x14ac:dyDescent="0.3">
      <c r="N10" s="3" t="s">
        <v>7</v>
      </c>
      <c r="O10" s="3"/>
      <c r="P10" s="3"/>
      <c r="Q10" s="3"/>
      <c r="R10" s="3"/>
      <c r="S10" s="3"/>
    </row>
    <row r="11" spans="1:27" x14ac:dyDescent="0.3">
      <c r="A11" s="4" t="s">
        <v>6</v>
      </c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  <c r="G11" s="4" t="s">
        <v>16</v>
      </c>
      <c r="H11" s="4" t="s">
        <v>25</v>
      </c>
      <c r="I11" s="4" t="s">
        <v>26</v>
      </c>
      <c r="J11" s="4" t="s">
        <v>27</v>
      </c>
      <c r="K11" s="4" t="s">
        <v>28</v>
      </c>
      <c r="L11" s="4" t="s">
        <v>29</v>
      </c>
      <c r="M11" s="4" t="s">
        <v>17</v>
      </c>
      <c r="N11" s="5">
        <v>1</v>
      </c>
      <c r="O11" s="5">
        <v>2</v>
      </c>
      <c r="P11" s="5">
        <v>3</v>
      </c>
      <c r="Q11" s="5">
        <v>4</v>
      </c>
      <c r="R11" s="5">
        <v>5</v>
      </c>
      <c r="S11" s="5">
        <v>6</v>
      </c>
      <c r="T11" s="4" t="s">
        <v>8</v>
      </c>
      <c r="U11" s="4" t="s">
        <v>9</v>
      </c>
      <c r="V11" s="4" t="s">
        <v>10</v>
      </c>
      <c r="W11" s="4" t="s">
        <v>11</v>
      </c>
      <c r="X11" s="4" t="s">
        <v>12</v>
      </c>
      <c r="Y11" s="4" t="s">
        <v>13</v>
      </c>
      <c r="Z11" s="4" t="s">
        <v>14</v>
      </c>
      <c r="AA11" s="4" t="s">
        <v>15</v>
      </c>
    </row>
    <row r="12" spans="1:27" x14ac:dyDescent="0.3">
      <c r="A12" s="1">
        <v>1</v>
      </c>
      <c r="B12" s="1">
        <v>0</v>
      </c>
      <c r="C12" s="1">
        <v>445</v>
      </c>
      <c r="D12" s="1">
        <v>1</v>
      </c>
      <c r="E12" s="1">
        <v>1</v>
      </c>
      <c r="F12" s="1">
        <v>0</v>
      </c>
      <c r="G12" s="1">
        <v>45</v>
      </c>
      <c r="H12" s="1">
        <f>(B12-$B$513)/($B$512-$B$513)</f>
        <v>0</v>
      </c>
      <c r="I12" s="1">
        <f>(C12-$C$513)/($C$512-$C$513)</f>
        <v>0.13242784380305603</v>
      </c>
      <c r="J12" s="1">
        <f>(D12-$D$513)/($D$512-$D$513)</f>
        <v>1.4245014245014246E-3</v>
      </c>
      <c r="K12" s="1">
        <f>(E12-$E$513)/($E$512-$E$513)</f>
        <v>0</v>
      </c>
      <c r="L12" s="1">
        <f>(F12-$F$513)/($F$512-$F$513)</f>
        <v>0</v>
      </c>
      <c r="M12" s="1">
        <f>(G12-$G$513)/($G$512-$G$513)</f>
        <v>0.16243654822335024</v>
      </c>
      <c r="N12" s="1">
        <f>SUMPRODUCT(H12:L12,INDEX($B$3:$F$8, $N$11,0))-INDEX($G$3:$G$8,$N$11,1)</f>
        <v>-7.1302184031503186</v>
      </c>
      <c r="O12" s="1">
        <f>SUMPRODUCT(H12:L12,INDEX($B$3:$F$8, $O$11,0))-INDEX($G$3:$G$8,$O$11,1)</f>
        <v>-0.7664841888026922</v>
      </c>
      <c r="P12" s="1">
        <f>SUMPRODUCT(H12:L12,INDEX($B$3:$F$8, $P$11,0))-INDEX($G$3:$G$8,$P$11,1)</f>
        <v>-3.1268585122177361</v>
      </c>
      <c r="Q12" s="1">
        <f>SUMPRODUCT(H12:L12,INDEX($B$3:$F$8, $Q$11,0))-INDEX($G$3:$G$8,$Q$11,1)</f>
        <v>-5.8354532620535311</v>
      </c>
      <c r="R12" s="1">
        <f>SUMPRODUCT(H12:L12,INDEX($B$3:$F$8, $R$11,0))-INDEX($G$3:$G$8,$R$11,1)</f>
        <v>-7.1409894152730766</v>
      </c>
      <c r="S12" s="1">
        <f>SUMPRODUCT(H12:L12,INDEX($B$3:$F$8, $S$11,0))-INDEX($G$3:$G$8,$S$11,1)</f>
        <v>2.0847637651351558</v>
      </c>
      <c r="T12" s="1">
        <f>1/(1+EXP(-N12))</f>
        <v>7.9990416804745761E-4</v>
      </c>
      <c r="U12" s="1">
        <f t="shared" ref="U12:Y12" si="0">1/(1+EXP(-O12))</f>
        <v>0.3172401370806896</v>
      </c>
      <c r="V12" s="1">
        <f t="shared" si="0"/>
        <v>4.2012863218640027E-2</v>
      </c>
      <c r="W12" s="1">
        <f t="shared" si="0"/>
        <v>2.913584702139203E-3</v>
      </c>
      <c r="X12" s="1">
        <f t="shared" si="0"/>
        <v>7.9134140616755086E-4</v>
      </c>
      <c r="Y12" s="1">
        <f t="shared" si="0"/>
        <v>0.88941345363019864</v>
      </c>
      <c r="Z12" s="1">
        <f>MMULT(T12:Y12,$H$3:$H$8)+$I$3</f>
        <v>0.11463798127479691</v>
      </c>
      <c r="AA12" s="1">
        <f>(Z12-M12)^2</f>
        <v>2.284703002335335E-3</v>
      </c>
    </row>
    <row r="13" spans="1:27" x14ac:dyDescent="0.3">
      <c r="A13" s="1">
        <v>2</v>
      </c>
      <c r="B13" s="1">
        <v>0</v>
      </c>
      <c r="C13" s="1">
        <v>490</v>
      </c>
      <c r="D13" s="1">
        <v>1</v>
      </c>
      <c r="E13" s="1">
        <v>1</v>
      </c>
      <c r="F13" s="1">
        <v>1</v>
      </c>
      <c r="G13" s="1">
        <v>70</v>
      </c>
      <c r="H13" s="1">
        <f t="shared" ref="H13:H76" si="1">(B13-$B$513)/($B$512-$B$513)</f>
        <v>0</v>
      </c>
      <c r="I13" s="1">
        <f t="shared" ref="I13:I76" si="2">(C13-$C$513)/($C$512-$C$513)</f>
        <v>0.14770797962648557</v>
      </c>
      <c r="J13" s="1">
        <f t="shared" ref="J13:J76" si="3">(D13-$D$513)/($D$512-$D$513)</f>
        <v>1.4245014245014246E-3</v>
      </c>
      <c r="K13" s="1">
        <f t="shared" ref="K13:K76" si="4">(E13-$E$513)/($E$512-$E$513)</f>
        <v>0</v>
      </c>
      <c r="L13" s="1">
        <f t="shared" ref="L13:L76" si="5">(F13-$F$513)/($F$512-$F$513)</f>
        <v>0.2</v>
      </c>
      <c r="M13" s="1">
        <f t="shared" ref="M13:M76" si="6">(G13-$G$513)/($G$512-$G$513)</f>
        <v>0.28934010152284262</v>
      </c>
      <c r="N13" s="1">
        <f t="shared" ref="N13:N76" si="7">SUMPRODUCT(H13:L13,INDEX($B$3:$F$8, $N$11,0))-INDEX($G$3:$G$8,$N$11,1)</f>
        <v>-7.1710711906619213</v>
      </c>
      <c r="O13" s="1">
        <f t="shared" ref="O13:O76" si="8">SUMPRODUCT(H13:L13,INDEX($B$3:$F$8, $O$11,0))-INDEX($G$3:$G$8,$O$11,1)</f>
        <v>-0.63346740219717412</v>
      </c>
      <c r="P13" s="1">
        <f t="shared" ref="P13:P76" si="9">SUMPRODUCT(H13:L13,INDEX($B$3:$F$8, $P$11,0))-INDEX($G$3:$G$8,$P$11,1)</f>
        <v>-2.9030247510686116</v>
      </c>
      <c r="Q13" s="1">
        <f t="shared" ref="Q13:Q76" si="10">SUMPRODUCT(H13:L13,INDEX($B$3:$F$8, $Q$11,0))-INDEX($G$3:$G$8,$Q$11,1)</f>
        <v>-5.8639642869128918</v>
      </c>
      <c r="R13" s="1">
        <f t="shared" ref="R13:R76" si="11">SUMPRODUCT(H13:L13,INDEX($B$3:$F$8, $R$11,0))-INDEX($G$3:$G$8,$R$11,1)</f>
        <v>-7.1830327805983751</v>
      </c>
      <c r="S13" s="1">
        <f t="shared" ref="S13:S76" si="12">SUMPRODUCT(H13:L13,INDEX($B$3:$F$8, $S$11,0))-INDEX($G$3:$G$8,$S$11,1)</f>
        <v>2.2039589480422346</v>
      </c>
      <c r="T13" s="1">
        <f t="shared" ref="T13:T76" si="13">1/(1+EXP(-N13))</f>
        <v>7.679089438056135E-4</v>
      </c>
      <c r="U13" s="1">
        <f t="shared" ref="U13:U76" si="14">1/(1+EXP(-O13))</f>
        <v>0.34672473116287034</v>
      </c>
      <c r="V13" s="1">
        <f t="shared" ref="V13:V76" si="15">1/(1+EXP(-P13))</f>
        <v>5.2004241226760561E-2</v>
      </c>
      <c r="W13" s="1">
        <f t="shared" ref="W13:W76" si="16">1/(1+EXP(-Q13))</f>
        <v>2.8319203607598646E-3</v>
      </c>
      <c r="X13" s="1">
        <f t="shared" ref="X13:X76" si="17">1/(1+EXP(-R13))</f>
        <v>7.5878517782450934E-4</v>
      </c>
      <c r="Y13" s="1">
        <f t="shared" ref="Y13:Y76" si="18">1/(1+EXP(-S13))</f>
        <v>0.90060446280843731</v>
      </c>
      <c r="Z13" s="1">
        <f t="shared" ref="Z13:Z76" si="19">MMULT(T13:Y13,$H$3:$H$8)+$I$3</f>
        <v>0.11540320617245214</v>
      </c>
      <c r="AA13" s="1">
        <f t="shared" ref="AA13:AA76" si="20">(Z13-M13)^2</f>
        <v>3.0254043564132686E-2</v>
      </c>
    </row>
    <row r="14" spans="1:27" x14ac:dyDescent="0.3">
      <c r="A14" s="1">
        <v>3</v>
      </c>
      <c r="B14" s="1">
        <v>0</v>
      </c>
      <c r="C14" s="1">
        <v>270</v>
      </c>
      <c r="D14" s="1">
        <v>0</v>
      </c>
      <c r="E14" s="1">
        <v>1</v>
      </c>
      <c r="F14" s="1">
        <v>0</v>
      </c>
      <c r="G14" s="1">
        <v>27.5</v>
      </c>
      <c r="H14" s="1">
        <f t="shared" si="1"/>
        <v>0</v>
      </c>
      <c r="I14" s="1">
        <f t="shared" si="2"/>
        <v>7.3005093378607805E-2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6"/>
        <v>7.3604060913705582E-2</v>
      </c>
      <c r="N14" s="1">
        <f t="shared" si="7"/>
        <v>-6.9578017155815406</v>
      </c>
      <c r="O14" s="1">
        <f t="shared" si="8"/>
        <v>-0.8169459141709613</v>
      </c>
      <c r="P14" s="1">
        <f t="shared" si="9"/>
        <v>-3.9877786247638296</v>
      </c>
      <c r="Q14" s="1">
        <f t="shared" si="10"/>
        <v>-5.7429735225432381</v>
      </c>
      <c r="R14" s="1">
        <f t="shared" si="11"/>
        <v>-6.9662253071195401</v>
      </c>
      <c r="S14" s="1">
        <f t="shared" si="12"/>
        <v>1.7377129041856945</v>
      </c>
      <c r="T14" s="1">
        <f t="shared" si="13"/>
        <v>9.5028136005005333E-4</v>
      </c>
      <c r="U14" s="1">
        <f t="shared" si="14"/>
        <v>0.30641234184812283</v>
      </c>
      <c r="V14" s="1">
        <f t="shared" si="15"/>
        <v>1.8203348957621993E-2</v>
      </c>
      <c r="W14" s="1">
        <f t="shared" si="16"/>
        <v>3.1949826547119668E-3</v>
      </c>
      <c r="X14" s="1">
        <f t="shared" si="17"/>
        <v>9.4231770943425117E-4</v>
      </c>
      <c r="Y14" s="1">
        <f t="shared" si="18"/>
        <v>0.85039632874157711</v>
      </c>
      <c r="Z14" s="1">
        <f t="shared" si="19"/>
        <v>0.11727802399266513</v>
      </c>
      <c r="AA14" s="1">
        <f t="shared" si="20"/>
        <v>1.9074150510223213E-3</v>
      </c>
    </row>
    <row r="15" spans="1:27" x14ac:dyDescent="0.3">
      <c r="A15" s="1">
        <v>4</v>
      </c>
      <c r="B15" s="1">
        <v>0</v>
      </c>
      <c r="C15" s="1">
        <v>2800</v>
      </c>
      <c r="D15" s="1">
        <v>1</v>
      </c>
      <c r="E15" s="1">
        <v>6</v>
      </c>
      <c r="F15" s="1">
        <v>5</v>
      </c>
      <c r="G15" s="1">
        <v>97.2</v>
      </c>
      <c r="H15" s="1">
        <f t="shared" si="1"/>
        <v>0</v>
      </c>
      <c r="I15" s="1">
        <f t="shared" si="2"/>
        <v>0.93208828522920206</v>
      </c>
      <c r="J15" s="1">
        <f t="shared" si="3"/>
        <v>1.4245014245014246E-3</v>
      </c>
      <c r="K15" s="1">
        <f t="shared" si="4"/>
        <v>0.55555555555555558</v>
      </c>
      <c r="L15" s="1">
        <f t="shared" si="5"/>
        <v>1</v>
      </c>
      <c r="M15" s="1">
        <f t="shared" si="6"/>
        <v>0.42741116751269037</v>
      </c>
      <c r="N15" s="1">
        <f t="shared" si="7"/>
        <v>-5.0253008180087031</v>
      </c>
      <c r="O15" s="1">
        <f t="shared" si="8"/>
        <v>0.91452310220839794</v>
      </c>
      <c r="P15" s="1">
        <f t="shared" si="9"/>
        <v>8.9123147331223134</v>
      </c>
      <c r="Q15" s="1">
        <f t="shared" si="10"/>
        <v>-3.7260636804503191</v>
      </c>
      <c r="R15" s="1">
        <f t="shared" si="11"/>
        <v>-5.036832740178169</v>
      </c>
      <c r="S15" s="1">
        <f t="shared" si="12"/>
        <v>9.780395488978991</v>
      </c>
      <c r="T15" s="1">
        <f t="shared" si="13"/>
        <v>6.5267318581770676E-3</v>
      </c>
      <c r="U15" s="1">
        <f t="shared" si="14"/>
        <v>0.71392483693924225</v>
      </c>
      <c r="V15" s="1">
        <f t="shared" si="15"/>
        <v>0.99986529851413397</v>
      </c>
      <c r="W15" s="1">
        <f t="shared" si="16"/>
        <v>2.3520906409429901E-2</v>
      </c>
      <c r="X15" s="1">
        <f t="shared" si="17"/>
        <v>6.452381264361485E-3</v>
      </c>
      <c r="Y15" s="1">
        <f t="shared" si="18"/>
        <v>0.99994345377070781</v>
      </c>
      <c r="Z15" s="1">
        <f t="shared" si="19"/>
        <v>0.53792681006933174</v>
      </c>
      <c r="AA15" s="1">
        <f t="shared" si="20"/>
        <v>1.2213707249707322E-2</v>
      </c>
    </row>
    <row r="16" spans="1:27" x14ac:dyDescent="0.3">
      <c r="A16" s="1">
        <v>5</v>
      </c>
      <c r="B16" s="1">
        <v>0</v>
      </c>
      <c r="C16" s="1">
        <v>1250</v>
      </c>
      <c r="D16" s="1">
        <v>3</v>
      </c>
      <c r="E16" s="1">
        <v>10</v>
      </c>
      <c r="F16" s="1">
        <v>1</v>
      </c>
      <c r="G16" s="1">
        <v>175</v>
      </c>
      <c r="H16" s="1">
        <f t="shared" si="1"/>
        <v>0</v>
      </c>
      <c r="I16" s="1">
        <f t="shared" si="2"/>
        <v>0.40577249575551783</v>
      </c>
      <c r="J16" s="1">
        <f t="shared" si="3"/>
        <v>4.2735042735042739E-3</v>
      </c>
      <c r="K16" s="1">
        <f t="shared" si="4"/>
        <v>1</v>
      </c>
      <c r="L16" s="1">
        <f t="shared" si="5"/>
        <v>0.2</v>
      </c>
      <c r="M16" s="1">
        <f t="shared" si="6"/>
        <v>0.82233502538071068</v>
      </c>
      <c r="N16" s="1">
        <f t="shared" si="7"/>
        <v>1.5272382754781155E-2</v>
      </c>
      <c r="O16" s="1">
        <f t="shared" si="8"/>
        <v>0.3206866644607913</v>
      </c>
      <c r="P16" s="1">
        <f t="shared" si="9"/>
        <v>1.6304188806219448</v>
      </c>
      <c r="Q16" s="1">
        <f t="shared" si="10"/>
        <v>-0.18567825767141244</v>
      </c>
      <c r="R16" s="1">
        <f t="shared" si="11"/>
        <v>5.4006090629130199E-2</v>
      </c>
      <c r="S16" s="1">
        <f t="shared" si="12"/>
        <v>8.8873357914925233</v>
      </c>
      <c r="T16" s="1">
        <f t="shared" si="13"/>
        <v>0.50381802147756738</v>
      </c>
      <c r="U16" s="1">
        <f t="shared" si="14"/>
        <v>0.57949158841852999</v>
      </c>
      <c r="V16" s="1">
        <f t="shared" si="15"/>
        <v>0.83622701314212844</v>
      </c>
      <c r="W16" s="1">
        <f t="shared" si="16"/>
        <v>0.45371334240123073</v>
      </c>
      <c r="X16" s="1">
        <f t="shared" si="17"/>
        <v>0.51349824200399119</v>
      </c>
      <c r="Y16" s="1">
        <f t="shared" si="18"/>
        <v>0.99986189190870123</v>
      </c>
      <c r="Z16" s="1">
        <f t="shared" si="19"/>
        <v>0.82043377477719004</v>
      </c>
      <c r="AA16" s="1">
        <f t="shared" si="20"/>
        <v>3.6147538573876106E-6</v>
      </c>
    </row>
    <row r="17" spans="1:27" x14ac:dyDescent="0.3">
      <c r="A17" s="1">
        <v>6</v>
      </c>
      <c r="B17" s="1">
        <v>1</v>
      </c>
      <c r="C17" s="1">
        <v>550</v>
      </c>
      <c r="D17" s="1">
        <v>1</v>
      </c>
      <c r="E17" s="1">
        <v>1</v>
      </c>
      <c r="F17" s="1">
        <v>1</v>
      </c>
      <c r="G17" s="1">
        <v>26</v>
      </c>
      <c r="H17" s="1">
        <f t="shared" si="1"/>
        <v>0.5</v>
      </c>
      <c r="I17" s="1">
        <f t="shared" si="2"/>
        <v>0.16808149405772496</v>
      </c>
      <c r="J17" s="1">
        <f t="shared" si="3"/>
        <v>1.4245014245014246E-3</v>
      </c>
      <c r="K17" s="1">
        <f t="shared" si="4"/>
        <v>0</v>
      </c>
      <c r="L17" s="1">
        <f t="shared" si="5"/>
        <v>0.2</v>
      </c>
      <c r="M17" s="1">
        <f t="shared" si="6"/>
        <v>6.5989847715736044E-2</v>
      </c>
      <c r="N17" s="1">
        <f t="shared" si="7"/>
        <v>-11.656976346175766</v>
      </c>
      <c r="O17" s="1">
        <f t="shared" si="8"/>
        <v>-0.42577934814760626</v>
      </c>
      <c r="P17" s="1">
        <f t="shared" si="9"/>
        <v>-2.0660745788981814</v>
      </c>
      <c r="Q17" s="1">
        <f t="shared" si="10"/>
        <v>-9.3801648396947357</v>
      </c>
      <c r="R17" s="1">
        <f t="shared" si="11"/>
        <v>-11.746723169058077</v>
      </c>
      <c r="S17" s="1">
        <f t="shared" si="12"/>
        <v>2.9592711970223564</v>
      </c>
      <c r="T17" s="1">
        <f t="shared" si="13"/>
        <v>8.6583619497947675E-6</v>
      </c>
      <c r="U17" s="1">
        <f t="shared" si="14"/>
        <v>0.39513463332726589</v>
      </c>
      <c r="V17" s="1">
        <f t="shared" si="15"/>
        <v>0.11243818367914599</v>
      </c>
      <c r="W17" s="1">
        <f t="shared" si="16"/>
        <v>8.4374172398771693E-5</v>
      </c>
      <c r="X17" s="1">
        <f t="shared" si="17"/>
        <v>7.915156563298348E-6</v>
      </c>
      <c r="Y17" s="1">
        <f t="shared" si="18"/>
        <v>0.95069984639460992</v>
      </c>
      <c r="Z17" s="1">
        <f t="shared" si="19"/>
        <v>0.12558651509437579</v>
      </c>
      <c r="AA17" s="1">
        <f t="shared" si="20"/>
        <v>3.5517627626402235E-3</v>
      </c>
    </row>
    <row r="18" spans="1:27" x14ac:dyDescent="0.3">
      <c r="A18" s="1">
        <v>7</v>
      </c>
      <c r="B18" s="1">
        <v>1</v>
      </c>
      <c r="C18" s="1">
        <v>560</v>
      </c>
      <c r="D18" s="1">
        <v>1</v>
      </c>
      <c r="E18" s="1">
        <v>1</v>
      </c>
      <c r="F18" s="1">
        <v>1</v>
      </c>
      <c r="G18" s="1">
        <v>25</v>
      </c>
      <c r="H18" s="1">
        <f t="shared" si="1"/>
        <v>0.5</v>
      </c>
      <c r="I18" s="1">
        <f t="shared" si="2"/>
        <v>0.17147707979626486</v>
      </c>
      <c r="J18" s="1">
        <f t="shared" si="3"/>
        <v>1.4245014245014246E-3</v>
      </c>
      <c r="K18" s="1">
        <f t="shared" si="4"/>
        <v>0</v>
      </c>
      <c r="L18" s="1">
        <f t="shared" si="5"/>
        <v>0.2</v>
      </c>
      <c r="M18" s="1">
        <f t="shared" si="6"/>
        <v>6.0913705583756347E-2</v>
      </c>
      <c r="N18" s="1">
        <f t="shared" si="7"/>
        <v>-11.666832217109453</v>
      </c>
      <c r="O18" s="1">
        <f t="shared" si="8"/>
        <v>-0.42293054140564112</v>
      </c>
      <c r="P18" s="1">
        <f t="shared" si="9"/>
        <v>-2.0168794720504253</v>
      </c>
      <c r="Q18" s="1">
        <f t="shared" si="10"/>
        <v>-9.3854503100149511</v>
      </c>
      <c r="R18" s="1">
        <f t="shared" si="11"/>
        <v>-11.756713515975239</v>
      </c>
      <c r="S18" s="1">
        <f t="shared" si="12"/>
        <v>2.9791021121368537</v>
      </c>
      <c r="T18" s="1">
        <f t="shared" si="13"/>
        <v>8.5734461305982087E-6</v>
      </c>
      <c r="U18" s="1">
        <f t="shared" si="14"/>
        <v>0.39581571041624258</v>
      </c>
      <c r="V18" s="1">
        <f t="shared" si="15"/>
        <v>0.11744204584237121</v>
      </c>
      <c r="W18" s="1">
        <f t="shared" si="16"/>
        <v>8.3929429018035956E-5</v>
      </c>
      <c r="X18" s="1">
        <f t="shared" si="17"/>
        <v>7.8364757019557057E-6</v>
      </c>
      <c r="Y18" s="1">
        <f t="shared" si="18"/>
        <v>0.95162105069412217</v>
      </c>
      <c r="Z18" s="1">
        <f t="shared" si="19"/>
        <v>0.1276425507301206</v>
      </c>
      <c r="AA18" s="1">
        <f t="shared" si="20"/>
        <v>4.45273877456746E-3</v>
      </c>
    </row>
    <row r="19" spans="1:27" x14ac:dyDescent="0.3">
      <c r="A19" s="1">
        <v>8</v>
      </c>
      <c r="B19" s="1">
        <v>1</v>
      </c>
      <c r="C19" s="1">
        <v>431</v>
      </c>
      <c r="D19" s="1">
        <v>1</v>
      </c>
      <c r="E19" s="1">
        <v>1</v>
      </c>
      <c r="F19" s="1">
        <v>1</v>
      </c>
      <c r="G19" s="1">
        <v>20.7</v>
      </c>
      <c r="H19" s="1">
        <f t="shared" si="1"/>
        <v>0.5</v>
      </c>
      <c r="I19" s="1">
        <f t="shared" si="2"/>
        <v>0.12767402376910017</v>
      </c>
      <c r="J19" s="1">
        <f t="shared" si="3"/>
        <v>1.4245014245014246E-3</v>
      </c>
      <c r="K19" s="1">
        <f t="shared" si="4"/>
        <v>0</v>
      </c>
      <c r="L19" s="1">
        <f t="shared" si="5"/>
        <v>0.2</v>
      </c>
      <c r="M19" s="1">
        <f t="shared" si="6"/>
        <v>3.9086294416243651E-2</v>
      </c>
      <c r="N19" s="1">
        <f t="shared" si="7"/>
        <v>-11.539691482064873</v>
      </c>
      <c r="O19" s="1">
        <f t="shared" si="8"/>
        <v>-0.45968014837699173</v>
      </c>
      <c r="P19" s="1">
        <f t="shared" si="9"/>
        <v>-2.6514963503864761</v>
      </c>
      <c r="Q19" s="1">
        <f t="shared" si="10"/>
        <v>-9.3172677428841624</v>
      </c>
      <c r="R19" s="1">
        <f t="shared" si="11"/>
        <v>-11.627838040743857</v>
      </c>
      <c r="S19" s="1">
        <f t="shared" si="12"/>
        <v>2.7232833071598401</v>
      </c>
      <c r="T19" s="1">
        <f t="shared" si="13"/>
        <v>9.7357953939898035E-6</v>
      </c>
      <c r="U19" s="1">
        <f t="shared" si="14"/>
        <v>0.38706170429849668</v>
      </c>
      <c r="V19" s="1">
        <f t="shared" si="15"/>
        <v>6.5896842616364068E-2</v>
      </c>
      <c r="W19" s="1">
        <f t="shared" si="16"/>
        <v>8.9851019515241518E-5</v>
      </c>
      <c r="X19" s="1">
        <f t="shared" si="17"/>
        <v>8.9143612765429289E-6</v>
      </c>
      <c r="Y19" s="1">
        <f t="shared" si="18"/>
        <v>0.93838663867377181</v>
      </c>
      <c r="Z19" s="1">
        <f t="shared" si="19"/>
        <v>0.10779260781113104</v>
      </c>
      <c r="AA19" s="1">
        <f t="shared" si="20"/>
        <v>4.7205575003164829E-3</v>
      </c>
    </row>
    <row r="20" spans="1:27" x14ac:dyDescent="0.3">
      <c r="A20" s="1">
        <v>9</v>
      </c>
      <c r="B20" s="1">
        <v>1</v>
      </c>
      <c r="C20" s="1">
        <v>445</v>
      </c>
      <c r="D20" s="1">
        <v>1</v>
      </c>
      <c r="E20" s="1">
        <v>1</v>
      </c>
      <c r="F20" s="1">
        <v>3</v>
      </c>
      <c r="G20" s="1">
        <v>19.899999999999999</v>
      </c>
      <c r="H20" s="1">
        <f t="shared" si="1"/>
        <v>0.5</v>
      </c>
      <c r="I20" s="1">
        <f t="shared" si="2"/>
        <v>0.13242784380305603</v>
      </c>
      <c r="J20" s="1">
        <f t="shared" si="3"/>
        <v>1.4245014245014246E-3</v>
      </c>
      <c r="K20" s="1">
        <f t="shared" si="4"/>
        <v>0</v>
      </c>
      <c r="L20" s="1">
        <f t="shared" si="5"/>
        <v>0.6</v>
      </c>
      <c r="M20" s="1">
        <f t="shared" si="6"/>
        <v>3.5025380710659894E-2</v>
      </c>
      <c r="N20" s="1">
        <f t="shared" si="7"/>
        <v>-11.546492437992047</v>
      </c>
      <c r="O20" s="1">
        <f t="shared" si="8"/>
        <v>-0.21529750640489098</v>
      </c>
      <c r="P20" s="1">
        <f t="shared" si="9"/>
        <v>-2.5777116401311715</v>
      </c>
      <c r="Q20" s="1">
        <f t="shared" si="10"/>
        <v>-9.3341202181692395</v>
      </c>
      <c r="R20" s="1">
        <f t="shared" si="11"/>
        <v>-11.635998134824026</v>
      </c>
      <c r="S20" s="1">
        <f t="shared" si="12"/>
        <v>2.8109587181038189</v>
      </c>
      <c r="T20" s="1">
        <f t="shared" si="13"/>
        <v>9.669807962014713E-6</v>
      </c>
      <c r="U20" s="1">
        <f t="shared" si="14"/>
        <v>0.44638257435524709</v>
      </c>
      <c r="V20" s="1">
        <f t="shared" si="15"/>
        <v>7.0586709528468683E-2</v>
      </c>
      <c r="W20" s="1">
        <f t="shared" si="16"/>
        <v>8.8349627826271484E-5</v>
      </c>
      <c r="X20" s="1">
        <f t="shared" si="17"/>
        <v>8.8419158756778297E-6</v>
      </c>
      <c r="Y20" s="1">
        <f t="shared" si="18"/>
        <v>0.94326514776665293</v>
      </c>
      <c r="Z20" s="1">
        <f t="shared" si="19"/>
        <v>0.10831615026745511</v>
      </c>
      <c r="AA20" s="1">
        <f t="shared" si="20"/>
        <v>5.3715369022272622E-3</v>
      </c>
    </row>
    <row r="21" spans="1:27" x14ac:dyDescent="0.3">
      <c r="A21" s="1">
        <v>10</v>
      </c>
      <c r="B21" s="1">
        <v>1</v>
      </c>
      <c r="C21" s="1">
        <v>440</v>
      </c>
      <c r="D21" s="1">
        <v>1</v>
      </c>
      <c r="E21" s="1">
        <v>1</v>
      </c>
      <c r="F21" s="1">
        <v>1</v>
      </c>
      <c r="G21" s="1">
        <v>25</v>
      </c>
      <c r="H21" s="1">
        <f t="shared" si="1"/>
        <v>0.5</v>
      </c>
      <c r="I21" s="1">
        <f t="shared" si="2"/>
        <v>0.13073005093378609</v>
      </c>
      <c r="J21" s="1">
        <f t="shared" si="3"/>
        <v>1.4245014245014246E-3</v>
      </c>
      <c r="K21" s="1">
        <f t="shared" si="4"/>
        <v>0</v>
      </c>
      <c r="L21" s="1">
        <f t="shared" si="5"/>
        <v>0.2</v>
      </c>
      <c r="M21" s="1">
        <f t="shared" si="6"/>
        <v>6.0913705583756347E-2</v>
      </c>
      <c r="N21" s="1">
        <f t="shared" si="7"/>
        <v>-11.548561765905191</v>
      </c>
      <c r="O21" s="1">
        <f t="shared" si="8"/>
        <v>-0.45711622230922305</v>
      </c>
      <c r="P21" s="1">
        <f t="shared" si="9"/>
        <v>-2.6072207542234955</v>
      </c>
      <c r="Q21" s="1">
        <f t="shared" si="10"/>
        <v>-9.3220246661723571</v>
      </c>
      <c r="R21" s="1">
        <f t="shared" si="11"/>
        <v>-11.636829352969301</v>
      </c>
      <c r="S21" s="1">
        <f t="shared" si="12"/>
        <v>2.7411311307628878</v>
      </c>
      <c r="T21" s="1">
        <f t="shared" si="13"/>
        <v>9.6498188407333748E-6</v>
      </c>
      <c r="U21" s="1">
        <f t="shared" si="14"/>
        <v>0.38767015864213894</v>
      </c>
      <c r="V21" s="1">
        <f t="shared" si="15"/>
        <v>6.867514820271324E-2</v>
      </c>
      <c r="W21" s="1">
        <f t="shared" si="16"/>
        <v>8.9424658217408451E-5</v>
      </c>
      <c r="X21" s="1">
        <f t="shared" si="17"/>
        <v>8.8345694333642484E-6</v>
      </c>
      <c r="Y21" s="1">
        <f t="shared" si="18"/>
        <v>0.93941051084985716</v>
      </c>
      <c r="Z21" s="1">
        <f t="shared" si="19"/>
        <v>0.10875228821027838</v>
      </c>
      <c r="AA21" s="1">
        <f t="shared" si="20"/>
        <v>2.2885299877145756E-3</v>
      </c>
    </row>
    <row r="22" spans="1:27" x14ac:dyDescent="0.3">
      <c r="A22" s="1">
        <v>11</v>
      </c>
      <c r="B22" s="1">
        <v>1</v>
      </c>
      <c r="C22" s="1">
        <v>318</v>
      </c>
      <c r="D22" s="1">
        <v>0</v>
      </c>
      <c r="E22" s="1">
        <v>1</v>
      </c>
      <c r="F22" s="1">
        <v>1</v>
      </c>
      <c r="G22" s="1">
        <v>19.5</v>
      </c>
      <c r="H22" s="1">
        <f t="shared" si="1"/>
        <v>0.5</v>
      </c>
      <c r="I22" s="1">
        <f t="shared" si="2"/>
        <v>8.9303904923599325E-2</v>
      </c>
      <c r="J22" s="1">
        <f t="shared" si="3"/>
        <v>0</v>
      </c>
      <c r="K22" s="1">
        <f t="shared" si="4"/>
        <v>0</v>
      </c>
      <c r="L22" s="1">
        <f t="shared" si="5"/>
        <v>0.2</v>
      </c>
      <c r="M22" s="1">
        <f t="shared" si="6"/>
        <v>3.2994923857868022E-2</v>
      </c>
      <c r="N22" s="1">
        <f t="shared" si="7"/>
        <v>-11.428381194284963</v>
      </c>
      <c r="O22" s="1">
        <f t="shared" si="8"/>
        <v>-0.49247927194507679</v>
      </c>
      <c r="P22" s="1">
        <f t="shared" si="9"/>
        <v>-3.207406800476484</v>
      </c>
      <c r="Q22" s="1">
        <f t="shared" si="10"/>
        <v>-9.2575579193592095</v>
      </c>
      <c r="R22" s="1">
        <f t="shared" si="11"/>
        <v>-11.515014083476721</v>
      </c>
      <c r="S22" s="1">
        <f t="shared" si="12"/>
        <v>2.4991841199202613</v>
      </c>
      <c r="T22" s="1">
        <f t="shared" si="13"/>
        <v>1.0882091773348691E-5</v>
      </c>
      <c r="U22" s="1">
        <f t="shared" si="14"/>
        <v>0.37930968870918386</v>
      </c>
      <c r="V22" s="1">
        <f t="shared" si="15"/>
        <v>3.8887941216444066E-2</v>
      </c>
      <c r="W22" s="1">
        <f t="shared" si="16"/>
        <v>9.5378888094867822E-5</v>
      </c>
      <c r="X22" s="1">
        <f t="shared" si="17"/>
        <v>9.9790360292401218E-6</v>
      </c>
      <c r="Y22" s="1">
        <f t="shared" si="18"/>
        <v>0.92408460395654612</v>
      </c>
      <c r="Z22" s="1">
        <f t="shared" si="19"/>
        <v>0.10000696913245166</v>
      </c>
      <c r="AA22" s="1">
        <f t="shared" si="20"/>
        <v>4.4906142118828476E-3</v>
      </c>
    </row>
    <row r="23" spans="1:27" x14ac:dyDescent="0.3">
      <c r="A23" s="1">
        <v>12</v>
      </c>
      <c r="B23" s="1">
        <v>1</v>
      </c>
      <c r="C23" s="1">
        <v>430</v>
      </c>
      <c r="D23" s="1">
        <v>1</v>
      </c>
      <c r="E23" s="1">
        <v>1</v>
      </c>
      <c r="F23" s="1">
        <v>1</v>
      </c>
      <c r="G23" s="1">
        <v>62</v>
      </c>
      <c r="H23" s="1">
        <f t="shared" si="1"/>
        <v>0.5</v>
      </c>
      <c r="I23" s="1">
        <f t="shared" si="2"/>
        <v>0.12733446519524619</v>
      </c>
      <c r="J23" s="1">
        <f t="shared" si="3"/>
        <v>1.4245014245014246E-3</v>
      </c>
      <c r="K23" s="1">
        <f t="shared" si="4"/>
        <v>0</v>
      </c>
      <c r="L23" s="1">
        <f t="shared" si="5"/>
        <v>0.2</v>
      </c>
      <c r="M23" s="1">
        <f t="shared" si="6"/>
        <v>0.24873096446700507</v>
      </c>
      <c r="N23" s="1">
        <f t="shared" si="7"/>
        <v>-11.538705894971503</v>
      </c>
      <c r="O23" s="1">
        <f t="shared" si="8"/>
        <v>-0.45996502905118825</v>
      </c>
      <c r="P23" s="1">
        <f t="shared" si="9"/>
        <v>-2.6564158610712516</v>
      </c>
      <c r="Q23" s="1">
        <f t="shared" si="10"/>
        <v>-9.3167391958521399</v>
      </c>
      <c r="R23" s="1">
        <f t="shared" si="11"/>
        <v>-11.62683900605214</v>
      </c>
      <c r="S23" s="1">
        <f t="shared" si="12"/>
        <v>2.7213002156483905</v>
      </c>
      <c r="T23" s="1">
        <f t="shared" si="13"/>
        <v>9.7453955048576841E-6</v>
      </c>
      <c r="U23" s="1">
        <f t="shared" si="14"/>
        <v>0.38699411997456207</v>
      </c>
      <c r="V23" s="1">
        <f t="shared" si="15"/>
        <v>6.5594670768146054E-2</v>
      </c>
      <c r="W23" s="1">
        <f t="shared" si="16"/>
        <v>8.9898518287167523E-5</v>
      </c>
      <c r="X23" s="1">
        <f t="shared" si="17"/>
        <v>8.9232714032659831E-6</v>
      </c>
      <c r="Y23" s="1">
        <f t="shared" si="18"/>
        <v>0.93827188223726909</v>
      </c>
      <c r="Z23" s="1">
        <f t="shared" si="19"/>
        <v>0.10768943844076301</v>
      </c>
      <c r="AA23" s="1">
        <f t="shared" si="20"/>
        <v>1.9892712063811116E-2</v>
      </c>
    </row>
    <row r="24" spans="1:27" x14ac:dyDescent="0.3">
      <c r="A24" s="1">
        <v>13</v>
      </c>
      <c r="B24" s="1">
        <v>1</v>
      </c>
      <c r="C24" s="1">
        <v>538</v>
      </c>
      <c r="D24" s="1">
        <v>0</v>
      </c>
      <c r="E24" s="1">
        <v>1</v>
      </c>
      <c r="F24" s="1">
        <v>1</v>
      </c>
      <c r="G24" s="1">
        <v>42</v>
      </c>
      <c r="H24" s="1">
        <f t="shared" si="1"/>
        <v>0.5</v>
      </c>
      <c r="I24" s="1">
        <f t="shared" si="2"/>
        <v>0.16400679117147707</v>
      </c>
      <c r="J24" s="1">
        <f t="shared" si="3"/>
        <v>0</v>
      </c>
      <c r="K24" s="1">
        <f t="shared" si="4"/>
        <v>0</v>
      </c>
      <c r="L24" s="1">
        <f t="shared" si="5"/>
        <v>0.2</v>
      </c>
      <c r="M24" s="1">
        <f t="shared" si="6"/>
        <v>0.14720812182741116</v>
      </c>
      <c r="N24" s="1">
        <f t="shared" si="7"/>
        <v>-11.645210354826109</v>
      </c>
      <c r="O24" s="1">
        <f t="shared" si="8"/>
        <v>-0.42980552362184321</v>
      </c>
      <c r="P24" s="1">
        <f t="shared" si="9"/>
        <v>-2.1251144498258552</v>
      </c>
      <c r="Q24" s="1">
        <f t="shared" si="10"/>
        <v>-9.3738382664039666</v>
      </c>
      <c r="R24" s="1">
        <f t="shared" si="11"/>
        <v>-11.734801715654271</v>
      </c>
      <c r="S24" s="1">
        <f t="shared" si="12"/>
        <v>2.935464252439199</v>
      </c>
      <c r="T24" s="1">
        <f t="shared" si="13"/>
        <v>8.7608369468545817E-6</v>
      </c>
      <c r="U24" s="1">
        <f t="shared" si="14"/>
        <v>0.39417277168766551</v>
      </c>
      <c r="V24" s="1">
        <f t="shared" si="15"/>
        <v>0.10667968648571451</v>
      </c>
      <c r="W24" s="1">
        <f t="shared" si="16"/>
        <v>8.4909618442961172E-5</v>
      </c>
      <c r="X24" s="1">
        <f t="shared" si="17"/>
        <v>8.0100806700532633E-6</v>
      </c>
      <c r="Y24" s="1">
        <f t="shared" si="18"/>
        <v>0.94957197471895083</v>
      </c>
      <c r="Z24" s="1">
        <f t="shared" si="19"/>
        <v>0.12324439874947196</v>
      </c>
      <c r="AA24" s="1">
        <f t="shared" si="20"/>
        <v>5.7426002375615594E-4</v>
      </c>
    </row>
    <row r="25" spans="1:27" x14ac:dyDescent="0.3">
      <c r="A25" s="1">
        <v>14</v>
      </c>
      <c r="B25" s="1">
        <v>1</v>
      </c>
      <c r="C25" s="1">
        <v>318</v>
      </c>
      <c r="D25" s="1">
        <v>1</v>
      </c>
      <c r="E25" s="1">
        <v>1</v>
      </c>
      <c r="F25" s="1">
        <v>1</v>
      </c>
      <c r="G25" s="1">
        <v>16</v>
      </c>
      <c r="H25" s="1">
        <f t="shared" si="1"/>
        <v>0.5</v>
      </c>
      <c r="I25" s="1">
        <f t="shared" si="2"/>
        <v>8.9303904923599325E-2</v>
      </c>
      <c r="J25" s="1">
        <f t="shared" si="3"/>
        <v>1.4245014245014246E-3</v>
      </c>
      <c r="K25" s="1">
        <f t="shared" si="4"/>
        <v>0</v>
      </c>
      <c r="L25" s="1">
        <f t="shared" si="5"/>
        <v>0.2</v>
      </c>
      <c r="M25" s="1">
        <f t="shared" si="6"/>
        <v>1.5228426395939087E-2</v>
      </c>
      <c r="N25" s="1">
        <f t="shared" si="7"/>
        <v>-11.428320140514193</v>
      </c>
      <c r="O25" s="1">
        <f t="shared" si="8"/>
        <v>-0.49187166456119807</v>
      </c>
      <c r="P25" s="1">
        <f t="shared" si="9"/>
        <v>-3.2074010577661172</v>
      </c>
      <c r="Q25" s="1">
        <f t="shared" si="10"/>
        <v>-9.2575419282657183</v>
      </c>
      <c r="R25" s="1">
        <f t="shared" si="11"/>
        <v>-11.514947120579933</v>
      </c>
      <c r="S25" s="1">
        <f t="shared" si="12"/>
        <v>2.4991939663660223</v>
      </c>
      <c r="T25" s="1">
        <f t="shared" si="13"/>
        <v>1.0882756179136924E-5</v>
      </c>
      <c r="U25" s="1">
        <f t="shared" si="14"/>
        <v>0.379452750540761</v>
      </c>
      <c r="V25" s="1">
        <f t="shared" si="15"/>
        <v>3.8888155854655673E-2</v>
      </c>
      <c r="W25" s="1">
        <f t="shared" si="16"/>
        <v>9.5380413174302834E-5</v>
      </c>
      <c r="X25" s="1">
        <f t="shared" si="17"/>
        <v>9.9797042701045289E-6</v>
      </c>
      <c r="Y25" s="1">
        <f t="shared" si="18"/>
        <v>0.92408529470397349</v>
      </c>
      <c r="Z25" s="1">
        <f t="shared" si="19"/>
        <v>0.10000688114933814</v>
      </c>
      <c r="AA25" s="1">
        <f t="shared" si="20"/>
        <v>7.1873863903741311E-3</v>
      </c>
    </row>
    <row r="26" spans="1:27" x14ac:dyDescent="0.3">
      <c r="A26" s="1">
        <v>15</v>
      </c>
      <c r="B26" s="1">
        <v>1</v>
      </c>
      <c r="C26" s="1">
        <v>466</v>
      </c>
      <c r="D26" s="1">
        <v>1</v>
      </c>
      <c r="E26" s="1">
        <v>1</v>
      </c>
      <c r="F26" s="1">
        <v>1</v>
      </c>
      <c r="G26" s="1">
        <v>37</v>
      </c>
      <c r="H26" s="1">
        <f t="shared" si="1"/>
        <v>0.5</v>
      </c>
      <c r="I26" s="1">
        <f t="shared" si="2"/>
        <v>0.13955857385398981</v>
      </c>
      <c r="J26" s="1">
        <f t="shared" si="3"/>
        <v>1.4245014245014246E-3</v>
      </c>
      <c r="K26" s="1">
        <f t="shared" si="4"/>
        <v>0</v>
      </c>
      <c r="L26" s="1">
        <f t="shared" si="5"/>
        <v>0.2</v>
      </c>
      <c r="M26" s="1">
        <f t="shared" si="6"/>
        <v>0.12182741116751269</v>
      </c>
      <c r="N26" s="1">
        <f t="shared" si="7"/>
        <v>-11.574187030332782</v>
      </c>
      <c r="O26" s="1">
        <f t="shared" si="8"/>
        <v>-0.44970932478011366</v>
      </c>
      <c r="P26" s="1">
        <f t="shared" si="9"/>
        <v>-2.4793134764193305</v>
      </c>
      <c r="Q26" s="1">
        <f t="shared" si="10"/>
        <v>-9.335766889004919</v>
      </c>
      <c r="R26" s="1">
        <f t="shared" si="11"/>
        <v>-11.662804254953922</v>
      </c>
      <c r="S26" s="1">
        <f t="shared" si="12"/>
        <v>2.79269151006058</v>
      </c>
      <c r="T26" s="1">
        <f t="shared" si="13"/>
        <v>9.4056833841407873E-6</v>
      </c>
      <c r="U26" s="1">
        <f t="shared" si="14"/>
        <v>0.38942987891091885</v>
      </c>
      <c r="V26" s="1">
        <f t="shared" si="15"/>
        <v>7.7321166306005149E-2</v>
      </c>
      <c r="W26" s="1">
        <f t="shared" si="16"/>
        <v>8.8204277607814406E-5</v>
      </c>
      <c r="X26" s="1">
        <f t="shared" si="17"/>
        <v>8.6080489926134376E-6</v>
      </c>
      <c r="Y26" s="1">
        <f t="shared" si="18"/>
        <v>0.9422796069686743</v>
      </c>
      <c r="Z26" s="1">
        <f t="shared" si="19"/>
        <v>0.1118513861255267</v>
      </c>
      <c r="AA26" s="1">
        <f t="shared" si="20"/>
        <v>9.9521075638331723E-5</v>
      </c>
    </row>
    <row r="27" spans="1:27" x14ac:dyDescent="0.3">
      <c r="A27" s="1">
        <v>16</v>
      </c>
      <c r="B27" s="1">
        <v>1</v>
      </c>
      <c r="C27" s="1">
        <v>385</v>
      </c>
      <c r="D27" s="1">
        <v>0</v>
      </c>
      <c r="E27" s="1">
        <v>1</v>
      </c>
      <c r="F27" s="1">
        <v>1</v>
      </c>
      <c r="G27" s="1">
        <v>18</v>
      </c>
      <c r="H27" s="1">
        <f t="shared" si="1"/>
        <v>0.5</v>
      </c>
      <c r="I27" s="1">
        <f t="shared" si="2"/>
        <v>0.11205432937181664</v>
      </c>
      <c r="J27" s="1">
        <f t="shared" si="3"/>
        <v>0</v>
      </c>
      <c r="K27" s="1">
        <f t="shared" si="4"/>
        <v>0</v>
      </c>
      <c r="L27" s="1">
        <f t="shared" si="5"/>
        <v>0.2</v>
      </c>
      <c r="M27" s="1">
        <f t="shared" si="6"/>
        <v>2.5380710659898477E-2</v>
      </c>
      <c r="N27" s="1">
        <f t="shared" si="7"/>
        <v>-11.494415529540674</v>
      </c>
      <c r="O27" s="1">
        <f t="shared" si="8"/>
        <v>-0.47339226677391022</v>
      </c>
      <c r="P27" s="1">
        <f t="shared" si="9"/>
        <v>-2.8777995845965196</v>
      </c>
      <c r="Q27" s="1">
        <f t="shared" si="10"/>
        <v>-9.2929705705046572</v>
      </c>
      <c r="R27" s="1">
        <f t="shared" si="11"/>
        <v>-11.581949407821702</v>
      </c>
      <c r="S27" s="1">
        <f t="shared" si="12"/>
        <v>2.6320512511873924</v>
      </c>
      <c r="T27" s="1">
        <f t="shared" si="13"/>
        <v>1.0186719291348877E-5</v>
      </c>
      <c r="U27" s="1">
        <f t="shared" si="14"/>
        <v>0.38381365447098847</v>
      </c>
      <c r="V27" s="1">
        <f t="shared" si="15"/>
        <v>5.3261983654698725E-2</v>
      </c>
      <c r="W27" s="1">
        <f t="shared" si="16"/>
        <v>9.2060679787624815E-5</v>
      </c>
      <c r="X27" s="1">
        <f t="shared" si="17"/>
        <v>9.3329562335514187E-6</v>
      </c>
      <c r="Y27" s="1">
        <f t="shared" si="18"/>
        <v>0.93289607384755668</v>
      </c>
      <c r="Z27" s="1">
        <f t="shared" si="19"/>
        <v>0.10372441825495016</v>
      </c>
      <c r="AA27" s="1">
        <f t="shared" si="20"/>
        <v>6.1377365197389597E-3</v>
      </c>
    </row>
    <row r="28" spans="1:27" x14ac:dyDescent="0.3">
      <c r="A28" s="1">
        <v>17</v>
      </c>
      <c r="B28" s="1">
        <v>1</v>
      </c>
      <c r="C28" s="1">
        <v>330</v>
      </c>
      <c r="D28" s="1">
        <v>0</v>
      </c>
      <c r="E28" s="1">
        <v>1</v>
      </c>
      <c r="F28" s="1">
        <v>1</v>
      </c>
      <c r="G28" s="1">
        <v>21</v>
      </c>
      <c r="H28" s="1">
        <f t="shared" si="1"/>
        <v>0.5</v>
      </c>
      <c r="I28" s="1">
        <f t="shared" si="2"/>
        <v>9.3378607809847206E-2</v>
      </c>
      <c r="J28" s="1">
        <f t="shared" si="3"/>
        <v>0</v>
      </c>
      <c r="K28" s="1">
        <f t="shared" si="4"/>
        <v>0</v>
      </c>
      <c r="L28" s="1">
        <f t="shared" si="5"/>
        <v>0.2</v>
      </c>
      <c r="M28" s="1">
        <f t="shared" si="6"/>
        <v>4.060913705583756E-2</v>
      </c>
      <c r="N28" s="1">
        <f t="shared" si="7"/>
        <v>-11.44020823940539</v>
      </c>
      <c r="O28" s="1">
        <f t="shared" si="8"/>
        <v>-0.48906070385471861</v>
      </c>
      <c r="P28" s="1">
        <f t="shared" si="9"/>
        <v>-3.1483726722591765</v>
      </c>
      <c r="Q28" s="1">
        <f t="shared" si="10"/>
        <v>-9.2639004837434697</v>
      </c>
      <c r="R28" s="1">
        <f t="shared" si="11"/>
        <v>-11.527002499777314</v>
      </c>
      <c r="S28" s="1">
        <f t="shared" si="12"/>
        <v>2.5229812180576578</v>
      </c>
      <c r="T28" s="1">
        <f t="shared" si="13"/>
        <v>1.0754148255292931E-5</v>
      </c>
      <c r="U28" s="1">
        <f t="shared" si="14"/>
        <v>0.38011486677464251</v>
      </c>
      <c r="V28" s="1">
        <f t="shared" si="15"/>
        <v>4.1155447352687023E-2</v>
      </c>
      <c r="W28" s="1">
        <f t="shared" si="16"/>
        <v>9.4775912916430683E-5</v>
      </c>
      <c r="X28" s="1">
        <f t="shared" si="17"/>
        <v>9.8601186106486182E-6</v>
      </c>
      <c r="Y28" s="1">
        <f t="shared" si="18"/>
        <v>0.92573726726177152</v>
      </c>
      <c r="Z28" s="1">
        <f t="shared" si="19"/>
        <v>0.10050014956552367</v>
      </c>
      <c r="AA28" s="1">
        <f t="shared" si="20"/>
        <v>3.5869333794353777E-3</v>
      </c>
    </row>
    <row r="29" spans="1:27" x14ac:dyDescent="0.3">
      <c r="A29" s="1">
        <v>18</v>
      </c>
      <c r="B29" s="1">
        <v>1</v>
      </c>
      <c r="C29" s="1">
        <v>470</v>
      </c>
      <c r="D29" s="1">
        <v>1</v>
      </c>
      <c r="E29" s="1">
        <v>1</v>
      </c>
      <c r="F29" s="1">
        <v>1</v>
      </c>
      <c r="G29" s="1">
        <v>29</v>
      </c>
      <c r="H29" s="1">
        <f t="shared" si="1"/>
        <v>0.5</v>
      </c>
      <c r="I29" s="1">
        <f t="shared" si="2"/>
        <v>0.14091680814940577</v>
      </c>
      <c r="J29" s="1">
        <f t="shared" si="3"/>
        <v>1.4245014245014246E-3</v>
      </c>
      <c r="K29" s="1">
        <f t="shared" si="4"/>
        <v>0</v>
      </c>
      <c r="L29" s="1">
        <f t="shared" si="5"/>
        <v>0.2</v>
      </c>
      <c r="M29" s="1">
        <f t="shared" si="6"/>
        <v>8.1218274111675121E-2</v>
      </c>
      <c r="N29" s="1">
        <f t="shared" si="7"/>
        <v>-11.578129378706258</v>
      </c>
      <c r="O29" s="1">
        <f t="shared" si="8"/>
        <v>-0.44856980208332758</v>
      </c>
      <c r="P29" s="1">
        <f t="shared" si="9"/>
        <v>-2.4596354336802282</v>
      </c>
      <c r="Q29" s="1">
        <f t="shared" si="10"/>
        <v>-9.3378810771330052</v>
      </c>
      <c r="R29" s="1">
        <f t="shared" si="11"/>
        <v>-11.666800393720786</v>
      </c>
      <c r="S29" s="1">
        <f t="shared" si="12"/>
        <v>2.8006238761063793</v>
      </c>
      <c r="T29" s="1">
        <f t="shared" si="13"/>
        <v>9.3686762463903054E-6</v>
      </c>
      <c r="U29" s="1">
        <f t="shared" si="14"/>
        <v>0.38970086217739325</v>
      </c>
      <c r="V29" s="1">
        <f t="shared" si="15"/>
        <v>7.8736777765168048E-2</v>
      </c>
      <c r="W29" s="1">
        <f t="shared" si="16"/>
        <v>8.8018010556062545E-5</v>
      </c>
      <c r="X29" s="1">
        <f t="shared" si="17"/>
        <v>8.573718968708715E-6</v>
      </c>
      <c r="Y29" s="1">
        <f t="shared" si="18"/>
        <v>0.94270952788053153</v>
      </c>
      <c r="Z29" s="1">
        <f t="shared" si="19"/>
        <v>0.11237294284809374</v>
      </c>
      <c r="AA29" s="1">
        <f t="shared" si="20"/>
        <v>9.7061338407597962E-4</v>
      </c>
    </row>
    <row r="30" spans="1:27" x14ac:dyDescent="0.3">
      <c r="A30" s="1">
        <v>19</v>
      </c>
      <c r="B30" s="1">
        <v>1</v>
      </c>
      <c r="C30" s="1">
        <v>586</v>
      </c>
      <c r="D30" s="1">
        <v>1</v>
      </c>
      <c r="E30" s="1">
        <v>1</v>
      </c>
      <c r="F30" s="1">
        <v>1</v>
      </c>
      <c r="G30" s="1">
        <v>48</v>
      </c>
      <c r="H30" s="1">
        <f t="shared" si="1"/>
        <v>0.5</v>
      </c>
      <c r="I30" s="1">
        <f t="shared" si="2"/>
        <v>0.18030560271646859</v>
      </c>
      <c r="J30" s="1">
        <f t="shared" si="3"/>
        <v>1.4245014245014246E-3</v>
      </c>
      <c r="K30" s="1">
        <f t="shared" si="4"/>
        <v>0</v>
      </c>
      <c r="L30" s="1">
        <f t="shared" si="5"/>
        <v>0.2</v>
      </c>
      <c r="M30" s="1">
        <f t="shared" si="6"/>
        <v>0.17766497461928935</v>
      </c>
      <c r="N30" s="1">
        <f t="shared" si="7"/>
        <v>-11.692457481537044</v>
      </c>
      <c r="O30" s="1">
        <f t="shared" si="8"/>
        <v>-0.41552364387653168</v>
      </c>
      <c r="P30" s="1">
        <f t="shared" si="9"/>
        <v>-1.8889721942462603</v>
      </c>
      <c r="Q30" s="1">
        <f t="shared" si="10"/>
        <v>-9.399192532847513</v>
      </c>
      <c r="R30" s="1">
        <f t="shared" si="11"/>
        <v>-11.782688417959857</v>
      </c>
      <c r="S30" s="1">
        <f t="shared" si="12"/>
        <v>3.0306624914345459</v>
      </c>
      <c r="T30" s="1">
        <f t="shared" si="13"/>
        <v>8.3565421227436937E-6</v>
      </c>
      <c r="U30" s="1">
        <f t="shared" si="14"/>
        <v>0.39758839746724245</v>
      </c>
      <c r="V30" s="1">
        <f t="shared" si="15"/>
        <v>0.13136170361390645</v>
      </c>
      <c r="W30" s="1">
        <f t="shared" si="16"/>
        <v>8.2784035733772738E-5</v>
      </c>
      <c r="X30" s="1">
        <f t="shared" si="17"/>
        <v>7.6355464241166041E-6</v>
      </c>
      <c r="Y30" s="1">
        <f t="shared" si="18"/>
        <v>0.95394029040778239</v>
      </c>
      <c r="Z30" s="1">
        <f t="shared" si="19"/>
        <v>0.13344838067533693</v>
      </c>
      <c r="AA30" s="1">
        <f t="shared" si="20"/>
        <v>1.9551071800043692E-3</v>
      </c>
    </row>
    <row r="31" spans="1:27" x14ac:dyDescent="0.3">
      <c r="A31" s="1">
        <v>20</v>
      </c>
      <c r="B31" s="1">
        <v>1</v>
      </c>
      <c r="C31" s="1">
        <v>450</v>
      </c>
      <c r="D31" s="1">
        <v>1</v>
      </c>
      <c r="E31" s="1">
        <v>1</v>
      </c>
      <c r="F31" s="1">
        <v>1</v>
      </c>
      <c r="G31" s="1">
        <v>41</v>
      </c>
      <c r="H31" s="1">
        <f t="shared" si="1"/>
        <v>0.5</v>
      </c>
      <c r="I31" s="1">
        <f t="shared" si="2"/>
        <v>0.13412563667232597</v>
      </c>
      <c r="J31" s="1">
        <f t="shared" si="3"/>
        <v>1.4245014245014246E-3</v>
      </c>
      <c r="K31" s="1">
        <f t="shared" si="4"/>
        <v>0</v>
      </c>
      <c r="L31" s="1">
        <f t="shared" si="5"/>
        <v>0.2</v>
      </c>
      <c r="M31" s="1">
        <f t="shared" si="6"/>
        <v>0.14213197969543148</v>
      </c>
      <c r="N31" s="1">
        <f t="shared" si="7"/>
        <v>-11.558417636838881</v>
      </c>
      <c r="O31" s="1">
        <f t="shared" si="8"/>
        <v>-0.45426741556725792</v>
      </c>
      <c r="P31" s="1">
        <f t="shared" si="9"/>
        <v>-2.5580256473757399</v>
      </c>
      <c r="Q31" s="1">
        <f t="shared" si="10"/>
        <v>-9.3273101364925726</v>
      </c>
      <c r="R31" s="1">
        <f t="shared" si="11"/>
        <v>-11.646819699886464</v>
      </c>
      <c r="S31" s="1">
        <f t="shared" si="12"/>
        <v>2.7609620458773847</v>
      </c>
      <c r="T31" s="1">
        <f t="shared" si="13"/>
        <v>9.5551795230137295E-6</v>
      </c>
      <c r="U31" s="1">
        <f t="shared" si="14"/>
        <v>0.38834663012079768</v>
      </c>
      <c r="V31" s="1">
        <f t="shared" si="15"/>
        <v>7.1889161969859589E-2</v>
      </c>
      <c r="W31" s="1">
        <f t="shared" si="16"/>
        <v>8.8953295668123977E-5</v>
      </c>
      <c r="X31" s="1">
        <f t="shared" si="17"/>
        <v>8.7467491995756731E-6</v>
      </c>
      <c r="Y31" s="1">
        <f t="shared" si="18"/>
        <v>0.94052946770480761</v>
      </c>
      <c r="Z31" s="1">
        <f t="shared" si="19"/>
        <v>0.10988571787860751</v>
      </c>
      <c r="AA31" s="1">
        <f t="shared" si="20"/>
        <v>1.0398214011591593E-3</v>
      </c>
    </row>
    <row r="32" spans="1:27" x14ac:dyDescent="0.3">
      <c r="A32" s="1">
        <v>21</v>
      </c>
      <c r="B32" s="1">
        <v>1</v>
      </c>
      <c r="C32" s="1">
        <v>613</v>
      </c>
      <c r="D32" s="1">
        <v>1</v>
      </c>
      <c r="E32" s="1">
        <v>2</v>
      </c>
      <c r="F32" s="1">
        <v>1</v>
      </c>
      <c r="G32" s="1">
        <v>30</v>
      </c>
      <c r="H32" s="1">
        <f t="shared" si="1"/>
        <v>0.5</v>
      </c>
      <c r="I32" s="1">
        <f t="shared" si="2"/>
        <v>0.18947368421052632</v>
      </c>
      <c r="J32" s="1">
        <f t="shared" si="3"/>
        <v>1.4245014245014246E-3</v>
      </c>
      <c r="K32" s="1">
        <f t="shared" si="4"/>
        <v>0.1111111111111111</v>
      </c>
      <c r="L32" s="1">
        <f t="shared" si="5"/>
        <v>0.2</v>
      </c>
      <c r="M32" s="1">
        <f t="shared" si="6"/>
        <v>8.6294416243654817E-2</v>
      </c>
      <c r="N32" s="1">
        <f t="shared" si="7"/>
        <v>-10.83737192674295</v>
      </c>
      <c r="O32" s="1">
        <f t="shared" si="8"/>
        <v>-0.32600636128424187</v>
      </c>
      <c r="P32" s="1">
        <f t="shared" si="9"/>
        <v>-1.6678560695528328</v>
      </c>
      <c r="Q32" s="1">
        <f t="shared" si="10"/>
        <v>-8.737913325890883</v>
      </c>
      <c r="R32" s="1">
        <f t="shared" si="11"/>
        <v>-10.921198875620838</v>
      </c>
      <c r="S32" s="1">
        <f t="shared" si="12"/>
        <v>3.6593401402277976</v>
      </c>
      <c r="T32" s="1">
        <f t="shared" si="13"/>
        <v>1.9650818280267984E-5</v>
      </c>
      <c r="U32" s="1">
        <f t="shared" si="14"/>
        <v>0.41921265306968153</v>
      </c>
      <c r="V32" s="1">
        <f t="shared" si="15"/>
        <v>0.15871022979635033</v>
      </c>
      <c r="W32" s="1">
        <f t="shared" si="16"/>
        <v>1.6036249665513292E-4</v>
      </c>
      <c r="X32" s="1">
        <f t="shared" si="17"/>
        <v>1.8070731973496804E-5</v>
      </c>
      <c r="Y32" s="1">
        <f t="shared" si="18"/>
        <v>0.97489689419743086</v>
      </c>
      <c r="Z32" s="1">
        <f t="shared" si="19"/>
        <v>0.13905666231329938</v>
      </c>
      <c r="AA32" s="1">
        <f t="shared" si="20"/>
        <v>2.7838546103137237E-3</v>
      </c>
    </row>
    <row r="33" spans="1:27" x14ac:dyDescent="0.3">
      <c r="A33" s="1">
        <v>22</v>
      </c>
      <c r="B33" s="1">
        <v>1</v>
      </c>
      <c r="C33" s="1">
        <v>400</v>
      </c>
      <c r="D33" s="1">
        <v>1</v>
      </c>
      <c r="E33" s="1">
        <v>1</v>
      </c>
      <c r="F33" s="1">
        <v>1</v>
      </c>
      <c r="G33" s="1">
        <v>18.899999999999999</v>
      </c>
      <c r="H33" s="1">
        <f t="shared" si="1"/>
        <v>0.5</v>
      </c>
      <c r="I33" s="1">
        <f t="shared" si="2"/>
        <v>0.11714770797962648</v>
      </c>
      <c r="J33" s="1">
        <f t="shared" si="3"/>
        <v>1.4245014245014246E-3</v>
      </c>
      <c r="K33" s="1">
        <f t="shared" si="4"/>
        <v>0</v>
      </c>
      <c r="L33" s="1">
        <f t="shared" si="5"/>
        <v>0.2</v>
      </c>
      <c r="M33" s="1">
        <f t="shared" si="6"/>
        <v>2.9949238578680197E-2</v>
      </c>
      <c r="N33" s="1">
        <f t="shared" si="7"/>
        <v>-11.509138282170438</v>
      </c>
      <c r="O33" s="1">
        <f t="shared" si="8"/>
        <v>-0.46851144927708371</v>
      </c>
      <c r="P33" s="1">
        <f t="shared" si="9"/>
        <v>-2.8040011816145194</v>
      </c>
      <c r="Q33" s="1">
        <f t="shared" si="10"/>
        <v>-9.3008827848914919</v>
      </c>
      <c r="R33" s="1">
        <f t="shared" si="11"/>
        <v>-11.596867965300657</v>
      </c>
      <c r="S33" s="1">
        <f t="shared" si="12"/>
        <v>2.6618074703048986</v>
      </c>
      <c r="T33" s="1">
        <f t="shared" si="13"/>
        <v>1.0037842873081574E-5</v>
      </c>
      <c r="U33" s="1">
        <f t="shared" si="14"/>
        <v>0.38496862405951032</v>
      </c>
      <c r="V33" s="1">
        <f t="shared" si="15"/>
        <v>5.7108342165969439E-2</v>
      </c>
      <c r="W33" s="1">
        <f t="shared" si="16"/>
        <v>9.1335216277566893E-5</v>
      </c>
      <c r="X33" s="1">
        <f t="shared" si="17"/>
        <v>9.1947567017567358E-6</v>
      </c>
      <c r="Y33" s="1">
        <f t="shared" si="18"/>
        <v>0.93473501881949217</v>
      </c>
      <c r="Z33" s="1">
        <f t="shared" si="19"/>
        <v>0.10490345406725105</v>
      </c>
      <c r="AA33" s="1">
        <f t="shared" si="20"/>
        <v>5.6181344195071134E-3</v>
      </c>
    </row>
    <row r="34" spans="1:27" x14ac:dyDescent="0.3">
      <c r="A34" s="1">
        <v>23</v>
      </c>
      <c r="B34" s="1">
        <v>1</v>
      </c>
      <c r="C34" s="1">
        <v>400</v>
      </c>
      <c r="D34" s="1">
        <v>1</v>
      </c>
      <c r="E34" s="1">
        <v>1</v>
      </c>
      <c r="F34" s="1">
        <v>1</v>
      </c>
      <c r="G34" s="1">
        <v>35</v>
      </c>
      <c r="H34" s="1">
        <f t="shared" si="1"/>
        <v>0.5</v>
      </c>
      <c r="I34" s="1">
        <f t="shared" si="2"/>
        <v>0.11714770797962648</v>
      </c>
      <c r="J34" s="1">
        <f t="shared" si="3"/>
        <v>1.4245014245014246E-3</v>
      </c>
      <c r="K34" s="1">
        <f t="shared" si="4"/>
        <v>0</v>
      </c>
      <c r="L34" s="1">
        <f t="shared" si="5"/>
        <v>0.2</v>
      </c>
      <c r="M34" s="1">
        <f t="shared" si="6"/>
        <v>0.1116751269035533</v>
      </c>
      <c r="N34" s="1">
        <f t="shared" si="7"/>
        <v>-11.509138282170438</v>
      </c>
      <c r="O34" s="1">
        <f t="shared" si="8"/>
        <v>-0.46851144927708371</v>
      </c>
      <c r="P34" s="1">
        <f t="shared" si="9"/>
        <v>-2.8040011816145194</v>
      </c>
      <c r="Q34" s="1">
        <f t="shared" si="10"/>
        <v>-9.3008827848914919</v>
      </c>
      <c r="R34" s="1">
        <f t="shared" si="11"/>
        <v>-11.596867965300657</v>
      </c>
      <c r="S34" s="1">
        <f t="shared" si="12"/>
        <v>2.6618074703048986</v>
      </c>
      <c r="T34" s="1">
        <f t="shared" si="13"/>
        <v>1.0037842873081574E-5</v>
      </c>
      <c r="U34" s="1">
        <f t="shared" si="14"/>
        <v>0.38496862405951032</v>
      </c>
      <c r="V34" s="1">
        <f t="shared" si="15"/>
        <v>5.7108342165969439E-2</v>
      </c>
      <c r="W34" s="1">
        <f t="shared" si="16"/>
        <v>9.1335216277566893E-5</v>
      </c>
      <c r="X34" s="1">
        <f t="shared" si="17"/>
        <v>9.1947567017567358E-6</v>
      </c>
      <c r="Y34" s="1">
        <f t="shared" si="18"/>
        <v>0.93473501881949217</v>
      </c>
      <c r="Z34" s="1">
        <f t="shared" si="19"/>
        <v>0.10490345406725105</v>
      </c>
      <c r="AA34" s="1">
        <f t="shared" si="20"/>
        <v>4.585555300191384E-5</v>
      </c>
    </row>
    <row r="35" spans="1:27" x14ac:dyDescent="0.3">
      <c r="A35" s="1">
        <v>24</v>
      </c>
      <c r="B35" s="1">
        <v>1</v>
      </c>
      <c r="C35" s="1">
        <v>523</v>
      </c>
      <c r="D35" s="1">
        <v>0</v>
      </c>
      <c r="E35" s="1">
        <v>1</v>
      </c>
      <c r="F35" s="1">
        <v>1</v>
      </c>
      <c r="G35" s="1">
        <v>40</v>
      </c>
      <c r="H35" s="1">
        <f t="shared" si="1"/>
        <v>0.5</v>
      </c>
      <c r="I35" s="1">
        <f t="shared" si="2"/>
        <v>0.15891341256366723</v>
      </c>
      <c r="J35" s="1">
        <f t="shared" si="3"/>
        <v>0</v>
      </c>
      <c r="K35" s="1">
        <f t="shared" si="4"/>
        <v>0</v>
      </c>
      <c r="L35" s="1">
        <f t="shared" si="5"/>
        <v>0.2</v>
      </c>
      <c r="M35" s="1">
        <f t="shared" si="6"/>
        <v>0.13705583756345177</v>
      </c>
      <c r="N35" s="1">
        <f t="shared" si="7"/>
        <v>-11.630426548425575</v>
      </c>
      <c r="O35" s="1">
        <f t="shared" si="8"/>
        <v>-0.43407873373479094</v>
      </c>
      <c r="P35" s="1">
        <f t="shared" si="9"/>
        <v>-2.1989071100974891</v>
      </c>
      <c r="Q35" s="1">
        <f t="shared" si="10"/>
        <v>-9.3659100609236425</v>
      </c>
      <c r="R35" s="1">
        <f t="shared" si="11"/>
        <v>-11.719816195278529</v>
      </c>
      <c r="S35" s="1">
        <f t="shared" si="12"/>
        <v>2.9057178797674532</v>
      </c>
      <c r="T35" s="1">
        <f t="shared" si="13"/>
        <v>8.8913164278185518E-6</v>
      </c>
      <c r="U35" s="1">
        <f t="shared" si="14"/>
        <v>0.39315278936891818</v>
      </c>
      <c r="V35" s="1">
        <f t="shared" si="15"/>
        <v>9.9848673931612092E-2</v>
      </c>
      <c r="W35" s="1">
        <f t="shared" si="16"/>
        <v>8.5585417126322362E-5</v>
      </c>
      <c r="X35" s="1">
        <f t="shared" si="17"/>
        <v>8.1310188184745994E-6</v>
      </c>
      <c r="Y35" s="1">
        <f t="shared" si="18"/>
        <v>0.94812836940355882</v>
      </c>
      <c r="Z35" s="1">
        <f t="shared" si="19"/>
        <v>0.12050364233984873</v>
      </c>
      <c r="AA35" s="1">
        <f t="shared" si="20"/>
        <v>2.7397516672026745E-4</v>
      </c>
    </row>
    <row r="36" spans="1:27" x14ac:dyDescent="0.3">
      <c r="A36" s="1">
        <v>25</v>
      </c>
      <c r="B36" s="1">
        <v>1</v>
      </c>
      <c r="C36" s="1">
        <v>936</v>
      </c>
      <c r="D36" s="1">
        <v>0</v>
      </c>
      <c r="E36" s="1">
        <v>2</v>
      </c>
      <c r="F36" s="1">
        <v>1</v>
      </c>
      <c r="G36" s="1">
        <v>65</v>
      </c>
      <c r="H36" s="1">
        <f t="shared" si="1"/>
        <v>0.5</v>
      </c>
      <c r="I36" s="1">
        <f t="shared" si="2"/>
        <v>0.29915110356536501</v>
      </c>
      <c r="J36" s="1">
        <f t="shared" si="3"/>
        <v>0</v>
      </c>
      <c r="K36" s="1">
        <f t="shared" si="4"/>
        <v>0.1111111111111111</v>
      </c>
      <c r="L36" s="1">
        <f t="shared" si="5"/>
        <v>0.2</v>
      </c>
      <c r="M36" s="1">
        <f t="shared" si="6"/>
        <v>0.26395939086294418</v>
      </c>
      <c r="N36" s="1">
        <f t="shared" si="7"/>
        <v>-11.155777611671855</v>
      </c>
      <c r="O36" s="1">
        <f t="shared" si="8"/>
        <v>-0.23459751090264569</v>
      </c>
      <c r="P36" s="1">
        <f t="shared" si="9"/>
        <v>-7.8859861080686322E-2</v>
      </c>
      <c r="Q36" s="1">
        <f t="shared" si="10"/>
        <v>-8.9086500083273599</v>
      </c>
      <c r="R36" s="1">
        <f t="shared" si="11"/>
        <v>-11.24395404394194</v>
      </c>
      <c r="S36" s="1">
        <f t="shared" si="12"/>
        <v>4.2998688519802952</v>
      </c>
      <c r="T36" s="1">
        <f t="shared" si="13"/>
        <v>1.4292267459584234E-5</v>
      </c>
      <c r="U36" s="1">
        <f t="shared" si="14"/>
        <v>0.44161813564192109</v>
      </c>
      <c r="V36" s="1">
        <f t="shared" si="15"/>
        <v>0.48029524545975327</v>
      </c>
      <c r="W36" s="1">
        <f t="shared" si="16"/>
        <v>1.3519596852045547E-4</v>
      </c>
      <c r="X36" s="1">
        <f t="shared" si="17"/>
        <v>1.308600616982792E-5</v>
      </c>
      <c r="Y36" s="1">
        <f t="shared" si="18"/>
        <v>0.98661134989700372</v>
      </c>
      <c r="Z36" s="1">
        <f t="shared" si="19"/>
        <v>0.28804722701118463</v>
      </c>
      <c r="AA36" s="1">
        <f t="shared" si="20"/>
        <v>5.8022385030447932E-4</v>
      </c>
    </row>
    <row r="37" spans="1:27" x14ac:dyDescent="0.3">
      <c r="A37" s="1">
        <v>26</v>
      </c>
      <c r="B37" s="1">
        <v>1</v>
      </c>
      <c r="C37" s="1">
        <v>620</v>
      </c>
      <c r="D37" s="1">
        <v>1</v>
      </c>
      <c r="E37" s="1">
        <v>1</v>
      </c>
      <c r="F37" s="1">
        <v>1</v>
      </c>
      <c r="G37" s="1">
        <v>65</v>
      </c>
      <c r="H37" s="1">
        <f t="shared" si="1"/>
        <v>0.5</v>
      </c>
      <c r="I37" s="1">
        <f t="shared" si="2"/>
        <v>0.19185059422750425</v>
      </c>
      <c r="J37" s="1">
        <f t="shared" si="3"/>
        <v>1.4245014245014246E-3</v>
      </c>
      <c r="K37" s="1">
        <f t="shared" si="4"/>
        <v>0</v>
      </c>
      <c r="L37" s="1">
        <f t="shared" si="5"/>
        <v>0.2</v>
      </c>
      <c r="M37" s="1">
        <f t="shared" si="6"/>
        <v>0.26395939086294418</v>
      </c>
      <c r="N37" s="1">
        <f t="shared" si="7"/>
        <v>-11.725967442711585</v>
      </c>
      <c r="O37" s="1">
        <f t="shared" si="8"/>
        <v>-0.40583770095385013</v>
      </c>
      <c r="P37" s="1">
        <f t="shared" si="9"/>
        <v>-1.7217088309638902</v>
      </c>
      <c r="Q37" s="1">
        <f t="shared" si="10"/>
        <v>-9.417163131936249</v>
      </c>
      <c r="R37" s="1">
        <f t="shared" si="11"/>
        <v>-11.816655597478206</v>
      </c>
      <c r="S37" s="1">
        <f t="shared" si="12"/>
        <v>3.0980876028238367</v>
      </c>
      <c r="T37" s="1">
        <f t="shared" si="13"/>
        <v>8.0811568279687033E-6</v>
      </c>
      <c r="U37" s="1">
        <f t="shared" si="14"/>
        <v>0.39991058104975608</v>
      </c>
      <c r="V37" s="1">
        <f t="shared" si="15"/>
        <v>0.15165118635669633</v>
      </c>
      <c r="W37" s="1">
        <f t="shared" si="16"/>
        <v>8.1309764423971039E-5</v>
      </c>
      <c r="X37" s="1">
        <f t="shared" si="17"/>
        <v>7.3805457069743779E-6</v>
      </c>
      <c r="Y37" s="1">
        <f t="shared" si="18"/>
        <v>0.95681379158812552</v>
      </c>
      <c r="Z37" s="1">
        <f t="shared" si="19"/>
        <v>0.14209103109868748</v>
      </c>
      <c r="AA37" s="1">
        <f t="shared" si="20"/>
        <v>1.48518971116303E-2</v>
      </c>
    </row>
    <row r="38" spans="1:27" x14ac:dyDescent="0.3">
      <c r="A38" s="1">
        <v>27</v>
      </c>
      <c r="B38" s="1">
        <v>1</v>
      </c>
      <c r="C38" s="1">
        <v>450</v>
      </c>
      <c r="D38" s="1">
        <v>0</v>
      </c>
      <c r="E38" s="1">
        <v>2</v>
      </c>
      <c r="F38" s="1">
        <v>1</v>
      </c>
      <c r="G38" s="1">
        <v>20</v>
      </c>
      <c r="H38" s="1">
        <f t="shared" si="1"/>
        <v>0.5</v>
      </c>
      <c r="I38" s="1">
        <f t="shared" si="2"/>
        <v>0.13412563667232597</v>
      </c>
      <c r="J38" s="1">
        <f t="shared" si="3"/>
        <v>0</v>
      </c>
      <c r="K38" s="1">
        <f t="shared" si="4"/>
        <v>0.1111111111111111</v>
      </c>
      <c r="L38" s="1">
        <f t="shared" si="5"/>
        <v>0.2</v>
      </c>
      <c r="M38" s="1">
        <f t="shared" si="6"/>
        <v>3.553299492385787E-2</v>
      </c>
      <c r="N38" s="1">
        <f t="shared" si="7"/>
        <v>-10.676782284294596</v>
      </c>
      <c r="O38" s="1">
        <f t="shared" si="8"/>
        <v>-0.37304951856215274</v>
      </c>
      <c r="P38" s="1">
        <f t="shared" si="9"/>
        <v>-2.4697420538816202</v>
      </c>
      <c r="Q38" s="1">
        <f t="shared" si="10"/>
        <v>-8.6517761507648494</v>
      </c>
      <c r="R38" s="1">
        <f t="shared" si="11"/>
        <v>-10.758423183767896</v>
      </c>
      <c r="S38" s="1">
        <f t="shared" si="12"/>
        <v>3.3360863774157323</v>
      </c>
      <c r="T38" s="1">
        <f t="shared" si="13"/>
        <v>2.3073971317352685E-5</v>
      </c>
      <c r="U38" s="1">
        <f t="shared" si="14"/>
        <v>0.40780435640213614</v>
      </c>
      <c r="V38" s="1">
        <f t="shared" si="15"/>
        <v>7.8006785040262747E-2</v>
      </c>
      <c r="W38" s="1">
        <f t="shared" si="16"/>
        <v>1.7478551722856833E-4</v>
      </c>
      <c r="X38" s="1">
        <f t="shared" si="17"/>
        <v>2.1265076132845671E-5</v>
      </c>
      <c r="Y38" s="1">
        <f t="shared" si="18"/>
        <v>0.96564624980476232</v>
      </c>
      <c r="Z38" s="1">
        <f t="shared" si="19"/>
        <v>0.10390764012731474</v>
      </c>
      <c r="AA38" s="1">
        <f t="shared" si="20"/>
        <v>4.6750921066986079E-3</v>
      </c>
    </row>
    <row r="39" spans="1:27" x14ac:dyDescent="0.3">
      <c r="A39" s="1">
        <v>28</v>
      </c>
      <c r="B39" s="1">
        <v>1</v>
      </c>
      <c r="C39" s="1">
        <v>451</v>
      </c>
      <c r="D39" s="1">
        <v>1</v>
      </c>
      <c r="E39" s="1">
        <v>1</v>
      </c>
      <c r="F39" s="1">
        <v>1</v>
      </c>
      <c r="G39" s="1">
        <v>36</v>
      </c>
      <c r="H39" s="1">
        <f t="shared" si="1"/>
        <v>0.5</v>
      </c>
      <c r="I39" s="1">
        <f t="shared" si="2"/>
        <v>0.13446519524617997</v>
      </c>
      <c r="J39" s="1">
        <f t="shared" si="3"/>
        <v>1.4245014245014246E-3</v>
      </c>
      <c r="K39" s="1">
        <f t="shared" si="4"/>
        <v>0</v>
      </c>
      <c r="L39" s="1">
        <f t="shared" si="5"/>
        <v>0.2</v>
      </c>
      <c r="M39" s="1">
        <f t="shared" si="6"/>
        <v>0.116751269035533</v>
      </c>
      <c r="N39" s="1">
        <f t="shared" si="7"/>
        <v>-11.55940322393225</v>
      </c>
      <c r="O39" s="1">
        <f t="shared" si="8"/>
        <v>-0.4539825348930614</v>
      </c>
      <c r="P39" s="1">
        <f t="shared" si="9"/>
        <v>-2.5531061366909644</v>
      </c>
      <c r="Q39" s="1">
        <f t="shared" si="10"/>
        <v>-9.3278386835245932</v>
      </c>
      <c r="R39" s="1">
        <f t="shared" si="11"/>
        <v>-11.647818734578181</v>
      </c>
      <c r="S39" s="1">
        <f t="shared" si="12"/>
        <v>2.7629451373888347</v>
      </c>
      <c r="T39" s="1">
        <f t="shared" si="13"/>
        <v>9.5457667905936525E-6</v>
      </c>
      <c r="U39" s="1">
        <f t="shared" si="14"/>
        <v>0.3884143009835519</v>
      </c>
      <c r="V39" s="1">
        <f t="shared" si="15"/>
        <v>7.2218089274229375E-2</v>
      </c>
      <c r="W39" s="1">
        <f t="shared" si="16"/>
        <v>8.8906296269519069E-5</v>
      </c>
      <c r="X39" s="1">
        <f t="shared" si="17"/>
        <v>8.7380153334850327E-6</v>
      </c>
      <c r="Y39" s="1">
        <f t="shared" si="18"/>
        <v>0.94064029267101368</v>
      </c>
      <c r="Z39" s="1">
        <f t="shared" si="19"/>
        <v>0.11000302515490096</v>
      </c>
      <c r="AA39" s="1">
        <f t="shared" si="20"/>
        <v>4.5538795472487783E-5</v>
      </c>
    </row>
    <row r="40" spans="1:27" x14ac:dyDescent="0.3">
      <c r="A40" s="1">
        <v>29</v>
      </c>
      <c r="B40" s="1">
        <v>1</v>
      </c>
      <c r="C40" s="1">
        <v>500</v>
      </c>
      <c r="D40" s="1">
        <v>1</v>
      </c>
      <c r="E40" s="1">
        <v>1</v>
      </c>
      <c r="F40" s="1">
        <v>1</v>
      </c>
      <c r="G40" s="1">
        <v>52</v>
      </c>
      <c r="H40" s="1">
        <f t="shared" si="1"/>
        <v>0.5</v>
      </c>
      <c r="I40" s="1">
        <f t="shared" si="2"/>
        <v>0.15110356536502548</v>
      </c>
      <c r="J40" s="1">
        <f t="shared" si="3"/>
        <v>1.4245014245014246E-3</v>
      </c>
      <c r="K40" s="1">
        <f t="shared" si="4"/>
        <v>0</v>
      </c>
      <c r="L40" s="1">
        <f t="shared" si="5"/>
        <v>0.2</v>
      </c>
      <c r="M40" s="1">
        <f t="shared" si="6"/>
        <v>0.19796954314720813</v>
      </c>
      <c r="N40" s="1">
        <f t="shared" si="7"/>
        <v>-11.607696991507323</v>
      </c>
      <c r="O40" s="1">
        <f t="shared" si="8"/>
        <v>-0.44002338185743212</v>
      </c>
      <c r="P40" s="1">
        <f t="shared" si="9"/>
        <v>-2.3120501131369604</v>
      </c>
      <c r="Q40" s="1">
        <f t="shared" si="10"/>
        <v>-9.3537374880936532</v>
      </c>
      <c r="R40" s="1">
        <f t="shared" si="11"/>
        <v>-11.69677143447227</v>
      </c>
      <c r="S40" s="1">
        <f t="shared" si="12"/>
        <v>2.8601166214498708</v>
      </c>
      <c r="T40" s="1">
        <f t="shared" si="13"/>
        <v>9.0957245249242396E-6</v>
      </c>
      <c r="U40" s="1">
        <f t="shared" si="14"/>
        <v>0.39173539783901462</v>
      </c>
      <c r="V40" s="1">
        <f t="shared" si="15"/>
        <v>9.0129880800034104E-2</v>
      </c>
      <c r="W40" s="1">
        <f t="shared" si="16"/>
        <v>8.6633487510558258E-5</v>
      </c>
      <c r="X40" s="1">
        <f t="shared" si="17"/>
        <v>8.3205703393563142E-6</v>
      </c>
      <c r="Y40" s="1">
        <f t="shared" si="18"/>
        <v>0.94583927403626389</v>
      </c>
      <c r="Z40" s="1">
        <f t="shared" si="19"/>
        <v>0.11668779706689092</v>
      </c>
      <c r="AA40" s="1">
        <f t="shared" si="20"/>
        <v>6.6067222458651631E-3</v>
      </c>
    </row>
    <row r="41" spans="1:27" x14ac:dyDescent="0.3">
      <c r="A41" s="1">
        <v>30</v>
      </c>
      <c r="B41" s="1">
        <v>1</v>
      </c>
      <c r="C41" s="1">
        <v>413</v>
      </c>
      <c r="D41" s="1">
        <v>0</v>
      </c>
      <c r="E41" s="1">
        <v>1</v>
      </c>
      <c r="F41" s="1">
        <v>1</v>
      </c>
      <c r="G41" s="1">
        <v>30</v>
      </c>
      <c r="H41" s="1">
        <f t="shared" si="1"/>
        <v>0.5</v>
      </c>
      <c r="I41" s="1">
        <f t="shared" si="2"/>
        <v>0.12156196943972836</v>
      </c>
      <c r="J41" s="1">
        <f t="shared" si="3"/>
        <v>0</v>
      </c>
      <c r="K41" s="1">
        <f t="shared" si="4"/>
        <v>0</v>
      </c>
      <c r="L41" s="1">
        <f t="shared" si="5"/>
        <v>0.2</v>
      </c>
      <c r="M41" s="1">
        <f t="shared" si="6"/>
        <v>8.6294416243654817E-2</v>
      </c>
      <c r="N41" s="1">
        <f t="shared" si="7"/>
        <v>-11.522011968155002</v>
      </c>
      <c r="O41" s="1">
        <f t="shared" si="8"/>
        <v>-0.46541560789640773</v>
      </c>
      <c r="P41" s="1">
        <f t="shared" si="9"/>
        <v>-2.7400532854228032</v>
      </c>
      <c r="Q41" s="1">
        <f t="shared" si="10"/>
        <v>-9.307769887401264</v>
      </c>
      <c r="R41" s="1">
        <f t="shared" si="11"/>
        <v>-11.609922379189754</v>
      </c>
      <c r="S41" s="1">
        <f t="shared" si="12"/>
        <v>2.6875778135079842</v>
      </c>
      <c r="T41" s="1">
        <f t="shared" si="13"/>
        <v>9.9094483451769273E-6</v>
      </c>
      <c r="U41" s="1">
        <f t="shared" si="14"/>
        <v>0.3857018800990254</v>
      </c>
      <c r="V41" s="1">
        <f t="shared" si="15"/>
        <v>6.0650867449370018E-2</v>
      </c>
      <c r="W41" s="1">
        <f t="shared" si="16"/>
        <v>9.0708399293088366E-5</v>
      </c>
      <c r="X41" s="1">
        <f t="shared" si="17"/>
        <v>9.0755057010107268E-6</v>
      </c>
      <c r="Y41" s="1">
        <f t="shared" si="18"/>
        <v>0.93628964758590572</v>
      </c>
      <c r="Z41" s="1">
        <f t="shared" si="19"/>
        <v>0.10603861444229523</v>
      </c>
      <c r="AA41" s="1">
        <f t="shared" si="20"/>
        <v>3.898333625071954E-4</v>
      </c>
    </row>
    <row r="42" spans="1:27" x14ac:dyDescent="0.3">
      <c r="A42" s="1">
        <v>31</v>
      </c>
      <c r="B42" s="1">
        <v>1</v>
      </c>
      <c r="C42" s="1">
        <v>453</v>
      </c>
      <c r="D42" s="1">
        <v>0</v>
      </c>
      <c r="E42" s="1">
        <v>1</v>
      </c>
      <c r="F42" s="1">
        <v>2</v>
      </c>
      <c r="G42" s="1">
        <v>45</v>
      </c>
      <c r="H42" s="1">
        <f t="shared" si="1"/>
        <v>0.5</v>
      </c>
      <c r="I42" s="1">
        <f t="shared" si="2"/>
        <v>0.13514431239388794</v>
      </c>
      <c r="J42" s="1">
        <f t="shared" si="3"/>
        <v>0</v>
      </c>
      <c r="K42" s="1">
        <f t="shared" si="4"/>
        <v>0</v>
      </c>
      <c r="L42" s="1">
        <f t="shared" si="5"/>
        <v>0.4</v>
      </c>
      <c r="M42" s="1">
        <f t="shared" si="6"/>
        <v>0.16243654822335024</v>
      </c>
      <c r="N42" s="1">
        <f t="shared" si="7"/>
        <v>-11.557936820199762</v>
      </c>
      <c r="O42" s="1">
        <f t="shared" si="8"/>
        <v>-0.33382322466187231</v>
      </c>
      <c r="P42" s="1">
        <f t="shared" si="9"/>
        <v>-2.5408170776975569</v>
      </c>
      <c r="Q42" s="1">
        <f t="shared" si="10"/>
        <v>-9.3336381771005161</v>
      </c>
      <c r="R42" s="1">
        <f t="shared" si="11"/>
        <v>-11.646970571056471</v>
      </c>
      <c r="S42" s="1">
        <f t="shared" si="12"/>
        <v>2.7968575388578145</v>
      </c>
      <c r="T42" s="1">
        <f t="shared" si="13"/>
        <v>9.5597748730696424E-6</v>
      </c>
      <c r="U42" s="1">
        <f t="shared" si="14"/>
        <v>0.41731066552691526</v>
      </c>
      <c r="V42" s="1">
        <f t="shared" si="15"/>
        <v>7.3045829676143384E-2</v>
      </c>
      <c r="W42" s="1">
        <f t="shared" si="16"/>
        <v>8.839222247618952E-5</v>
      </c>
      <c r="X42" s="1">
        <f t="shared" si="17"/>
        <v>8.7454296783722841E-6</v>
      </c>
      <c r="Y42" s="1">
        <f t="shared" si="18"/>
        <v>0.94250577501139321</v>
      </c>
      <c r="Z42" s="1">
        <f t="shared" si="19"/>
        <v>0.10974576672627173</v>
      </c>
      <c r="AA42" s="1">
        <f t="shared" si="20"/>
        <v>2.7763184547728711E-3</v>
      </c>
    </row>
    <row r="43" spans="1:27" x14ac:dyDescent="0.3">
      <c r="A43" s="1">
        <v>32</v>
      </c>
      <c r="B43" s="1">
        <v>1</v>
      </c>
      <c r="C43" s="1">
        <v>540</v>
      </c>
      <c r="D43" s="1">
        <v>1</v>
      </c>
      <c r="E43" s="1">
        <v>2</v>
      </c>
      <c r="F43" s="1">
        <v>1</v>
      </c>
      <c r="G43" s="1">
        <v>65</v>
      </c>
      <c r="H43" s="1">
        <f t="shared" si="1"/>
        <v>0.5</v>
      </c>
      <c r="I43" s="1">
        <f t="shared" si="2"/>
        <v>0.16468590831918506</v>
      </c>
      <c r="J43" s="1">
        <f t="shared" si="3"/>
        <v>1.4245014245014246E-3</v>
      </c>
      <c r="K43" s="1">
        <f t="shared" si="4"/>
        <v>0.1111111111111111</v>
      </c>
      <c r="L43" s="1">
        <f t="shared" si="5"/>
        <v>0.2</v>
      </c>
      <c r="M43" s="1">
        <f t="shared" si="6"/>
        <v>0.26395939086294418</v>
      </c>
      <c r="N43" s="1">
        <f t="shared" si="7"/>
        <v>-10.765424068927022</v>
      </c>
      <c r="O43" s="1">
        <f t="shared" si="8"/>
        <v>-0.34680265050058756</v>
      </c>
      <c r="P43" s="1">
        <f t="shared" si="9"/>
        <v>-2.0269803495414505</v>
      </c>
      <c r="Q43" s="1">
        <f t="shared" si="10"/>
        <v>-8.6993293925533042</v>
      </c>
      <c r="R43" s="1">
        <f t="shared" si="11"/>
        <v>-10.84826934312556</v>
      </c>
      <c r="S43" s="1">
        <f t="shared" si="12"/>
        <v>3.5145744598919677</v>
      </c>
      <c r="T43" s="1">
        <f t="shared" si="13"/>
        <v>2.1116724821844681E-5</v>
      </c>
      <c r="U43" s="1">
        <f t="shared" si="14"/>
        <v>0.41415798413614313</v>
      </c>
      <c r="V43" s="1">
        <f t="shared" si="15"/>
        <v>0.11639913468687571</v>
      </c>
      <c r="W43" s="1">
        <f t="shared" si="16"/>
        <v>1.6666977869359429E-4</v>
      </c>
      <c r="X43" s="1">
        <f t="shared" si="17"/>
        <v>1.9437841847762399E-5</v>
      </c>
      <c r="Y43" s="1">
        <f t="shared" si="18"/>
        <v>0.9710996240812737</v>
      </c>
      <c r="Z43" s="1">
        <f t="shared" si="19"/>
        <v>0.12025500056087646</v>
      </c>
      <c r="AA43" s="1">
        <f t="shared" si="20"/>
        <v>2.0650951792089013E-2</v>
      </c>
    </row>
    <row r="44" spans="1:27" x14ac:dyDescent="0.3">
      <c r="A44" s="1">
        <v>33</v>
      </c>
      <c r="B44" s="1">
        <v>1</v>
      </c>
      <c r="C44" s="1">
        <v>550</v>
      </c>
      <c r="D44" s="1">
        <v>1</v>
      </c>
      <c r="E44" s="1">
        <v>1</v>
      </c>
      <c r="F44" s="1">
        <v>1</v>
      </c>
      <c r="G44" s="1">
        <v>34.5</v>
      </c>
      <c r="H44" s="1">
        <f t="shared" si="1"/>
        <v>0.5</v>
      </c>
      <c r="I44" s="1">
        <f t="shared" si="2"/>
        <v>0.16808149405772496</v>
      </c>
      <c r="J44" s="1">
        <f t="shared" si="3"/>
        <v>1.4245014245014246E-3</v>
      </c>
      <c r="K44" s="1">
        <f t="shared" si="4"/>
        <v>0</v>
      </c>
      <c r="L44" s="1">
        <f t="shared" si="5"/>
        <v>0.2</v>
      </c>
      <c r="M44" s="1">
        <f t="shared" si="6"/>
        <v>0.10913705583756345</v>
      </c>
      <c r="N44" s="1">
        <f t="shared" si="7"/>
        <v>-11.656976346175766</v>
      </c>
      <c r="O44" s="1">
        <f t="shared" si="8"/>
        <v>-0.42577934814760626</v>
      </c>
      <c r="P44" s="1">
        <f t="shared" si="9"/>
        <v>-2.0660745788981814</v>
      </c>
      <c r="Q44" s="1">
        <f t="shared" si="10"/>
        <v>-9.3801648396947357</v>
      </c>
      <c r="R44" s="1">
        <f t="shared" si="11"/>
        <v>-11.746723169058077</v>
      </c>
      <c r="S44" s="1">
        <f t="shared" si="12"/>
        <v>2.9592711970223564</v>
      </c>
      <c r="T44" s="1">
        <f t="shared" si="13"/>
        <v>8.6583619497947675E-6</v>
      </c>
      <c r="U44" s="1">
        <f t="shared" si="14"/>
        <v>0.39513463332726589</v>
      </c>
      <c r="V44" s="1">
        <f t="shared" si="15"/>
        <v>0.11243818367914599</v>
      </c>
      <c r="W44" s="1">
        <f t="shared" si="16"/>
        <v>8.4374172398771693E-5</v>
      </c>
      <c r="X44" s="1">
        <f t="shared" si="17"/>
        <v>7.915156563298348E-6</v>
      </c>
      <c r="Y44" s="1">
        <f t="shared" si="18"/>
        <v>0.95069984639460992</v>
      </c>
      <c r="Z44" s="1">
        <f t="shared" si="19"/>
        <v>0.12558651509437579</v>
      </c>
      <c r="AA44" s="1">
        <f t="shared" si="20"/>
        <v>2.7058470984152945E-4</v>
      </c>
    </row>
    <row r="45" spans="1:27" x14ac:dyDescent="0.3">
      <c r="A45" s="1">
        <v>34</v>
      </c>
      <c r="B45" s="1">
        <v>1</v>
      </c>
      <c r="C45" s="1">
        <v>520</v>
      </c>
      <c r="D45" s="1">
        <v>1</v>
      </c>
      <c r="E45" s="1">
        <v>1</v>
      </c>
      <c r="F45" s="1">
        <v>1</v>
      </c>
      <c r="G45" s="1">
        <v>29</v>
      </c>
      <c r="H45" s="1">
        <f t="shared" si="1"/>
        <v>0.5</v>
      </c>
      <c r="I45" s="1">
        <f t="shared" si="2"/>
        <v>0.15789473684210525</v>
      </c>
      <c r="J45" s="1">
        <f t="shared" si="3"/>
        <v>1.4245014245014246E-3</v>
      </c>
      <c r="K45" s="1">
        <f t="shared" si="4"/>
        <v>0</v>
      </c>
      <c r="L45" s="1">
        <f t="shared" si="5"/>
        <v>0.2</v>
      </c>
      <c r="M45" s="1">
        <f t="shared" si="6"/>
        <v>8.1218274111675121E-2</v>
      </c>
      <c r="N45" s="1">
        <f t="shared" si="7"/>
        <v>-11.6274087333747</v>
      </c>
      <c r="O45" s="1">
        <f t="shared" si="8"/>
        <v>-0.43432576837350179</v>
      </c>
      <c r="P45" s="1">
        <f t="shared" si="9"/>
        <v>-2.2136598994414491</v>
      </c>
      <c r="Q45" s="1">
        <f t="shared" si="10"/>
        <v>-9.3643084287340859</v>
      </c>
      <c r="R45" s="1">
        <f t="shared" si="11"/>
        <v>-11.716752128306592</v>
      </c>
      <c r="S45" s="1">
        <f t="shared" si="12"/>
        <v>2.8997784516788649</v>
      </c>
      <c r="T45" s="1">
        <f t="shared" si="13"/>
        <v>8.9181890649904565E-6</v>
      </c>
      <c r="U45" s="1">
        <f t="shared" si="14"/>
        <v>0.39309385249324924</v>
      </c>
      <c r="V45" s="1">
        <f t="shared" si="15"/>
        <v>9.8530514674334643E-2</v>
      </c>
      <c r="W45" s="1">
        <f t="shared" si="16"/>
        <v>8.5722591556976029E-5</v>
      </c>
      <c r="X45" s="1">
        <f t="shared" si="17"/>
        <v>8.1559708092503319E-6</v>
      </c>
      <c r="Y45" s="1">
        <f t="shared" si="18"/>
        <v>0.94783548391066774</v>
      </c>
      <c r="Z45" s="1">
        <f t="shared" si="19"/>
        <v>0.11997990529556685</v>
      </c>
      <c r="AA45" s="1">
        <f t="shared" si="20"/>
        <v>1.5024640520360476E-3</v>
      </c>
    </row>
    <row r="46" spans="1:27" x14ac:dyDescent="0.3">
      <c r="A46" s="1">
        <v>35</v>
      </c>
      <c r="B46" s="1">
        <v>1</v>
      </c>
      <c r="C46" s="1">
        <v>560</v>
      </c>
      <c r="D46" s="1">
        <v>0</v>
      </c>
      <c r="E46" s="1">
        <v>1</v>
      </c>
      <c r="F46" s="1">
        <v>1</v>
      </c>
      <c r="G46" s="1">
        <v>42</v>
      </c>
      <c r="H46" s="1">
        <f t="shared" si="1"/>
        <v>0.5</v>
      </c>
      <c r="I46" s="1">
        <f t="shared" si="2"/>
        <v>0.17147707979626486</v>
      </c>
      <c r="J46" s="1">
        <f t="shared" si="3"/>
        <v>0</v>
      </c>
      <c r="K46" s="1">
        <f t="shared" si="4"/>
        <v>0</v>
      </c>
      <c r="L46" s="1">
        <f t="shared" si="5"/>
        <v>0.2</v>
      </c>
      <c r="M46" s="1">
        <f t="shared" si="6"/>
        <v>0.14720812182741116</v>
      </c>
      <c r="N46" s="1">
        <f t="shared" si="7"/>
        <v>-11.666893270880223</v>
      </c>
      <c r="O46" s="1">
        <f t="shared" si="8"/>
        <v>-0.42353814878951984</v>
      </c>
      <c r="P46" s="1">
        <f t="shared" si="9"/>
        <v>-2.0168852147607921</v>
      </c>
      <c r="Q46" s="1">
        <f t="shared" si="10"/>
        <v>-9.3854663011084423</v>
      </c>
      <c r="R46" s="1">
        <f t="shared" si="11"/>
        <v>-11.756780478872026</v>
      </c>
      <c r="S46" s="1">
        <f t="shared" si="12"/>
        <v>2.9790922656910928</v>
      </c>
      <c r="T46" s="1">
        <f t="shared" si="13"/>
        <v>8.5729227098494349E-6</v>
      </c>
      <c r="U46" s="1">
        <f t="shared" si="14"/>
        <v>0.39567041296557653</v>
      </c>
      <c r="V46" s="1">
        <f t="shared" si="15"/>
        <v>0.11744145061512772</v>
      </c>
      <c r="W46" s="1">
        <f t="shared" si="16"/>
        <v>8.3928087018061769E-5</v>
      </c>
      <c r="X46" s="1">
        <f t="shared" si="17"/>
        <v>7.8359509705230096E-6</v>
      </c>
      <c r="Y46" s="1">
        <f t="shared" si="18"/>
        <v>0.95162059737723603</v>
      </c>
      <c r="Z46" s="1">
        <f t="shared" si="19"/>
        <v>0.12764237241910148</v>
      </c>
      <c r="AA46" s="1">
        <f t="shared" si="20"/>
        <v>3.828185499087708E-4</v>
      </c>
    </row>
    <row r="47" spans="1:27" x14ac:dyDescent="0.3">
      <c r="A47" s="1">
        <v>36</v>
      </c>
      <c r="B47" s="1">
        <v>1</v>
      </c>
      <c r="C47" s="1">
        <v>586</v>
      </c>
      <c r="D47" s="1">
        <v>0</v>
      </c>
      <c r="E47" s="1">
        <v>1</v>
      </c>
      <c r="F47" s="1">
        <v>1</v>
      </c>
      <c r="G47" s="1">
        <v>28</v>
      </c>
      <c r="H47" s="1">
        <f t="shared" si="1"/>
        <v>0.5</v>
      </c>
      <c r="I47" s="1">
        <f t="shared" si="2"/>
        <v>0.18030560271646859</v>
      </c>
      <c r="J47" s="1">
        <f t="shared" si="3"/>
        <v>0</v>
      </c>
      <c r="K47" s="1">
        <f t="shared" si="4"/>
        <v>0</v>
      </c>
      <c r="L47" s="1">
        <f t="shared" si="5"/>
        <v>0.2</v>
      </c>
      <c r="M47" s="1">
        <f t="shared" si="6"/>
        <v>7.6142131979695438E-2</v>
      </c>
      <c r="N47" s="1">
        <f t="shared" si="7"/>
        <v>-11.692518535307812</v>
      </c>
      <c r="O47" s="1">
        <f t="shared" si="8"/>
        <v>-0.4161312512604104</v>
      </c>
      <c r="P47" s="1">
        <f t="shared" si="9"/>
        <v>-1.8889779369566271</v>
      </c>
      <c r="Q47" s="1">
        <f t="shared" si="10"/>
        <v>-9.3992085239410041</v>
      </c>
      <c r="R47" s="1">
        <f t="shared" si="11"/>
        <v>-11.782755380856646</v>
      </c>
      <c r="S47" s="1">
        <f t="shared" si="12"/>
        <v>3.0306526449887849</v>
      </c>
      <c r="T47" s="1">
        <f t="shared" si="13"/>
        <v>8.3560319441740745E-6</v>
      </c>
      <c r="U47" s="1">
        <f t="shared" si="14"/>
        <v>0.39744287734997047</v>
      </c>
      <c r="V47" s="1">
        <f t="shared" si="15"/>
        <v>0.13136104833869613</v>
      </c>
      <c r="W47" s="1">
        <f t="shared" si="16"/>
        <v>8.2782712046689739E-5</v>
      </c>
      <c r="X47" s="1">
        <f t="shared" si="17"/>
        <v>7.6350351468317584E-6</v>
      </c>
      <c r="Y47" s="1">
        <f t="shared" si="18"/>
        <v>0.95393985777062007</v>
      </c>
      <c r="Z47" s="1">
        <f t="shared" si="19"/>
        <v>0.1334481663506068</v>
      </c>
      <c r="AA47" s="1">
        <f t="shared" si="20"/>
        <v>3.2839815753200746E-3</v>
      </c>
    </row>
    <row r="48" spans="1:27" x14ac:dyDescent="0.3">
      <c r="A48" s="1">
        <v>37</v>
      </c>
      <c r="B48" s="1">
        <v>1</v>
      </c>
      <c r="C48" s="1">
        <v>350</v>
      </c>
      <c r="D48" s="1">
        <v>0</v>
      </c>
      <c r="E48" s="1">
        <v>1</v>
      </c>
      <c r="F48" s="1">
        <v>1</v>
      </c>
      <c r="G48" s="1">
        <v>18</v>
      </c>
      <c r="H48" s="1">
        <f t="shared" si="1"/>
        <v>0.5</v>
      </c>
      <c r="I48" s="1">
        <f t="shared" si="2"/>
        <v>0.100169779286927</v>
      </c>
      <c r="J48" s="1">
        <f t="shared" si="3"/>
        <v>0</v>
      </c>
      <c r="K48" s="1">
        <f t="shared" si="4"/>
        <v>0</v>
      </c>
      <c r="L48" s="1">
        <f t="shared" si="5"/>
        <v>0.2</v>
      </c>
      <c r="M48" s="1">
        <f t="shared" si="6"/>
        <v>2.5380710659898477E-2</v>
      </c>
      <c r="N48" s="1">
        <f t="shared" si="7"/>
        <v>-11.459919981272765</v>
      </c>
      <c r="O48" s="1">
        <f t="shared" si="8"/>
        <v>-0.48336309037078828</v>
      </c>
      <c r="P48" s="1">
        <f t="shared" si="9"/>
        <v>-3.0499824585636652</v>
      </c>
      <c r="Q48" s="1">
        <f t="shared" si="10"/>
        <v>-9.2744714243839006</v>
      </c>
      <c r="R48" s="1">
        <f t="shared" si="11"/>
        <v>-11.546983193611638</v>
      </c>
      <c r="S48" s="1">
        <f t="shared" si="12"/>
        <v>2.562643048286652</v>
      </c>
      <c r="T48" s="1">
        <f t="shared" si="13"/>
        <v>1.0544243090849104E-5</v>
      </c>
      <c r="U48" s="1">
        <f t="shared" si="14"/>
        <v>0.38145829551524579</v>
      </c>
      <c r="V48" s="1">
        <f t="shared" si="15"/>
        <v>4.5218230803191393E-2</v>
      </c>
      <c r="W48" s="1">
        <f t="shared" si="16"/>
        <v>9.3779412574122596E-5</v>
      </c>
      <c r="X48" s="1">
        <f t="shared" si="17"/>
        <v>9.6650636595244426E-6</v>
      </c>
      <c r="Y48" s="1">
        <f t="shared" si="18"/>
        <v>0.92841830780585666</v>
      </c>
      <c r="Z48" s="1">
        <f t="shared" si="19"/>
        <v>0.10148324427501071</v>
      </c>
      <c r="AA48" s="1">
        <f t="shared" si="20"/>
        <v>5.7915956226392883E-3</v>
      </c>
    </row>
    <row r="49" spans="1:27" x14ac:dyDescent="0.3">
      <c r="A49" s="1">
        <v>38</v>
      </c>
      <c r="B49" s="1">
        <v>1</v>
      </c>
      <c r="C49" s="1">
        <v>551</v>
      </c>
      <c r="D49" s="1">
        <v>1</v>
      </c>
      <c r="E49" s="1">
        <v>1</v>
      </c>
      <c r="F49" s="1">
        <v>1</v>
      </c>
      <c r="G49" s="1">
        <v>18.5</v>
      </c>
      <c r="H49" s="1">
        <f t="shared" si="1"/>
        <v>0.5</v>
      </c>
      <c r="I49" s="1">
        <f t="shared" si="2"/>
        <v>0.16842105263157894</v>
      </c>
      <c r="J49" s="1">
        <f t="shared" si="3"/>
        <v>1.4245014245014246E-3</v>
      </c>
      <c r="K49" s="1">
        <f t="shared" si="4"/>
        <v>0</v>
      </c>
      <c r="L49" s="1">
        <f t="shared" si="5"/>
        <v>0.2</v>
      </c>
      <c r="M49" s="1">
        <f t="shared" si="6"/>
        <v>2.7918781725888325E-2</v>
      </c>
      <c r="N49" s="1">
        <f t="shared" si="7"/>
        <v>-11.657961933269135</v>
      </c>
      <c r="O49" s="1">
        <f t="shared" si="8"/>
        <v>-0.42549446747340974</v>
      </c>
      <c r="P49" s="1">
        <f t="shared" si="9"/>
        <v>-2.0611550682134059</v>
      </c>
      <c r="Q49" s="1">
        <f t="shared" si="10"/>
        <v>-9.3806933867267563</v>
      </c>
      <c r="R49" s="1">
        <f t="shared" si="11"/>
        <v>-11.747722203749793</v>
      </c>
      <c r="S49" s="1">
        <f t="shared" si="12"/>
        <v>2.961254288533806</v>
      </c>
      <c r="T49" s="1">
        <f t="shared" si="13"/>
        <v>8.6498326576918175E-6</v>
      </c>
      <c r="U49" s="1">
        <f t="shared" si="14"/>
        <v>0.39520272276930063</v>
      </c>
      <c r="V49" s="1">
        <f t="shared" si="15"/>
        <v>0.11293006721333795</v>
      </c>
      <c r="W49" s="1">
        <f t="shared" si="16"/>
        <v>8.4329592223507374E-5</v>
      </c>
      <c r="X49" s="1">
        <f t="shared" si="17"/>
        <v>7.9072530584231093E-6</v>
      </c>
      <c r="Y49" s="1">
        <f t="shared" si="18"/>
        <v>0.95079271016648914</v>
      </c>
      <c r="Z49" s="1">
        <f t="shared" si="19"/>
        <v>0.12578780544791229</v>
      </c>
      <c r="AA49" s="1">
        <f t="shared" si="20"/>
        <v>9.5783458043020905E-3</v>
      </c>
    </row>
    <row r="50" spans="1:27" x14ac:dyDescent="0.3">
      <c r="A50" s="1">
        <v>39</v>
      </c>
      <c r="B50" s="1">
        <v>1</v>
      </c>
      <c r="C50" s="1">
        <v>550</v>
      </c>
      <c r="D50" s="1">
        <v>1</v>
      </c>
      <c r="E50" s="1">
        <v>1</v>
      </c>
      <c r="F50" s="1">
        <v>1</v>
      </c>
      <c r="G50" s="1">
        <v>30</v>
      </c>
      <c r="H50" s="1">
        <f t="shared" si="1"/>
        <v>0.5</v>
      </c>
      <c r="I50" s="1">
        <f t="shared" si="2"/>
        <v>0.16808149405772496</v>
      </c>
      <c r="J50" s="1">
        <f t="shared" si="3"/>
        <v>1.4245014245014246E-3</v>
      </c>
      <c r="K50" s="1">
        <f t="shared" si="4"/>
        <v>0</v>
      </c>
      <c r="L50" s="1">
        <f t="shared" si="5"/>
        <v>0.2</v>
      </c>
      <c r="M50" s="1">
        <f t="shared" si="6"/>
        <v>8.6294416243654817E-2</v>
      </c>
      <c r="N50" s="1">
        <f t="shared" si="7"/>
        <v>-11.656976346175766</v>
      </c>
      <c r="O50" s="1">
        <f t="shared" si="8"/>
        <v>-0.42577934814760626</v>
      </c>
      <c r="P50" s="1">
        <f t="shared" si="9"/>
        <v>-2.0660745788981814</v>
      </c>
      <c r="Q50" s="1">
        <f t="shared" si="10"/>
        <v>-9.3801648396947357</v>
      </c>
      <c r="R50" s="1">
        <f t="shared" si="11"/>
        <v>-11.746723169058077</v>
      </c>
      <c r="S50" s="1">
        <f t="shared" si="12"/>
        <v>2.9592711970223564</v>
      </c>
      <c r="T50" s="1">
        <f t="shared" si="13"/>
        <v>8.6583619497947675E-6</v>
      </c>
      <c r="U50" s="1">
        <f t="shared" si="14"/>
        <v>0.39513463332726589</v>
      </c>
      <c r="V50" s="1">
        <f t="shared" si="15"/>
        <v>0.11243818367914599</v>
      </c>
      <c r="W50" s="1">
        <f t="shared" si="16"/>
        <v>8.4374172398771693E-5</v>
      </c>
      <c r="X50" s="1">
        <f t="shared" si="17"/>
        <v>7.915156563298348E-6</v>
      </c>
      <c r="Y50" s="1">
        <f t="shared" si="18"/>
        <v>0.95069984639460992</v>
      </c>
      <c r="Z50" s="1">
        <f t="shared" si="19"/>
        <v>0.12558651509437579</v>
      </c>
      <c r="AA50" s="1">
        <f t="shared" si="20"/>
        <v>1.5438690320948288E-3</v>
      </c>
    </row>
    <row r="51" spans="1:27" x14ac:dyDescent="0.3">
      <c r="A51" s="1">
        <v>40</v>
      </c>
      <c r="B51" s="1">
        <v>1</v>
      </c>
      <c r="C51" s="1">
        <v>540</v>
      </c>
      <c r="D51" s="1">
        <v>0</v>
      </c>
      <c r="E51" s="1">
        <v>2</v>
      </c>
      <c r="F51" s="1">
        <v>1</v>
      </c>
      <c r="G51" s="1">
        <v>30</v>
      </c>
      <c r="H51" s="1">
        <f t="shared" si="1"/>
        <v>0.5</v>
      </c>
      <c r="I51" s="1">
        <f t="shared" si="2"/>
        <v>0.16468590831918506</v>
      </c>
      <c r="J51" s="1">
        <f t="shared" si="3"/>
        <v>0</v>
      </c>
      <c r="K51" s="1">
        <f t="shared" si="4"/>
        <v>0.1111111111111111</v>
      </c>
      <c r="L51" s="1">
        <f t="shared" si="5"/>
        <v>0.2</v>
      </c>
      <c r="M51" s="1">
        <f t="shared" si="6"/>
        <v>8.6294416243654817E-2</v>
      </c>
      <c r="N51" s="1">
        <f t="shared" si="7"/>
        <v>-10.765485122697793</v>
      </c>
      <c r="O51" s="1">
        <f t="shared" si="8"/>
        <v>-0.34741025788446622</v>
      </c>
      <c r="P51" s="1">
        <f t="shared" si="9"/>
        <v>-2.0269860922518173</v>
      </c>
      <c r="Q51" s="1">
        <f t="shared" si="10"/>
        <v>-8.6993453836467953</v>
      </c>
      <c r="R51" s="1">
        <f t="shared" si="11"/>
        <v>-10.848336306022347</v>
      </c>
      <c r="S51" s="1">
        <f t="shared" si="12"/>
        <v>3.5145646134462067</v>
      </c>
      <c r="T51" s="1">
        <f t="shared" si="13"/>
        <v>2.1115435632746487E-5</v>
      </c>
      <c r="U51" s="1">
        <f t="shared" si="14"/>
        <v>0.41401056735240532</v>
      </c>
      <c r="V51" s="1">
        <f t="shared" si="15"/>
        <v>0.11639854404825557</v>
      </c>
      <c r="W51" s="1">
        <f t="shared" si="16"/>
        <v>1.6666711392709392E-4</v>
      </c>
      <c r="X51" s="1">
        <f t="shared" si="17"/>
        <v>1.9436540302441976E-5</v>
      </c>
      <c r="Y51" s="1">
        <f t="shared" si="18"/>
        <v>0.97109934773807172</v>
      </c>
      <c r="Z51" s="1">
        <f t="shared" si="19"/>
        <v>0.1202547601453976</v>
      </c>
      <c r="AA51" s="1">
        <f t="shared" si="20"/>
        <v>1.1533049579246382E-3</v>
      </c>
    </row>
    <row r="52" spans="1:27" x14ac:dyDescent="0.3">
      <c r="A52" s="1">
        <v>41</v>
      </c>
      <c r="B52" s="1">
        <v>1</v>
      </c>
      <c r="C52" s="1">
        <v>588</v>
      </c>
      <c r="D52" s="1">
        <v>1</v>
      </c>
      <c r="E52" s="1">
        <v>1</v>
      </c>
      <c r="F52" s="1">
        <v>1</v>
      </c>
      <c r="G52" s="1">
        <v>60</v>
      </c>
      <c r="H52" s="1">
        <f t="shared" si="1"/>
        <v>0.5</v>
      </c>
      <c r="I52" s="1">
        <f t="shared" si="2"/>
        <v>0.18098471986417658</v>
      </c>
      <c r="J52" s="1">
        <f t="shared" si="3"/>
        <v>1.4245014245014246E-3</v>
      </c>
      <c r="K52" s="1">
        <f t="shared" si="4"/>
        <v>0</v>
      </c>
      <c r="L52" s="1">
        <f t="shared" si="5"/>
        <v>0.2</v>
      </c>
      <c r="M52" s="1">
        <f t="shared" si="6"/>
        <v>0.23857868020304568</v>
      </c>
      <c r="N52" s="1">
        <f t="shared" si="7"/>
        <v>-11.694428655723781</v>
      </c>
      <c r="O52" s="1">
        <f t="shared" si="8"/>
        <v>-0.41495388252813864</v>
      </c>
      <c r="P52" s="1">
        <f t="shared" si="9"/>
        <v>-1.8791331728767089</v>
      </c>
      <c r="Q52" s="1">
        <f t="shared" si="10"/>
        <v>-9.4002496269115561</v>
      </c>
      <c r="R52" s="1">
        <f t="shared" si="11"/>
        <v>-11.78468648734329</v>
      </c>
      <c r="S52" s="1">
        <f t="shared" si="12"/>
        <v>3.034628674457446</v>
      </c>
      <c r="T52" s="1">
        <f t="shared" si="13"/>
        <v>8.3400862839911161E-6</v>
      </c>
      <c r="U52" s="1">
        <f t="shared" si="14"/>
        <v>0.39772487002914692</v>
      </c>
      <c r="V52" s="1">
        <f t="shared" si="15"/>
        <v>0.13248847082181839</v>
      </c>
      <c r="W52" s="1">
        <f t="shared" si="16"/>
        <v>8.2696578691125424E-5</v>
      </c>
      <c r="X52" s="1">
        <f t="shared" si="17"/>
        <v>7.6203054202010351E-6</v>
      </c>
      <c r="Y52" s="1">
        <f t="shared" si="18"/>
        <v>0.95411424398538514</v>
      </c>
      <c r="Z52" s="1">
        <f t="shared" si="19"/>
        <v>0.13392324354341706</v>
      </c>
      <c r="AA52" s="1">
        <f t="shared" si="20"/>
        <v>1.0952760422417537E-2</v>
      </c>
    </row>
    <row r="53" spans="1:27" x14ac:dyDescent="0.3">
      <c r="A53" s="1">
        <v>42</v>
      </c>
      <c r="B53" s="1">
        <v>1</v>
      </c>
      <c r="C53" s="1">
        <v>708</v>
      </c>
      <c r="D53" s="1">
        <v>0</v>
      </c>
      <c r="E53" s="1">
        <v>2</v>
      </c>
      <c r="F53" s="1">
        <v>1</v>
      </c>
      <c r="G53" s="1">
        <v>55</v>
      </c>
      <c r="H53" s="1">
        <f t="shared" si="1"/>
        <v>0.5</v>
      </c>
      <c r="I53" s="1">
        <f t="shared" si="2"/>
        <v>0.22173174872665535</v>
      </c>
      <c r="J53" s="1">
        <f t="shared" si="3"/>
        <v>0</v>
      </c>
      <c r="K53" s="1">
        <f t="shared" si="4"/>
        <v>0.1111111111111111</v>
      </c>
      <c r="L53" s="1">
        <f t="shared" si="5"/>
        <v>0.2</v>
      </c>
      <c r="M53" s="1">
        <f t="shared" si="6"/>
        <v>0.21319796954314721</v>
      </c>
      <c r="N53" s="1">
        <f t="shared" si="7"/>
        <v>-10.931063754383757</v>
      </c>
      <c r="O53" s="1">
        <f t="shared" si="8"/>
        <v>-0.29955030461945142</v>
      </c>
      <c r="P53" s="1">
        <f t="shared" si="9"/>
        <v>-1.2005082972095193</v>
      </c>
      <c r="Q53" s="1">
        <f t="shared" si="10"/>
        <v>-8.7881412850264287</v>
      </c>
      <c r="R53" s="1">
        <f t="shared" si="11"/>
        <v>-11.01617413423066</v>
      </c>
      <c r="S53" s="1">
        <f t="shared" si="12"/>
        <v>3.8477239873697595</v>
      </c>
      <c r="T53" s="1">
        <f t="shared" si="13"/>
        <v>1.7893345967447293E-5</v>
      </c>
      <c r="U53" s="1">
        <f t="shared" si="14"/>
        <v>0.42566741864024171</v>
      </c>
      <c r="V53" s="1">
        <f t="shared" si="15"/>
        <v>0.23138480559537966</v>
      </c>
      <c r="W53" s="1">
        <f t="shared" si="16"/>
        <v>1.525079541965464E-4</v>
      </c>
      <c r="X53" s="1">
        <f t="shared" si="17"/>
        <v>1.6433468050243826E-5</v>
      </c>
      <c r="Y53" s="1">
        <f t="shared" si="18"/>
        <v>0.97911716915921065</v>
      </c>
      <c r="Z53" s="1">
        <f t="shared" si="19"/>
        <v>0.17216824734847624</v>
      </c>
      <c r="AA53" s="1">
        <f t="shared" si="20"/>
        <v>1.6834381033718751E-3</v>
      </c>
    </row>
    <row r="54" spans="1:27" x14ac:dyDescent="0.3">
      <c r="A54" s="1">
        <v>43</v>
      </c>
      <c r="B54" s="1">
        <v>1</v>
      </c>
      <c r="C54" s="1">
        <v>532</v>
      </c>
      <c r="D54" s="1">
        <v>0</v>
      </c>
      <c r="E54" s="1">
        <v>1</v>
      </c>
      <c r="F54" s="1">
        <v>1</v>
      </c>
      <c r="G54" s="1">
        <v>28</v>
      </c>
      <c r="H54" s="1">
        <f t="shared" si="1"/>
        <v>0.5</v>
      </c>
      <c r="I54" s="1">
        <f t="shared" si="2"/>
        <v>0.16196943972835315</v>
      </c>
      <c r="J54" s="1">
        <f t="shared" si="3"/>
        <v>0</v>
      </c>
      <c r="K54" s="1">
        <f t="shared" si="4"/>
        <v>0</v>
      </c>
      <c r="L54" s="1">
        <f t="shared" si="5"/>
        <v>0.2</v>
      </c>
      <c r="M54" s="1">
        <f t="shared" si="6"/>
        <v>7.6142131979695438E-2</v>
      </c>
      <c r="N54" s="1">
        <f t="shared" si="7"/>
        <v>-11.639296832265895</v>
      </c>
      <c r="O54" s="1">
        <f t="shared" si="8"/>
        <v>-0.43151480766702233</v>
      </c>
      <c r="P54" s="1">
        <f t="shared" si="9"/>
        <v>-2.1546315139345085</v>
      </c>
      <c r="Q54" s="1">
        <f t="shared" si="10"/>
        <v>-9.3706669842118373</v>
      </c>
      <c r="R54" s="1">
        <f t="shared" si="11"/>
        <v>-11.728807507503973</v>
      </c>
      <c r="S54" s="1">
        <f t="shared" si="12"/>
        <v>2.9235657033705005</v>
      </c>
      <c r="T54" s="1">
        <f t="shared" si="13"/>
        <v>8.8127973803957795E-6</v>
      </c>
      <c r="U54" s="1">
        <f t="shared" si="14"/>
        <v>0.39376466755678113</v>
      </c>
      <c r="V54" s="1">
        <f t="shared" si="15"/>
        <v>0.1038992180946539</v>
      </c>
      <c r="W54" s="1">
        <f t="shared" si="16"/>
        <v>8.5179295252058769E-5</v>
      </c>
      <c r="X54" s="1">
        <f t="shared" si="17"/>
        <v>8.058238564006655E-6</v>
      </c>
      <c r="Y54" s="1">
        <f t="shared" si="18"/>
        <v>0.94899915482510477</v>
      </c>
      <c r="Z54" s="1">
        <f t="shared" si="19"/>
        <v>0.12212356550655157</v>
      </c>
      <c r="AA54" s="1">
        <f t="shared" si="20"/>
        <v>2.1142922291846888E-3</v>
      </c>
    </row>
    <row r="55" spans="1:27" x14ac:dyDescent="0.3">
      <c r="A55" s="1">
        <v>44</v>
      </c>
      <c r="B55" s="1">
        <v>1</v>
      </c>
      <c r="C55" s="1">
        <v>625</v>
      </c>
      <c r="D55" s="1">
        <v>1</v>
      </c>
      <c r="E55" s="1">
        <v>1</v>
      </c>
      <c r="F55" s="1">
        <v>1</v>
      </c>
      <c r="G55" s="1">
        <v>37</v>
      </c>
      <c r="H55" s="1">
        <f t="shared" si="1"/>
        <v>0.5</v>
      </c>
      <c r="I55" s="1">
        <f t="shared" si="2"/>
        <v>0.19354838709677419</v>
      </c>
      <c r="J55" s="1">
        <f t="shared" si="3"/>
        <v>1.4245014245014246E-3</v>
      </c>
      <c r="K55" s="1">
        <f t="shared" si="4"/>
        <v>0</v>
      </c>
      <c r="L55" s="1">
        <f t="shared" si="5"/>
        <v>0.2</v>
      </c>
      <c r="M55" s="1">
        <f t="shared" si="6"/>
        <v>0.12182741116751269</v>
      </c>
      <c r="N55" s="1">
        <f t="shared" si="7"/>
        <v>-11.730895378178428</v>
      </c>
      <c r="O55" s="1">
        <f t="shared" si="8"/>
        <v>-0.40441329758286754</v>
      </c>
      <c r="P55" s="1">
        <f t="shared" si="9"/>
        <v>-1.6971112775400123</v>
      </c>
      <c r="Q55" s="1">
        <f t="shared" si="10"/>
        <v>-9.4198058670963576</v>
      </c>
      <c r="R55" s="1">
        <f t="shared" si="11"/>
        <v>-11.821650770936788</v>
      </c>
      <c r="S55" s="1">
        <f t="shared" si="12"/>
        <v>3.1080030603810851</v>
      </c>
      <c r="T55" s="1">
        <f t="shared" si="13"/>
        <v>8.0414316907089803E-6</v>
      </c>
      <c r="U55" s="1">
        <f t="shared" si="14"/>
        <v>0.40025246105691603</v>
      </c>
      <c r="V55" s="1">
        <f t="shared" si="15"/>
        <v>0.15484292553885204</v>
      </c>
      <c r="W55" s="1">
        <f t="shared" si="16"/>
        <v>8.1095185339147087E-5</v>
      </c>
      <c r="X55" s="1">
        <f t="shared" si="17"/>
        <v>7.3437707966870541E-6</v>
      </c>
      <c r="Y55" s="1">
        <f t="shared" si="18"/>
        <v>0.95722165901009149</v>
      </c>
      <c r="Z55" s="1">
        <f t="shared" si="19"/>
        <v>0.14346628353562563</v>
      </c>
      <c r="AA55" s="1">
        <f t="shared" si="20"/>
        <v>4.6824079736348137E-4</v>
      </c>
    </row>
    <row r="56" spans="1:27" x14ac:dyDescent="0.3">
      <c r="A56" s="1">
        <v>45</v>
      </c>
      <c r="B56" s="1">
        <v>1</v>
      </c>
      <c r="C56" s="1">
        <v>430</v>
      </c>
      <c r="D56" s="1">
        <v>1</v>
      </c>
      <c r="E56" s="1">
        <v>1</v>
      </c>
      <c r="F56" s="1">
        <v>1</v>
      </c>
      <c r="G56" s="1">
        <v>39.5</v>
      </c>
      <c r="H56" s="1">
        <f t="shared" si="1"/>
        <v>0.5</v>
      </c>
      <c r="I56" s="1">
        <f t="shared" si="2"/>
        <v>0.12733446519524619</v>
      </c>
      <c r="J56" s="1">
        <f t="shared" si="3"/>
        <v>1.4245014245014246E-3</v>
      </c>
      <c r="K56" s="1">
        <f t="shared" si="4"/>
        <v>0</v>
      </c>
      <c r="L56" s="1">
        <f t="shared" si="5"/>
        <v>0.2</v>
      </c>
      <c r="M56" s="1">
        <f t="shared" si="6"/>
        <v>0.13451776649746192</v>
      </c>
      <c r="N56" s="1">
        <f t="shared" si="7"/>
        <v>-11.538705894971503</v>
      </c>
      <c r="O56" s="1">
        <f t="shared" si="8"/>
        <v>-0.45996502905118825</v>
      </c>
      <c r="P56" s="1">
        <f t="shared" si="9"/>
        <v>-2.6564158610712516</v>
      </c>
      <c r="Q56" s="1">
        <f t="shared" si="10"/>
        <v>-9.3167391958521399</v>
      </c>
      <c r="R56" s="1">
        <f t="shared" si="11"/>
        <v>-11.62683900605214</v>
      </c>
      <c r="S56" s="1">
        <f t="shared" si="12"/>
        <v>2.7213002156483905</v>
      </c>
      <c r="T56" s="1">
        <f t="shared" si="13"/>
        <v>9.7453955048576841E-6</v>
      </c>
      <c r="U56" s="1">
        <f t="shared" si="14"/>
        <v>0.38699411997456207</v>
      </c>
      <c r="V56" s="1">
        <f t="shared" si="15"/>
        <v>6.5594670768146054E-2</v>
      </c>
      <c r="W56" s="1">
        <f t="shared" si="16"/>
        <v>8.9898518287167523E-5</v>
      </c>
      <c r="X56" s="1">
        <f t="shared" si="17"/>
        <v>8.9232714032659831E-6</v>
      </c>
      <c r="Y56" s="1">
        <f t="shared" si="18"/>
        <v>0.93827188223726909</v>
      </c>
      <c r="Z56" s="1">
        <f t="shared" si="19"/>
        <v>0.10768943844076301</v>
      </c>
      <c r="AA56" s="1">
        <f t="shared" si="20"/>
        <v>7.1975918631785778E-4</v>
      </c>
    </row>
    <row r="57" spans="1:27" x14ac:dyDescent="0.3">
      <c r="A57" s="1">
        <v>46</v>
      </c>
      <c r="B57" s="1">
        <v>1</v>
      </c>
      <c r="C57" s="1">
        <v>500</v>
      </c>
      <c r="D57" s="1">
        <v>0</v>
      </c>
      <c r="E57" s="1">
        <v>1</v>
      </c>
      <c r="F57" s="1">
        <v>1</v>
      </c>
      <c r="G57" s="1">
        <v>53</v>
      </c>
      <c r="H57" s="1">
        <f t="shared" si="1"/>
        <v>0.5</v>
      </c>
      <c r="I57" s="1">
        <f t="shared" si="2"/>
        <v>0.15110356536502548</v>
      </c>
      <c r="J57" s="1">
        <f t="shared" si="3"/>
        <v>0</v>
      </c>
      <c r="K57" s="1">
        <f t="shared" si="4"/>
        <v>0</v>
      </c>
      <c r="L57" s="1">
        <f t="shared" si="5"/>
        <v>0.2</v>
      </c>
      <c r="M57" s="1">
        <f t="shared" si="6"/>
        <v>0.20304568527918782</v>
      </c>
      <c r="N57" s="1">
        <f t="shared" si="7"/>
        <v>-11.607758045278093</v>
      </c>
      <c r="O57" s="1">
        <f t="shared" si="8"/>
        <v>-0.44063098924131083</v>
      </c>
      <c r="P57" s="1">
        <f t="shared" si="9"/>
        <v>-2.3120558558473272</v>
      </c>
      <c r="Q57" s="1">
        <f t="shared" si="10"/>
        <v>-9.3537534791871444</v>
      </c>
      <c r="R57" s="1">
        <f t="shared" si="11"/>
        <v>-11.696838397369056</v>
      </c>
      <c r="S57" s="1">
        <f t="shared" si="12"/>
        <v>2.8601067750041098</v>
      </c>
      <c r="T57" s="1">
        <f t="shared" si="13"/>
        <v>9.0951692186468601E-6</v>
      </c>
      <c r="U57" s="1">
        <f t="shared" si="14"/>
        <v>0.39159062742313988</v>
      </c>
      <c r="V57" s="1">
        <f t="shared" si="15"/>
        <v>9.0129409861648815E-2</v>
      </c>
      <c r="W57" s="1">
        <f t="shared" si="16"/>
        <v>8.6632102277452749E-5</v>
      </c>
      <c r="X57" s="1">
        <f t="shared" si="17"/>
        <v>8.3200131931534026E-6</v>
      </c>
      <c r="Y57" s="1">
        <f t="shared" si="18"/>
        <v>0.94583876962680791</v>
      </c>
      <c r="Z57" s="1">
        <f t="shared" si="19"/>
        <v>0.11668769626301262</v>
      </c>
      <c r="AA57" s="1">
        <f t="shared" si="20"/>
        <v>7.457702266917836E-3</v>
      </c>
    </row>
    <row r="58" spans="1:27" x14ac:dyDescent="0.3">
      <c r="A58" s="1">
        <v>47</v>
      </c>
      <c r="B58" s="1">
        <v>1</v>
      </c>
      <c r="C58" s="1">
        <v>638</v>
      </c>
      <c r="D58" s="1">
        <v>0</v>
      </c>
      <c r="E58" s="1">
        <v>1</v>
      </c>
      <c r="F58" s="1">
        <v>1</v>
      </c>
      <c r="G58" s="1">
        <v>35</v>
      </c>
      <c r="H58" s="1">
        <f t="shared" si="1"/>
        <v>0.5</v>
      </c>
      <c r="I58" s="1">
        <f t="shared" si="2"/>
        <v>0.19796264855687606</v>
      </c>
      <c r="J58" s="1">
        <f t="shared" si="3"/>
        <v>0</v>
      </c>
      <c r="K58" s="1">
        <f t="shared" si="4"/>
        <v>0</v>
      </c>
      <c r="L58" s="1">
        <f t="shared" si="5"/>
        <v>0.2</v>
      </c>
      <c r="M58" s="1">
        <f t="shared" si="6"/>
        <v>0.1116751269035533</v>
      </c>
      <c r="N58" s="1">
        <f t="shared" si="7"/>
        <v>-11.743769064162993</v>
      </c>
      <c r="O58" s="1">
        <f t="shared" si="8"/>
        <v>-0.40131745620219156</v>
      </c>
      <c r="P58" s="1">
        <f t="shared" si="9"/>
        <v>-1.6331633813482966</v>
      </c>
      <c r="Q58" s="1">
        <f t="shared" si="10"/>
        <v>-9.4266929696061297</v>
      </c>
      <c r="R58" s="1">
        <f t="shared" si="11"/>
        <v>-11.834705184825886</v>
      </c>
      <c r="S58" s="1">
        <f t="shared" si="12"/>
        <v>3.1337734035841702</v>
      </c>
      <c r="T58" s="1">
        <f t="shared" si="13"/>
        <v>7.9385731509248862E-6</v>
      </c>
      <c r="U58" s="1">
        <f t="shared" si="14"/>
        <v>0.4009958480729171</v>
      </c>
      <c r="V58" s="1">
        <f t="shared" si="15"/>
        <v>0.16339747040608804</v>
      </c>
      <c r="W58" s="1">
        <f t="shared" si="16"/>
        <v>8.0538638164943274E-5</v>
      </c>
      <c r="X58" s="1">
        <f t="shared" si="17"/>
        <v>7.2485259038469107E-6</v>
      </c>
      <c r="Y58" s="1">
        <f t="shared" si="18"/>
        <v>0.95826456612027089</v>
      </c>
      <c r="Z58" s="1">
        <f t="shared" si="19"/>
        <v>0.14717004141966739</v>
      </c>
      <c r="AA58" s="1">
        <f t="shared" si="20"/>
        <v>1.2598889565062464E-3</v>
      </c>
    </row>
    <row r="59" spans="1:27" x14ac:dyDescent="0.3">
      <c r="A59" s="1">
        <v>48</v>
      </c>
      <c r="B59" s="1">
        <v>1</v>
      </c>
      <c r="C59" s="1">
        <v>608</v>
      </c>
      <c r="D59" s="1">
        <v>0</v>
      </c>
      <c r="E59" s="1">
        <v>1</v>
      </c>
      <c r="F59" s="1">
        <v>2</v>
      </c>
      <c r="G59" s="1">
        <v>65</v>
      </c>
      <c r="H59" s="1">
        <f t="shared" si="1"/>
        <v>0.5</v>
      </c>
      <c r="I59" s="1">
        <f t="shared" si="2"/>
        <v>0.18777589134125636</v>
      </c>
      <c r="J59" s="1">
        <f t="shared" si="3"/>
        <v>0</v>
      </c>
      <c r="K59" s="1">
        <f t="shared" si="4"/>
        <v>0</v>
      </c>
      <c r="L59" s="1">
        <f t="shared" si="5"/>
        <v>0.4</v>
      </c>
      <c r="M59" s="1">
        <f t="shared" si="6"/>
        <v>0.26395939086294418</v>
      </c>
      <c r="N59" s="1">
        <f t="shared" si="7"/>
        <v>-11.710702819671933</v>
      </c>
      <c r="O59" s="1">
        <f t="shared" si="8"/>
        <v>-0.28966672016141226</v>
      </c>
      <c r="P59" s="1">
        <f t="shared" si="9"/>
        <v>-1.7782929215573411</v>
      </c>
      <c r="Q59" s="1">
        <f t="shared" si="10"/>
        <v>-9.4155629670638668</v>
      </c>
      <c r="R59" s="1">
        <f t="shared" si="11"/>
        <v>-11.801820948272471</v>
      </c>
      <c r="S59" s="1">
        <f t="shared" si="12"/>
        <v>3.1042367231325203</v>
      </c>
      <c r="T59" s="1">
        <f t="shared" si="13"/>
        <v>8.2054579195403773E-6</v>
      </c>
      <c r="U59" s="1">
        <f t="shared" si="14"/>
        <v>0.42808546144811999</v>
      </c>
      <c r="V59" s="1">
        <f t="shared" si="15"/>
        <v>0.14451405171054074</v>
      </c>
      <c r="W59" s="1">
        <f t="shared" si="16"/>
        <v>8.1439967001722285E-5</v>
      </c>
      <c r="X59" s="1">
        <f t="shared" si="17"/>
        <v>7.4908488245246289E-6</v>
      </c>
      <c r="Y59" s="1">
        <f t="shared" si="18"/>
        <v>0.95706716783810331</v>
      </c>
      <c r="Z59" s="1">
        <f t="shared" si="19"/>
        <v>0.13861296662566525</v>
      </c>
      <c r="AA59" s="1">
        <f t="shared" si="20"/>
        <v>1.5711726069071907E-2</v>
      </c>
    </row>
    <row r="60" spans="1:27" x14ac:dyDescent="0.3">
      <c r="A60" s="1">
        <v>49</v>
      </c>
      <c r="B60" s="1">
        <v>1</v>
      </c>
      <c r="C60" s="1">
        <v>480</v>
      </c>
      <c r="D60" s="1">
        <v>1</v>
      </c>
      <c r="E60" s="1">
        <v>1</v>
      </c>
      <c r="F60" s="1">
        <v>1</v>
      </c>
      <c r="G60" s="1">
        <v>30</v>
      </c>
      <c r="H60" s="1">
        <f t="shared" si="1"/>
        <v>0.5</v>
      </c>
      <c r="I60" s="1">
        <f t="shared" si="2"/>
        <v>0.14431239388794567</v>
      </c>
      <c r="J60" s="1">
        <f t="shared" si="3"/>
        <v>1.4245014245014246E-3</v>
      </c>
      <c r="K60" s="1">
        <f t="shared" si="4"/>
        <v>0</v>
      </c>
      <c r="L60" s="1">
        <f t="shared" si="5"/>
        <v>0.2</v>
      </c>
      <c r="M60" s="1">
        <f t="shared" si="6"/>
        <v>8.6294416243654817E-2</v>
      </c>
      <c r="N60" s="1">
        <f t="shared" si="7"/>
        <v>-11.587985249639946</v>
      </c>
      <c r="O60" s="1">
        <f t="shared" si="8"/>
        <v>-0.44572099534136245</v>
      </c>
      <c r="P60" s="1">
        <f t="shared" si="9"/>
        <v>-2.4104403268324721</v>
      </c>
      <c r="Q60" s="1">
        <f t="shared" si="10"/>
        <v>-9.3431665474532224</v>
      </c>
      <c r="R60" s="1">
        <f t="shared" si="11"/>
        <v>-11.676790740637948</v>
      </c>
      <c r="S60" s="1">
        <f t="shared" si="12"/>
        <v>2.8204547912208762</v>
      </c>
      <c r="T60" s="1">
        <f t="shared" si="13"/>
        <v>9.2767941717773441E-6</v>
      </c>
      <c r="U60" s="1">
        <f t="shared" si="14"/>
        <v>0.39037861807221358</v>
      </c>
      <c r="V60" s="1">
        <f t="shared" si="15"/>
        <v>8.2380026134712125E-2</v>
      </c>
      <c r="W60" s="1">
        <f t="shared" si="16"/>
        <v>8.7554061878786907E-5</v>
      </c>
      <c r="X60" s="1">
        <f t="shared" si="17"/>
        <v>8.4884917027503415E-6</v>
      </c>
      <c r="Y60" s="1">
        <f t="shared" si="18"/>
        <v>0.94377120575719653</v>
      </c>
      <c r="Z60" s="1">
        <f t="shared" si="19"/>
        <v>0.11373112798907919</v>
      </c>
      <c r="AA60" s="1">
        <f t="shared" si="20"/>
        <v>7.5277315140150796E-4</v>
      </c>
    </row>
    <row r="61" spans="1:27" x14ac:dyDescent="0.3">
      <c r="A61" s="1">
        <v>50</v>
      </c>
      <c r="B61" s="1">
        <v>1</v>
      </c>
      <c r="C61" s="1">
        <v>480</v>
      </c>
      <c r="D61" s="1">
        <v>1</v>
      </c>
      <c r="E61" s="1">
        <v>2</v>
      </c>
      <c r="F61" s="1">
        <v>1</v>
      </c>
      <c r="G61" s="1">
        <v>40</v>
      </c>
      <c r="H61" s="1">
        <f t="shared" si="1"/>
        <v>0.5</v>
      </c>
      <c r="I61" s="1">
        <f t="shared" si="2"/>
        <v>0.14431239388794567</v>
      </c>
      <c r="J61" s="1">
        <f t="shared" si="3"/>
        <v>1.4245014245014246E-3</v>
      </c>
      <c r="K61" s="1">
        <f t="shared" si="4"/>
        <v>0.1111111111111111</v>
      </c>
      <c r="L61" s="1">
        <f t="shared" si="5"/>
        <v>0.2</v>
      </c>
      <c r="M61" s="1">
        <f t="shared" si="6"/>
        <v>0.13705583756345177</v>
      </c>
      <c r="N61" s="1">
        <f t="shared" si="7"/>
        <v>-10.706288843324892</v>
      </c>
      <c r="O61" s="1">
        <f t="shared" si="8"/>
        <v>-0.3638954909523785</v>
      </c>
      <c r="P61" s="1">
        <f t="shared" si="9"/>
        <v>-2.3221509906279856</v>
      </c>
      <c r="Q61" s="1">
        <f t="shared" si="10"/>
        <v>-8.6676165706320063</v>
      </c>
      <c r="R61" s="1">
        <f t="shared" si="11"/>
        <v>-10.788327261622591</v>
      </c>
      <c r="S61" s="1">
        <f t="shared" si="12"/>
        <v>3.3955889692049848</v>
      </c>
      <c r="T61" s="1">
        <f t="shared" si="13"/>
        <v>2.2403099308783536E-5</v>
      </c>
      <c r="U61" s="1">
        <f t="shared" si="14"/>
        <v>0.4100169055899664</v>
      </c>
      <c r="V61" s="1">
        <f t="shared" si="15"/>
        <v>8.930496554000221E-2</v>
      </c>
      <c r="W61" s="1">
        <f t="shared" si="16"/>
        <v>1.7203912698339778E-4</v>
      </c>
      <c r="X61" s="1">
        <f t="shared" si="17"/>
        <v>2.0638590685441635E-5</v>
      </c>
      <c r="Y61" s="1">
        <f t="shared" si="18"/>
        <v>0.96756639493653518</v>
      </c>
      <c r="Z61" s="1">
        <f t="shared" si="19"/>
        <v>0.10860644104232242</v>
      </c>
      <c r="AA61" s="1">
        <f t="shared" si="20"/>
        <v>8.093681624164467E-4</v>
      </c>
    </row>
    <row r="62" spans="1:27" x14ac:dyDescent="0.3">
      <c r="A62" s="1">
        <v>51</v>
      </c>
      <c r="B62" s="1">
        <v>1</v>
      </c>
      <c r="C62" s="1">
        <v>480</v>
      </c>
      <c r="D62" s="1">
        <v>0</v>
      </c>
      <c r="E62" s="1">
        <v>1</v>
      </c>
      <c r="F62" s="1">
        <v>1</v>
      </c>
      <c r="G62" s="1">
        <v>40</v>
      </c>
      <c r="H62" s="1">
        <f t="shared" si="1"/>
        <v>0.5</v>
      </c>
      <c r="I62" s="1">
        <f t="shared" si="2"/>
        <v>0.14431239388794567</v>
      </c>
      <c r="J62" s="1">
        <f t="shared" si="3"/>
        <v>0</v>
      </c>
      <c r="K62" s="1">
        <f t="shared" si="4"/>
        <v>0</v>
      </c>
      <c r="L62" s="1">
        <f t="shared" si="5"/>
        <v>0.2</v>
      </c>
      <c r="M62" s="1">
        <f t="shared" si="6"/>
        <v>0.13705583756345177</v>
      </c>
      <c r="N62" s="1">
        <f t="shared" si="7"/>
        <v>-11.588046303410716</v>
      </c>
      <c r="O62" s="1">
        <f t="shared" si="8"/>
        <v>-0.44632860272524116</v>
      </c>
      <c r="P62" s="1">
        <f t="shared" si="9"/>
        <v>-2.4104460695428389</v>
      </c>
      <c r="Q62" s="1">
        <f t="shared" si="10"/>
        <v>-9.3431825385467135</v>
      </c>
      <c r="R62" s="1">
        <f t="shared" si="11"/>
        <v>-11.676857703534735</v>
      </c>
      <c r="S62" s="1">
        <f t="shared" si="12"/>
        <v>2.8204449447751152</v>
      </c>
      <c r="T62" s="1">
        <f t="shared" si="13"/>
        <v>9.2762278110558072E-6</v>
      </c>
      <c r="U62" s="1">
        <f t="shared" si="14"/>
        <v>0.39023402738660601</v>
      </c>
      <c r="V62" s="1">
        <f t="shared" si="15"/>
        <v>8.2379592023847342E-2</v>
      </c>
      <c r="W62" s="1">
        <f t="shared" si="16"/>
        <v>8.7552661927372456E-5</v>
      </c>
      <c r="X62" s="1">
        <f t="shared" si="17"/>
        <v>8.4879233126119664E-6</v>
      </c>
      <c r="Y62" s="1">
        <f t="shared" si="18"/>
        <v>0.94377068323242475</v>
      </c>
      <c r="Z62" s="1">
        <f t="shared" si="19"/>
        <v>0.11373105121556837</v>
      </c>
      <c r="AA62" s="1">
        <f t="shared" si="20"/>
        <v>5.4404565817440793E-4</v>
      </c>
    </row>
    <row r="63" spans="1:27" x14ac:dyDescent="0.3">
      <c r="A63" s="1">
        <v>52</v>
      </c>
      <c r="B63" s="1">
        <v>1</v>
      </c>
      <c r="C63" s="1">
        <v>500</v>
      </c>
      <c r="D63" s="1">
        <v>1</v>
      </c>
      <c r="E63" s="1">
        <v>1</v>
      </c>
      <c r="F63" s="1">
        <v>1</v>
      </c>
      <c r="G63" s="1">
        <v>40</v>
      </c>
      <c r="H63" s="1">
        <f t="shared" si="1"/>
        <v>0.5</v>
      </c>
      <c r="I63" s="1">
        <f t="shared" si="2"/>
        <v>0.15110356536502548</v>
      </c>
      <c r="J63" s="1">
        <f t="shared" si="3"/>
        <v>1.4245014245014246E-3</v>
      </c>
      <c r="K63" s="1">
        <f t="shared" si="4"/>
        <v>0</v>
      </c>
      <c r="L63" s="1">
        <f t="shared" si="5"/>
        <v>0.2</v>
      </c>
      <c r="M63" s="1">
        <f t="shared" si="6"/>
        <v>0.13705583756345177</v>
      </c>
      <c r="N63" s="1">
        <f t="shared" si="7"/>
        <v>-11.607696991507323</v>
      </c>
      <c r="O63" s="1">
        <f t="shared" si="8"/>
        <v>-0.44002338185743212</v>
      </c>
      <c r="P63" s="1">
        <f t="shared" si="9"/>
        <v>-2.3120501131369604</v>
      </c>
      <c r="Q63" s="1">
        <f t="shared" si="10"/>
        <v>-9.3537374880936532</v>
      </c>
      <c r="R63" s="1">
        <f t="shared" si="11"/>
        <v>-11.69677143447227</v>
      </c>
      <c r="S63" s="1">
        <f t="shared" si="12"/>
        <v>2.8601166214498708</v>
      </c>
      <c r="T63" s="1">
        <f t="shared" si="13"/>
        <v>9.0957245249242396E-6</v>
      </c>
      <c r="U63" s="1">
        <f t="shared" si="14"/>
        <v>0.39173539783901462</v>
      </c>
      <c r="V63" s="1">
        <f t="shared" si="15"/>
        <v>9.0129880800034104E-2</v>
      </c>
      <c r="W63" s="1">
        <f t="shared" si="16"/>
        <v>8.6633487510558258E-5</v>
      </c>
      <c r="X63" s="1">
        <f t="shared" si="17"/>
        <v>8.3205703393563142E-6</v>
      </c>
      <c r="Y63" s="1">
        <f t="shared" si="18"/>
        <v>0.94583927403626389</v>
      </c>
      <c r="Z63" s="1">
        <f t="shared" si="19"/>
        <v>0.11668779706689092</v>
      </c>
      <c r="AA63" s="1">
        <f t="shared" si="20"/>
        <v>4.1485707366954283E-4</v>
      </c>
    </row>
    <row r="64" spans="1:27" x14ac:dyDescent="0.3">
      <c r="A64" s="1">
        <v>53</v>
      </c>
      <c r="B64" s="1">
        <v>1</v>
      </c>
      <c r="C64" s="1">
        <v>516</v>
      </c>
      <c r="D64" s="1">
        <v>1</v>
      </c>
      <c r="E64" s="1">
        <v>2</v>
      </c>
      <c r="F64" s="1">
        <v>1</v>
      </c>
      <c r="G64" s="1">
        <v>35</v>
      </c>
      <c r="H64" s="1">
        <f t="shared" si="1"/>
        <v>0.5</v>
      </c>
      <c r="I64" s="1">
        <f t="shared" si="2"/>
        <v>0.1565365025466893</v>
      </c>
      <c r="J64" s="1">
        <f t="shared" si="3"/>
        <v>1.4245014245014246E-3</v>
      </c>
      <c r="K64" s="1">
        <f t="shared" si="4"/>
        <v>0.1111111111111111</v>
      </c>
      <c r="L64" s="1">
        <f t="shared" si="5"/>
        <v>0.2</v>
      </c>
      <c r="M64" s="1">
        <f t="shared" si="6"/>
        <v>0.1116751269035533</v>
      </c>
      <c r="N64" s="1">
        <f t="shared" si="7"/>
        <v>-10.741769978686172</v>
      </c>
      <c r="O64" s="1">
        <f t="shared" si="8"/>
        <v>-0.35363978668130391</v>
      </c>
      <c r="P64" s="1">
        <f t="shared" si="9"/>
        <v>-2.1450486059760649</v>
      </c>
      <c r="Q64" s="1">
        <f t="shared" si="10"/>
        <v>-8.6866442637847854</v>
      </c>
      <c r="R64" s="1">
        <f t="shared" si="11"/>
        <v>-10.824292510524373</v>
      </c>
      <c r="S64" s="1">
        <f t="shared" si="12"/>
        <v>3.4669802636171747</v>
      </c>
      <c r="T64" s="1">
        <f t="shared" si="13"/>
        <v>2.1622165236139676E-5</v>
      </c>
      <c r="U64" s="1">
        <f t="shared" si="14"/>
        <v>0.41250006144923379</v>
      </c>
      <c r="V64" s="1">
        <f t="shared" si="15"/>
        <v>0.10479481945934754</v>
      </c>
      <c r="W64" s="1">
        <f t="shared" si="16"/>
        <v>1.6879711365543388E-4</v>
      </c>
      <c r="X64" s="1">
        <f t="shared" si="17"/>
        <v>1.9909522556817626E-5</v>
      </c>
      <c r="Y64" s="1">
        <f t="shared" si="18"/>
        <v>0.96973351357317816</v>
      </c>
      <c r="Z64" s="1">
        <f t="shared" si="19"/>
        <v>0.11521371539059927</v>
      </c>
      <c r="AA64" s="1">
        <f t="shared" si="20"/>
        <v>1.2521608480654274E-5</v>
      </c>
    </row>
    <row r="65" spans="1:27" x14ac:dyDescent="0.3">
      <c r="A65" s="1">
        <v>54</v>
      </c>
      <c r="B65" s="1">
        <v>1</v>
      </c>
      <c r="C65" s="1">
        <v>500</v>
      </c>
      <c r="D65" s="1">
        <v>1</v>
      </c>
      <c r="E65" s="1">
        <v>1</v>
      </c>
      <c r="F65" s="1">
        <v>1</v>
      </c>
      <c r="G65" s="1">
        <v>42</v>
      </c>
      <c r="H65" s="1">
        <f t="shared" si="1"/>
        <v>0.5</v>
      </c>
      <c r="I65" s="1">
        <f t="shared" si="2"/>
        <v>0.15110356536502548</v>
      </c>
      <c r="J65" s="1">
        <f t="shared" si="3"/>
        <v>1.4245014245014246E-3</v>
      </c>
      <c r="K65" s="1">
        <f t="shared" si="4"/>
        <v>0</v>
      </c>
      <c r="L65" s="1">
        <f t="shared" si="5"/>
        <v>0.2</v>
      </c>
      <c r="M65" s="1">
        <f t="shared" si="6"/>
        <v>0.14720812182741116</v>
      </c>
      <c r="N65" s="1">
        <f t="shared" si="7"/>
        <v>-11.607696991507323</v>
      </c>
      <c r="O65" s="1">
        <f t="shared" si="8"/>
        <v>-0.44002338185743212</v>
      </c>
      <c r="P65" s="1">
        <f t="shared" si="9"/>
        <v>-2.3120501131369604</v>
      </c>
      <c r="Q65" s="1">
        <f t="shared" si="10"/>
        <v>-9.3537374880936532</v>
      </c>
      <c r="R65" s="1">
        <f t="shared" si="11"/>
        <v>-11.69677143447227</v>
      </c>
      <c r="S65" s="1">
        <f t="shared" si="12"/>
        <v>2.8601166214498708</v>
      </c>
      <c r="T65" s="1">
        <f t="shared" si="13"/>
        <v>9.0957245249242396E-6</v>
      </c>
      <c r="U65" s="1">
        <f t="shared" si="14"/>
        <v>0.39173539783901462</v>
      </c>
      <c r="V65" s="1">
        <f t="shared" si="15"/>
        <v>9.0129880800034104E-2</v>
      </c>
      <c r="W65" s="1">
        <f t="shared" si="16"/>
        <v>8.6633487510558258E-5</v>
      </c>
      <c r="X65" s="1">
        <f t="shared" si="17"/>
        <v>8.3205703393563142E-6</v>
      </c>
      <c r="Y65" s="1">
        <f t="shared" si="18"/>
        <v>0.94583927403626389</v>
      </c>
      <c r="Z65" s="1">
        <f t="shared" si="19"/>
        <v>0.11668779706689092</v>
      </c>
      <c r="AA65" s="1">
        <f t="shared" si="20"/>
        <v>9.314902234876252E-4</v>
      </c>
    </row>
    <row r="66" spans="1:27" x14ac:dyDescent="0.3">
      <c r="A66" s="1">
        <v>55</v>
      </c>
      <c r="B66" s="1">
        <v>1</v>
      </c>
      <c r="C66" s="1">
        <v>500</v>
      </c>
      <c r="D66" s="1">
        <v>0</v>
      </c>
      <c r="E66" s="1">
        <v>1</v>
      </c>
      <c r="F66" s="1">
        <v>1</v>
      </c>
      <c r="G66" s="1">
        <v>43.3</v>
      </c>
      <c r="H66" s="1">
        <f t="shared" si="1"/>
        <v>0.5</v>
      </c>
      <c r="I66" s="1">
        <f t="shared" si="2"/>
        <v>0.15110356536502548</v>
      </c>
      <c r="J66" s="1">
        <f t="shared" si="3"/>
        <v>0</v>
      </c>
      <c r="K66" s="1">
        <f t="shared" si="4"/>
        <v>0</v>
      </c>
      <c r="L66" s="1">
        <f t="shared" si="5"/>
        <v>0.2</v>
      </c>
      <c r="M66" s="1">
        <f t="shared" si="6"/>
        <v>0.15380710659898475</v>
      </c>
      <c r="N66" s="1">
        <f t="shared" si="7"/>
        <v>-11.607758045278093</v>
      </c>
      <c r="O66" s="1">
        <f t="shared" si="8"/>
        <v>-0.44063098924131083</v>
      </c>
      <c r="P66" s="1">
        <f t="shared" si="9"/>
        <v>-2.3120558558473272</v>
      </c>
      <c r="Q66" s="1">
        <f t="shared" si="10"/>
        <v>-9.3537534791871444</v>
      </c>
      <c r="R66" s="1">
        <f t="shared" si="11"/>
        <v>-11.696838397369056</v>
      </c>
      <c r="S66" s="1">
        <f t="shared" si="12"/>
        <v>2.8601067750041098</v>
      </c>
      <c r="T66" s="1">
        <f t="shared" si="13"/>
        <v>9.0951692186468601E-6</v>
      </c>
      <c r="U66" s="1">
        <f t="shared" si="14"/>
        <v>0.39159062742313988</v>
      </c>
      <c r="V66" s="1">
        <f t="shared" si="15"/>
        <v>9.0129409861648815E-2</v>
      </c>
      <c r="W66" s="1">
        <f t="shared" si="16"/>
        <v>8.6632102277452749E-5</v>
      </c>
      <c r="X66" s="1">
        <f t="shared" si="17"/>
        <v>8.3200131931534026E-6</v>
      </c>
      <c r="Y66" s="1">
        <f t="shared" si="18"/>
        <v>0.94583876962680791</v>
      </c>
      <c r="Z66" s="1">
        <f t="shared" si="19"/>
        <v>0.11668769626301262</v>
      </c>
      <c r="AA66" s="1">
        <f t="shared" si="20"/>
        <v>1.3778506236902747E-3</v>
      </c>
    </row>
    <row r="67" spans="1:27" x14ac:dyDescent="0.3">
      <c r="A67" s="1">
        <v>56</v>
      </c>
      <c r="B67" s="1">
        <v>1</v>
      </c>
      <c r="C67" s="1">
        <v>500</v>
      </c>
      <c r="D67" s="1">
        <v>1</v>
      </c>
      <c r="E67" s="1">
        <v>1</v>
      </c>
      <c r="F67" s="1">
        <v>1</v>
      </c>
      <c r="G67" s="1">
        <v>52</v>
      </c>
      <c r="H67" s="1">
        <f t="shared" si="1"/>
        <v>0.5</v>
      </c>
      <c r="I67" s="1">
        <f t="shared" si="2"/>
        <v>0.15110356536502548</v>
      </c>
      <c r="J67" s="1">
        <f t="shared" si="3"/>
        <v>1.4245014245014246E-3</v>
      </c>
      <c r="K67" s="1">
        <f t="shared" si="4"/>
        <v>0</v>
      </c>
      <c r="L67" s="1">
        <f t="shared" si="5"/>
        <v>0.2</v>
      </c>
      <c r="M67" s="1">
        <f t="shared" si="6"/>
        <v>0.19796954314720813</v>
      </c>
      <c r="N67" s="1">
        <f t="shared" si="7"/>
        <v>-11.607696991507323</v>
      </c>
      <c r="O67" s="1">
        <f t="shared" si="8"/>
        <v>-0.44002338185743212</v>
      </c>
      <c r="P67" s="1">
        <f t="shared" si="9"/>
        <v>-2.3120501131369604</v>
      </c>
      <c r="Q67" s="1">
        <f t="shared" si="10"/>
        <v>-9.3537374880936532</v>
      </c>
      <c r="R67" s="1">
        <f t="shared" si="11"/>
        <v>-11.69677143447227</v>
      </c>
      <c r="S67" s="1">
        <f t="shared" si="12"/>
        <v>2.8601166214498708</v>
      </c>
      <c r="T67" s="1">
        <f t="shared" si="13"/>
        <v>9.0957245249242396E-6</v>
      </c>
      <c r="U67" s="1">
        <f t="shared" si="14"/>
        <v>0.39173539783901462</v>
      </c>
      <c r="V67" s="1">
        <f t="shared" si="15"/>
        <v>9.0129880800034104E-2</v>
      </c>
      <c r="W67" s="1">
        <f t="shared" si="16"/>
        <v>8.6633487510558258E-5</v>
      </c>
      <c r="X67" s="1">
        <f t="shared" si="17"/>
        <v>8.3205703393563142E-6</v>
      </c>
      <c r="Y67" s="1">
        <f t="shared" si="18"/>
        <v>0.94583927403626389</v>
      </c>
      <c r="Z67" s="1">
        <f t="shared" si="19"/>
        <v>0.11668779706689092</v>
      </c>
      <c r="AA67" s="1">
        <f t="shared" si="20"/>
        <v>6.6067222458651631E-3</v>
      </c>
    </row>
    <row r="68" spans="1:27" x14ac:dyDescent="0.3">
      <c r="A68" s="1">
        <v>57</v>
      </c>
      <c r="B68" s="1">
        <v>1</v>
      </c>
      <c r="C68" s="1">
        <v>630</v>
      </c>
      <c r="D68" s="1">
        <v>0</v>
      </c>
      <c r="E68" s="1">
        <v>2</v>
      </c>
      <c r="F68" s="1">
        <v>1</v>
      </c>
      <c r="G68" s="1">
        <v>55</v>
      </c>
      <c r="H68" s="1">
        <f t="shared" si="1"/>
        <v>0.5</v>
      </c>
      <c r="I68" s="1">
        <f t="shared" si="2"/>
        <v>0.19524617996604415</v>
      </c>
      <c r="J68" s="1">
        <f t="shared" si="3"/>
        <v>0</v>
      </c>
      <c r="K68" s="1">
        <f t="shared" si="4"/>
        <v>0.1111111111111111</v>
      </c>
      <c r="L68" s="1">
        <f t="shared" si="5"/>
        <v>0.2</v>
      </c>
      <c r="M68" s="1">
        <f t="shared" si="6"/>
        <v>0.21319796954314721</v>
      </c>
      <c r="N68" s="1">
        <f t="shared" si="7"/>
        <v>-10.85418796110099</v>
      </c>
      <c r="O68" s="1">
        <f t="shared" si="8"/>
        <v>-0.32177099720677971</v>
      </c>
      <c r="P68" s="1">
        <f t="shared" si="9"/>
        <v>-1.5842301306220148</v>
      </c>
      <c r="Q68" s="1">
        <f t="shared" si="10"/>
        <v>-8.7469146165287412</v>
      </c>
      <c r="R68" s="1">
        <f t="shared" si="11"/>
        <v>-10.938249428276801</v>
      </c>
      <c r="S68" s="1">
        <f t="shared" si="12"/>
        <v>3.6930428494766812</v>
      </c>
      <c r="T68" s="1">
        <f t="shared" si="13"/>
        <v>1.9323138687562961E-5</v>
      </c>
      <c r="U68" s="1">
        <f t="shared" si="14"/>
        <v>0.42024420299829013</v>
      </c>
      <c r="V68" s="1">
        <f t="shared" si="15"/>
        <v>0.17019722638291851</v>
      </c>
      <c r="W68" s="1">
        <f t="shared" si="16"/>
        <v>1.5892573268572456E-4</v>
      </c>
      <c r="X68" s="1">
        <f t="shared" si="17"/>
        <v>1.7765233341669026E-5</v>
      </c>
      <c r="Y68" s="1">
        <f t="shared" si="18"/>
        <v>0.9757086296611911</v>
      </c>
      <c r="Z68" s="1">
        <f t="shared" si="19"/>
        <v>0.14423888140240776</v>
      </c>
      <c r="AA68" s="1">
        <f t="shared" si="20"/>
        <v>4.7553558372022721E-3</v>
      </c>
    </row>
    <row r="69" spans="1:27" x14ac:dyDescent="0.3">
      <c r="A69" s="1">
        <v>58</v>
      </c>
      <c r="B69" s="1">
        <v>1</v>
      </c>
      <c r="C69" s="1">
        <v>499</v>
      </c>
      <c r="D69" s="1">
        <v>5</v>
      </c>
      <c r="E69" s="1">
        <v>2</v>
      </c>
      <c r="F69" s="1">
        <v>1</v>
      </c>
      <c r="G69" s="1">
        <v>22</v>
      </c>
      <c r="H69" s="1">
        <f t="shared" si="1"/>
        <v>0.5</v>
      </c>
      <c r="I69" s="1">
        <f t="shared" si="2"/>
        <v>0.15076400679117147</v>
      </c>
      <c r="J69" s="1">
        <f t="shared" si="3"/>
        <v>7.1225071225071226E-3</v>
      </c>
      <c r="K69" s="1">
        <f t="shared" si="4"/>
        <v>0.1111111111111111</v>
      </c>
      <c r="L69" s="1">
        <f t="shared" si="5"/>
        <v>0.2</v>
      </c>
      <c r="M69" s="1">
        <f t="shared" si="6"/>
        <v>4.5685279187817257E-2</v>
      </c>
      <c r="N69" s="1">
        <f t="shared" si="7"/>
        <v>-10.724770783015821</v>
      </c>
      <c r="O69" s="1">
        <f t="shared" si="8"/>
        <v>-0.35605232860712988</v>
      </c>
      <c r="P69" s="1">
        <f t="shared" si="9"/>
        <v>-2.228657316775783</v>
      </c>
      <c r="Q69" s="1">
        <f t="shared" si="10"/>
        <v>-8.6775949998664537</v>
      </c>
      <c r="R69" s="1">
        <f t="shared" si="11"/>
        <v>-10.80704106917805</v>
      </c>
      <c r="S69" s="1">
        <f t="shared" si="12"/>
        <v>3.4333070937055732</v>
      </c>
      <c r="T69" s="1">
        <f t="shared" si="13"/>
        <v>2.1992858386179918E-5</v>
      </c>
      <c r="U69" s="1">
        <f t="shared" si="14"/>
        <v>0.41191552064444137</v>
      </c>
      <c r="V69" s="1">
        <f t="shared" si="15"/>
        <v>9.7206407561697503E-2</v>
      </c>
      <c r="W69" s="1">
        <f t="shared" si="16"/>
        <v>1.7033127414865023E-4</v>
      </c>
      <c r="X69" s="1">
        <f t="shared" si="17"/>
        <v>2.0255963268937944E-5</v>
      </c>
      <c r="Y69" s="1">
        <f t="shared" si="18"/>
        <v>0.96872940414361675</v>
      </c>
      <c r="Z69" s="1">
        <f t="shared" si="19"/>
        <v>0.11195663135152928</v>
      </c>
      <c r="AA69" s="1">
        <f t="shared" si="20"/>
        <v>4.3918921176067383E-3</v>
      </c>
    </row>
    <row r="70" spans="1:27" x14ac:dyDescent="0.3">
      <c r="A70" s="1">
        <v>59</v>
      </c>
      <c r="B70" s="1">
        <v>1</v>
      </c>
      <c r="C70" s="1">
        <v>1800</v>
      </c>
      <c r="D70" s="1">
        <v>1</v>
      </c>
      <c r="E70" s="1">
        <v>6</v>
      </c>
      <c r="F70" s="1">
        <v>4</v>
      </c>
      <c r="G70" s="1">
        <v>140</v>
      </c>
      <c r="H70" s="1">
        <f t="shared" si="1"/>
        <v>0.5</v>
      </c>
      <c r="I70" s="1">
        <f t="shared" si="2"/>
        <v>0.59252971137521226</v>
      </c>
      <c r="J70" s="1">
        <f t="shared" si="3"/>
        <v>1.4245014245014246E-3</v>
      </c>
      <c r="K70" s="1">
        <f t="shared" si="4"/>
        <v>0.55555555555555558</v>
      </c>
      <c r="L70" s="1">
        <f t="shared" si="5"/>
        <v>0.8</v>
      </c>
      <c r="M70" s="1">
        <f t="shared" si="6"/>
        <v>0.64467005076142136</v>
      </c>
      <c r="N70" s="1">
        <f t="shared" si="7"/>
        <v>-8.4699822862415672</v>
      </c>
      <c r="O70" s="1">
        <f t="shared" si="8"/>
        <v>0.70004048534298335</v>
      </c>
      <c r="P70" s="1">
        <f t="shared" si="9"/>
        <v>4.5321277990964006</v>
      </c>
      <c r="Q70" s="1">
        <f t="shared" si="10"/>
        <v>-6.6772779708708541</v>
      </c>
      <c r="R70" s="1">
        <f t="shared" si="11"/>
        <v>-8.5444595512206902</v>
      </c>
      <c r="S70" s="1">
        <f t="shared" si="12"/>
        <v>8.4036746709305721</v>
      </c>
      <c r="T70" s="1">
        <f t="shared" si="13"/>
        <v>2.0962466563568361E-4</v>
      </c>
      <c r="U70" s="1">
        <f t="shared" si="14"/>
        <v>0.66819674822876474</v>
      </c>
      <c r="V70" s="1">
        <f t="shared" si="15"/>
        <v>0.98935673634283461</v>
      </c>
      <c r="W70" s="1">
        <f t="shared" si="16"/>
        <v>1.257617300486706E-3</v>
      </c>
      <c r="X70" s="1">
        <f t="shared" si="17"/>
        <v>1.9458253261723463E-4</v>
      </c>
      <c r="Y70" s="1">
        <f t="shared" si="18"/>
        <v>0.99977600765669417</v>
      </c>
      <c r="Z70" s="1">
        <f t="shared" si="19"/>
        <v>0.52615483372602179</v>
      </c>
      <c r="AA70" s="1">
        <f t="shared" si="20"/>
        <v>1.4045856668947867E-2</v>
      </c>
    </row>
    <row r="71" spans="1:27" x14ac:dyDescent="0.3">
      <c r="A71" s="1">
        <v>60</v>
      </c>
      <c r="B71" s="1">
        <v>1</v>
      </c>
      <c r="C71" s="1">
        <v>510</v>
      </c>
      <c r="D71" s="1">
        <v>1</v>
      </c>
      <c r="E71" s="1">
        <v>1</v>
      </c>
      <c r="F71" s="1">
        <v>1</v>
      </c>
      <c r="G71" s="1">
        <v>34</v>
      </c>
      <c r="H71" s="1">
        <f t="shared" si="1"/>
        <v>0.5</v>
      </c>
      <c r="I71" s="1">
        <f t="shared" si="2"/>
        <v>0.15449915110356535</v>
      </c>
      <c r="J71" s="1">
        <f t="shared" si="3"/>
        <v>1.4245014245014246E-3</v>
      </c>
      <c r="K71" s="1">
        <f t="shared" si="4"/>
        <v>0</v>
      </c>
      <c r="L71" s="1">
        <f t="shared" si="5"/>
        <v>0.2</v>
      </c>
      <c r="M71" s="1">
        <f t="shared" si="6"/>
        <v>0.1065989847715736</v>
      </c>
      <c r="N71" s="1">
        <f t="shared" si="7"/>
        <v>-11.617552862441013</v>
      </c>
      <c r="O71" s="1">
        <f t="shared" si="8"/>
        <v>-0.43717457511546692</v>
      </c>
      <c r="P71" s="1">
        <f t="shared" si="9"/>
        <v>-2.2628550062892048</v>
      </c>
      <c r="Q71" s="1">
        <f t="shared" si="10"/>
        <v>-9.3590229584138704</v>
      </c>
      <c r="R71" s="1">
        <f t="shared" si="11"/>
        <v>-11.706761781389432</v>
      </c>
      <c r="S71" s="1">
        <f t="shared" si="12"/>
        <v>2.8799475365643676</v>
      </c>
      <c r="T71" s="1">
        <f t="shared" si="13"/>
        <v>9.0065193647331049E-6</v>
      </c>
      <c r="U71" s="1">
        <f t="shared" si="14"/>
        <v>0.39241441698952634</v>
      </c>
      <c r="V71" s="1">
        <f t="shared" si="15"/>
        <v>9.4246371725103667E-2</v>
      </c>
      <c r="W71" s="1">
        <f t="shared" si="16"/>
        <v>8.6176836115636562E-5</v>
      </c>
      <c r="X71" s="1">
        <f t="shared" si="17"/>
        <v>8.2378594828936161E-6</v>
      </c>
      <c r="Y71" s="1">
        <f t="shared" si="18"/>
        <v>0.94684622326029289</v>
      </c>
      <c r="Z71" s="1">
        <f t="shared" si="19"/>
        <v>0.11829078991036929</v>
      </c>
      <c r="AA71" s="1">
        <f t="shared" si="20"/>
        <v>1.3669830740356914E-4</v>
      </c>
    </row>
    <row r="72" spans="1:27" x14ac:dyDescent="0.3">
      <c r="A72" s="1">
        <v>61</v>
      </c>
      <c r="B72" s="1">
        <v>1</v>
      </c>
      <c r="C72" s="1">
        <v>366</v>
      </c>
      <c r="D72" s="1">
        <v>1</v>
      </c>
      <c r="E72" s="1">
        <v>1</v>
      </c>
      <c r="F72" s="1">
        <v>1</v>
      </c>
      <c r="G72" s="1">
        <v>26.2</v>
      </c>
      <c r="H72" s="1">
        <f t="shared" si="1"/>
        <v>0.5</v>
      </c>
      <c r="I72" s="1">
        <f t="shared" si="2"/>
        <v>0.10560271646859083</v>
      </c>
      <c r="J72" s="1">
        <f t="shared" si="3"/>
        <v>1.4245014245014246E-3</v>
      </c>
      <c r="K72" s="1">
        <f t="shared" si="4"/>
        <v>0</v>
      </c>
      <c r="L72" s="1">
        <f t="shared" si="5"/>
        <v>0.2</v>
      </c>
      <c r="M72" s="1">
        <f t="shared" si="6"/>
        <v>6.700507614213197E-2</v>
      </c>
      <c r="N72" s="1">
        <f t="shared" si="7"/>
        <v>-11.475628320995899</v>
      </c>
      <c r="O72" s="1">
        <f t="shared" si="8"/>
        <v>-0.47819739219976531</v>
      </c>
      <c r="P72" s="1">
        <f t="shared" si="9"/>
        <v>-2.9712645448968891</v>
      </c>
      <c r="Q72" s="1">
        <f t="shared" si="10"/>
        <v>-9.2829121858027559</v>
      </c>
      <c r="R72" s="1">
        <f t="shared" si="11"/>
        <v>-11.562900785782308</v>
      </c>
      <c r="S72" s="1">
        <f t="shared" si="12"/>
        <v>2.5943823589156088</v>
      </c>
      <c r="T72" s="1">
        <f t="shared" si="13"/>
        <v>1.0379906365249038E-5</v>
      </c>
      <c r="U72" s="1">
        <f t="shared" si="14"/>
        <v>0.38267787506467366</v>
      </c>
      <c r="V72" s="1">
        <f t="shared" si="15"/>
        <v>4.8741058441367988E-2</v>
      </c>
      <c r="W72" s="1">
        <f t="shared" si="16"/>
        <v>9.2991247571497216E-5</v>
      </c>
      <c r="X72" s="1">
        <f t="shared" si="17"/>
        <v>9.5124385162539025E-6</v>
      </c>
      <c r="Y72" s="1">
        <f t="shared" si="18"/>
        <v>0.93049916157814161</v>
      </c>
      <c r="Z72" s="1">
        <f t="shared" si="19"/>
        <v>0.10242231626560994</v>
      </c>
      <c r="AA72" s="1">
        <f t="shared" si="20"/>
        <v>1.2543808979640976E-3</v>
      </c>
    </row>
    <row r="73" spans="1:27" x14ac:dyDescent="0.3">
      <c r="A73" s="1">
        <v>62</v>
      </c>
      <c r="B73" s="1">
        <v>1</v>
      </c>
      <c r="C73" s="1">
        <v>480</v>
      </c>
      <c r="D73" s="1">
        <v>1</v>
      </c>
      <c r="E73" s="1">
        <v>1</v>
      </c>
      <c r="F73" s="1">
        <v>1</v>
      </c>
      <c r="G73" s="1">
        <v>42</v>
      </c>
      <c r="H73" s="1">
        <f t="shared" si="1"/>
        <v>0.5</v>
      </c>
      <c r="I73" s="1">
        <f t="shared" si="2"/>
        <v>0.14431239388794567</v>
      </c>
      <c r="J73" s="1">
        <f t="shared" si="3"/>
        <v>1.4245014245014246E-3</v>
      </c>
      <c r="K73" s="1">
        <f t="shared" si="4"/>
        <v>0</v>
      </c>
      <c r="L73" s="1">
        <f t="shared" si="5"/>
        <v>0.2</v>
      </c>
      <c r="M73" s="1">
        <f t="shared" si="6"/>
        <v>0.14720812182741116</v>
      </c>
      <c r="N73" s="1">
        <f t="shared" si="7"/>
        <v>-11.587985249639946</v>
      </c>
      <c r="O73" s="1">
        <f t="shared" si="8"/>
        <v>-0.44572099534136245</v>
      </c>
      <c r="P73" s="1">
        <f t="shared" si="9"/>
        <v>-2.4104403268324721</v>
      </c>
      <c r="Q73" s="1">
        <f t="shared" si="10"/>
        <v>-9.3431665474532224</v>
      </c>
      <c r="R73" s="1">
        <f t="shared" si="11"/>
        <v>-11.676790740637948</v>
      </c>
      <c r="S73" s="1">
        <f t="shared" si="12"/>
        <v>2.8204547912208762</v>
      </c>
      <c r="T73" s="1">
        <f t="shared" si="13"/>
        <v>9.2767941717773441E-6</v>
      </c>
      <c r="U73" s="1">
        <f t="shared" si="14"/>
        <v>0.39037861807221358</v>
      </c>
      <c r="V73" s="1">
        <f t="shared" si="15"/>
        <v>8.2380026134712125E-2</v>
      </c>
      <c r="W73" s="1">
        <f t="shared" si="16"/>
        <v>8.7554061878786907E-5</v>
      </c>
      <c r="X73" s="1">
        <f t="shared" si="17"/>
        <v>8.4884917027503415E-6</v>
      </c>
      <c r="Y73" s="1">
        <f t="shared" si="18"/>
        <v>0.94377120575719653</v>
      </c>
      <c r="Z73" s="1">
        <f t="shared" si="19"/>
        <v>0.11373112798907919</v>
      </c>
      <c r="AA73" s="1">
        <f t="shared" si="20"/>
        <v>1.1207091164517167E-3</v>
      </c>
    </row>
    <row r="74" spans="1:27" x14ac:dyDescent="0.3">
      <c r="A74" s="1">
        <v>63</v>
      </c>
      <c r="B74" s="1">
        <v>1</v>
      </c>
      <c r="C74" s="1">
        <v>384</v>
      </c>
      <c r="D74" s="1">
        <v>1</v>
      </c>
      <c r="E74" s="1">
        <v>1</v>
      </c>
      <c r="F74" s="1">
        <v>1</v>
      </c>
      <c r="G74" s="1">
        <v>33.5</v>
      </c>
      <c r="H74" s="1">
        <f t="shared" si="1"/>
        <v>0.5</v>
      </c>
      <c r="I74" s="1">
        <f t="shared" si="2"/>
        <v>0.11171477079796265</v>
      </c>
      <c r="J74" s="1">
        <f t="shared" si="3"/>
        <v>1.4245014245014246E-3</v>
      </c>
      <c r="K74" s="1">
        <f t="shared" si="4"/>
        <v>0</v>
      </c>
      <c r="L74" s="1">
        <f t="shared" si="5"/>
        <v>0.2</v>
      </c>
      <c r="M74" s="1">
        <f t="shared" si="6"/>
        <v>0.10406091370558376</v>
      </c>
      <c r="N74" s="1">
        <f t="shared" si="7"/>
        <v>-11.493368888676537</v>
      </c>
      <c r="O74" s="1">
        <f t="shared" si="8"/>
        <v>-0.47306954006422802</v>
      </c>
      <c r="P74" s="1">
        <f t="shared" si="9"/>
        <v>-2.8827133525709288</v>
      </c>
      <c r="Q74" s="1">
        <f t="shared" si="10"/>
        <v>-9.2924260323791454</v>
      </c>
      <c r="R74" s="1">
        <f t="shared" si="11"/>
        <v>-11.580883410233199</v>
      </c>
      <c r="S74" s="1">
        <f t="shared" si="12"/>
        <v>2.6300780061217033</v>
      </c>
      <c r="T74" s="1">
        <f t="shared" si="13"/>
        <v>1.0197386600754997E-5</v>
      </c>
      <c r="U74" s="1">
        <f t="shared" si="14"/>
        <v>0.38388998243578759</v>
      </c>
      <c r="V74" s="1">
        <f t="shared" si="15"/>
        <v>5.3014749411212252E-2</v>
      </c>
      <c r="W74" s="1">
        <f t="shared" si="16"/>
        <v>9.2110819370281907E-5</v>
      </c>
      <c r="X74" s="1">
        <f t="shared" si="17"/>
        <v>9.3429103540298249E-6</v>
      </c>
      <c r="Y74" s="1">
        <f t="shared" si="18"/>
        <v>0.93277244118627201</v>
      </c>
      <c r="Z74" s="1">
        <f t="shared" si="19"/>
        <v>0.10365061927941549</v>
      </c>
      <c r="AA74" s="1">
        <f t="shared" si="20"/>
        <v>1.683415161447523E-7</v>
      </c>
    </row>
    <row r="75" spans="1:27" x14ac:dyDescent="0.3">
      <c r="A75" s="1">
        <v>64</v>
      </c>
      <c r="B75" s="1">
        <v>1</v>
      </c>
      <c r="C75" s="1">
        <v>480</v>
      </c>
      <c r="D75" s="1">
        <v>1</v>
      </c>
      <c r="E75" s="1">
        <v>1</v>
      </c>
      <c r="F75" s="1">
        <v>1</v>
      </c>
      <c r="G75" s="1">
        <v>37</v>
      </c>
      <c r="H75" s="1">
        <f t="shared" si="1"/>
        <v>0.5</v>
      </c>
      <c r="I75" s="1">
        <f t="shared" si="2"/>
        <v>0.14431239388794567</v>
      </c>
      <c r="J75" s="1">
        <f t="shared" si="3"/>
        <v>1.4245014245014246E-3</v>
      </c>
      <c r="K75" s="1">
        <f t="shared" si="4"/>
        <v>0</v>
      </c>
      <c r="L75" s="1">
        <f t="shared" si="5"/>
        <v>0.2</v>
      </c>
      <c r="M75" s="1">
        <f t="shared" si="6"/>
        <v>0.12182741116751269</v>
      </c>
      <c r="N75" s="1">
        <f t="shared" si="7"/>
        <v>-11.587985249639946</v>
      </c>
      <c r="O75" s="1">
        <f t="shared" si="8"/>
        <v>-0.44572099534136245</v>
      </c>
      <c r="P75" s="1">
        <f t="shared" si="9"/>
        <v>-2.4104403268324721</v>
      </c>
      <c r="Q75" s="1">
        <f t="shared" si="10"/>
        <v>-9.3431665474532224</v>
      </c>
      <c r="R75" s="1">
        <f t="shared" si="11"/>
        <v>-11.676790740637948</v>
      </c>
      <c r="S75" s="1">
        <f t="shared" si="12"/>
        <v>2.8204547912208762</v>
      </c>
      <c r="T75" s="1">
        <f t="shared" si="13"/>
        <v>9.2767941717773441E-6</v>
      </c>
      <c r="U75" s="1">
        <f t="shared" si="14"/>
        <v>0.39037861807221358</v>
      </c>
      <c r="V75" s="1">
        <f t="shared" si="15"/>
        <v>8.2380026134712125E-2</v>
      </c>
      <c r="W75" s="1">
        <f t="shared" si="16"/>
        <v>8.7554061878786907E-5</v>
      </c>
      <c r="X75" s="1">
        <f t="shared" si="17"/>
        <v>8.4884917027503415E-6</v>
      </c>
      <c r="Y75" s="1">
        <f t="shared" si="18"/>
        <v>0.94377120575719653</v>
      </c>
      <c r="Z75" s="1">
        <f t="shared" si="19"/>
        <v>0.11373112798907919</v>
      </c>
      <c r="AA75" s="1">
        <f t="shared" si="20"/>
        <v>6.554980130538525E-5</v>
      </c>
    </row>
    <row r="76" spans="1:27" x14ac:dyDescent="0.3">
      <c r="A76" s="1">
        <v>65</v>
      </c>
      <c r="B76" s="1">
        <v>1</v>
      </c>
      <c r="C76" s="1">
        <v>677</v>
      </c>
      <c r="D76" s="1">
        <v>1</v>
      </c>
      <c r="E76" s="1">
        <v>1</v>
      </c>
      <c r="F76" s="1">
        <v>1</v>
      </c>
      <c r="G76" s="1">
        <v>27.4</v>
      </c>
      <c r="H76" s="1">
        <f t="shared" si="1"/>
        <v>0.5</v>
      </c>
      <c r="I76" s="1">
        <f t="shared" si="2"/>
        <v>0.21120543293718166</v>
      </c>
      <c r="J76" s="1">
        <f t="shared" si="3"/>
        <v>1.4245014245014246E-3</v>
      </c>
      <c r="K76" s="1">
        <f t="shared" si="4"/>
        <v>0</v>
      </c>
      <c r="L76" s="1">
        <f t="shared" si="5"/>
        <v>0.2</v>
      </c>
      <c r="M76" s="1">
        <f t="shared" si="6"/>
        <v>7.3096446700507606E-2</v>
      </c>
      <c r="N76" s="1">
        <f t="shared" si="7"/>
        <v>-11.782145907033609</v>
      </c>
      <c r="O76" s="1">
        <f t="shared" si="8"/>
        <v>-0.3895995025246487</v>
      </c>
      <c r="P76" s="1">
        <f t="shared" si="9"/>
        <v>-1.4412967219316819</v>
      </c>
      <c r="Q76" s="1">
        <f t="shared" si="10"/>
        <v>-9.4472903127614813</v>
      </c>
      <c r="R76" s="1">
        <f t="shared" si="11"/>
        <v>-11.873600574906026</v>
      </c>
      <c r="S76" s="1">
        <f t="shared" si="12"/>
        <v>3.2111238189764704</v>
      </c>
      <c r="T76" s="1">
        <f t="shared" si="13"/>
        <v>7.6396898836675752E-6</v>
      </c>
      <c r="U76" s="1">
        <f t="shared" si="14"/>
        <v>0.4038137160335824</v>
      </c>
      <c r="V76" s="1">
        <f t="shared" si="15"/>
        <v>0.19134462405661162</v>
      </c>
      <c r="W76" s="1">
        <f t="shared" si="16"/>
        <v>7.8896853324435159E-5</v>
      </c>
      <c r="X76" s="1">
        <f t="shared" si="17"/>
        <v>6.9720061588584272E-6</v>
      </c>
      <c r="Y76" s="1">
        <f t="shared" si="18"/>
        <v>0.96125074697161628</v>
      </c>
      <c r="Z76" s="1">
        <f t="shared" si="19"/>
        <v>0.15941963894202565</v>
      </c>
      <c r="AA76" s="1">
        <f t="shared" si="20"/>
        <v>7.4516935187660819E-3</v>
      </c>
    </row>
    <row r="77" spans="1:27" x14ac:dyDescent="0.3">
      <c r="A77" s="1">
        <v>66</v>
      </c>
      <c r="B77" s="1">
        <v>1</v>
      </c>
      <c r="C77" s="1">
        <v>580</v>
      </c>
      <c r="D77" s="1">
        <v>2</v>
      </c>
      <c r="E77" s="1">
        <v>1</v>
      </c>
      <c r="F77" s="1">
        <v>1</v>
      </c>
      <c r="G77" s="1">
        <v>55</v>
      </c>
      <c r="H77" s="1">
        <f t="shared" ref="H77:H140" si="21">(B77-$B$513)/($B$512-$B$513)</f>
        <v>0.5</v>
      </c>
      <c r="I77" s="1">
        <f t="shared" ref="I77:I140" si="22">(C77-$C$513)/($C$512-$C$513)</f>
        <v>0.17826825127334464</v>
      </c>
      <c r="J77" s="1">
        <f t="shared" ref="J77:J140" si="23">(D77-$D$513)/($D$512-$D$513)</f>
        <v>2.8490028490028491E-3</v>
      </c>
      <c r="K77" s="1">
        <f t="shared" ref="K77:K140" si="24">(E77-$E$513)/($E$512-$E$513)</f>
        <v>0</v>
      </c>
      <c r="L77" s="1">
        <f t="shared" ref="L77:L140" si="25">(F77-$F$513)/($F$512-$F$513)</f>
        <v>0.2</v>
      </c>
      <c r="M77" s="1">
        <f t="shared" ref="M77:M140" si="26">(G77-$G$513)/($G$512-$G$513)</f>
        <v>0.21319796954314721</v>
      </c>
      <c r="N77" s="1">
        <f t="shared" ref="N77:N140" si="27">SUMPRODUCT(H77:L77,INDEX($B$3:$F$8, $N$11,0))-INDEX($G$3:$G$8,$N$11,1)</f>
        <v>-11.686482905206061</v>
      </c>
      <c r="O77" s="1">
        <f t="shared" ref="O77:O140" si="28">SUMPRODUCT(H77:L77,INDEX($B$3:$F$8, $O$11,0))-INDEX($G$3:$G$8,$O$11,1)</f>
        <v>-0.41662532053783208</v>
      </c>
      <c r="P77" s="1">
        <f t="shared" ref="P77:P140" si="29">SUMPRODUCT(H77:L77,INDEX($B$3:$F$8, $P$11,0))-INDEX($G$3:$G$8,$P$11,1)</f>
        <v>-1.9184835156445477</v>
      </c>
      <c r="Q77" s="1">
        <f t="shared" ref="Q77:Q140" si="30">SUMPRODUCT(H77:L77,INDEX($B$3:$F$8, $Q$11,0))-INDEX($G$3:$G$8,$Q$11,1)</f>
        <v>-9.3960052595618926</v>
      </c>
      <c r="R77" s="1">
        <f t="shared" ref="R77:R140" si="31">SUMPRODUCT(H77:L77,INDEX($B$3:$F$8, $R$11,0))-INDEX($G$3:$G$8,$R$11,1)</f>
        <v>-11.776627246912774</v>
      </c>
      <c r="S77" s="1">
        <f t="shared" ref="S77:S140" si="32">SUMPRODUCT(H77:L77,INDEX($B$3:$F$8, $S$11,0))-INDEX($G$3:$G$8,$S$11,1)</f>
        <v>3.0187737888116088</v>
      </c>
      <c r="T77" s="1">
        <f t="shared" ref="T77:T140" si="33">1/(1+EXP(-N77))</f>
        <v>8.4066179437541012E-6</v>
      </c>
      <c r="U77" s="1">
        <f t="shared" ref="U77:U140" si="34">1/(1+EXP(-O77))</f>
        <v>0.39732456263064703</v>
      </c>
      <c r="V77" s="1">
        <f t="shared" ref="V77:V140" si="35">1/(1+EXP(-P77))</f>
        <v>0.12803076947408853</v>
      </c>
      <c r="W77" s="1">
        <f t="shared" ref="W77:W140" si="36">1/(1+EXP(-Q77))</f>
        <v>8.3048290068291159E-5</v>
      </c>
      <c r="X77" s="1">
        <f t="shared" ref="X77:X140" si="37">1/(1+EXP(-R77))</f>
        <v>7.6819669607978465E-6</v>
      </c>
      <c r="Y77" s="1">
        <f t="shared" ref="Y77:Y140" si="38">1/(1+EXP(-S77))</f>
        <v>0.95341509388850321</v>
      </c>
      <c r="Z77" s="1">
        <f t="shared" ref="Z77:Z140" si="39">MMULT(T77:Y77,$H$3:$H$8)+$I$3</f>
        <v>0.13204854285444495</v>
      </c>
      <c r="AA77" s="1">
        <f t="shared" ref="AA77:AA140" si="40">(Z77-M77)^2</f>
        <v>6.5852294519050626E-3</v>
      </c>
    </row>
    <row r="78" spans="1:27" x14ac:dyDescent="0.3">
      <c r="A78" s="1">
        <v>67</v>
      </c>
      <c r="B78" s="1">
        <v>1</v>
      </c>
      <c r="C78" s="1">
        <v>650</v>
      </c>
      <c r="D78" s="1">
        <v>1</v>
      </c>
      <c r="E78" s="1">
        <v>1</v>
      </c>
      <c r="F78" s="1">
        <v>1</v>
      </c>
      <c r="G78" s="1">
        <v>26</v>
      </c>
      <c r="H78" s="1">
        <f t="shared" si="21"/>
        <v>0.5</v>
      </c>
      <c r="I78" s="1">
        <f t="shared" si="22"/>
        <v>0.20203735144312393</v>
      </c>
      <c r="J78" s="1">
        <f t="shared" si="23"/>
        <v>1.4245014245014246E-3</v>
      </c>
      <c r="K78" s="1">
        <f t="shared" si="24"/>
        <v>0</v>
      </c>
      <c r="L78" s="1">
        <f t="shared" si="25"/>
        <v>0.2</v>
      </c>
      <c r="M78" s="1">
        <f t="shared" si="26"/>
        <v>6.5989847715736044E-2</v>
      </c>
      <c r="N78" s="1">
        <f t="shared" si="27"/>
        <v>-11.755535055512649</v>
      </c>
      <c r="O78" s="1">
        <f t="shared" si="28"/>
        <v>-0.39729128072795467</v>
      </c>
      <c r="P78" s="1">
        <f t="shared" si="29"/>
        <v>-1.5741235104206228</v>
      </c>
      <c r="Q78" s="1">
        <f t="shared" si="30"/>
        <v>-9.433019542896897</v>
      </c>
      <c r="R78" s="1">
        <f t="shared" si="31"/>
        <v>-11.84662663822969</v>
      </c>
      <c r="S78" s="1">
        <f t="shared" si="32"/>
        <v>3.1575803481673281</v>
      </c>
      <c r="T78" s="1">
        <f t="shared" si="33"/>
        <v>7.8457160499044713E-6</v>
      </c>
      <c r="U78" s="1">
        <f t="shared" si="34"/>
        <v>0.40196331241796251</v>
      </c>
      <c r="V78" s="1">
        <f t="shared" si="35"/>
        <v>0.17162934701499635</v>
      </c>
      <c r="W78" s="1">
        <f t="shared" si="36"/>
        <v>8.003075362462358E-5</v>
      </c>
      <c r="X78" s="1">
        <f t="shared" si="37"/>
        <v>7.1626265986033839E-6</v>
      </c>
      <c r="Y78" s="1">
        <f t="shared" si="38"/>
        <v>0.95920637177238122</v>
      </c>
      <c r="Z78" s="1">
        <f t="shared" si="39"/>
        <v>0.15075613182541703</v>
      </c>
      <c r="AA78" s="1">
        <f t="shared" si="40"/>
        <v>7.1853229217631546E-3</v>
      </c>
    </row>
    <row r="79" spans="1:27" x14ac:dyDescent="0.3">
      <c r="A79" s="1">
        <v>68</v>
      </c>
      <c r="B79" s="1">
        <v>1</v>
      </c>
      <c r="C79" s="1">
        <v>490</v>
      </c>
      <c r="D79" s="1">
        <v>1</v>
      </c>
      <c r="E79" s="1">
        <v>2</v>
      </c>
      <c r="F79" s="1">
        <v>1</v>
      </c>
      <c r="G79" s="1">
        <v>28.5</v>
      </c>
      <c r="H79" s="1">
        <f t="shared" si="21"/>
        <v>0.5</v>
      </c>
      <c r="I79" s="1">
        <f t="shared" si="22"/>
        <v>0.14770797962648557</v>
      </c>
      <c r="J79" s="1">
        <f t="shared" si="23"/>
        <v>1.4245014245014246E-3</v>
      </c>
      <c r="K79" s="1">
        <f t="shared" si="24"/>
        <v>0.1111111111111111</v>
      </c>
      <c r="L79" s="1">
        <f t="shared" si="25"/>
        <v>0.2</v>
      </c>
      <c r="M79" s="1">
        <f t="shared" si="26"/>
        <v>7.8680203045685279E-2</v>
      </c>
      <c r="N79" s="1">
        <f t="shared" si="27"/>
        <v>-10.716144714258581</v>
      </c>
      <c r="O79" s="1">
        <f t="shared" si="28"/>
        <v>-0.3610466842104133</v>
      </c>
      <c r="P79" s="1">
        <f t="shared" si="29"/>
        <v>-2.2729558837802299</v>
      </c>
      <c r="Q79" s="1">
        <f t="shared" si="30"/>
        <v>-8.6729020409522235</v>
      </c>
      <c r="R79" s="1">
        <f t="shared" si="31"/>
        <v>-10.798317608539755</v>
      </c>
      <c r="S79" s="1">
        <f t="shared" si="32"/>
        <v>3.4154198843194825</v>
      </c>
      <c r="T79" s="1">
        <f t="shared" si="33"/>
        <v>2.2183386659911701E-5</v>
      </c>
      <c r="U79" s="1">
        <f t="shared" si="34"/>
        <v>0.41070621684389474</v>
      </c>
      <c r="V79" s="1">
        <f t="shared" si="35"/>
        <v>9.3387647243905275E-2</v>
      </c>
      <c r="W79" s="1">
        <f t="shared" si="36"/>
        <v>1.7113237331652906E-4</v>
      </c>
      <c r="X79" s="1">
        <f t="shared" si="37"/>
        <v>2.0433434713710879E-5</v>
      </c>
      <c r="Y79" s="1">
        <f t="shared" si="38"/>
        <v>0.96818298470429953</v>
      </c>
      <c r="Z79" s="1">
        <f t="shared" si="39"/>
        <v>0.11033180707378759</v>
      </c>
      <c r="AA79" s="1">
        <f t="shared" si="40"/>
        <v>1.0018240375517825E-3</v>
      </c>
    </row>
    <row r="80" spans="1:27" x14ac:dyDescent="0.3">
      <c r="A80" s="1">
        <v>69</v>
      </c>
      <c r="B80" s="1">
        <v>1</v>
      </c>
      <c r="C80" s="1">
        <v>520</v>
      </c>
      <c r="D80" s="1">
        <v>1</v>
      </c>
      <c r="E80" s="1">
        <v>2</v>
      </c>
      <c r="F80" s="1">
        <v>1</v>
      </c>
      <c r="G80" s="1">
        <v>41</v>
      </c>
      <c r="H80" s="1">
        <f t="shared" si="21"/>
        <v>0.5</v>
      </c>
      <c r="I80" s="1">
        <f t="shared" si="22"/>
        <v>0.15789473684210525</v>
      </c>
      <c r="J80" s="1">
        <f t="shared" si="23"/>
        <v>1.4245014245014246E-3</v>
      </c>
      <c r="K80" s="1">
        <f t="shared" si="24"/>
        <v>0.1111111111111111</v>
      </c>
      <c r="L80" s="1">
        <f t="shared" si="25"/>
        <v>0.2</v>
      </c>
      <c r="M80" s="1">
        <f t="shared" si="26"/>
        <v>0.14213197969543148</v>
      </c>
      <c r="N80" s="1">
        <f t="shared" si="27"/>
        <v>-10.745712327059646</v>
      </c>
      <c r="O80" s="1">
        <f t="shared" si="28"/>
        <v>-0.35250026398451784</v>
      </c>
      <c r="P80" s="1">
        <f t="shared" si="29"/>
        <v>-2.1253705632369626</v>
      </c>
      <c r="Q80" s="1">
        <f t="shared" si="30"/>
        <v>-8.6887584519128715</v>
      </c>
      <c r="R80" s="1">
        <f t="shared" si="31"/>
        <v>-10.828288649291238</v>
      </c>
      <c r="S80" s="1">
        <f t="shared" si="32"/>
        <v>3.474912629662974</v>
      </c>
      <c r="T80" s="1">
        <f t="shared" si="33"/>
        <v>2.1537092766896331E-5</v>
      </c>
      <c r="U80" s="1">
        <f t="shared" si="34"/>
        <v>0.41277624517292394</v>
      </c>
      <c r="V80" s="1">
        <f t="shared" si="35"/>
        <v>0.10665528155875854</v>
      </c>
      <c r="W80" s="1">
        <f t="shared" si="36"/>
        <v>1.684406818276554E-4</v>
      </c>
      <c r="X80" s="1">
        <f t="shared" si="37"/>
        <v>1.9830121673744131E-5</v>
      </c>
      <c r="Y80" s="1">
        <f t="shared" si="38"/>
        <v>0.96996546640233983</v>
      </c>
      <c r="Z80" s="1">
        <f t="shared" si="39"/>
        <v>0.11601736751785441</v>
      </c>
      <c r="AA80" s="1">
        <f t="shared" si="40"/>
        <v>6.8197296918525677E-4</v>
      </c>
    </row>
    <row r="81" spans="1:27" x14ac:dyDescent="0.3">
      <c r="A81" s="1">
        <v>70</v>
      </c>
      <c r="B81" s="1">
        <v>1</v>
      </c>
      <c r="C81" s="1">
        <v>480</v>
      </c>
      <c r="D81" s="1">
        <v>0</v>
      </c>
      <c r="E81" s="1">
        <v>1</v>
      </c>
      <c r="F81" s="1">
        <v>1</v>
      </c>
      <c r="G81" s="1">
        <v>40</v>
      </c>
      <c r="H81" s="1">
        <f t="shared" si="21"/>
        <v>0.5</v>
      </c>
      <c r="I81" s="1">
        <f t="shared" si="22"/>
        <v>0.14431239388794567</v>
      </c>
      <c r="J81" s="1">
        <f t="shared" si="23"/>
        <v>0</v>
      </c>
      <c r="K81" s="1">
        <f t="shared" si="24"/>
        <v>0</v>
      </c>
      <c r="L81" s="1">
        <f t="shared" si="25"/>
        <v>0.2</v>
      </c>
      <c r="M81" s="1">
        <f t="shared" si="26"/>
        <v>0.13705583756345177</v>
      </c>
      <c r="N81" s="1">
        <f t="shared" si="27"/>
        <v>-11.588046303410716</v>
      </c>
      <c r="O81" s="1">
        <f t="shared" si="28"/>
        <v>-0.44632860272524116</v>
      </c>
      <c r="P81" s="1">
        <f t="shared" si="29"/>
        <v>-2.4104460695428389</v>
      </c>
      <c r="Q81" s="1">
        <f t="shared" si="30"/>
        <v>-9.3431825385467135</v>
      </c>
      <c r="R81" s="1">
        <f t="shared" si="31"/>
        <v>-11.676857703534735</v>
      </c>
      <c r="S81" s="1">
        <f t="shared" si="32"/>
        <v>2.8204449447751152</v>
      </c>
      <c r="T81" s="1">
        <f t="shared" si="33"/>
        <v>9.2762278110558072E-6</v>
      </c>
      <c r="U81" s="1">
        <f t="shared" si="34"/>
        <v>0.39023402738660601</v>
      </c>
      <c r="V81" s="1">
        <f t="shared" si="35"/>
        <v>8.2379592023847342E-2</v>
      </c>
      <c r="W81" s="1">
        <f t="shared" si="36"/>
        <v>8.7552661927372456E-5</v>
      </c>
      <c r="X81" s="1">
        <f t="shared" si="37"/>
        <v>8.4879233126119664E-6</v>
      </c>
      <c r="Y81" s="1">
        <f t="shared" si="38"/>
        <v>0.94377068323242475</v>
      </c>
      <c r="Z81" s="1">
        <f t="shared" si="39"/>
        <v>0.11373105121556837</v>
      </c>
      <c r="AA81" s="1">
        <f t="shared" si="40"/>
        <v>5.4404565817440793E-4</v>
      </c>
    </row>
    <row r="82" spans="1:27" x14ac:dyDescent="0.3">
      <c r="A82" s="1">
        <v>71</v>
      </c>
      <c r="B82" s="1">
        <v>1</v>
      </c>
      <c r="C82" s="1">
        <v>493</v>
      </c>
      <c r="D82" s="1">
        <v>1</v>
      </c>
      <c r="E82" s="1">
        <v>1</v>
      </c>
      <c r="F82" s="1">
        <v>1</v>
      </c>
      <c r="G82" s="1">
        <v>36.299999999999997</v>
      </c>
      <c r="H82" s="1">
        <f t="shared" si="21"/>
        <v>0.5</v>
      </c>
      <c r="I82" s="1">
        <f t="shared" si="22"/>
        <v>0.14872665534804755</v>
      </c>
      <c r="J82" s="1">
        <f t="shared" si="23"/>
        <v>1.4245014245014246E-3</v>
      </c>
      <c r="K82" s="1">
        <f t="shared" si="24"/>
        <v>0</v>
      </c>
      <c r="L82" s="1">
        <f t="shared" si="25"/>
        <v>0.2</v>
      </c>
      <c r="M82" s="1">
        <f t="shared" si="26"/>
        <v>0.11827411167512689</v>
      </c>
      <c r="N82" s="1">
        <f t="shared" si="27"/>
        <v>-11.60079788185374</v>
      </c>
      <c r="O82" s="1">
        <f t="shared" si="28"/>
        <v>-0.4420175465768077</v>
      </c>
      <c r="P82" s="1">
        <f t="shared" si="29"/>
        <v>-2.3464866879303896</v>
      </c>
      <c r="Q82" s="1">
        <f t="shared" si="30"/>
        <v>-9.3500376588695033</v>
      </c>
      <c r="R82" s="1">
        <f t="shared" si="31"/>
        <v>-11.689778191630257</v>
      </c>
      <c r="S82" s="1">
        <f t="shared" si="32"/>
        <v>2.8462349808697227</v>
      </c>
      <c r="T82" s="1">
        <f t="shared" si="33"/>
        <v>9.1586933156022926E-6</v>
      </c>
      <c r="U82" s="1">
        <f t="shared" si="34"/>
        <v>0.39126033343332689</v>
      </c>
      <c r="V82" s="1">
        <f t="shared" si="35"/>
        <v>8.7345434624366516E-2</v>
      </c>
      <c r="W82" s="1">
        <f t="shared" si="36"/>
        <v>8.6954582379773646E-5</v>
      </c>
      <c r="X82" s="1">
        <f t="shared" si="37"/>
        <v>8.3789615547745259E-6</v>
      </c>
      <c r="Y82" s="1">
        <f t="shared" si="38"/>
        <v>0.94512373753935086</v>
      </c>
      <c r="Z82" s="1">
        <f t="shared" si="39"/>
        <v>0.1156157326917876</v>
      </c>
      <c r="AA82" s="1">
        <f t="shared" si="40"/>
        <v>7.0669788190600256E-6</v>
      </c>
    </row>
    <row r="83" spans="1:27" x14ac:dyDescent="0.3">
      <c r="A83" s="1">
        <v>72</v>
      </c>
      <c r="B83" s="1">
        <v>1</v>
      </c>
      <c r="C83" s="1">
        <v>525</v>
      </c>
      <c r="D83" s="1">
        <v>1</v>
      </c>
      <c r="E83" s="1">
        <v>1</v>
      </c>
      <c r="F83" s="1">
        <v>1</v>
      </c>
      <c r="G83" s="1">
        <v>71</v>
      </c>
      <c r="H83" s="1">
        <f t="shared" si="21"/>
        <v>0.5</v>
      </c>
      <c r="I83" s="1">
        <f t="shared" si="22"/>
        <v>0.15959252971137522</v>
      </c>
      <c r="J83" s="1">
        <f t="shared" si="23"/>
        <v>1.4245014245014246E-3</v>
      </c>
      <c r="K83" s="1">
        <f t="shared" si="24"/>
        <v>0</v>
      </c>
      <c r="L83" s="1">
        <f t="shared" si="25"/>
        <v>0.2</v>
      </c>
      <c r="M83" s="1">
        <f t="shared" si="26"/>
        <v>0.29441624365482233</v>
      </c>
      <c r="N83" s="1">
        <f t="shared" si="27"/>
        <v>-11.632336668841544</v>
      </c>
      <c r="O83" s="1">
        <f t="shared" si="28"/>
        <v>-0.43290136500251919</v>
      </c>
      <c r="P83" s="1">
        <f t="shared" si="29"/>
        <v>-2.1890623460175709</v>
      </c>
      <c r="Q83" s="1">
        <f t="shared" si="30"/>
        <v>-9.3669511638941945</v>
      </c>
      <c r="R83" s="1">
        <f t="shared" si="31"/>
        <v>-11.721747301765173</v>
      </c>
      <c r="S83" s="1">
        <f t="shared" si="32"/>
        <v>2.9096939092361134</v>
      </c>
      <c r="T83" s="1">
        <f t="shared" si="33"/>
        <v>8.8743493032865924E-6</v>
      </c>
      <c r="U83" s="1">
        <f t="shared" si="34"/>
        <v>0.3934337256351485</v>
      </c>
      <c r="V83" s="1">
        <f t="shared" si="35"/>
        <v>0.10073700296242881</v>
      </c>
      <c r="W83" s="1">
        <f t="shared" si="36"/>
        <v>8.5496367875082267E-5</v>
      </c>
      <c r="X83" s="1">
        <f t="shared" si="37"/>
        <v>8.1153322338245692E-6</v>
      </c>
      <c r="Y83" s="1">
        <f t="shared" si="38"/>
        <v>0.94832356631438475</v>
      </c>
      <c r="Z83" s="1">
        <f t="shared" si="39"/>
        <v>0.12085746552431104</v>
      </c>
      <c r="AA83" s="1">
        <f t="shared" si="40"/>
        <v>3.0122649466156046E-2</v>
      </c>
    </row>
    <row r="84" spans="1:27" x14ac:dyDescent="0.3">
      <c r="A84" s="1">
        <v>73</v>
      </c>
      <c r="B84" s="1">
        <v>1</v>
      </c>
      <c r="C84" s="1">
        <v>700</v>
      </c>
      <c r="D84" s="1">
        <v>1</v>
      </c>
      <c r="E84" s="1">
        <v>2</v>
      </c>
      <c r="F84" s="1">
        <v>2</v>
      </c>
      <c r="G84" s="1">
        <v>32.6</v>
      </c>
      <c r="H84" s="1">
        <f t="shared" si="21"/>
        <v>0.5</v>
      </c>
      <c r="I84" s="1">
        <f t="shared" si="22"/>
        <v>0.21901528013582344</v>
      </c>
      <c r="J84" s="1">
        <f t="shared" si="23"/>
        <v>1.4245014245014246E-3</v>
      </c>
      <c r="K84" s="1">
        <f t="shared" si="24"/>
        <v>0.1111111111111111</v>
      </c>
      <c r="L84" s="1">
        <f t="shared" si="25"/>
        <v>0.4</v>
      </c>
      <c r="M84" s="1">
        <f t="shared" si="26"/>
        <v>9.9492385786802043E-2</v>
      </c>
      <c r="N84" s="1">
        <f t="shared" si="27"/>
        <v>-10.919619372176044</v>
      </c>
      <c r="O84" s="1">
        <f t="shared" si="28"/>
        <v>-0.1810245863624701</v>
      </c>
      <c r="P84" s="1">
        <f t="shared" si="29"/>
        <v>-1.2374028596431335</v>
      </c>
      <c r="Q84" s="1">
        <f t="shared" si="30"/>
        <v>-8.7886233260951521</v>
      </c>
      <c r="R84" s="1">
        <f t="shared" si="31"/>
        <v>-11.005201697998215</v>
      </c>
      <c r="S84" s="1">
        <f t="shared" si="32"/>
        <v>3.8618251666157644</v>
      </c>
      <c r="T84" s="1">
        <f t="shared" si="33"/>
        <v>1.8099296793471673E-5</v>
      </c>
      <c r="U84" s="1">
        <f t="shared" si="34"/>
        <v>0.45486703637555137</v>
      </c>
      <c r="V84" s="1">
        <f t="shared" si="35"/>
        <v>0.22488837911504783</v>
      </c>
      <c r="W84" s="1">
        <f t="shared" si="36"/>
        <v>1.5243446801865222E-4</v>
      </c>
      <c r="X84" s="1">
        <f t="shared" si="37"/>
        <v>1.6614773094621229E-5</v>
      </c>
      <c r="Y84" s="1">
        <f t="shared" si="38"/>
        <v>0.97940355269367652</v>
      </c>
      <c r="Z84" s="1">
        <f t="shared" si="39"/>
        <v>0.16898399478323486</v>
      </c>
      <c r="AA84" s="1">
        <f t="shared" si="40"/>
        <v>4.8290837209131032E-3</v>
      </c>
    </row>
    <row r="85" spans="1:27" x14ac:dyDescent="0.3">
      <c r="A85" s="1">
        <v>74</v>
      </c>
      <c r="B85" s="1">
        <v>1</v>
      </c>
      <c r="C85" s="1">
        <v>516</v>
      </c>
      <c r="D85" s="1">
        <v>1</v>
      </c>
      <c r="E85" s="1">
        <v>1</v>
      </c>
      <c r="F85" s="1">
        <v>1</v>
      </c>
      <c r="G85" s="1">
        <v>38</v>
      </c>
      <c r="H85" s="1">
        <f t="shared" si="21"/>
        <v>0.5</v>
      </c>
      <c r="I85" s="1">
        <f t="shared" si="22"/>
        <v>0.1565365025466893</v>
      </c>
      <c r="J85" s="1">
        <f t="shared" si="23"/>
        <v>1.4245014245014246E-3</v>
      </c>
      <c r="K85" s="1">
        <f t="shared" si="24"/>
        <v>0</v>
      </c>
      <c r="L85" s="1">
        <f t="shared" si="25"/>
        <v>0.2</v>
      </c>
      <c r="M85" s="1">
        <f t="shared" si="26"/>
        <v>0.12690355329949238</v>
      </c>
      <c r="N85" s="1">
        <f t="shared" si="27"/>
        <v>-11.623466385001224</v>
      </c>
      <c r="O85" s="1">
        <f t="shared" si="28"/>
        <v>-0.43546529107028781</v>
      </c>
      <c r="P85" s="1">
        <f t="shared" si="29"/>
        <v>-2.2333379421805515</v>
      </c>
      <c r="Q85" s="1">
        <f t="shared" si="30"/>
        <v>-9.3621942406059997</v>
      </c>
      <c r="R85" s="1">
        <f t="shared" si="31"/>
        <v>-11.712755989539728</v>
      </c>
      <c r="S85" s="1">
        <f t="shared" si="32"/>
        <v>2.8918460856330661</v>
      </c>
      <c r="T85" s="1">
        <f t="shared" si="33"/>
        <v>8.9534167526380135E-6</v>
      </c>
      <c r="U85" s="1">
        <f t="shared" si="34"/>
        <v>0.39282202848133124</v>
      </c>
      <c r="V85" s="1">
        <f t="shared" si="35"/>
        <v>9.679642211609496E-2</v>
      </c>
      <c r="W85" s="1">
        <f t="shared" si="36"/>
        <v>8.5904001373323828E-5</v>
      </c>
      <c r="X85" s="1">
        <f t="shared" si="37"/>
        <v>8.1886281416525569E-6</v>
      </c>
      <c r="Y85" s="1">
        <f t="shared" si="38"/>
        <v>0.94744188477135827</v>
      </c>
      <c r="Z85" s="1">
        <f t="shared" si="39"/>
        <v>0.11929377962447324</v>
      </c>
      <c r="AA85" s="1">
        <f t="shared" si="40"/>
        <v>5.790865538501428E-5</v>
      </c>
    </row>
    <row r="86" spans="1:27" x14ac:dyDescent="0.3">
      <c r="A86" s="1">
        <v>75</v>
      </c>
      <c r="B86" s="1">
        <v>1</v>
      </c>
      <c r="C86" s="1">
        <v>560</v>
      </c>
      <c r="D86" s="1">
        <v>0</v>
      </c>
      <c r="E86" s="1">
        <v>1</v>
      </c>
      <c r="F86" s="1">
        <v>1</v>
      </c>
      <c r="G86" s="1">
        <v>40</v>
      </c>
      <c r="H86" s="1">
        <f t="shared" si="21"/>
        <v>0.5</v>
      </c>
      <c r="I86" s="1">
        <f t="shared" si="22"/>
        <v>0.17147707979626486</v>
      </c>
      <c r="J86" s="1">
        <f t="shared" si="23"/>
        <v>0</v>
      </c>
      <c r="K86" s="1">
        <f t="shared" si="24"/>
        <v>0</v>
      </c>
      <c r="L86" s="1">
        <f t="shared" si="25"/>
        <v>0.2</v>
      </c>
      <c r="M86" s="1">
        <f t="shared" si="26"/>
        <v>0.13705583756345177</v>
      </c>
      <c r="N86" s="1">
        <f t="shared" si="27"/>
        <v>-11.666893270880223</v>
      </c>
      <c r="O86" s="1">
        <f t="shared" si="28"/>
        <v>-0.42353814878951984</v>
      </c>
      <c r="P86" s="1">
        <f t="shared" si="29"/>
        <v>-2.0168852147607921</v>
      </c>
      <c r="Q86" s="1">
        <f t="shared" si="30"/>
        <v>-9.3854663011084423</v>
      </c>
      <c r="R86" s="1">
        <f t="shared" si="31"/>
        <v>-11.756780478872026</v>
      </c>
      <c r="S86" s="1">
        <f t="shared" si="32"/>
        <v>2.9790922656910928</v>
      </c>
      <c r="T86" s="1">
        <f t="shared" si="33"/>
        <v>8.5729227098494349E-6</v>
      </c>
      <c r="U86" s="1">
        <f t="shared" si="34"/>
        <v>0.39567041296557653</v>
      </c>
      <c r="V86" s="1">
        <f t="shared" si="35"/>
        <v>0.11744145061512772</v>
      </c>
      <c r="W86" s="1">
        <f t="shared" si="36"/>
        <v>8.3928087018061769E-5</v>
      </c>
      <c r="X86" s="1">
        <f t="shared" si="37"/>
        <v>7.8359509705230096E-6</v>
      </c>
      <c r="Y86" s="1">
        <f t="shared" si="38"/>
        <v>0.95162059737723603</v>
      </c>
      <c r="Z86" s="1">
        <f t="shared" si="39"/>
        <v>0.12764237241910148</v>
      </c>
      <c r="AA86" s="1">
        <f t="shared" si="40"/>
        <v>8.8613326023897847E-5</v>
      </c>
    </row>
    <row r="87" spans="1:27" x14ac:dyDescent="0.3">
      <c r="A87" s="1">
        <v>76</v>
      </c>
      <c r="B87" s="1">
        <v>1</v>
      </c>
      <c r="C87" s="1">
        <v>520</v>
      </c>
      <c r="D87" s="1">
        <v>1</v>
      </c>
      <c r="E87" s="1">
        <v>1</v>
      </c>
      <c r="F87" s="1">
        <v>1</v>
      </c>
      <c r="G87" s="1">
        <v>28.5</v>
      </c>
      <c r="H87" s="1">
        <f t="shared" si="21"/>
        <v>0.5</v>
      </c>
      <c r="I87" s="1">
        <f t="shared" si="22"/>
        <v>0.15789473684210525</v>
      </c>
      <c r="J87" s="1">
        <f t="shared" si="23"/>
        <v>1.4245014245014246E-3</v>
      </c>
      <c r="K87" s="1">
        <f t="shared" si="24"/>
        <v>0</v>
      </c>
      <c r="L87" s="1">
        <f t="shared" si="25"/>
        <v>0.2</v>
      </c>
      <c r="M87" s="1">
        <f t="shared" si="26"/>
        <v>7.8680203045685279E-2</v>
      </c>
      <c r="N87" s="1">
        <f t="shared" si="27"/>
        <v>-11.6274087333747</v>
      </c>
      <c r="O87" s="1">
        <f t="shared" si="28"/>
        <v>-0.43432576837350179</v>
      </c>
      <c r="P87" s="1">
        <f t="shared" si="29"/>
        <v>-2.2136598994414491</v>
      </c>
      <c r="Q87" s="1">
        <f t="shared" si="30"/>
        <v>-9.3643084287340859</v>
      </c>
      <c r="R87" s="1">
        <f t="shared" si="31"/>
        <v>-11.716752128306592</v>
      </c>
      <c r="S87" s="1">
        <f t="shared" si="32"/>
        <v>2.8997784516788649</v>
      </c>
      <c r="T87" s="1">
        <f t="shared" si="33"/>
        <v>8.9181890649904565E-6</v>
      </c>
      <c r="U87" s="1">
        <f t="shared" si="34"/>
        <v>0.39309385249324924</v>
      </c>
      <c r="V87" s="1">
        <f t="shared" si="35"/>
        <v>9.8530514674334643E-2</v>
      </c>
      <c r="W87" s="1">
        <f t="shared" si="36"/>
        <v>8.5722591556976029E-5</v>
      </c>
      <c r="X87" s="1">
        <f t="shared" si="37"/>
        <v>8.1559708092503319E-6</v>
      </c>
      <c r="Y87" s="1">
        <f t="shared" si="38"/>
        <v>0.94783548391066774</v>
      </c>
      <c r="Z87" s="1">
        <f t="shared" si="39"/>
        <v>0.11997990529556685</v>
      </c>
      <c r="AA87" s="1">
        <f t="shared" si="40"/>
        <v>1.7056654059288726E-3</v>
      </c>
    </row>
    <row r="88" spans="1:27" x14ac:dyDescent="0.3">
      <c r="A88" s="1">
        <v>77</v>
      </c>
      <c r="B88" s="1">
        <v>1</v>
      </c>
      <c r="C88" s="1">
        <v>450</v>
      </c>
      <c r="D88" s="1">
        <v>1</v>
      </c>
      <c r="E88" s="1">
        <v>1</v>
      </c>
      <c r="F88" s="1">
        <v>2</v>
      </c>
      <c r="G88" s="1">
        <v>50</v>
      </c>
      <c r="H88" s="1">
        <f t="shared" si="21"/>
        <v>0.5</v>
      </c>
      <c r="I88" s="1">
        <f t="shared" si="22"/>
        <v>0.13412563667232597</v>
      </c>
      <c r="J88" s="1">
        <f t="shared" si="23"/>
        <v>1.4245014245014246E-3</v>
      </c>
      <c r="K88" s="1">
        <f t="shared" si="24"/>
        <v>0</v>
      </c>
      <c r="L88" s="1">
        <f t="shared" si="25"/>
        <v>0.4</v>
      </c>
      <c r="M88" s="1">
        <f t="shared" si="26"/>
        <v>0.18781725888324874</v>
      </c>
      <c r="N88" s="1">
        <f t="shared" si="27"/>
        <v>-11.554919005148886</v>
      </c>
      <c r="O88" s="1">
        <f t="shared" si="28"/>
        <v>-0.33407025930058309</v>
      </c>
      <c r="P88" s="1">
        <f t="shared" si="29"/>
        <v>-2.5555698670415166</v>
      </c>
      <c r="Q88" s="1">
        <f t="shared" si="30"/>
        <v>-9.3320365449109595</v>
      </c>
      <c r="R88" s="1">
        <f t="shared" si="31"/>
        <v>-11.643906504084535</v>
      </c>
      <c r="S88" s="1">
        <f t="shared" si="32"/>
        <v>2.7909181107692262</v>
      </c>
      <c r="T88" s="1">
        <f t="shared" si="33"/>
        <v>9.5886678037677799E-6</v>
      </c>
      <c r="U88" s="1">
        <f t="shared" si="34"/>
        <v>0.41725059720034041</v>
      </c>
      <c r="V88" s="1">
        <f t="shared" si="35"/>
        <v>7.2053186724926999E-2</v>
      </c>
      <c r="W88" s="1">
        <f t="shared" si="36"/>
        <v>8.8533895194616285E-5</v>
      </c>
      <c r="X88" s="1">
        <f t="shared" si="37"/>
        <v>8.7722671204013056E-6</v>
      </c>
      <c r="Y88" s="1">
        <f t="shared" si="38"/>
        <v>0.9421830783134526</v>
      </c>
      <c r="Z88" s="1">
        <f t="shared" si="39"/>
        <v>0.10938763658690592</v>
      </c>
      <c r="AA88" s="1">
        <f t="shared" si="40"/>
        <v>6.1512056535469942E-3</v>
      </c>
    </row>
    <row r="89" spans="1:27" x14ac:dyDescent="0.3">
      <c r="A89" s="1">
        <v>78</v>
      </c>
      <c r="B89" s="1">
        <v>1</v>
      </c>
      <c r="C89" s="1">
        <v>525</v>
      </c>
      <c r="D89" s="1">
        <v>1</v>
      </c>
      <c r="E89" s="1">
        <v>1</v>
      </c>
      <c r="F89" s="1">
        <v>1</v>
      </c>
      <c r="G89" s="1">
        <v>45</v>
      </c>
      <c r="H89" s="1">
        <f t="shared" si="21"/>
        <v>0.5</v>
      </c>
      <c r="I89" s="1">
        <f t="shared" si="22"/>
        <v>0.15959252971137522</v>
      </c>
      <c r="J89" s="1">
        <f t="shared" si="23"/>
        <v>1.4245014245014246E-3</v>
      </c>
      <c r="K89" s="1">
        <f t="shared" si="24"/>
        <v>0</v>
      </c>
      <c r="L89" s="1">
        <f t="shared" si="25"/>
        <v>0.2</v>
      </c>
      <c r="M89" s="1">
        <f t="shared" si="26"/>
        <v>0.16243654822335024</v>
      </c>
      <c r="N89" s="1">
        <f t="shared" si="27"/>
        <v>-11.632336668841544</v>
      </c>
      <c r="O89" s="1">
        <f t="shared" si="28"/>
        <v>-0.43290136500251919</v>
      </c>
      <c r="P89" s="1">
        <f t="shared" si="29"/>
        <v>-2.1890623460175709</v>
      </c>
      <c r="Q89" s="1">
        <f t="shared" si="30"/>
        <v>-9.3669511638941945</v>
      </c>
      <c r="R89" s="1">
        <f t="shared" si="31"/>
        <v>-11.721747301765173</v>
      </c>
      <c r="S89" s="1">
        <f t="shared" si="32"/>
        <v>2.9096939092361134</v>
      </c>
      <c r="T89" s="1">
        <f t="shared" si="33"/>
        <v>8.8743493032865924E-6</v>
      </c>
      <c r="U89" s="1">
        <f t="shared" si="34"/>
        <v>0.3934337256351485</v>
      </c>
      <c r="V89" s="1">
        <f t="shared" si="35"/>
        <v>0.10073700296242881</v>
      </c>
      <c r="W89" s="1">
        <f t="shared" si="36"/>
        <v>8.5496367875082267E-5</v>
      </c>
      <c r="X89" s="1">
        <f t="shared" si="37"/>
        <v>8.1153322338245692E-6</v>
      </c>
      <c r="Y89" s="1">
        <f t="shared" si="38"/>
        <v>0.94832356631438475</v>
      </c>
      <c r="Z89" s="1">
        <f t="shared" si="39"/>
        <v>0.12085746552431104</v>
      </c>
      <c r="AA89" s="1">
        <f t="shared" si="40"/>
        <v>1.7288201180935413E-3</v>
      </c>
    </row>
    <row r="90" spans="1:27" x14ac:dyDescent="0.3">
      <c r="A90" s="1">
        <v>79</v>
      </c>
      <c r="B90" s="1">
        <v>1</v>
      </c>
      <c r="C90" s="1">
        <v>570</v>
      </c>
      <c r="D90" s="1">
        <v>0</v>
      </c>
      <c r="E90" s="1">
        <v>2</v>
      </c>
      <c r="F90" s="1">
        <v>1</v>
      </c>
      <c r="G90" s="1">
        <v>35</v>
      </c>
      <c r="H90" s="1">
        <f t="shared" si="21"/>
        <v>0.5</v>
      </c>
      <c r="I90" s="1">
        <f t="shared" si="22"/>
        <v>0.17487266553480477</v>
      </c>
      <c r="J90" s="1">
        <f t="shared" si="23"/>
        <v>0</v>
      </c>
      <c r="K90" s="1">
        <f t="shared" si="24"/>
        <v>0.1111111111111111</v>
      </c>
      <c r="L90" s="1">
        <f t="shared" si="25"/>
        <v>0.2</v>
      </c>
      <c r="M90" s="1">
        <f t="shared" si="26"/>
        <v>0.1116751269035533</v>
      </c>
      <c r="N90" s="1">
        <f t="shared" si="27"/>
        <v>-10.795052735498857</v>
      </c>
      <c r="O90" s="1">
        <f t="shared" si="28"/>
        <v>-0.33886383765857075</v>
      </c>
      <c r="P90" s="1">
        <f t="shared" si="29"/>
        <v>-1.8794007717085499</v>
      </c>
      <c r="Q90" s="1">
        <f t="shared" si="30"/>
        <v>-8.7152017946074452</v>
      </c>
      <c r="R90" s="1">
        <f t="shared" si="31"/>
        <v>-10.878307346773832</v>
      </c>
      <c r="S90" s="1">
        <f t="shared" si="32"/>
        <v>3.5740573587896982</v>
      </c>
      <c r="T90" s="1">
        <f t="shared" si="33"/>
        <v>2.0500254936632873E-5</v>
      </c>
      <c r="U90" s="1">
        <f t="shared" si="34"/>
        <v>0.41608549085326951</v>
      </c>
      <c r="V90" s="1">
        <f t="shared" si="35"/>
        <v>0.1324577173009033</v>
      </c>
      <c r="W90" s="1">
        <f t="shared" si="36"/>
        <v>1.6404564368533225E-4</v>
      </c>
      <c r="X90" s="1">
        <f t="shared" si="37"/>
        <v>1.8862660789497735E-5</v>
      </c>
      <c r="Y90" s="1">
        <f t="shared" si="38"/>
        <v>0.97272304934927245</v>
      </c>
      <c r="Z90" s="1">
        <f t="shared" si="39"/>
        <v>0.12732614096277339</v>
      </c>
      <c r="AA90" s="1">
        <f t="shared" si="40"/>
        <v>2.4495424108190495E-4</v>
      </c>
    </row>
    <row r="91" spans="1:27" x14ac:dyDescent="0.3">
      <c r="A91" s="1">
        <v>80</v>
      </c>
      <c r="B91" s="1">
        <v>1</v>
      </c>
      <c r="C91" s="1">
        <v>460</v>
      </c>
      <c r="D91" s="1">
        <v>0</v>
      </c>
      <c r="E91" s="1">
        <v>1</v>
      </c>
      <c r="F91" s="1">
        <v>1</v>
      </c>
      <c r="G91" s="1">
        <v>24</v>
      </c>
      <c r="H91" s="1">
        <f t="shared" si="21"/>
        <v>0.5</v>
      </c>
      <c r="I91" s="1">
        <f t="shared" si="22"/>
        <v>0.13752122241086587</v>
      </c>
      <c r="J91" s="1">
        <f t="shared" si="23"/>
        <v>0</v>
      </c>
      <c r="K91" s="1">
        <f t="shared" si="24"/>
        <v>0</v>
      </c>
      <c r="L91" s="1">
        <f t="shared" si="25"/>
        <v>0.2</v>
      </c>
      <c r="M91" s="1">
        <f t="shared" si="26"/>
        <v>5.5837563451776651E-2</v>
      </c>
      <c r="N91" s="1">
        <f t="shared" si="27"/>
        <v>-11.568334561543338</v>
      </c>
      <c r="O91" s="1">
        <f t="shared" si="28"/>
        <v>-0.45202621620917149</v>
      </c>
      <c r="P91" s="1">
        <f t="shared" si="29"/>
        <v>-2.5088362832383511</v>
      </c>
      <c r="Q91" s="1">
        <f t="shared" si="30"/>
        <v>-9.3326115979062791</v>
      </c>
      <c r="R91" s="1">
        <f t="shared" si="31"/>
        <v>-11.656877009700413</v>
      </c>
      <c r="S91" s="1">
        <f t="shared" si="32"/>
        <v>2.780783114546121</v>
      </c>
      <c r="T91" s="1">
        <f t="shared" si="33"/>
        <v>9.4608907238402506E-6</v>
      </c>
      <c r="U91" s="1">
        <f t="shared" si="34"/>
        <v>0.38887912313134698</v>
      </c>
      <c r="V91" s="1">
        <f t="shared" si="35"/>
        <v>7.5241040679117271E-2</v>
      </c>
      <c r="W91" s="1">
        <f t="shared" si="36"/>
        <v>8.8483002652172698E-5</v>
      </c>
      <c r="X91" s="1">
        <f t="shared" si="37"/>
        <v>8.6592220762257267E-6</v>
      </c>
      <c r="Y91" s="1">
        <f t="shared" si="38"/>
        <v>0.94162850266283482</v>
      </c>
      <c r="Z91" s="1">
        <f t="shared" si="39"/>
        <v>0.11109182215216695</v>
      </c>
      <c r="AA91" s="1">
        <f t="shared" si="40"/>
        <v>3.0530331045296572E-3</v>
      </c>
    </row>
    <row r="92" spans="1:27" x14ac:dyDescent="0.3">
      <c r="A92" s="1">
        <v>81</v>
      </c>
      <c r="B92" s="1">
        <v>1</v>
      </c>
      <c r="C92" s="1">
        <v>415</v>
      </c>
      <c r="D92" s="1">
        <v>1</v>
      </c>
      <c r="E92" s="1">
        <v>1</v>
      </c>
      <c r="F92" s="1">
        <v>1</v>
      </c>
      <c r="G92" s="1">
        <v>42</v>
      </c>
      <c r="H92" s="1">
        <f t="shared" si="21"/>
        <v>0.5</v>
      </c>
      <c r="I92" s="1">
        <f t="shared" si="22"/>
        <v>0.12224108658743633</v>
      </c>
      <c r="J92" s="1">
        <f t="shared" si="23"/>
        <v>1.4245014245014246E-3</v>
      </c>
      <c r="K92" s="1">
        <f t="shared" si="24"/>
        <v>0</v>
      </c>
      <c r="L92" s="1">
        <f t="shared" si="25"/>
        <v>0.2</v>
      </c>
      <c r="M92" s="1">
        <f t="shared" si="26"/>
        <v>0.14720812182741116</v>
      </c>
      <c r="N92" s="1">
        <f t="shared" si="27"/>
        <v>-11.52392208857097</v>
      </c>
      <c r="O92" s="1">
        <f t="shared" si="28"/>
        <v>-0.46423823916413598</v>
      </c>
      <c r="P92" s="1">
        <f t="shared" si="29"/>
        <v>-2.7302085213428855</v>
      </c>
      <c r="Q92" s="1">
        <f t="shared" si="30"/>
        <v>-9.3088109903718159</v>
      </c>
      <c r="R92" s="1">
        <f t="shared" si="31"/>
        <v>-11.611853485676399</v>
      </c>
      <c r="S92" s="1">
        <f t="shared" si="32"/>
        <v>2.6915538429766448</v>
      </c>
      <c r="T92" s="1">
        <f t="shared" si="33"/>
        <v>9.8905383587174285E-6</v>
      </c>
      <c r="U92" s="1">
        <f t="shared" si="34"/>
        <v>0.38598087857896674</v>
      </c>
      <c r="V92" s="1">
        <f t="shared" si="35"/>
        <v>6.1214178626813991E-2</v>
      </c>
      <c r="W92" s="1">
        <f t="shared" si="36"/>
        <v>9.0614020204126658E-5</v>
      </c>
      <c r="X92" s="1">
        <f t="shared" si="37"/>
        <v>9.0579970028516538E-6</v>
      </c>
      <c r="Y92" s="1">
        <f t="shared" si="38"/>
        <v>0.93652641205778631</v>
      </c>
      <c r="Z92" s="1">
        <f t="shared" si="39"/>
        <v>0.10622289245433786</v>
      </c>
      <c r="AA92" s="1">
        <f t="shared" si="40"/>
        <v>1.679789026763431E-3</v>
      </c>
    </row>
    <row r="93" spans="1:27" x14ac:dyDescent="0.3">
      <c r="A93" s="1">
        <v>82</v>
      </c>
      <c r="B93" s="1">
        <v>1</v>
      </c>
      <c r="C93" s="1">
        <v>502</v>
      </c>
      <c r="D93" s="1">
        <v>1</v>
      </c>
      <c r="E93" s="1">
        <v>1</v>
      </c>
      <c r="F93" s="1">
        <v>1</v>
      </c>
      <c r="G93" s="1">
        <v>30</v>
      </c>
      <c r="H93" s="1">
        <f t="shared" si="21"/>
        <v>0.5</v>
      </c>
      <c r="I93" s="1">
        <f t="shared" si="22"/>
        <v>0.15178268251273344</v>
      </c>
      <c r="J93" s="1">
        <f t="shared" si="23"/>
        <v>1.4245014245014246E-3</v>
      </c>
      <c r="K93" s="1">
        <f t="shared" si="24"/>
        <v>0</v>
      </c>
      <c r="L93" s="1">
        <f t="shared" si="25"/>
        <v>0.2</v>
      </c>
      <c r="M93" s="1">
        <f t="shared" si="26"/>
        <v>8.6294416243654817E-2</v>
      </c>
      <c r="N93" s="1">
        <f t="shared" si="27"/>
        <v>-11.60966816569406</v>
      </c>
      <c r="O93" s="1">
        <f t="shared" si="28"/>
        <v>-0.43945362050903908</v>
      </c>
      <c r="P93" s="1">
        <f t="shared" si="29"/>
        <v>-2.3022110917674095</v>
      </c>
      <c r="Q93" s="1">
        <f t="shared" si="30"/>
        <v>-9.3547945821576981</v>
      </c>
      <c r="R93" s="1">
        <f t="shared" si="31"/>
        <v>-11.698769503855702</v>
      </c>
      <c r="S93" s="1">
        <f t="shared" si="32"/>
        <v>2.86408280447277</v>
      </c>
      <c r="T93" s="1">
        <f t="shared" si="33"/>
        <v>9.0778130893688067E-6</v>
      </c>
      <c r="U93" s="1">
        <f t="shared" si="34"/>
        <v>0.39187116824699836</v>
      </c>
      <c r="V93" s="1">
        <f t="shared" si="35"/>
        <v>9.0940004830860094E-2</v>
      </c>
      <c r="W93" s="1">
        <f t="shared" si="36"/>
        <v>8.6541964073618053E-5</v>
      </c>
      <c r="X93" s="1">
        <f t="shared" si="37"/>
        <v>8.3039619983967748E-6</v>
      </c>
      <c r="Y93" s="1">
        <f t="shared" si="38"/>
        <v>0.94604209214422197</v>
      </c>
      <c r="Z93" s="1">
        <f t="shared" si="39"/>
        <v>0.11700161449912405</v>
      </c>
      <c r="AA93" s="1">
        <f t="shared" si="40"/>
        <v>9.4293202470069272E-4</v>
      </c>
    </row>
    <row r="94" spans="1:27" x14ac:dyDescent="0.3">
      <c r="A94" s="1">
        <v>83</v>
      </c>
      <c r="B94" s="1">
        <v>1</v>
      </c>
      <c r="C94" s="1">
        <v>550</v>
      </c>
      <c r="D94" s="1">
        <v>0</v>
      </c>
      <c r="E94" s="1">
        <v>1</v>
      </c>
      <c r="F94" s="1">
        <v>1</v>
      </c>
      <c r="G94" s="1">
        <v>37</v>
      </c>
      <c r="H94" s="1">
        <f t="shared" si="21"/>
        <v>0.5</v>
      </c>
      <c r="I94" s="1">
        <f t="shared" si="22"/>
        <v>0.16808149405772496</v>
      </c>
      <c r="J94" s="1">
        <f t="shared" si="23"/>
        <v>0</v>
      </c>
      <c r="K94" s="1">
        <f t="shared" si="24"/>
        <v>0</v>
      </c>
      <c r="L94" s="1">
        <f t="shared" si="25"/>
        <v>0.2</v>
      </c>
      <c r="M94" s="1">
        <f t="shared" si="26"/>
        <v>0.12182741116751269</v>
      </c>
      <c r="N94" s="1">
        <f t="shared" si="27"/>
        <v>-11.657037399946535</v>
      </c>
      <c r="O94" s="1">
        <f t="shared" si="28"/>
        <v>-0.42638695553148498</v>
      </c>
      <c r="P94" s="1">
        <f t="shared" si="29"/>
        <v>-2.0660803216085482</v>
      </c>
      <c r="Q94" s="1">
        <f t="shared" si="30"/>
        <v>-9.3801808307882268</v>
      </c>
      <c r="R94" s="1">
        <f t="shared" si="31"/>
        <v>-11.746790131954864</v>
      </c>
      <c r="S94" s="1">
        <f t="shared" si="32"/>
        <v>2.9592613505765955</v>
      </c>
      <c r="T94" s="1">
        <f t="shared" si="33"/>
        <v>8.6578333448626228E-6</v>
      </c>
      <c r="U94" s="1">
        <f t="shared" si="34"/>
        <v>0.39498942244169954</v>
      </c>
      <c r="V94" s="1">
        <f t="shared" si="35"/>
        <v>0.112437610581825</v>
      </c>
      <c r="W94" s="1">
        <f t="shared" si="36"/>
        <v>8.4372823288118314E-5</v>
      </c>
      <c r="X94" s="1">
        <f t="shared" si="37"/>
        <v>7.9146265634266364E-6</v>
      </c>
      <c r="Y94" s="1">
        <f t="shared" si="38"/>
        <v>0.95069938489311057</v>
      </c>
      <c r="Z94" s="1">
        <f t="shared" si="39"/>
        <v>0.12558635025727377</v>
      </c>
      <c r="AA94" s="1">
        <f t="shared" si="40"/>
        <v>1.412962308053383E-5</v>
      </c>
    </row>
    <row r="95" spans="1:27" x14ac:dyDescent="0.3">
      <c r="A95" s="1">
        <v>84</v>
      </c>
      <c r="B95" s="1">
        <v>1</v>
      </c>
      <c r="C95" s="1">
        <v>415</v>
      </c>
      <c r="D95" s="1">
        <v>0</v>
      </c>
      <c r="E95" s="1">
        <v>2</v>
      </c>
      <c r="F95" s="1">
        <v>1</v>
      </c>
      <c r="G95" s="1">
        <v>37</v>
      </c>
      <c r="H95" s="1">
        <f t="shared" si="21"/>
        <v>0.5</v>
      </c>
      <c r="I95" s="1">
        <f t="shared" si="22"/>
        <v>0.12224108658743633</v>
      </c>
      <c r="J95" s="1">
        <f t="shared" si="23"/>
        <v>0</v>
      </c>
      <c r="K95" s="1">
        <f t="shared" si="24"/>
        <v>0.1111111111111111</v>
      </c>
      <c r="L95" s="1">
        <f t="shared" si="25"/>
        <v>0.2</v>
      </c>
      <c r="M95" s="1">
        <f t="shared" si="26"/>
        <v>0.12182741116751269</v>
      </c>
      <c r="N95" s="1">
        <f t="shared" si="27"/>
        <v>-10.642286736026687</v>
      </c>
      <c r="O95" s="1">
        <f t="shared" si="28"/>
        <v>-0.38302034215903075</v>
      </c>
      <c r="P95" s="1">
        <f t="shared" si="29"/>
        <v>-2.6419249278487658</v>
      </c>
      <c r="Q95" s="1">
        <f t="shared" si="30"/>
        <v>-8.6332770046440928</v>
      </c>
      <c r="R95" s="1">
        <f t="shared" si="31"/>
        <v>-10.72345696955783</v>
      </c>
      <c r="S95" s="1">
        <f t="shared" si="32"/>
        <v>3.2666781745149929</v>
      </c>
      <c r="T95" s="1">
        <f t="shared" si="33"/>
        <v>2.3883788846759176E-5</v>
      </c>
      <c r="U95" s="1">
        <f t="shared" si="34"/>
        <v>0.4053986342999753</v>
      </c>
      <c r="V95" s="1">
        <f t="shared" si="35"/>
        <v>6.6488459898601041E-2</v>
      </c>
      <c r="W95" s="1">
        <f t="shared" si="36"/>
        <v>1.7804841168218483E-4</v>
      </c>
      <c r="X95" s="1">
        <f t="shared" si="37"/>
        <v>2.2021771252096281E-5</v>
      </c>
      <c r="Y95" s="1">
        <f t="shared" si="38"/>
        <v>0.96326781651153492</v>
      </c>
      <c r="Z95" s="1">
        <f t="shared" si="39"/>
        <v>9.9266804961872124E-2</v>
      </c>
      <c r="AA95" s="1">
        <f t="shared" si="40"/>
        <v>5.0898095236598785E-4</v>
      </c>
    </row>
    <row r="96" spans="1:27" x14ac:dyDescent="0.3">
      <c r="A96" s="1">
        <v>85</v>
      </c>
      <c r="B96" s="1">
        <v>1</v>
      </c>
      <c r="C96" s="1">
        <v>407</v>
      </c>
      <c r="D96" s="1">
        <v>1</v>
      </c>
      <c r="E96" s="1">
        <v>1</v>
      </c>
      <c r="F96" s="1">
        <v>1</v>
      </c>
      <c r="G96" s="1">
        <v>24.7</v>
      </c>
      <c r="H96" s="1">
        <f t="shared" si="21"/>
        <v>0.5</v>
      </c>
      <c r="I96" s="1">
        <f t="shared" si="22"/>
        <v>0.11952461799660441</v>
      </c>
      <c r="J96" s="1">
        <f t="shared" si="23"/>
        <v>1.4245014245014246E-3</v>
      </c>
      <c r="K96" s="1">
        <f t="shared" si="24"/>
        <v>0</v>
      </c>
      <c r="L96" s="1">
        <f t="shared" si="25"/>
        <v>0.2</v>
      </c>
      <c r="M96" s="1">
        <f t="shared" si="26"/>
        <v>5.9390862944162431E-2</v>
      </c>
      <c r="N96" s="1">
        <f t="shared" si="27"/>
        <v>-11.516037391824021</v>
      </c>
      <c r="O96" s="1">
        <f t="shared" si="28"/>
        <v>-0.46651728455770813</v>
      </c>
      <c r="P96" s="1">
        <f t="shared" si="29"/>
        <v>-2.7695646068210902</v>
      </c>
      <c r="Q96" s="1">
        <f t="shared" si="30"/>
        <v>-9.3045826141156418</v>
      </c>
      <c r="R96" s="1">
        <f t="shared" si="31"/>
        <v>-11.603861208142668</v>
      </c>
      <c r="S96" s="1">
        <f t="shared" si="32"/>
        <v>2.6756891108850471</v>
      </c>
      <c r="T96" s="1">
        <f t="shared" si="33"/>
        <v>9.968829723161146E-6</v>
      </c>
      <c r="U96" s="1">
        <f t="shared" si="34"/>
        <v>0.38544088619457634</v>
      </c>
      <c r="V96" s="1">
        <f t="shared" si="35"/>
        <v>5.899117803059948E-2</v>
      </c>
      <c r="W96" s="1">
        <f t="shared" si="36"/>
        <v>9.0997946630424435E-5</v>
      </c>
      <c r="X96" s="1">
        <f t="shared" si="37"/>
        <v>9.1306804339717155E-6</v>
      </c>
      <c r="Y96" s="1">
        <f t="shared" si="38"/>
        <v>0.93557678132070887</v>
      </c>
      <c r="Z96" s="1">
        <f t="shared" si="39"/>
        <v>0.10550131882191005</v>
      </c>
      <c r="AA96" s="1">
        <f t="shared" si="40"/>
        <v>2.1261741412537099E-3</v>
      </c>
    </row>
    <row r="97" spans="1:27" x14ac:dyDescent="0.3">
      <c r="A97" s="1">
        <v>86</v>
      </c>
      <c r="B97" s="1">
        <v>1</v>
      </c>
      <c r="C97" s="1">
        <v>511</v>
      </c>
      <c r="D97" s="1">
        <v>1</v>
      </c>
      <c r="E97" s="1">
        <v>1</v>
      </c>
      <c r="F97" s="1">
        <v>2</v>
      </c>
      <c r="G97" s="1">
        <v>43</v>
      </c>
      <c r="H97" s="1">
        <f t="shared" si="21"/>
        <v>0.5</v>
      </c>
      <c r="I97" s="1">
        <f t="shared" si="22"/>
        <v>0.15483870967741936</v>
      </c>
      <c r="J97" s="1">
        <f t="shared" si="23"/>
        <v>1.4245014245014246E-3</v>
      </c>
      <c r="K97" s="1">
        <f t="shared" si="24"/>
        <v>0</v>
      </c>
      <c r="L97" s="1">
        <f t="shared" si="25"/>
        <v>0.4</v>
      </c>
      <c r="M97" s="1">
        <f t="shared" si="26"/>
        <v>0.15228426395939088</v>
      </c>
      <c r="N97" s="1">
        <f t="shared" si="27"/>
        <v>-11.615039817844385</v>
      </c>
      <c r="O97" s="1">
        <f t="shared" si="28"/>
        <v>-0.31669253817459564</v>
      </c>
      <c r="P97" s="1">
        <f t="shared" si="29"/>
        <v>-2.2554797152702055</v>
      </c>
      <c r="Q97" s="1">
        <f t="shared" si="30"/>
        <v>-9.364277913864278</v>
      </c>
      <c r="R97" s="1">
        <f t="shared" si="31"/>
        <v>-11.704847620279221</v>
      </c>
      <c r="S97" s="1">
        <f t="shared" si="32"/>
        <v>2.9118866929676588</v>
      </c>
      <c r="T97" s="1">
        <f t="shared" si="33"/>
        <v>9.0291814086293558E-6</v>
      </c>
      <c r="U97" s="1">
        <f t="shared" si="34"/>
        <v>0.42148201244139211</v>
      </c>
      <c r="V97" s="1">
        <f t="shared" si="35"/>
        <v>9.4877842864315151E-2</v>
      </c>
      <c r="W97" s="1">
        <f t="shared" si="36"/>
        <v>8.5725207186363413E-5</v>
      </c>
      <c r="X97" s="1">
        <f t="shared" si="37"/>
        <v>8.2536430443193025E-6</v>
      </c>
      <c r="Y97" s="1">
        <f t="shared" si="38"/>
        <v>0.9484309202496698</v>
      </c>
      <c r="Z97" s="1">
        <f t="shared" si="39"/>
        <v>0.11803984145529811</v>
      </c>
      <c r="AA97" s="1">
        <f t="shared" si="40"/>
        <v>1.172680472638815E-3</v>
      </c>
    </row>
    <row r="98" spans="1:27" x14ac:dyDescent="0.3">
      <c r="A98" s="1">
        <v>87</v>
      </c>
      <c r="B98" s="1">
        <v>1</v>
      </c>
      <c r="C98" s="1">
        <v>500</v>
      </c>
      <c r="D98" s="1">
        <v>0</v>
      </c>
      <c r="E98" s="1">
        <v>1</v>
      </c>
      <c r="F98" s="1">
        <v>1</v>
      </c>
      <c r="G98" s="1">
        <v>27</v>
      </c>
      <c r="H98" s="1">
        <f t="shared" si="21"/>
        <v>0.5</v>
      </c>
      <c r="I98" s="1">
        <f t="shared" si="22"/>
        <v>0.15110356536502548</v>
      </c>
      <c r="J98" s="1">
        <f t="shared" si="23"/>
        <v>0</v>
      </c>
      <c r="K98" s="1">
        <f t="shared" si="24"/>
        <v>0</v>
      </c>
      <c r="L98" s="1">
        <f t="shared" si="25"/>
        <v>0.2</v>
      </c>
      <c r="M98" s="1">
        <f t="shared" si="26"/>
        <v>7.1065989847715741E-2</v>
      </c>
      <c r="N98" s="1">
        <f t="shared" si="27"/>
        <v>-11.607758045278093</v>
      </c>
      <c r="O98" s="1">
        <f t="shared" si="28"/>
        <v>-0.44063098924131083</v>
      </c>
      <c r="P98" s="1">
        <f t="shared" si="29"/>
        <v>-2.3120558558473272</v>
      </c>
      <c r="Q98" s="1">
        <f t="shared" si="30"/>
        <v>-9.3537534791871444</v>
      </c>
      <c r="R98" s="1">
        <f t="shared" si="31"/>
        <v>-11.696838397369056</v>
      </c>
      <c r="S98" s="1">
        <f t="shared" si="32"/>
        <v>2.8601067750041098</v>
      </c>
      <c r="T98" s="1">
        <f t="shared" si="33"/>
        <v>9.0951692186468601E-6</v>
      </c>
      <c r="U98" s="1">
        <f t="shared" si="34"/>
        <v>0.39159062742313988</v>
      </c>
      <c r="V98" s="1">
        <f t="shared" si="35"/>
        <v>9.0129409861648815E-2</v>
      </c>
      <c r="W98" s="1">
        <f t="shared" si="36"/>
        <v>8.6632102277452749E-5</v>
      </c>
      <c r="X98" s="1">
        <f t="shared" si="37"/>
        <v>8.3200131931534026E-6</v>
      </c>
      <c r="Y98" s="1">
        <f t="shared" si="38"/>
        <v>0.94583876962680791</v>
      </c>
      <c r="Z98" s="1">
        <f t="shared" si="39"/>
        <v>0.11668769626301262</v>
      </c>
      <c r="AA98" s="1">
        <f t="shared" si="40"/>
        <v>2.0813400962435401E-3</v>
      </c>
    </row>
    <row r="99" spans="1:27" x14ac:dyDescent="0.3">
      <c r="A99" s="1">
        <v>88</v>
      </c>
      <c r="B99" s="1">
        <v>1</v>
      </c>
      <c r="C99" s="1">
        <v>400</v>
      </c>
      <c r="D99" s="1">
        <v>1</v>
      </c>
      <c r="E99" s="1">
        <v>1</v>
      </c>
      <c r="F99" s="1">
        <v>1</v>
      </c>
      <c r="G99" s="1">
        <v>35</v>
      </c>
      <c r="H99" s="1">
        <f t="shared" si="21"/>
        <v>0.5</v>
      </c>
      <c r="I99" s="1">
        <f t="shared" si="22"/>
        <v>0.11714770797962648</v>
      </c>
      <c r="J99" s="1">
        <f t="shared" si="23"/>
        <v>1.4245014245014246E-3</v>
      </c>
      <c r="K99" s="1">
        <f t="shared" si="24"/>
        <v>0</v>
      </c>
      <c r="L99" s="1">
        <f t="shared" si="25"/>
        <v>0.2</v>
      </c>
      <c r="M99" s="1">
        <f t="shared" si="26"/>
        <v>0.1116751269035533</v>
      </c>
      <c r="N99" s="1">
        <f t="shared" si="27"/>
        <v>-11.509138282170438</v>
      </c>
      <c r="O99" s="1">
        <f t="shared" si="28"/>
        <v>-0.46851144927708371</v>
      </c>
      <c r="P99" s="1">
        <f t="shared" si="29"/>
        <v>-2.8040011816145194</v>
      </c>
      <c r="Q99" s="1">
        <f t="shared" si="30"/>
        <v>-9.3008827848914919</v>
      </c>
      <c r="R99" s="1">
        <f t="shared" si="31"/>
        <v>-11.596867965300657</v>
      </c>
      <c r="S99" s="1">
        <f t="shared" si="32"/>
        <v>2.6618074703048986</v>
      </c>
      <c r="T99" s="1">
        <f t="shared" si="33"/>
        <v>1.0037842873081574E-5</v>
      </c>
      <c r="U99" s="1">
        <f t="shared" si="34"/>
        <v>0.38496862405951032</v>
      </c>
      <c r="V99" s="1">
        <f t="shared" si="35"/>
        <v>5.7108342165969439E-2</v>
      </c>
      <c r="W99" s="1">
        <f t="shared" si="36"/>
        <v>9.1335216277566893E-5</v>
      </c>
      <c r="X99" s="1">
        <f t="shared" si="37"/>
        <v>9.1947567017567358E-6</v>
      </c>
      <c r="Y99" s="1">
        <f t="shared" si="38"/>
        <v>0.93473501881949217</v>
      </c>
      <c r="Z99" s="1">
        <f t="shared" si="39"/>
        <v>0.10490345406725105</v>
      </c>
      <c r="AA99" s="1">
        <f t="shared" si="40"/>
        <v>4.585555300191384E-5</v>
      </c>
    </row>
    <row r="100" spans="1:27" x14ac:dyDescent="0.3">
      <c r="A100" s="1">
        <v>89</v>
      </c>
      <c r="B100" s="1">
        <v>1</v>
      </c>
      <c r="C100" s="1">
        <v>400</v>
      </c>
      <c r="D100" s="1">
        <v>1</v>
      </c>
      <c r="E100" s="1">
        <v>1</v>
      </c>
      <c r="F100" s="1">
        <v>1</v>
      </c>
      <c r="G100" s="1">
        <v>34</v>
      </c>
      <c r="H100" s="1">
        <f t="shared" si="21"/>
        <v>0.5</v>
      </c>
      <c r="I100" s="1">
        <f t="shared" si="22"/>
        <v>0.11714770797962648</v>
      </c>
      <c r="J100" s="1">
        <f t="shared" si="23"/>
        <v>1.4245014245014246E-3</v>
      </c>
      <c r="K100" s="1">
        <f t="shared" si="24"/>
        <v>0</v>
      </c>
      <c r="L100" s="1">
        <f t="shared" si="25"/>
        <v>0.2</v>
      </c>
      <c r="M100" s="1">
        <f t="shared" si="26"/>
        <v>0.1065989847715736</v>
      </c>
      <c r="N100" s="1">
        <f t="shared" si="27"/>
        <v>-11.509138282170438</v>
      </c>
      <c r="O100" s="1">
        <f t="shared" si="28"/>
        <v>-0.46851144927708371</v>
      </c>
      <c r="P100" s="1">
        <f t="shared" si="29"/>
        <v>-2.8040011816145194</v>
      </c>
      <c r="Q100" s="1">
        <f t="shared" si="30"/>
        <v>-9.3008827848914919</v>
      </c>
      <c r="R100" s="1">
        <f t="shared" si="31"/>
        <v>-11.596867965300657</v>
      </c>
      <c r="S100" s="1">
        <f t="shared" si="32"/>
        <v>2.6618074703048986</v>
      </c>
      <c r="T100" s="1">
        <f t="shared" si="33"/>
        <v>1.0037842873081574E-5</v>
      </c>
      <c r="U100" s="1">
        <f t="shared" si="34"/>
        <v>0.38496862405951032</v>
      </c>
      <c r="V100" s="1">
        <f t="shared" si="35"/>
        <v>5.7108342165969439E-2</v>
      </c>
      <c r="W100" s="1">
        <f t="shared" si="36"/>
        <v>9.1335216277566893E-5</v>
      </c>
      <c r="X100" s="1">
        <f t="shared" si="37"/>
        <v>9.1947567017567358E-6</v>
      </c>
      <c r="Y100" s="1">
        <f t="shared" si="38"/>
        <v>0.93473501881949217</v>
      </c>
      <c r="Z100" s="1">
        <f t="shared" si="39"/>
        <v>0.10490345406725105</v>
      </c>
      <c r="AA100" s="1">
        <f t="shared" si="40"/>
        <v>2.8748243693005537E-6</v>
      </c>
    </row>
    <row r="101" spans="1:27" x14ac:dyDescent="0.3">
      <c r="A101" s="1">
        <v>90</v>
      </c>
      <c r="B101" s="1">
        <v>1</v>
      </c>
      <c r="C101" s="1">
        <v>580</v>
      </c>
      <c r="D101" s="1">
        <v>603</v>
      </c>
      <c r="E101" s="1">
        <v>1</v>
      </c>
      <c r="F101" s="1">
        <v>1</v>
      </c>
      <c r="G101" s="1">
        <v>41</v>
      </c>
      <c r="H101" s="1">
        <f t="shared" si="21"/>
        <v>0.5</v>
      </c>
      <c r="I101" s="1">
        <f t="shared" si="22"/>
        <v>0.17826825127334464</v>
      </c>
      <c r="J101" s="1">
        <f t="shared" si="23"/>
        <v>0.85897435897435892</v>
      </c>
      <c r="K101" s="1">
        <f t="shared" si="24"/>
        <v>0</v>
      </c>
      <c r="L101" s="1">
        <f t="shared" si="25"/>
        <v>0.2</v>
      </c>
      <c r="M101" s="1">
        <f t="shared" si="26"/>
        <v>0.14213197969543148</v>
      </c>
      <c r="N101" s="1">
        <f t="shared" si="27"/>
        <v>-11.649789588973341</v>
      </c>
      <c r="O101" s="1">
        <f t="shared" si="28"/>
        <v>-5.1453282826721236E-2</v>
      </c>
      <c r="P101" s="1">
        <f t="shared" si="29"/>
        <v>-1.9150321467141707</v>
      </c>
      <c r="Q101" s="1">
        <f t="shared" si="30"/>
        <v>-9.3863946123738344</v>
      </c>
      <c r="R101" s="1">
        <f t="shared" si="31"/>
        <v>-11.736382545943584</v>
      </c>
      <c r="S101" s="1">
        <f t="shared" si="32"/>
        <v>3.0246915027139329</v>
      </c>
      <c r="T101" s="1">
        <f t="shared" si="33"/>
        <v>8.7208110868456186E-6</v>
      </c>
      <c r="U101" s="1">
        <f t="shared" si="34"/>
        <v>0.48713951644835274</v>
      </c>
      <c r="V101" s="1">
        <f t="shared" si="35"/>
        <v>0.12841657138647727</v>
      </c>
      <c r="W101" s="1">
        <f t="shared" si="36"/>
        <v>8.3850218311078015E-5</v>
      </c>
      <c r="X101" s="1">
        <f t="shared" si="37"/>
        <v>7.9974281965198589E-6</v>
      </c>
      <c r="Y101" s="1">
        <f t="shared" si="38"/>
        <v>0.95367722358130735</v>
      </c>
      <c r="Z101" s="1">
        <f t="shared" si="39"/>
        <v>0.13217368547624003</v>
      </c>
      <c r="AA101" s="1">
        <f t="shared" si="40"/>
        <v>9.9167623755981837E-5</v>
      </c>
    </row>
    <row r="102" spans="1:27" x14ac:dyDescent="0.3">
      <c r="A102" s="1">
        <v>91</v>
      </c>
      <c r="B102" s="1">
        <v>1</v>
      </c>
      <c r="C102" s="1">
        <v>490</v>
      </c>
      <c r="D102" s="1">
        <v>0</v>
      </c>
      <c r="E102" s="1">
        <v>1</v>
      </c>
      <c r="F102" s="1">
        <v>1</v>
      </c>
      <c r="G102" s="1">
        <v>28</v>
      </c>
      <c r="H102" s="1">
        <f t="shared" si="21"/>
        <v>0.5</v>
      </c>
      <c r="I102" s="1">
        <f t="shared" si="22"/>
        <v>0.14770797962648557</v>
      </c>
      <c r="J102" s="1">
        <f t="shared" si="23"/>
        <v>0</v>
      </c>
      <c r="K102" s="1">
        <f t="shared" si="24"/>
        <v>0</v>
      </c>
      <c r="L102" s="1">
        <f t="shared" si="25"/>
        <v>0.2</v>
      </c>
      <c r="M102" s="1">
        <f t="shared" si="26"/>
        <v>7.6142131979695438E-2</v>
      </c>
      <c r="N102" s="1">
        <f t="shared" si="27"/>
        <v>-11.597902174344405</v>
      </c>
      <c r="O102" s="1">
        <f t="shared" si="28"/>
        <v>-0.44347979598327597</v>
      </c>
      <c r="P102" s="1">
        <f t="shared" si="29"/>
        <v>-2.3612509626950833</v>
      </c>
      <c r="Q102" s="1">
        <f t="shared" si="30"/>
        <v>-9.348468008866929</v>
      </c>
      <c r="R102" s="1">
        <f t="shared" si="31"/>
        <v>-11.686848050451896</v>
      </c>
      <c r="S102" s="1">
        <f t="shared" si="32"/>
        <v>2.8402758598896125</v>
      </c>
      <c r="T102" s="1">
        <f t="shared" si="33"/>
        <v>9.1852524041284607E-6</v>
      </c>
      <c r="U102" s="1">
        <f t="shared" si="34"/>
        <v>0.39091211660951697</v>
      </c>
      <c r="V102" s="1">
        <f t="shared" si="35"/>
        <v>8.6175630933388411E-2</v>
      </c>
      <c r="W102" s="1">
        <f t="shared" si="36"/>
        <v>8.7091165919441974E-5</v>
      </c>
      <c r="X102" s="1">
        <f t="shared" si="37"/>
        <v>8.4035488933329114E-6</v>
      </c>
      <c r="Y102" s="1">
        <f t="shared" si="38"/>
        <v>0.94481384749363051</v>
      </c>
      <c r="Z102" s="1">
        <f t="shared" si="39"/>
        <v>0.11516857437553474</v>
      </c>
      <c r="AA102" s="1">
        <f t="shared" si="40"/>
        <v>1.5230632060757631E-3</v>
      </c>
    </row>
    <row r="103" spans="1:27" x14ac:dyDescent="0.3">
      <c r="A103" s="1">
        <v>92</v>
      </c>
      <c r="B103" s="1">
        <v>1</v>
      </c>
      <c r="C103" s="1">
        <v>436</v>
      </c>
      <c r="D103" s="1">
        <v>1</v>
      </c>
      <c r="E103" s="1">
        <v>1</v>
      </c>
      <c r="F103" s="1">
        <v>1</v>
      </c>
      <c r="G103" s="1">
        <v>30</v>
      </c>
      <c r="H103" s="1">
        <f t="shared" si="21"/>
        <v>0.5</v>
      </c>
      <c r="I103" s="1">
        <f t="shared" si="22"/>
        <v>0.12937181663837011</v>
      </c>
      <c r="J103" s="1">
        <f t="shared" si="23"/>
        <v>1.4245014245014246E-3</v>
      </c>
      <c r="K103" s="1">
        <f t="shared" si="24"/>
        <v>0</v>
      </c>
      <c r="L103" s="1">
        <f t="shared" si="25"/>
        <v>0.2</v>
      </c>
      <c r="M103" s="1">
        <f t="shared" si="26"/>
        <v>8.6294416243654817E-2</v>
      </c>
      <c r="N103" s="1">
        <f t="shared" si="27"/>
        <v>-11.544619417531717</v>
      </c>
      <c r="O103" s="1">
        <f t="shared" si="28"/>
        <v>-0.45825574500600913</v>
      </c>
      <c r="P103" s="1">
        <f t="shared" si="29"/>
        <v>-2.6268987969625983</v>
      </c>
      <c r="Q103" s="1">
        <f t="shared" si="30"/>
        <v>-9.3199104780442692</v>
      </c>
      <c r="R103" s="1">
        <f t="shared" si="31"/>
        <v>-11.632833214202437</v>
      </c>
      <c r="S103" s="1">
        <f t="shared" si="32"/>
        <v>2.7331987647170886</v>
      </c>
      <c r="T103" s="1">
        <f t="shared" si="33"/>
        <v>9.6879365069774905E-6</v>
      </c>
      <c r="U103" s="1">
        <f t="shared" si="34"/>
        <v>0.38739969110741113</v>
      </c>
      <c r="V103" s="1">
        <f t="shared" si="35"/>
        <v>6.7427195213065144E-2</v>
      </c>
      <c r="W103" s="1">
        <f t="shared" si="36"/>
        <v>8.9613901803497963E-5</v>
      </c>
      <c r="X103" s="1">
        <f t="shared" si="37"/>
        <v>8.8699439192216899E-6</v>
      </c>
      <c r="Y103" s="1">
        <f t="shared" si="38"/>
        <v>0.93895743639812945</v>
      </c>
      <c r="Z103" s="1">
        <f t="shared" si="39"/>
        <v>0.10831879783300974</v>
      </c>
      <c r="AA103" s="1">
        <f t="shared" si="40"/>
        <v>4.8507338439351602E-4</v>
      </c>
    </row>
    <row r="104" spans="1:27" x14ac:dyDescent="0.3">
      <c r="A104" s="1">
        <v>93</v>
      </c>
      <c r="B104" s="1">
        <v>1</v>
      </c>
      <c r="C104" s="1">
        <v>537</v>
      </c>
      <c r="D104" s="1">
        <v>1</v>
      </c>
      <c r="E104" s="1">
        <v>1</v>
      </c>
      <c r="F104" s="1">
        <v>2</v>
      </c>
      <c r="G104" s="1">
        <v>39.9</v>
      </c>
      <c r="H104" s="1">
        <f t="shared" si="21"/>
        <v>0.5</v>
      </c>
      <c r="I104" s="1">
        <f t="shared" si="22"/>
        <v>0.16366723259762309</v>
      </c>
      <c r="J104" s="1">
        <f t="shared" si="23"/>
        <v>1.4245014245014246E-3</v>
      </c>
      <c r="K104" s="1">
        <f t="shared" si="24"/>
        <v>0</v>
      </c>
      <c r="L104" s="1">
        <f t="shared" si="25"/>
        <v>0.4</v>
      </c>
      <c r="M104" s="1">
        <f t="shared" si="26"/>
        <v>0.13654822335025379</v>
      </c>
      <c r="N104" s="1">
        <f t="shared" si="27"/>
        <v>-11.640665082271976</v>
      </c>
      <c r="O104" s="1">
        <f t="shared" si="28"/>
        <v>-0.30928564064548625</v>
      </c>
      <c r="P104" s="1">
        <f t="shared" si="29"/>
        <v>-2.1275724374660405</v>
      </c>
      <c r="Q104" s="1">
        <f t="shared" si="30"/>
        <v>-9.3780201366968416</v>
      </c>
      <c r="R104" s="1">
        <f t="shared" si="31"/>
        <v>-11.730822522263839</v>
      </c>
      <c r="S104" s="1">
        <f t="shared" si="32"/>
        <v>2.9634470722653514</v>
      </c>
      <c r="T104" s="1">
        <f t="shared" si="33"/>
        <v>8.8007476218678074E-6</v>
      </c>
      <c r="U104" s="1">
        <f t="shared" si="34"/>
        <v>0.42328911545313408</v>
      </c>
      <c r="V104" s="1">
        <f t="shared" si="35"/>
        <v>0.10644566876030501</v>
      </c>
      <c r="W104" s="1">
        <f t="shared" si="36"/>
        <v>8.4555308810810561E-5</v>
      </c>
      <c r="X104" s="1">
        <f t="shared" si="37"/>
        <v>8.0420175732001077E-6</v>
      </c>
      <c r="Y104" s="1">
        <f t="shared" si="38"/>
        <v>0.95089520024647367</v>
      </c>
      <c r="Z104" s="1">
        <f t="shared" si="39"/>
        <v>0.12267416364797423</v>
      </c>
      <c r="AA104" s="1">
        <f t="shared" si="40"/>
        <v>1.9248953262241764E-4</v>
      </c>
    </row>
    <row r="105" spans="1:27" x14ac:dyDescent="0.3">
      <c r="A105" s="1">
        <v>94</v>
      </c>
      <c r="B105" s="1">
        <v>1</v>
      </c>
      <c r="C105" s="1">
        <v>460</v>
      </c>
      <c r="D105" s="1">
        <v>0</v>
      </c>
      <c r="E105" s="1">
        <v>1</v>
      </c>
      <c r="F105" s="1">
        <v>1</v>
      </c>
      <c r="G105" s="1">
        <v>19.5</v>
      </c>
      <c r="H105" s="1">
        <f t="shared" si="21"/>
        <v>0.5</v>
      </c>
      <c r="I105" s="1">
        <f t="shared" si="22"/>
        <v>0.13752122241086587</v>
      </c>
      <c r="J105" s="1">
        <f t="shared" si="23"/>
        <v>0</v>
      </c>
      <c r="K105" s="1">
        <f t="shared" si="24"/>
        <v>0</v>
      </c>
      <c r="L105" s="1">
        <f t="shared" si="25"/>
        <v>0.2</v>
      </c>
      <c r="M105" s="1">
        <f t="shared" si="26"/>
        <v>3.2994923857868022E-2</v>
      </c>
      <c r="N105" s="1">
        <f t="shared" si="27"/>
        <v>-11.568334561543338</v>
      </c>
      <c r="O105" s="1">
        <f t="shared" si="28"/>
        <v>-0.45202621620917149</v>
      </c>
      <c r="P105" s="1">
        <f t="shared" si="29"/>
        <v>-2.5088362832383511</v>
      </c>
      <c r="Q105" s="1">
        <f t="shared" si="30"/>
        <v>-9.3326115979062791</v>
      </c>
      <c r="R105" s="1">
        <f t="shared" si="31"/>
        <v>-11.656877009700413</v>
      </c>
      <c r="S105" s="1">
        <f t="shared" si="32"/>
        <v>2.780783114546121</v>
      </c>
      <c r="T105" s="1">
        <f t="shared" si="33"/>
        <v>9.4608907238402506E-6</v>
      </c>
      <c r="U105" s="1">
        <f t="shared" si="34"/>
        <v>0.38887912313134698</v>
      </c>
      <c r="V105" s="1">
        <f t="shared" si="35"/>
        <v>7.5241040679117271E-2</v>
      </c>
      <c r="W105" s="1">
        <f t="shared" si="36"/>
        <v>8.8483002652172698E-5</v>
      </c>
      <c r="X105" s="1">
        <f t="shared" si="37"/>
        <v>8.6592220762257267E-6</v>
      </c>
      <c r="Y105" s="1">
        <f t="shared" si="38"/>
        <v>0.94162850266283482</v>
      </c>
      <c r="Z105" s="1">
        <f t="shared" si="39"/>
        <v>0.11109182215216695</v>
      </c>
      <c r="AA105" s="1">
        <f t="shared" si="40"/>
        <v>6.0991255231900715E-3</v>
      </c>
    </row>
    <row r="106" spans="1:27" x14ac:dyDescent="0.3">
      <c r="A106" s="1">
        <v>95</v>
      </c>
      <c r="B106" s="1">
        <v>1</v>
      </c>
      <c r="C106" s="1">
        <v>505</v>
      </c>
      <c r="D106" s="1">
        <v>0</v>
      </c>
      <c r="E106" s="1">
        <v>1</v>
      </c>
      <c r="F106" s="1">
        <v>1</v>
      </c>
      <c r="G106" s="1">
        <v>27</v>
      </c>
      <c r="H106" s="1">
        <f t="shared" si="21"/>
        <v>0.5</v>
      </c>
      <c r="I106" s="1">
        <f t="shared" si="22"/>
        <v>0.15280135823429541</v>
      </c>
      <c r="J106" s="1">
        <f t="shared" si="23"/>
        <v>0</v>
      </c>
      <c r="K106" s="1">
        <f t="shared" si="24"/>
        <v>0</v>
      </c>
      <c r="L106" s="1">
        <f t="shared" si="25"/>
        <v>0.2</v>
      </c>
      <c r="M106" s="1">
        <f t="shared" si="26"/>
        <v>7.1065989847715741E-2</v>
      </c>
      <c r="N106" s="1">
        <f t="shared" si="27"/>
        <v>-11.612685980744937</v>
      </c>
      <c r="O106" s="1">
        <f t="shared" si="28"/>
        <v>-0.43920658587032824</v>
      </c>
      <c r="P106" s="1">
        <f t="shared" si="29"/>
        <v>-2.2874583024234494</v>
      </c>
      <c r="Q106" s="1">
        <f t="shared" si="30"/>
        <v>-9.356396214347253</v>
      </c>
      <c r="R106" s="1">
        <f t="shared" si="31"/>
        <v>-11.701833570827638</v>
      </c>
      <c r="S106" s="1">
        <f t="shared" si="32"/>
        <v>2.8700222325613582</v>
      </c>
      <c r="T106" s="1">
        <f t="shared" si="33"/>
        <v>9.0504594711773848E-6</v>
      </c>
      <c r="U106" s="1">
        <f t="shared" si="34"/>
        <v>0.39193004018841676</v>
      </c>
      <c r="V106" s="1">
        <f t="shared" si="35"/>
        <v>9.2166999132590216E-2</v>
      </c>
      <c r="W106" s="1">
        <f t="shared" si="36"/>
        <v>8.6403478585469654E-5</v>
      </c>
      <c r="X106" s="1">
        <f t="shared" si="37"/>
        <v>8.2785572541349848E-6</v>
      </c>
      <c r="Y106" s="1">
        <f t="shared" si="38"/>
        <v>0.94634447689808221</v>
      </c>
      <c r="Z106" s="1">
        <f t="shared" si="39"/>
        <v>0.11747856270348811</v>
      </c>
      <c r="AA106" s="1">
        <f t="shared" si="40"/>
        <v>2.1541269190923783E-3</v>
      </c>
    </row>
    <row r="107" spans="1:27" x14ac:dyDescent="0.3">
      <c r="A107" s="1">
        <v>96</v>
      </c>
      <c r="B107" s="1">
        <v>1</v>
      </c>
      <c r="C107" s="1">
        <v>435</v>
      </c>
      <c r="D107" s="1">
        <v>0</v>
      </c>
      <c r="E107" s="1">
        <v>1</v>
      </c>
      <c r="F107" s="1">
        <v>1</v>
      </c>
      <c r="G107" s="1">
        <v>27</v>
      </c>
      <c r="H107" s="1">
        <f t="shared" si="21"/>
        <v>0.5</v>
      </c>
      <c r="I107" s="1">
        <f t="shared" si="22"/>
        <v>0.12903225806451613</v>
      </c>
      <c r="J107" s="1">
        <f t="shared" si="23"/>
        <v>0</v>
      </c>
      <c r="K107" s="1">
        <f t="shared" si="24"/>
        <v>0</v>
      </c>
      <c r="L107" s="1">
        <f t="shared" si="25"/>
        <v>0.2</v>
      </c>
      <c r="M107" s="1">
        <f t="shared" si="26"/>
        <v>7.1065989847715741E-2</v>
      </c>
      <c r="N107" s="1">
        <f t="shared" si="27"/>
        <v>-11.543694884209117</v>
      </c>
      <c r="O107" s="1">
        <f t="shared" si="28"/>
        <v>-0.45914823306408437</v>
      </c>
      <c r="P107" s="1">
        <f t="shared" si="29"/>
        <v>-2.6318240503577406</v>
      </c>
      <c r="Q107" s="1">
        <f t="shared" si="30"/>
        <v>-9.3193979221057397</v>
      </c>
      <c r="R107" s="1">
        <f t="shared" si="31"/>
        <v>-11.631901142407509</v>
      </c>
      <c r="S107" s="1">
        <f t="shared" si="32"/>
        <v>2.731205826759878</v>
      </c>
      <c r="T107" s="1">
        <f t="shared" si="33"/>
        <v>9.6968973819275172E-6</v>
      </c>
      <c r="U107" s="1">
        <f t="shared" si="34"/>
        <v>0.38718790609413972</v>
      </c>
      <c r="V107" s="1">
        <f t="shared" si="35"/>
        <v>6.7118150548107353E-2</v>
      </c>
      <c r="W107" s="1">
        <f t="shared" si="36"/>
        <v>8.9659841595124716E-5</v>
      </c>
      <c r="X107" s="1">
        <f t="shared" si="37"/>
        <v>8.8782151244511613E-6</v>
      </c>
      <c r="Y107" s="1">
        <f t="shared" si="38"/>
        <v>0.93884310845276486</v>
      </c>
      <c r="Z107" s="1">
        <f t="shared" si="39"/>
        <v>0.10821214779125266</v>
      </c>
      <c r="AA107" s="1">
        <f t="shared" si="40"/>
        <v>1.3798370499661906E-3</v>
      </c>
    </row>
    <row r="108" spans="1:27" x14ac:dyDescent="0.3">
      <c r="A108" s="1">
        <v>97</v>
      </c>
      <c r="B108" s="1">
        <v>1</v>
      </c>
      <c r="C108" s="1">
        <v>480</v>
      </c>
      <c r="D108" s="1">
        <v>1</v>
      </c>
      <c r="E108" s="1">
        <v>1</v>
      </c>
      <c r="F108" s="1">
        <v>1</v>
      </c>
      <c r="G108" s="1">
        <v>21</v>
      </c>
      <c r="H108" s="1">
        <f t="shared" si="21"/>
        <v>0.5</v>
      </c>
      <c r="I108" s="1">
        <f t="shared" si="22"/>
        <v>0.14431239388794567</v>
      </c>
      <c r="J108" s="1">
        <f t="shared" si="23"/>
        <v>1.4245014245014246E-3</v>
      </c>
      <c r="K108" s="1">
        <f t="shared" si="24"/>
        <v>0</v>
      </c>
      <c r="L108" s="1">
        <f t="shared" si="25"/>
        <v>0.2</v>
      </c>
      <c r="M108" s="1">
        <f t="shared" si="26"/>
        <v>4.060913705583756E-2</v>
      </c>
      <c r="N108" s="1">
        <f t="shared" si="27"/>
        <v>-11.587985249639946</v>
      </c>
      <c r="O108" s="1">
        <f t="shared" si="28"/>
        <v>-0.44572099534136245</v>
      </c>
      <c r="P108" s="1">
        <f t="shared" si="29"/>
        <v>-2.4104403268324721</v>
      </c>
      <c r="Q108" s="1">
        <f t="shared" si="30"/>
        <v>-9.3431665474532224</v>
      </c>
      <c r="R108" s="1">
        <f t="shared" si="31"/>
        <v>-11.676790740637948</v>
      </c>
      <c r="S108" s="1">
        <f t="shared" si="32"/>
        <v>2.8204547912208762</v>
      </c>
      <c r="T108" s="1">
        <f t="shared" si="33"/>
        <v>9.2767941717773441E-6</v>
      </c>
      <c r="U108" s="1">
        <f t="shared" si="34"/>
        <v>0.39037861807221358</v>
      </c>
      <c r="V108" s="1">
        <f t="shared" si="35"/>
        <v>8.2380026134712125E-2</v>
      </c>
      <c r="W108" s="1">
        <f t="shared" si="36"/>
        <v>8.7554061878786907E-5</v>
      </c>
      <c r="X108" s="1">
        <f t="shared" si="37"/>
        <v>8.4884917027503415E-6</v>
      </c>
      <c r="Y108" s="1">
        <f t="shared" si="38"/>
        <v>0.94377120575719653</v>
      </c>
      <c r="Z108" s="1">
        <f t="shared" si="39"/>
        <v>0.11373112798907919</v>
      </c>
      <c r="AA108" s="1">
        <f t="shared" si="40"/>
        <v>5.346825558041072E-3</v>
      </c>
    </row>
    <row r="109" spans="1:27" x14ac:dyDescent="0.3">
      <c r="A109" s="1">
        <v>98</v>
      </c>
      <c r="B109" s="1">
        <v>1</v>
      </c>
      <c r="C109" s="1">
        <v>500</v>
      </c>
      <c r="D109" s="1">
        <v>1</v>
      </c>
      <c r="E109" s="1">
        <v>1</v>
      </c>
      <c r="F109" s="1">
        <v>1</v>
      </c>
      <c r="G109" s="1">
        <v>46</v>
      </c>
      <c r="H109" s="1">
        <f t="shared" si="21"/>
        <v>0.5</v>
      </c>
      <c r="I109" s="1">
        <f t="shared" si="22"/>
        <v>0.15110356536502548</v>
      </c>
      <c r="J109" s="1">
        <f t="shared" si="23"/>
        <v>1.4245014245014246E-3</v>
      </c>
      <c r="K109" s="1">
        <f t="shared" si="24"/>
        <v>0</v>
      </c>
      <c r="L109" s="1">
        <f t="shared" si="25"/>
        <v>0.2</v>
      </c>
      <c r="M109" s="1">
        <f t="shared" si="26"/>
        <v>0.16751269035532995</v>
      </c>
      <c r="N109" s="1">
        <f t="shared" si="27"/>
        <v>-11.607696991507323</v>
      </c>
      <c r="O109" s="1">
        <f t="shared" si="28"/>
        <v>-0.44002338185743212</v>
      </c>
      <c r="P109" s="1">
        <f t="shared" si="29"/>
        <v>-2.3120501131369604</v>
      </c>
      <c r="Q109" s="1">
        <f t="shared" si="30"/>
        <v>-9.3537374880936532</v>
      </c>
      <c r="R109" s="1">
        <f t="shared" si="31"/>
        <v>-11.69677143447227</v>
      </c>
      <c r="S109" s="1">
        <f t="shared" si="32"/>
        <v>2.8601166214498708</v>
      </c>
      <c r="T109" s="1">
        <f t="shared" si="33"/>
        <v>9.0957245249242396E-6</v>
      </c>
      <c r="U109" s="1">
        <f t="shared" si="34"/>
        <v>0.39173539783901462</v>
      </c>
      <c r="V109" s="1">
        <f t="shared" si="35"/>
        <v>9.0129880800034104E-2</v>
      </c>
      <c r="W109" s="1">
        <f t="shared" si="36"/>
        <v>8.6633487510558258E-5</v>
      </c>
      <c r="X109" s="1">
        <f t="shared" si="37"/>
        <v>8.3205703393563142E-6</v>
      </c>
      <c r="Y109" s="1">
        <f t="shared" si="38"/>
        <v>0.94583927403626389</v>
      </c>
      <c r="Z109" s="1">
        <f t="shared" si="39"/>
        <v>0.11668779706689092</v>
      </c>
      <c r="AA109" s="1">
        <f t="shared" si="40"/>
        <v>2.583169777781215E-3</v>
      </c>
    </row>
    <row r="110" spans="1:27" x14ac:dyDescent="0.3">
      <c r="A110" s="1">
        <v>99</v>
      </c>
      <c r="B110" s="1">
        <v>1</v>
      </c>
      <c r="C110" s="1">
        <v>430</v>
      </c>
      <c r="D110" s="1">
        <v>0</v>
      </c>
      <c r="E110" s="1">
        <v>1</v>
      </c>
      <c r="F110" s="1">
        <v>1</v>
      </c>
      <c r="G110" s="1">
        <v>30</v>
      </c>
      <c r="H110" s="1">
        <f t="shared" si="21"/>
        <v>0.5</v>
      </c>
      <c r="I110" s="1">
        <f t="shared" si="22"/>
        <v>0.12733446519524619</v>
      </c>
      <c r="J110" s="1">
        <f t="shared" si="23"/>
        <v>0</v>
      </c>
      <c r="K110" s="1">
        <f t="shared" si="24"/>
        <v>0</v>
      </c>
      <c r="L110" s="1">
        <f t="shared" si="25"/>
        <v>0.2</v>
      </c>
      <c r="M110" s="1">
        <f t="shared" si="26"/>
        <v>8.6294416243654817E-2</v>
      </c>
      <c r="N110" s="1">
        <f t="shared" si="27"/>
        <v>-11.538766948742275</v>
      </c>
      <c r="O110" s="1">
        <f t="shared" si="28"/>
        <v>-0.46057263643506696</v>
      </c>
      <c r="P110" s="1">
        <f t="shared" si="29"/>
        <v>-2.6564216037816184</v>
      </c>
      <c r="Q110" s="1">
        <f t="shared" si="30"/>
        <v>-9.3167551869456311</v>
      </c>
      <c r="R110" s="1">
        <f t="shared" si="31"/>
        <v>-11.626905968948929</v>
      </c>
      <c r="S110" s="1">
        <f t="shared" si="32"/>
        <v>2.7212903692026296</v>
      </c>
      <c r="T110" s="1">
        <f t="shared" si="33"/>
        <v>9.7448005356752811E-6</v>
      </c>
      <c r="U110" s="1">
        <f t="shared" si="34"/>
        <v>0.38684998737577969</v>
      </c>
      <c r="V110" s="1">
        <f t="shared" si="35"/>
        <v>6.5594318786763264E-2</v>
      </c>
      <c r="W110" s="1">
        <f t="shared" si="36"/>
        <v>8.9897080852283835E-5</v>
      </c>
      <c r="X110" s="1">
        <f t="shared" si="37"/>
        <v>8.9226739005010207E-6</v>
      </c>
      <c r="Y110" s="1">
        <f t="shared" si="38"/>
        <v>0.93827131195075297</v>
      </c>
      <c r="Z110" s="1">
        <f t="shared" si="39"/>
        <v>0.10768941789069275</v>
      </c>
      <c r="AA110" s="1">
        <f t="shared" si="40"/>
        <v>4.5774609547675593E-4</v>
      </c>
    </row>
    <row r="111" spans="1:27" x14ac:dyDescent="0.3">
      <c r="A111" s="1">
        <v>100</v>
      </c>
      <c r="B111" s="1">
        <v>1</v>
      </c>
      <c r="C111" s="1">
        <v>482</v>
      </c>
      <c r="D111" s="1">
        <v>1</v>
      </c>
      <c r="E111" s="1">
        <v>1</v>
      </c>
      <c r="F111" s="1">
        <v>1</v>
      </c>
      <c r="G111" s="1">
        <v>60</v>
      </c>
      <c r="H111" s="1">
        <f t="shared" si="21"/>
        <v>0.5</v>
      </c>
      <c r="I111" s="1">
        <f t="shared" si="22"/>
        <v>0.14499151103565366</v>
      </c>
      <c r="J111" s="1">
        <f t="shared" si="23"/>
        <v>1.4245014245014246E-3</v>
      </c>
      <c r="K111" s="1">
        <f t="shared" si="24"/>
        <v>0</v>
      </c>
      <c r="L111" s="1">
        <f t="shared" si="25"/>
        <v>0.2</v>
      </c>
      <c r="M111" s="1">
        <f t="shared" si="26"/>
        <v>0.23857868020304568</v>
      </c>
      <c r="N111" s="1">
        <f t="shared" si="27"/>
        <v>-11.589956423826685</v>
      </c>
      <c r="O111" s="1">
        <f t="shared" si="28"/>
        <v>-0.44515123399296935</v>
      </c>
      <c r="P111" s="1">
        <f t="shared" si="29"/>
        <v>-2.4006013054629207</v>
      </c>
      <c r="Q111" s="1">
        <f t="shared" si="30"/>
        <v>-9.3442236415172637</v>
      </c>
      <c r="R111" s="1">
        <f t="shared" si="31"/>
        <v>-11.678788810021381</v>
      </c>
      <c r="S111" s="1">
        <f t="shared" si="32"/>
        <v>2.8244209742437758</v>
      </c>
      <c r="T111" s="1">
        <f t="shared" si="33"/>
        <v>9.2585261744907106E-6</v>
      </c>
      <c r="U111" s="1">
        <f t="shared" si="34"/>
        <v>0.39051422013991677</v>
      </c>
      <c r="V111" s="1">
        <f t="shared" si="35"/>
        <v>8.3126855437425623E-2</v>
      </c>
      <c r="W111" s="1">
        <f t="shared" si="36"/>
        <v>8.7461565991551825E-5</v>
      </c>
      <c r="X111" s="1">
        <f t="shared" si="37"/>
        <v>8.4715481838501747E-6</v>
      </c>
      <c r="Y111" s="1">
        <f t="shared" si="38"/>
        <v>0.94398130958097903</v>
      </c>
      <c r="Z111" s="1">
        <f t="shared" si="39"/>
        <v>0.11401221524807753</v>
      </c>
      <c r="AA111" s="1">
        <f t="shared" si="40"/>
        <v>1.5516804191377308E-2</v>
      </c>
    </row>
    <row r="112" spans="1:27" x14ac:dyDescent="0.3">
      <c r="A112" s="1">
        <v>101</v>
      </c>
      <c r="B112" s="1">
        <v>1</v>
      </c>
      <c r="C112" s="1">
        <v>500</v>
      </c>
      <c r="D112" s="1">
        <v>1</v>
      </c>
      <c r="E112" s="1">
        <v>1</v>
      </c>
      <c r="F112" s="1">
        <v>1</v>
      </c>
      <c r="G112" s="1">
        <v>43</v>
      </c>
      <c r="H112" s="1">
        <f t="shared" si="21"/>
        <v>0.5</v>
      </c>
      <c r="I112" s="1">
        <f t="shared" si="22"/>
        <v>0.15110356536502548</v>
      </c>
      <c r="J112" s="1">
        <f t="shared" si="23"/>
        <v>1.4245014245014246E-3</v>
      </c>
      <c r="K112" s="1">
        <f t="shared" si="24"/>
        <v>0</v>
      </c>
      <c r="L112" s="1">
        <f t="shared" si="25"/>
        <v>0.2</v>
      </c>
      <c r="M112" s="1">
        <f t="shared" si="26"/>
        <v>0.15228426395939088</v>
      </c>
      <c r="N112" s="1">
        <f t="shared" si="27"/>
        <v>-11.607696991507323</v>
      </c>
      <c r="O112" s="1">
        <f t="shared" si="28"/>
        <v>-0.44002338185743212</v>
      </c>
      <c r="P112" s="1">
        <f t="shared" si="29"/>
        <v>-2.3120501131369604</v>
      </c>
      <c r="Q112" s="1">
        <f t="shared" si="30"/>
        <v>-9.3537374880936532</v>
      </c>
      <c r="R112" s="1">
        <f t="shared" si="31"/>
        <v>-11.69677143447227</v>
      </c>
      <c r="S112" s="1">
        <f t="shared" si="32"/>
        <v>2.8601166214498708</v>
      </c>
      <c r="T112" s="1">
        <f t="shared" si="33"/>
        <v>9.0957245249242396E-6</v>
      </c>
      <c r="U112" s="1">
        <f t="shared" si="34"/>
        <v>0.39173539783901462</v>
      </c>
      <c r="V112" s="1">
        <f t="shared" si="35"/>
        <v>9.0129880800034104E-2</v>
      </c>
      <c r="W112" s="1">
        <f t="shared" si="36"/>
        <v>8.6633487510558258E-5</v>
      </c>
      <c r="X112" s="1">
        <f t="shared" si="37"/>
        <v>8.3205703393563142E-6</v>
      </c>
      <c r="Y112" s="1">
        <f t="shared" si="38"/>
        <v>0.94583927403626389</v>
      </c>
      <c r="Z112" s="1">
        <f t="shared" si="39"/>
        <v>0.11668779706689092</v>
      </c>
      <c r="AA112" s="1">
        <f t="shared" si="40"/>
        <v>1.2671084552288456E-3</v>
      </c>
    </row>
    <row r="113" spans="1:27" x14ac:dyDescent="0.3">
      <c r="A113" s="1">
        <v>102</v>
      </c>
      <c r="B113" s="1">
        <v>1</v>
      </c>
      <c r="C113" s="1">
        <v>620</v>
      </c>
      <c r="D113" s="1">
        <v>1</v>
      </c>
      <c r="E113" s="1">
        <v>1</v>
      </c>
      <c r="F113" s="1">
        <v>1</v>
      </c>
      <c r="G113" s="1">
        <v>34</v>
      </c>
      <c r="H113" s="1">
        <f t="shared" si="21"/>
        <v>0.5</v>
      </c>
      <c r="I113" s="1">
        <f t="shared" si="22"/>
        <v>0.19185059422750425</v>
      </c>
      <c r="J113" s="1">
        <f t="shared" si="23"/>
        <v>1.4245014245014246E-3</v>
      </c>
      <c r="K113" s="1">
        <f t="shared" si="24"/>
        <v>0</v>
      </c>
      <c r="L113" s="1">
        <f t="shared" si="25"/>
        <v>0.2</v>
      </c>
      <c r="M113" s="1">
        <f t="shared" si="26"/>
        <v>0.1065989847715736</v>
      </c>
      <c r="N113" s="1">
        <f t="shared" si="27"/>
        <v>-11.725967442711585</v>
      </c>
      <c r="O113" s="1">
        <f t="shared" si="28"/>
        <v>-0.40583770095385013</v>
      </c>
      <c r="P113" s="1">
        <f t="shared" si="29"/>
        <v>-1.7217088309638902</v>
      </c>
      <c r="Q113" s="1">
        <f t="shared" si="30"/>
        <v>-9.417163131936249</v>
      </c>
      <c r="R113" s="1">
        <f t="shared" si="31"/>
        <v>-11.816655597478206</v>
      </c>
      <c r="S113" s="1">
        <f t="shared" si="32"/>
        <v>3.0980876028238367</v>
      </c>
      <c r="T113" s="1">
        <f t="shared" si="33"/>
        <v>8.0811568279687033E-6</v>
      </c>
      <c r="U113" s="1">
        <f t="shared" si="34"/>
        <v>0.39991058104975608</v>
      </c>
      <c r="V113" s="1">
        <f t="shared" si="35"/>
        <v>0.15165118635669633</v>
      </c>
      <c r="W113" s="1">
        <f t="shared" si="36"/>
        <v>8.1309764423971039E-5</v>
      </c>
      <c r="X113" s="1">
        <f t="shared" si="37"/>
        <v>7.3805457069743779E-6</v>
      </c>
      <c r="Y113" s="1">
        <f t="shared" si="38"/>
        <v>0.95681379158812552</v>
      </c>
      <c r="Z113" s="1">
        <f t="shared" si="39"/>
        <v>0.14209103109868748</v>
      </c>
      <c r="AA113" s="1">
        <f t="shared" si="40"/>
        <v>1.2596853524859976E-3</v>
      </c>
    </row>
    <row r="114" spans="1:27" x14ac:dyDescent="0.3">
      <c r="A114" s="1">
        <v>103</v>
      </c>
      <c r="B114" s="1">
        <v>1</v>
      </c>
      <c r="C114" s="1">
        <v>486</v>
      </c>
      <c r="D114" s="1">
        <v>1</v>
      </c>
      <c r="E114" s="1">
        <v>1</v>
      </c>
      <c r="F114" s="1">
        <v>1</v>
      </c>
      <c r="G114" s="1">
        <v>37</v>
      </c>
      <c r="H114" s="1">
        <f t="shared" si="21"/>
        <v>0.5</v>
      </c>
      <c r="I114" s="1">
        <f t="shared" si="22"/>
        <v>0.14634974533106962</v>
      </c>
      <c r="J114" s="1">
        <f t="shared" si="23"/>
        <v>1.4245014245014246E-3</v>
      </c>
      <c r="K114" s="1">
        <f t="shared" si="24"/>
        <v>0</v>
      </c>
      <c r="L114" s="1">
        <f t="shared" si="25"/>
        <v>0.2</v>
      </c>
      <c r="M114" s="1">
        <f t="shared" si="26"/>
        <v>0.12182741116751269</v>
      </c>
      <c r="N114" s="1">
        <f t="shared" si="27"/>
        <v>-11.593898772200159</v>
      </c>
      <c r="O114" s="1">
        <f t="shared" si="28"/>
        <v>-0.44401171129618333</v>
      </c>
      <c r="P114" s="1">
        <f t="shared" si="29"/>
        <v>-2.3809232627238188</v>
      </c>
      <c r="Q114" s="1">
        <f t="shared" si="30"/>
        <v>-9.3463378296453516</v>
      </c>
      <c r="R114" s="1">
        <f t="shared" si="31"/>
        <v>-11.682784948788244</v>
      </c>
      <c r="S114" s="1">
        <f t="shared" si="32"/>
        <v>2.8323533402895746</v>
      </c>
      <c r="T114" s="1">
        <f t="shared" si="33"/>
        <v>9.2220980288967193E-6</v>
      </c>
      <c r="U114" s="1">
        <f t="shared" si="34"/>
        <v>0.39078547501340244</v>
      </c>
      <c r="V114" s="1">
        <f t="shared" si="35"/>
        <v>8.4639008287275885E-2</v>
      </c>
      <c r="W114" s="1">
        <f t="shared" si="36"/>
        <v>8.7276867238204748E-5</v>
      </c>
      <c r="X114" s="1">
        <f t="shared" si="37"/>
        <v>8.4377625384093238E-6</v>
      </c>
      <c r="Y114" s="1">
        <f t="shared" si="38"/>
        <v>0.94439930353887125</v>
      </c>
      <c r="Z114" s="1">
        <f t="shared" si="39"/>
        <v>0.11458398341209131</v>
      </c>
      <c r="AA114" s="1">
        <f t="shared" si="40"/>
        <v>5.2467245648008937E-5</v>
      </c>
    </row>
    <row r="115" spans="1:27" x14ac:dyDescent="0.3">
      <c r="A115" s="1">
        <v>104</v>
      </c>
      <c r="B115" s="1">
        <v>1</v>
      </c>
      <c r="C115" s="1">
        <v>480</v>
      </c>
      <c r="D115" s="1">
        <v>0</v>
      </c>
      <c r="E115" s="1">
        <v>2</v>
      </c>
      <c r="F115" s="1">
        <v>1</v>
      </c>
      <c r="G115" s="1">
        <v>45</v>
      </c>
      <c r="H115" s="1">
        <f t="shared" si="21"/>
        <v>0.5</v>
      </c>
      <c r="I115" s="1">
        <f t="shared" si="22"/>
        <v>0.14431239388794567</v>
      </c>
      <c r="J115" s="1">
        <f t="shared" si="23"/>
        <v>0</v>
      </c>
      <c r="K115" s="1">
        <f t="shared" si="24"/>
        <v>0.1111111111111111</v>
      </c>
      <c r="L115" s="1">
        <f t="shared" si="25"/>
        <v>0.2</v>
      </c>
      <c r="M115" s="1">
        <f t="shared" si="26"/>
        <v>0.16243654822335024</v>
      </c>
      <c r="N115" s="1">
        <f t="shared" si="27"/>
        <v>-10.706349897095663</v>
      </c>
      <c r="O115" s="1">
        <f t="shared" si="28"/>
        <v>-0.36450309833625727</v>
      </c>
      <c r="P115" s="1">
        <f t="shared" si="29"/>
        <v>-2.3221567333383524</v>
      </c>
      <c r="Q115" s="1">
        <f t="shared" si="30"/>
        <v>-8.6676325617254975</v>
      </c>
      <c r="R115" s="1">
        <f t="shared" si="31"/>
        <v>-10.788394224519379</v>
      </c>
      <c r="S115" s="1">
        <f t="shared" si="32"/>
        <v>3.3955791227592238</v>
      </c>
      <c r="T115" s="1">
        <f t="shared" si="33"/>
        <v>2.2401731587487413E-5</v>
      </c>
      <c r="U115" s="1">
        <f t="shared" si="34"/>
        <v>0.40986993155526458</v>
      </c>
      <c r="V115" s="1">
        <f t="shared" si="35"/>
        <v>8.9304498488831763E-2</v>
      </c>
      <c r="W115" s="1">
        <f t="shared" si="36"/>
        <v>1.7203637638491488E-4</v>
      </c>
      <c r="X115" s="1">
        <f t="shared" si="37"/>
        <v>2.0637208740414777E-5</v>
      </c>
      <c r="Y115" s="1">
        <f t="shared" si="38"/>
        <v>0.96756608593723736</v>
      </c>
      <c r="Z115" s="1">
        <f t="shared" si="39"/>
        <v>0.10860627118726374</v>
      </c>
      <c r="AA115" s="1">
        <f t="shared" si="40"/>
        <v>2.897698725781822E-3</v>
      </c>
    </row>
    <row r="116" spans="1:27" x14ac:dyDescent="0.3">
      <c r="A116" s="1">
        <v>105</v>
      </c>
      <c r="B116" s="1">
        <v>1</v>
      </c>
      <c r="C116" s="1">
        <v>885</v>
      </c>
      <c r="D116" s="1">
        <v>1</v>
      </c>
      <c r="E116" s="1">
        <v>1</v>
      </c>
      <c r="F116" s="1">
        <v>1</v>
      </c>
      <c r="G116" s="1">
        <v>69.900000000000006</v>
      </c>
      <c r="H116" s="1">
        <f t="shared" si="21"/>
        <v>0.5</v>
      </c>
      <c r="I116" s="1">
        <f t="shared" si="22"/>
        <v>0.28183361629881154</v>
      </c>
      <c r="J116" s="1">
        <f t="shared" si="23"/>
        <v>1.4245014245014246E-3</v>
      </c>
      <c r="K116" s="1">
        <f t="shared" si="24"/>
        <v>0</v>
      </c>
      <c r="L116" s="1">
        <f t="shared" si="25"/>
        <v>0.2</v>
      </c>
      <c r="M116" s="1">
        <f t="shared" si="26"/>
        <v>0.28883248730964473</v>
      </c>
      <c r="N116" s="1">
        <f t="shared" si="27"/>
        <v>-11.987148022454328</v>
      </c>
      <c r="O116" s="1">
        <f t="shared" si="28"/>
        <v>-0.33034432229177335</v>
      </c>
      <c r="P116" s="1">
        <f t="shared" si="29"/>
        <v>-0.41803849949836014</v>
      </c>
      <c r="Q116" s="1">
        <f t="shared" si="30"/>
        <v>-9.5572280954219799</v>
      </c>
      <c r="R116" s="1">
        <f t="shared" si="31"/>
        <v>-12.081399790782985</v>
      </c>
      <c r="S116" s="1">
        <f t="shared" si="32"/>
        <v>3.6236068533580115</v>
      </c>
      <c r="T116" s="1">
        <f t="shared" si="33"/>
        <v>6.2236485093135747E-6</v>
      </c>
      <c r="U116" s="1">
        <f t="shared" si="34"/>
        <v>0.41815684659980185</v>
      </c>
      <c r="V116" s="1">
        <f t="shared" si="35"/>
        <v>0.39698621512008175</v>
      </c>
      <c r="W116" s="1">
        <f t="shared" si="36"/>
        <v>7.0683472531507237E-5</v>
      </c>
      <c r="X116" s="1">
        <f t="shared" si="37"/>
        <v>5.6638569683431109E-6</v>
      </c>
      <c r="Y116" s="1">
        <f t="shared" si="38"/>
        <v>0.97400739580585194</v>
      </c>
      <c r="Z116" s="1">
        <f t="shared" si="39"/>
        <v>0.25282605680339121</v>
      </c>
      <c r="AA116" s="1">
        <f t="shared" si="40"/>
        <v>1.296463037801664E-3</v>
      </c>
    </row>
    <row r="117" spans="1:27" x14ac:dyDescent="0.3">
      <c r="A117" s="1">
        <v>106</v>
      </c>
      <c r="B117" s="1">
        <v>1</v>
      </c>
      <c r="C117" s="1">
        <v>440</v>
      </c>
      <c r="D117" s="1">
        <v>1</v>
      </c>
      <c r="E117" s="1">
        <v>1</v>
      </c>
      <c r="F117" s="1">
        <v>1</v>
      </c>
      <c r="G117" s="1">
        <v>28</v>
      </c>
      <c r="H117" s="1">
        <f t="shared" si="21"/>
        <v>0.5</v>
      </c>
      <c r="I117" s="1">
        <f t="shared" si="22"/>
        <v>0.13073005093378609</v>
      </c>
      <c r="J117" s="1">
        <f t="shared" si="23"/>
        <v>1.4245014245014246E-3</v>
      </c>
      <c r="K117" s="1">
        <f t="shared" si="24"/>
        <v>0</v>
      </c>
      <c r="L117" s="1">
        <f t="shared" si="25"/>
        <v>0.2</v>
      </c>
      <c r="M117" s="1">
        <f t="shared" si="26"/>
        <v>7.6142131979695438E-2</v>
      </c>
      <c r="N117" s="1">
        <f t="shared" si="27"/>
        <v>-11.548561765905191</v>
      </c>
      <c r="O117" s="1">
        <f t="shared" si="28"/>
        <v>-0.45711622230922305</v>
      </c>
      <c r="P117" s="1">
        <f t="shared" si="29"/>
        <v>-2.6072207542234955</v>
      </c>
      <c r="Q117" s="1">
        <f t="shared" si="30"/>
        <v>-9.3220246661723571</v>
      </c>
      <c r="R117" s="1">
        <f t="shared" si="31"/>
        <v>-11.636829352969301</v>
      </c>
      <c r="S117" s="1">
        <f t="shared" si="32"/>
        <v>2.7411311307628878</v>
      </c>
      <c r="T117" s="1">
        <f t="shared" si="33"/>
        <v>9.6498188407333748E-6</v>
      </c>
      <c r="U117" s="1">
        <f t="shared" si="34"/>
        <v>0.38767015864213894</v>
      </c>
      <c r="V117" s="1">
        <f t="shared" si="35"/>
        <v>6.867514820271324E-2</v>
      </c>
      <c r="W117" s="1">
        <f t="shared" si="36"/>
        <v>8.9424658217408451E-5</v>
      </c>
      <c r="X117" s="1">
        <f t="shared" si="37"/>
        <v>8.8345694333642484E-6</v>
      </c>
      <c r="Y117" s="1">
        <f t="shared" si="38"/>
        <v>0.93941051084985716</v>
      </c>
      <c r="Z117" s="1">
        <f t="shared" si="39"/>
        <v>0.10875228821027838</v>
      </c>
      <c r="AA117" s="1">
        <f t="shared" si="40"/>
        <v>1.0634222893830276E-3</v>
      </c>
    </row>
    <row r="118" spans="1:27" x14ac:dyDescent="0.3">
      <c r="A118" s="1">
        <v>107</v>
      </c>
      <c r="B118" s="1">
        <v>1</v>
      </c>
      <c r="C118" s="1">
        <v>456</v>
      </c>
      <c r="D118" s="1">
        <v>0</v>
      </c>
      <c r="E118" s="1">
        <v>2</v>
      </c>
      <c r="F118" s="1">
        <v>1</v>
      </c>
      <c r="G118" s="1">
        <v>36</v>
      </c>
      <c r="H118" s="1">
        <f t="shared" si="21"/>
        <v>0.5</v>
      </c>
      <c r="I118" s="1">
        <f t="shared" si="22"/>
        <v>0.13616298811544991</v>
      </c>
      <c r="J118" s="1">
        <f t="shared" si="23"/>
        <v>0</v>
      </c>
      <c r="K118" s="1">
        <f t="shared" si="24"/>
        <v>0.1111111111111111</v>
      </c>
      <c r="L118" s="1">
        <f t="shared" si="25"/>
        <v>0.2</v>
      </c>
      <c r="M118" s="1">
        <f t="shared" si="26"/>
        <v>0.116751269035533</v>
      </c>
      <c r="N118" s="1">
        <f t="shared" si="27"/>
        <v>-10.682695806854809</v>
      </c>
      <c r="O118" s="1">
        <f t="shared" si="28"/>
        <v>-0.37134023451697362</v>
      </c>
      <c r="P118" s="1">
        <f t="shared" si="29"/>
        <v>-2.4402249897729669</v>
      </c>
      <c r="Q118" s="1">
        <f t="shared" si="30"/>
        <v>-8.6549474329569787</v>
      </c>
      <c r="R118" s="1">
        <f t="shared" si="31"/>
        <v>-10.764417391918192</v>
      </c>
      <c r="S118" s="1">
        <f t="shared" si="32"/>
        <v>3.3479849264844308</v>
      </c>
      <c r="T118" s="1">
        <f t="shared" si="33"/>
        <v>2.2937928639429098E-5</v>
      </c>
      <c r="U118" s="1">
        <f t="shared" si="34"/>
        <v>0.40821721339733236</v>
      </c>
      <c r="V118" s="1">
        <f t="shared" si="35"/>
        <v>8.0156321820475218E-2</v>
      </c>
      <c r="W118" s="1">
        <f t="shared" si="36"/>
        <v>1.7423219743656636E-4</v>
      </c>
      <c r="X118" s="1">
        <f t="shared" si="37"/>
        <v>2.1137992797073821E-5</v>
      </c>
      <c r="Y118" s="1">
        <f t="shared" si="38"/>
        <v>0.96603878766277351</v>
      </c>
      <c r="Z118" s="1">
        <f t="shared" si="39"/>
        <v>0.10479193360334521</v>
      </c>
      <c r="AA118" s="1">
        <f t="shared" si="40"/>
        <v>1.4302570397958225E-4</v>
      </c>
    </row>
    <row r="119" spans="1:27" x14ac:dyDescent="0.3">
      <c r="A119" s="1">
        <v>108</v>
      </c>
      <c r="B119" s="1">
        <v>1</v>
      </c>
      <c r="C119" s="1">
        <v>3000</v>
      </c>
      <c r="D119" s="1">
        <v>1</v>
      </c>
      <c r="E119" s="1">
        <v>1</v>
      </c>
      <c r="F119" s="1">
        <v>1</v>
      </c>
      <c r="G119" s="1">
        <v>145</v>
      </c>
      <c r="H119" s="1">
        <f t="shared" si="21"/>
        <v>0.5</v>
      </c>
      <c r="I119" s="1">
        <f t="shared" si="22"/>
        <v>1</v>
      </c>
      <c r="J119" s="1">
        <f t="shared" si="23"/>
        <v>1.4245014245014246E-3</v>
      </c>
      <c r="K119" s="1">
        <f t="shared" si="24"/>
        <v>0</v>
      </c>
      <c r="L119" s="1">
        <f t="shared" si="25"/>
        <v>0.2</v>
      </c>
      <c r="M119" s="1">
        <f t="shared" si="26"/>
        <v>0.67005076142131981</v>
      </c>
      <c r="N119" s="1">
        <f t="shared" si="27"/>
        <v>-14.071664724929438</v>
      </c>
      <c r="O119" s="1">
        <f t="shared" si="28"/>
        <v>0.27217830363385898</v>
      </c>
      <c r="P119" s="1">
        <f t="shared" si="29"/>
        <v>9.9867265988020009</v>
      </c>
      <c r="Q119" s="1">
        <f t="shared" si="30"/>
        <v>-10.675105068147715</v>
      </c>
      <c r="R119" s="1">
        <f t="shared" si="31"/>
        <v>-14.194358163762619</v>
      </c>
      <c r="S119" s="1">
        <f t="shared" si="32"/>
        <v>7.8178454000741624</v>
      </c>
      <c r="T119" s="1">
        <f t="shared" si="33"/>
        <v>7.7402203176296334E-7</v>
      </c>
      <c r="U119" s="1">
        <f t="shared" si="34"/>
        <v>0.56762759697584642</v>
      </c>
      <c r="V119" s="1">
        <f t="shared" si="35"/>
        <v>0.99995399555815556</v>
      </c>
      <c r="W119" s="1">
        <f t="shared" si="36"/>
        <v>2.3112702931721343E-5</v>
      </c>
      <c r="X119" s="1">
        <f t="shared" si="37"/>
        <v>6.8464947265254081E-7</v>
      </c>
      <c r="Y119" s="1">
        <f t="shared" si="38"/>
        <v>0.9995976739816288</v>
      </c>
      <c r="Z119" s="1">
        <f t="shared" si="39"/>
        <v>0.53093755968371403</v>
      </c>
      <c r="AA119" s="1">
        <f t="shared" si="40"/>
        <v>1.9352482897687803E-2</v>
      </c>
    </row>
    <row r="120" spans="1:27" x14ac:dyDescent="0.3">
      <c r="A120" s="1">
        <v>109</v>
      </c>
      <c r="B120" s="1">
        <v>1</v>
      </c>
      <c r="C120" s="1">
        <v>484</v>
      </c>
      <c r="D120" s="1">
        <v>1</v>
      </c>
      <c r="E120" s="1">
        <v>2</v>
      </c>
      <c r="F120" s="1">
        <v>2</v>
      </c>
      <c r="G120" s="1">
        <v>24</v>
      </c>
      <c r="H120" s="1">
        <f t="shared" si="21"/>
        <v>0.5</v>
      </c>
      <c r="I120" s="1">
        <f t="shared" si="22"/>
        <v>0.14567062818336163</v>
      </c>
      <c r="J120" s="1">
        <f t="shared" si="23"/>
        <v>1.4245014245014246E-3</v>
      </c>
      <c r="K120" s="1">
        <f t="shared" si="24"/>
        <v>0.1111111111111111</v>
      </c>
      <c r="L120" s="1">
        <f t="shared" si="25"/>
        <v>0.4</v>
      </c>
      <c r="M120" s="1">
        <f t="shared" si="26"/>
        <v>5.5837563451776651E-2</v>
      </c>
      <c r="N120" s="1">
        <f t="shared" si="27"/>
        <v>-10.706732560008373</v>
      </c>
      <c r="O120" s="1">
        <f t="shared" si="28"/>
        <v>-0.2425588119889176</v>
      </c>
      <c r="P120" s="1">
        <f t="shared" si="29"/>
        <v>-2.3000171675546599</v>
      </c>
      <c r="Q120" s="1">
        <f t="shared" si="30"/>
        <v>-8.6744571671784811</v>
      </c>
      <c r="R120" s="1">
        <f t="shared" si="31"/>
        <v>-10.789410204587529</v>
      </c>
      <c r="S120" s="1">
        <f t="shared" si="32"/>
        <v>3.4334774001426256</v>
      </c>
      <c r="T120" s="1">
        <f t="shared" si="33"/>
        <v>2.2393161107496563E-5</v>
      </c>
      <c r="U120" s="1">
        <f t="shared" si="34"/>
        <v>0.43965586842161353</v>
      </c>
      <c r="V120" s="1">
        <f t="shared" si="35"/>
        <v>9.1121539215393149E-2</v>
      </c>
      <c r="W120" s="1">
        <f t="shared" si="36"/>
        <v>1.7086649313994182E-4</v>
      </c>
      <c r="X120" s="1">
        <f t="shared" si="37"/>
        <v>2.0616252827130776E-5</v>
      </c>
      <c r="Y120" s="1">
        <f t="shared" si="38"/>
        <v>0.96873456278138959</v>
      </c>
      <c r="Z120" s="1">
        <f t="shared" si="39"/>
        <v>0.10906787056380762</v>
      </c>
      <c r="AA120" s="1">
        <f t="shared" si="40"/>
        <v>2.8334655952411353E-3</v>
      </c>
    </row>
    <row r="121" spans="1:27" x14ac:dyDescent="0.3">
      <c r="A121" s="1">
        <v>110</v>
      </c>
      <c r="B121" s="1">
        <v>1</v>
      </c>
      <c r="C121" s="1">
        <v>526</v>
      </c>
      <c r="D121" s="1">
        <v>1</v>
      </c>
      <c r="E121" s="1">
        <v>1</v>
      </c>
      <c r="F121" s="1">
        <v>1</v>
      </c>
      <c r="G121" s="1">
        <v>50</v>
      </c>
      <c r="H121" s="1">
        <f t="shared" si="21"/>
        <v>0.5</v>
      </c>
      <c r="I121" s="1">
        <f t="shared" si="22"/>
        <v>0.1599320882852292</v>
      </c>
      <c r="J121" s="1">
        <f t="shared" si="23"/>
        <v>1.4245014245014246E-3</v>
      </c>
      <c r="K121" s="1">
        <f t="shared" si="24"/>
        <v>0</v>
      </c>
      <c r="L121" s="1">
        <f t="shared" si="25"/>
        <v>0.2</v>
      </c>
      <c r="M121" s="1">
        <f t="shared" si="26"/>
        <v>0.18781725888324874</v>
      </c>
      <c r="N121" s="1">
        <f t="shared" si="27"/>
        <v>-11.633322255934914</v>
      </c>
      <c r="O121" s="1">
        <f t="shared" si="28"/>
        <v>-0.43261648432832267</v>
      </c>
      <c r="P121" s="1">
        <f t="shared" si="29"/>
        <v>-2.1841428353327954</v>
      </c>
      <c r="Q121" s="1">
        <f t="shared" si="30"/>
        <v>-9.3674797109262151</v>
      </c>
      <c r="R121" s="1">
        <f t="shared" si="31"/>
        <v>-11.72274633645689</v>
      </c>
      <c r="S121" s="1">
        <f t="shared" si="32"/>
        <v>2.911677000747563</v>
      </c>
      <c r="T121" s="1">
        <f t="shared" si="33"/>
        <v>8.8656072454311112E-6</v>
      </c>
      <c r="U121" s="1">
        <f t="shared" si="34"/>
        <v>0.39350171265665457</v>
      </c>
      <c r="V121" s="1">
        <f t="shared" si="35"/>
        <v>0.10118353297118783</v>
      </c>
      <c r="W121" s="1">
        <f t="shared" si="36"/>
        <v>8.5451194824127336E-5</v>
      </c>
      <c r="X121" s="1">
        <f t="shared" si="37"/>
        <v>8.1072288495724935E-6</v>
      </c>
      <c r="Y121" s="1">
        <f t="shared" si="38"/>
        <v>0.94842066329959629</v>
      </c>
      <c r="Z121" s="1">
        <f t="shared" si="39"/>
        <v>0.12103565385741599</v>
      </c>
      <c r="AA121" s="1">
        <f t="shared" si="40"/>
        <v>4.4597827698263292E-3</v>
      </c>
    </row>
    <row r="122" spans="1:27" x14ac:dyDescent="0.3">
      <c r="A122" s="1">
        <v>111</v>
      </c>
      <c r="B122" s="1">
        <v>1</v>
      </c>
      <c r="C122" s="1">
        <v>510</v>
      </c>
      <c r="D122" s="1">
        <v>1</v>
      </c>
      <c r="E122" s="1">
        <v>1</v>
      </c>
      <c r="F122" s="1">
        <v>1</v>
      </c>
      <c r="G122" s="1">
        <v>24</v>
      </c>
      <c r="H122" s="1">
        <f t="shared" si="21"/>
        <v>0.5</v>
      </c>
      <c r="I122" s="1">
        <f t="shared" si="22"/>
        <v>0.15449915110356535</v>
      </c>
      <c r="J122" s="1">
        <f t="shared" si="23"/>
        <v>1.4245014245014246E-3</v>
      </c>
      <c r="K122" s="1">
        <f t="shared" si="24"/>
        <v>0</v>
      </c>
      <c r="L122" s="1">
        <f t="shared" si="25"/>
        <v>0.2</v>
      </c>
      <c r="M122" s="1">
        <f t="shared" si="26"/>
        <v>5.5837563451776651E-2</v>
      </c>
      <c r="N122" s="1">
        <f t="shared" si="27"/>
        <v>-11.617552862441013</v>
      </c>
      <c r="O122" s="1">
        <f t="shared" si="28"/>
        <v>-0.43717457511546692</v>
      </c>
      <c r="P122" s="1">
        <f t="shared" si="29"/>
        <v>-2.2628550062892048</v>
      </c>
      <c r="Q122" s="1">
        <f t="shared" si="30"/>
        <v>-9.3590229584138704</v>
      </c>
      <c r="R122" s="1">
        <f t="shared" si="31"/>
        <v>-11.706761781389432</v>
      </c>
      <c r="S122" s="1">
        <f t="shared" si="32"/>
        <v>2.8799475365643676</v>
      </c>
      <c r="T122" s="1">
        <f t="shared" si="33"/>
        <v>9.0065193647331049E-6</v>
      </c>
      <c r="U122" s="1">
        <f t="shared" si="34"/>
        <v>0.39241441698952634</v>
      </c>
      <c r="V122" s="1">
        <f t="shared" si="35"/>
        <v>9.4246371725103667E-2</v>
      </c>
      <c r="W122" s="1">
        <f t="shared" si="36"/>
        <v>8.6176836115636562E-5</v>
      </c>
      <c r="X122" s="1">
        <f t="shared" si="37"/>
        <v>8.2378594828936161E-6</v>
      </c>
      <c r="Y122" s="1">
        <f t="shared" si="38"/>
        <v>0.94684622326029289</v>
      </c>
      <c r="Z122" s="1">
        <f t="shared" si="39"/>
        <v>0.11829078991036929</v>
      </c>
      <c r="AA122" s="1">
        <f t="shared" si="40"/>
        <v>3.9004054950882556E-3</v>
      </c>
    </row>
    <row r="123" spans="1:27" x14ac:dyDescent="0.3">
      <c r="A123" s="1">
        <v>112</v>
      </c>
      <c r="B123" s="1">
        <v>1</v>
      </c>
      <c r="C123" s="1">
        <v>450</v>
      </c>
      <c r="D123" s="1">
        <v>1</v>
      </c>
      <c r="E123" s="1">
        <v>1</v>
      </c>
      <c r="F123" s="1">
        <v>1</v>
      </c>
      <c r="G123" s="1">
        <v>27</v>
      </c>
      <c r="H123" s="1">
        <f t="shared" si="21"/>
        <v>0.5</v>
      </c>
      <c r="I123" s="1">
        <f t="shared" si="22"/>
        <v>0.13412563667232597</v>
      </c>
      <c r="J123" s="1">
        <f t="shared" si="23"/>
        <v>1.4245014245014246E-3</v>
      </c>
      <c r="K123" s="1">
        <f t="shared" si="24"/>
        <v>0</v>
      </c>
      <c r="L123" s="1">
        <f t="shared" si="25"/>
        <v>0.2</v>
      </c>
      <c r="M123" s="1">
        <f t="shared" si="26"/>
        <v>7.1065989847715741E-2</v>
      </c>
      <c r="N123" s="1">
        <f t="shared" si="27"/>
        <v>-11.558417636838881</v>
      </c>
      <c r="O123" s="1">
        <f t="shared" si="28"/>
        <v>-0.45426741556725792</v>
      </c>
      <c r="P123" s="1">
        <f t="shared" si="29"/>
        <v>-2.5580256473757399</v>
      </c>
      <c r="Q123" s="1">
        <f t="shared" si="30"/>
        <v>-9.3273101364925726</v>
      </c>
      <c r="R123" s="1">
        <f t="shared" si="31"/>
        <v>-11.646819699886464</v>
      </c>
      <c r="S123" s="1">
        <f t="shared" si="32"/>
        <v>2.7609620458773847</v>
      </c>
      <c r="T123" s="1">
        <f t="shared" si="33"/>
        <v>9.5551795230137295E-6</v>
      </c>
      <c r="U123" s="1">
        <f t="shared" si="34"/>
        <v>0.38834663012079768</v>
      </c>
      <c r="V123" s="1">
        <f t="shared" si="35"/>
        <v>7.1889161969859589E-2</v>
      </c>
      <c r="W123" s="1">
        <f t="shared" si="36"/>
        <v>8.8953295668123977E-5</v>
      </c>
      <c r="X123" s="1">
        <f t="shared" si="37"/>
        <v>8.7467491995756731E-6</v>
      </c>
      <c r="Y123" s="1">
        <f t="shared" si="38"/>
        <v>0.94052946770480761</v>
      </c>
      <c r="Z123" s="1">
        <f t="shared" si="39"/>
        <v>0.10988571787860751</v>
      </c>
      <c r="AA123" s="1">
        <f t="shared" si="40"/>
        <v>1.5069712843924046E-3</v>
      </c>
    </row>
    <row r="124" spans="1:27" x14ac:dyDescent="0.3">
      <c r="A124" s="1">
        <v>113</v>
      </c>
      <c r="B124" s="1">
        <v>1</v>
      </c>
      <c r="C124" s="1">
        <v>560</v>
      </c>
      <c r="D124" s="1">
        <v>1</v>
      </c>
      <c r="E124" s="1">
        <v>1</v>
      </c>
      <c r="F124" s="1">
        <v>2</v>
      </c>
      <c r="G124" s="1">
        <v>37</v>
      </c>
      <c r="H124" s="1">
        <f t="shared" si="21"/>
        <v>0.5</v>
      </c>
      <c r="I124" s="1">
        <f t="shared" si="22"/>
        <v>0.17147707979626486</v>
      </c>
      <c r="J124" s="1">
        <f t="shared" si="23"/>
        <v>1.4245014245014246E-3</v>
      </c>
      <c r="K124" s="1">
        <f t="shared" si="24"/>
        <v>0</v>
      </c>
      <c r="L124" s="1">
        <f t="shared" si="25"/>
        <v>0.4</v>
      </c>
      <c r="M124" s="1">
        <f t="shared" si="26"/>
        <v>0.12182741116751269</v>
      </c>
      <c r="N124" s="1">
        <f t="shared" si="27"/>
        <v>-11.663333585419458</v>
      </c>
      <c r="O124" s="1">
        <f t="shared" si="28"/>
        <v>-0.3027333851389663</v>
      </c>
      <c r="P124" s="1">
        <f t="shared" si="29"/>
        <v>-2.0144236917162019</v>
      </c>
      <c r="Q124" s="1">
        <f t="shared" si="30"/>
        <v>-9.390176718433338</v>
      </c>
      <c r="R124" s="1">
        <f t="shared" si="31"/>
        <v>-11.75380032017331</v>
      </c>
      <c r="S124" s="1">
        <f t="shared" si="32"/>
        <v>3.0090581770286948</v>
      </c>
      <c r="T124" s="1">
        <f t="shared" si="33"/>
        <v>8.6034937349593489E-6</v>
      </c>
      <c r="U124" s="1">
        <f t="shared" si="34"/>
        <v>0.424889420825391</v>
      </c>
      <c r="V124" s="1">
        <f t="shared" si="35"/>
        <v>0.11769682526099461</v>
      </c>
      <c r="W124" s="1">
        <f t="shared" si="36"/>
        <v>8.3533713288458925E-5</v>
      </c>
      <c r="X124" s="1">
        <f t="shared" si="37"/>
        <v>7.8593379956504605E-6</v>
      </c>
      <c r="Y124" s="1">
        <f t="shared" si="38"/>
        <v>0.95298167148927926</v>
      </c>
      <c r="Z124" s="1">
        <f t="shared" si="39"/>
        <v>0.12729178924660872</v>
      </c>
      <c r="AA124" s="1">
        <f t="shared" si="40"/>
        <v>2.9859427791305187E-5</v>
      </c>
    </row>
    <row r="125" spans="1:27" x14ac:dyDescent="0.3">
      <c r="A125" s="1">
        <v>114</v>
      </c>
      <c r="B125" s="1">
        <v>1</v>
      </c>
      <c r="C125" s="1">
        <v>495</v>
      </c>
      <c r="D125" s="1">
        <v>0</v>
      </c>
      <c r="E125" s="1">
        <v>1</v>
      </c>
      <c r="F125" s="1">
        <v>1</v>
      </c>
      <c r="G125" s="1">
        <v>18</v>
      </c>
      <c r="H125" s="1">
        <f t="shared" si="21"/>
        <v>0.5</v>
      </c>
      <c r="I125" s="1">
        <f t="shared" si="22"/>
        <v>0.14940577249575551</v>
      </c>
      <c r="J125" s="1">
        <f t="shared" si="23"/>
        <v>0</v>
      </c>
      <c r="K125" s="1">
        <f t="shared" si="24"/>
        <v>0</v>
      </c>
      <c r="L125" s="1">
        <f t="shared" si="25"/>
        <v>0.2</v>
      </c>
      <c r="M125" s="1">
        <f t="shared" si="26"/>
        <v>2.5380710659898477E-2</v>
      </c>
      <c r="N125" s="1">
        <f t="shared" si="27"/>
        <v>-11.602830109811247</v>
      </c>
      <c r="O125" s="1">
        <f t="shared" si="28"/>
        <v>-0.44205539261229343</v>
      </c>
      <c r="P125" s="1">
        <f t="shared" si="29"/>
        <v>-2.3366534092712055</v>
      </c>
      <c r="Q125" s="1">
        <f t="shared" si="30"/>
        <v>-9.3511107440270358</v>
      </c>
      <c r="R125" s="1">
        <f t="shared" si="31"/>
        <v>-11.691843223910478</v>
      </c>
      <c r="S125" s="1">
        <f t="shared" si="32"/>
        <v>2.8501913174468609</v>
      </c>
      <c r="T125" s="1">
        <f t="shared" si="33"/>
        <v>9.1400998326098461E-6</v>
      </c>
      <c r="U125" s="1">
        <f t="shared" si="34"/>
        <v>0.39125131946500064</v>
      </c>
      <c r="V125" s="1">
        <f t="shared" si="35"/>
        <v>8.8132493672564649E-2</v>
      </c>
      <c r="W125" s="1">
        <f t="shared" si="36"/>
        <v>8.6861330855406447E-5</v>
      </c>
      <c r="X125" s="1">
        <f t="shared" si="37"/>
        <v>8.361676726376515E-6</v>
      </c>
      <c r="Y125" s="1">
        <f t="shared" si="38"/>
        <v>0.94532857138349513</v>
      </c>
      <c r="Z125" s="1">
        <f t="shared" si="39"/>
        <v>0.11591779441156203</v>
      </c>
      <c r="AA125" s="1">
        <f t="shared" si="40"/>
        <v>8.1969635342557402E-3</v>
      </c>
    </row>
    <row r="126" spans="1:27" x14ac:dyDescent="0.3">
      <c r="A126" s="1">
        <v>115</v>
      </c>
      <c r="B126" s="1">
        <v>1</v>
      </c>
      <c r="C126" s="1">
        <v>470</v>
      </c>
      <c r="D126" s="1">
        <v>0</v>
      </c>
      <c r="E126" s="1">
        <v>1</v>
      </c>
      <c r="F126" s="1">
        <v>1</v>
      </c>
      <c r="G126" s="1">
        <v>38</v>
      </c>
      <c r="H126" s="1">
        <f t="shared" si="21"/>
        <v>0.5</v>
      </c>
      <c r="I126" s="1">
        <f t="shared" si="22"/>
        <v>0.14091680814940577</v>
      </c>
      <c r="J126" s="1">
        <f t="shared" si="23"/>
        <v>0</v>
      </c>
      <c r="K126" s="1">
        <f t="shared" si="24"/>
        <v>0</v>
      </c>
      <c r="L126" s="1">
        <f t="shared" si="25"/>
        <v>0.2</v>
      </c>
      <c r="M126" s="1">
        <f t="shared" si="26"/>
        <v>0.12690355329949238</v>
      </c>
      <c r="N126" s="1">
        <f t="shared" si="27"/>
        <v>-11.578190432477026</v>
      </c>
      <c r="O126" s="1">
        <f t="shared" si="28"/>
        <v>-0.4491774094672063</v>
      </c>
      <c r="P126" s="1">
        <f t="shared" si="29"/>
        <v>-2.459641176390595</v>
      </c>
      <c r="Q126" s="1">
        <f t="shared" si="30"/>
        <v>-9.3378970682264963</v>
      </c>
      <c r="R126" s="1">
        <f t="shared" si="31"/>
        <v>-11.666867356617573</v>
      </c>
      <c r="S126" s="1">
        <f t="shared" si="32"/>
        <v>2.8006140296606183</v>
      </c>
      <c r="T126" s="1">
        <f t="shared" si="33"/>
        <v>9.368104276197495E-6</v>
      </c>
      <c r="U126" s="1">
        <f t="shared" si="34"/>
        <v>0.38955636211060979</v>
      </c>
      <c r="V126" s="1">
        <f t="shared" si="35"/>
        <v>7.8736361205484925E-2</v>
      </c>
      <c r="W126" s="1">
        <f t="shared" si="36"/>
        <v>8.8016603186963314E-5</v>
      </c>
      <c r="X126" s="1">
        <f t="shared" si="37"/>
        <v>8.5731448717941696E-6</v>
      </c>
      <c r="Y126" s="1">
        <f t="shared" si="38"/>
        <v>0.94270899608867353</v>
      </c>
      <c r="Z126" s="1">
        <f t="shared" si="39"/>
        <v>0.11237287775357357</v>
      </c>
      <c r="AA126" s="1">
        <f t="shared" si="40"/>
        <v>2.1114053182076271E-4</v>
      </c>
    </row>
    <row r="127" spans="1:27" x14ac:dyDescent="0.3">
      <c r="A127" s="1">
        <v>116</v>
      </c>
      <c r="B127" s="1">
        <v>1</v>
      </c>
      <c r="C127" s="1">
        <v>450</v>
      </c>
      <c r="D127" s="1">
        <v>0</v>
      </c>
      <c r="E127" s="1">
        <v>2</v>
      </c>
      <c r="F127" s="1">
        <v>1</v>
      </c>
      <c r="G127" s="1">
        <v>30</v>
      </c>
      <c r="H127" s="1">
        <f t="shared" si="21"/>
        <v>0.5</v>
      </c>
      <c r="I127" s="1">
        <f t="shared" si="22"/>
        <v>0.13412563667232597</v>
      </c>
      <c r="J127" s="1">
        <f t="shared" si="23"/>
        <v>0</v>
      </c>
      <c r="K127" s="1">
        <f t="shared" si="24"/>
        <v>0.1111111111111111</v>
      </c>
      <c r="L127" s="1">
        <f t="shared" si="25"/>
        <v>0.2</v>
      </c>
      <c r="M127" s="1">
        <f t="shared" si="26"/>
        <v>8.6294416243654817E-2</v>
      </c>
      <c r="N127" s="1">
        <f t="shared" si="27"/>
        <v>-10.676782284294596</v>
      </c>
      <c r="O127" s="1">
        <f t="shared" si="28"/>
        <v>-0.37304951856215274</v>
      </c>
      <c r="P127" s="1">
        <f t="shared" si="29"/>
        <v>-2.4697420538816202</v>
      </c>
      <c r="Q127" s="1">
        <f t="shared" si="30"/>
        <v>-8.6517761507648494</v>
      </c>
      <c r="R127" s="1">
        <f t="shared" si="31"/>
        <v>-10.758423183767896</v>
      </c>
      <c r="S127" s="1">
        <f t="shared" si="32"/>
        <v>3.3360863774157323</v>
      </c>
      <c r="T127" s="1">
        <f t="shared" si="33"/>
        <v>2.3073971317352685E-5</v>
      </c>
      <c r="U127" s="1">
        <f t="shared" si="34"/>
        <v>0.40780435640213614</v>
      </c>
      <c r="V127" s="1">
        <f t="shared" si="35"/>
        <v>7.8006785040262747E-2</v>
      </c>
      <c r="W127" s="1">
        <f t="shared" si="36"/>
        <v>1.7478551722856833E-4</v>
      </c>
      <c r="X127" s="1">
        <f t="shared" si="37"/>
        <v>2.1265076132845671E-5</v>
      </c>
      <c r="Y127" s="1">
        <f t="shared" si="38"/>
        <v>0.96564624980476232</v>
      </c>
      <c r="Z127" s="1">
        <f t="shared" si="39"/>
        <v>0.10390764012731474</v>
      </c>
      <c r="AA127" s="1">
        <f t="shared" si="40"/>
        <v>3.1022565557592825E-4</v>
      </c>
    </row>
    <row r="128" spans="1:27" x14ac:dyDescent="0.3">
      <c r="A128" s="1">
        <v>117</v>
      </c>
      <c r="B128" s="1">
        <v>1</v>
      </c>
      <c r="C128" s="1">
        <v>500</v>
      </c>
      <c r="D128" s="1">
        <v>100</v>
      </c>
      <c r="E128" s="1">
        <v>1</v>
      </c>
      <c r="F128" s="1">
        <v>1</v>
      </c>
      <c r="G128" s="1">
        <v>32</v>
      </c>
      <c r="H128" s="1">
        <f t="shared" si="21"/>
        <v>0.5</v>
      </c>
      <c r="I128" s="1">
        <f t="shared" si="22"/>
        <v>0.15110356536502548</v>
      </c>
      <c r="J128" s="1">
        <f t="shared" si="23"/>
        <v>0.14245014245014245</v>
      </c>
      <c r="K128" s="1">
        <f t="shared" si="24"/>
        <v>0</v>
      </c>
      <c r="L128" s="1">
        <f t="shared" si="25"/>
        <v>0.2</v>
      </c>
      <c r="M128" s="1">
        <f t="shared" si="26"/>
        <v>9.6446700507614211E-2</v>
      </c>
      <c r="N128" s="1">
        <f t="shared" si="27"/>
        <v>-11.601652668201101</v>
      </c>
      <c r="O128" s="1">
        <f t="shared" si="28"/>
        <v>-0.37987025085343878</v>
      </c>
      <c r="P128" s="1">
        <f t="shared" si="29"/>
        <v>-2.3114815848106587</v>
      </c>
      <c r="Q128" s="1">
        <f t="shared" si="30"/>
        <v>-9.3521543698380505</v>
      </c>
      <c r="R128" s="1">
        <f t="shared" si="31"/>
        <v>-11.690142107690324</v>
      </c>
      <c r="S128" s="1">
        <f t="shared" si="32"/>
        <v>2.8610914195802035</v>
      </c>
      <c r="T128" s="1">
        <f t="shared" si="33"/>
        <v>9.1508680061963796E-6</v>
      </c>
      <c r="U128" s="1">
        <f t="shared" si="34"/>
        <v>0.40615819136344822</v>
      </c>
      <c r="V128" s="1">
        <f t="shared" si="35"/>
        <v>9.0176514675415931E-2</v>
      </c>
      <c r="W128" s="1">
        <f t="shared" si="36"/>
        <v>8.6770735276541839E-5</v>
      </c>
      <c r="X128" s="1">
        <f t="shared" si="37"/>
        <v>8.3759128963997351E-6</v>
      </c>
      <c r="Y128" s="1">
        <f t="shared" si="38"/>
        <v>0.94588918865619065</v>
      </c>
      <c r="Z128" s="1">
        <f t="shared" si="39"/>
        <v>0.11669782424020653</v>
      </c>
      <c r="AA128" s="1">
        <f t="shared" si="40"/>
        <v>4.1010801243276376E-4</v>
      </c>
    </row>
    <row r="129" spans="1:27" x14ac:dyDescent="0.3">
      <c r="A129" s="1">
        <v>118</v>
      </c>
      <c r="B129" s="1">
        <v>1</v>
      </c>
      <c r="C129" s="1">
        <v>570</v>
      </c>
      <c r="D129" s="1">
        <v>1</v>
      </c>
      <c r="E129" s="1">
        <v>1</v>
      </c>
      <c r="F129" s="1">
        <v>1</v>
      </c>
      <c r="G129" s="1">
        <v>32</v>
      </c>
      <c r="H129" s="1">
        <f t="shared" si="21"/>
        <v>0.5</v>
      </c>
      <c r="I129" s="1">
        <f t="shared" si="22"/>
        <v>0.17487266553480477</v>
      </c>
      <c r="J129" s="1">
        <f t="shared" si="23"/>
        <v>1.4245014245014246E-3</v>
      </c>
      <c r="K129" s="1">
        <f t="shared" si="24"/>
        <v>0</v>
      </c>
      <c r="L129" s="1">
        <f t="shared" si="25"/>
        <v>0.2</v>
      </c>
      <c r="M129" s="1">
        <f t="shared" si="26"/>
        <v>9.6446700507614211E-2</v>
      </c>
      <c r="N129" s="1">
        <f t="shared" si="27"/>
        <v>-11.676688088043143</v>
      </c>
      <c r="O129" s="1">
        <f t="shared" si="28"/>
        <v>-0.42008173466367593</v>
      </c>
      <c r="P129" s="1">
        <f t="shared" si="29"/>
        <v>-1.9676843652026696</v>
      </c>
      <c r="Q129" s="1">
        <f t="shared" si="30"/>
        <v>-9.3907357803351665</v>
      </c>
      <c r="R129" s="1">
        <f t="shared" si="31"/>
        <v>-11.766703862892399</v>
      </c>
      <c r="S129" s="1">
        <f t="shared" si="32"/>
        <v>2.9989330272513506</v>
      </c>
      <c r="T129" s="1">
        <f t="shared" si="33"/>
        <v>8.489363105777394E-6</v>
      </c>
      <c r="U129" s="1">
        <f t="shared" si="34"/>
        <v>0.39649719191356947</v>
      </c>
      <c r="V129" s="1">
        <f t="shared" si="35"/>
        <v>0.12263782636666072</v>
      </c>
      <c r="W129" s="1">
        <f t="shared" si="36"/>
        <v>8.3487029721446287E-5</v>
      </c>
      <c r="X129" s="1">
        <f t="shared" si="37"/>
        <v>7.7585769641075253E-6</v>
      </c>
      <c r="Y129" s="1">
        <f t="shared" si="38"/>
        <v>0.9525259012748426</v>
      </c>
      <c r="Z129" s="1">
        <f t="shared" si="39"/>
        <v>0.12979579122653562</v>
      </c>
      <c r="AA129" s="1">
        <f t="shared" si="40"/>
        <v>1.1121618517788499E-3</v>
      </c>
    </row>
    <row r="130" spans="1:27" x14ac:dyDescent="0.3">
      <c r="A130" s="1">
        <v>119</v>
      </c>
      <c r="B130" s="1">
        <v>1</v>
      </c>
      <c r="C130" s="1">
        <v>559</v>
      </c>
      <c r="D130" s="1">
        <v>1</v>
      </c>
      <c r="E130" s="1">
        <v>1</v>
      </c>
      <c r="F130" s="1">
        <v>1</v>
      </c>
      <c r="G130" s="1">
        <v>48</v>
      </c>
      <c r="H130" s="1">
        <f t="shared" si="21"/>
        <v>0.5</v>
      </c>
      <c r="I130" s="1">
        <f t="shared" si="22"/>
        <v>0.17113752122241085</v>
      </c>
      <c r="J130" s="1">
        <f t="shared" si="23"/>
        <v>1.4245014245014246E-3</v>
      </c>
      <c r="K130" s="1">
        <f t="shared" si="24"/>
        <v>0</v>
      </c>
      <c r="L130" s="1">
        <f t="shared" si="25"/>
        <v>0.2</v>
      </c>
      <c r="M130" s="1">
        <f t="shared" si="26"/>
        <v>0.17766497461928935</v>
      </c>
      <c r="N130" s="1">
        <f t="shared" si="27"/>
        <v>-11.665846630016084</v>
      </c>
      <c r="O130" s="1">
        <f t="shared" si="28"/>
        <v>-0.42321542207983764</v>
      </c>
      <c r="P130" s="1">
        <f t="shared" si="29"/>
        <v>-2.0217989827352012</v>
      </c>
      <c r="Q130" s="1">
        <f t="shared" si="30"/>
        <v>-9.3849217629829305</v>
      </c>
      <c r="R130" s="1">
        <f t="shared" si="31"/>
        <v>-11.755714481283523</v>
      </c>
      <c r="S130" s="1">
        <f t="shared" si="32"/>
        <v>2.9771190206254037</v>
      </c>
      <c r="T130" s="1">
        <f t="shared" si="33"/>
        <v>8.5819001013120929E-6</v>
      </c>
      <c r="U130" s="1">
        <f t="shared" si="34"/>
        <v>0.39574758446929842</v>
      </c>
      <c r="V130" s="1">
        <f t="shared" si="35"/>
        <v>0.1169331003148657</v>
      </c>
      <c r="W130" s="1">
        <f t="shared" si="36"/>
        <v>8.3973797667936535E-5</v>
      </c>
      <c r="X130" s="1">
        <f t="shared" si="37"/>
        <v>7.8443084635791845E-6</v>
      </c>
      <c r="Y130" s="1">
        <f t="shared" si="38"/>
        <v>0.9515296704704731</v>
      </c>
      <c r="Z130" s="1">
        <f t="shared" si="39"/>
        <v>0.12743260810158991</v>
      </c>
      <c r="AA130" s="1">
        <f t="shared" si="40"/>
        <v>2.5232906459684919E-3</v>
      </c>
    </row>
    <row r="131" spans="1:27" x14ac:dyDescent="0.3">
      <c r="A131" s="1">
        <v>120</v>
      </c>
      <c r="B131" s="1">
        <v>1</v>
      </c>
      <c r="C131" s="1">
        <v>570</v>
      </c>
      <c r="D131" s="1">
        <v>1</v>
      </c>
      <c r="E131" s="1">
        <v>1</v>
      </c>
      <c r="F131" s="1">
        <v>2</v>
      </c>
      <c r="G131" s="1">
        <v>45</v>
      </c>
      <c r="H131" s="1">
        <f t="shared" si="21"/>
        <v>0.5</v>
      </c>
      <c r="I131" s="1">
        <f t="shared" si="22"/>
        <v>0.17487266553480477</v>
      </c>
      <c r="J131" s="1">
        <f t="shared" si="23"/>
        <v>1.4245014245014246E-3</v>
      </c>
      <c r="K131" s="1">
        <f t="shared" si="24"/>
        <v>0</v>
      </c>
      <c r="L131" s="1">
        <f t="shared" si="25"/>
        <v>0.4</v>
      </c>
      <c r="M131" s="1">
        <f t="shared" si="26"/>
        <v>0.16243654822335024</v>
      </c>
      <c r="N131" s="1">
        <f t="shared" si="27"/>
        <v>-11.673189456353146</v>
      </c>
      <c r="O131" s="1">
        <f t="shared" si="28"/>
        <v>-0.29988457839700111</v>
      </c>
      <c r="P131" s="1">
        <f t="shared" si="29"/>
        <v>-1.9652285848684463</v>
      </c>
      <c r="Q131" s="1">
        <f t="shared" si="30"/>
        <v>-9.3954621887535552</v>
      </c>
      <c r="R131" s="1">
        <f t="shared" si="31"/>
        <v>-11.763790667090472</v>
      </c>
      <c r="S131" s="1">
        <f t="shared" si="32"/>
        <v>3.0288890921431921</v>
      </c>
      <c r="T131" s="1">
        <f t="shared" si="33"/>
        <v>8.519116024442606E-6</v>
      </c>
      <c r="U131" s="1">
        <f t="shared" si="34"/>
        <v>0.42558569920095118</v>
      </c>
      <c r="V131" s="1">
        <f t="shared" si="35"/>
        <v>0.12290230787013845</v>
      </c>
      <c r="W131" s="1">
        <f t="shared" si="36"/>
        <v>8.3093399670451084E-5</v>
      </c>
      <c r="X131" s="1">
        <f t="shared" si="37"/>
        <v>7.7812119962075324E-6</v>
      </c>
      <c r="Y131" s="1">
        <f t="shared" si="38"/>
        <v>0.95386230765540392</v>
      </c>
      <c r="Z131" s="1">
        <f t="shared" si="39"/>
        <v>0.1294582538864526</v>
      </c>
      <c r="AA131" s="1">
        <f t="shared" si="40"/>
        <v>1.0875678973710549E-3</v>
      </c>
    </row>
    <row r="132" spans="1:27" x14ac:dyDescent="0.3">
      <c r="A132" s="1">
        <v>121</v>
      </c>
      <c r="B132" s="1">
        <v>1</v>
      </c>
      <c r="C132" s="1">
        <v>522</v>
      </c>
      <c r="D132" s="1">
        <v>2</v>
      </c>
      <c r="E132" s="1">
        <v>1</v>
      </c>
      <c r="F132" s="1">
        <v>1</v>
      </c>
      <c r="G132" s="1">
        <v>35</v>
      </c>
      <c r="H132" s="1">
        <f t="shared" si="21"/>
        <v>0.5</v>
      </c>
      <c r="I132" s="1">
        <f t="shared" si="22"/>
        <v>0.15857385398981325</v>
      </c>
      <c r="J132" s="1">
        <f t="shared" si="23"/>
        <v>2.8490028490028491E-3</v>
      </c>
      <c r="K132" s="1">
        <f t="shared" si="24"/>
        <v>0</v>
      </c>
      <c r="L132" s="1">
        <f t="shared" si="25"/>
        <v>0.2</v>
      </c>
      <c r="M132" s="1">
        <f t="shared" si="26"/>
        <v>0.1116751269035533</v>
      </c>
      <c r="N132" s="1">
        <f t="shared" si="27"/>
        <v>-11.629318853790668</v>
      </c>
      <c r="O132" s="1">
        <f t="shared" si="28"/>
        <v>-0.43314839964123003</v>
      </c>
      <c r="P132" s="1">
        <f t="shared" si="29"/>
        <v>-2.2038151353615314</v>
      </c>
      <c r="Q132" s="1">
        <f t="shared" si="30"/>
        <v>-9.3653495317046378</v>
      </c>
      <c r="R132" s="1">
        <f t="shared" si="31"/>
        <v>-11.718683234793238</v>
      </c>
      <c r="S132" s="1">
        <f t="shared" si="32"/>
        <v>2.9037544811475255</v>
      </c>
      <c r="T132" s="1">
        <f t="shared" si="33"/>
        <v>8.9011706603891831E-6</v>
      </c>
      <c r="U132" s="1">
        <f t="shared" si="34"/>
        <v>0.39337477394467252</v>
      </c>
      <c r="V132" s="1">
        <f t="shared" si="35"/>
        <v>9.9408411478438138E-2</v>
      </c>
      <c r="W132" s="1">
        <f t="shared" si="36"/>
        <v>8.5633399591771061E-5</v>
      </c>
      <c r="X132" s="1">
        <f t="shared" si="37"/>
        <v>8.1402360869267653E-6</v>
      </c>
      <c r="Y132" s="1">
        <f t="shared" si="38"/>
        <v>0.94803172256153923</v>
      </c>
      <c r="Z132" s="1">
        <f t="shared" si="39"/>
        <v>0.12032839039921939</v>
      </c>
      <c r="AA132" s="1">
        <f t="shared" si="40"/>
        <v>7.4878969125427244E-5</v>
      </c>
    </row>
    <row r="133" spans="1:27" x14ac:dyDescent="0.3">
      <c r="A133" s="1">
        <v>122</v>
      </c>
      <c r="B133" s="1">
        <v>1</v>
      </c>
      <c r="C133" s="1">
        <v>436</v>
      </c>
      <c r="D133" s="1">
        <v>1</v>
      </c>
      <c r="E133" s="1">
        <v>1</v>
      </c>
      <c r="F133" s="1">
        <v>1</v>
      </c>
      <c r="G133" s="1">
        <v>39</v>
      </c>
      <c r="H133" s="1">
        <f t="shared" si="21"/>
        <v>0.5</v>
      </c>
      <c r="I133" s="1">
        <f t="shared" si="22"/>
        <v>0.12937181663837011</v>
      </c>
      <c r="J133" s="1">
        <f t="shared" si="23"/>
        <v>1.4245014245014246E-3</v>
      </c>
      <c r="K133" s="1">
        <f t="shared" si="24"/>
        <v>0</v>
      </c>
      <c r="L133" s="1">
        <f t="shared" si="25"/>
        <v>0.2</v>
      </c>
      <c r="M133" s="1">
        <f t="shared" si="26"/>
        <v>0.13197969543147209</v>
      </c>
      <c r="N133" s="1">
        <f t="shared" si="27"/>
        <v>-11.544619417531717</v>
      </c>
      <c r="O133" s="1">
        <f t="shared" si="28"/>
        <v>-0.45825574500600913</v>
      </c>
      <c r="P133" s="1">
        <f t="shared" si="29"/>
        <v>-2.6268987969625983</v>
      </c>
      <c r="Q133" s="1">
        <f t="shared" si="30"/>
        <v>-9.3199104780442692</v>
      </c>
      <c r="R133" s="1">
        <f t="shared" si="31"/>
        <v>-11.632833214202437</v>
      </c>
      <c r="S133" s="1">
        <f t="shared" si="32"/>
        <v>2.7331987647170886</v>
      </c>
      <c r="T133" s="1">
        <f t="shared" si="33"/>
        <v>9.6879365069774905E-6</v>
      </c>
      <c r="U133" s="1">
        <f t="shared" si="34"/>
        <v>0.38739969110741113</v>
      </c>
      <c r="V133" s="1">
        <f t="shared" si="35"/>
        <v>6.7427195213065144E-2</v>
      </c>
      <c r="W133" s="1">
        <f t="shared" si="36"/>
        <v>8.9613901803497963E-5</v>
      </c>
      <c r="X133" s="1">
        <f t="shared" si="37"/>
        <v>8.8699439192216899E-6</v>
      </c>
      <c r="Y133" s="1">
        <f t="shared" si="38"/>
        <v>0.93895743639812945</v>
      </c>
      <c r="Z133" s="1">
        <f t="shared" si="39"/>
        <v>0.10831879783300974</v>
      </c>
      <c r="AA133" s="1">
        <f t="shared" si="40"/>
        <v>5.5983807516492138E-4</v>
      </c>
    </row>
    <row r="134" spans="1:27" x14ac:dyDescent="0.3">
      <c r="A134" s="1">
        <v>123</v>
      </c>
      <c r="B134" s="1">
        <v>1</v>
      </c>
      <c r="C134" s="1">
        <v>480</v>
      </c>
      <c r="D134" s="1">
        <v>2</v>
      </c>
      <c r="E134" s="1">
        <v>1</v>
      </c>
      <c r="F134" s="1">
        <v>2</v>
      </c>
      <c r="G134" s="1">
        <v>34</v>
      </c>
      <c r="H134" s="1">
        <f t="shared" si="21"/>
        <v>0.5</v>
      </c>
      <c r="I134" s="1">
        <f t="shared" si="22"/>
        <v>0.14431239388794567</v>
      </c>
      <c r="J134" s="1">
        <f t="shared" si="23"/>
        <v>2.8490028490028491E-3</v>
      </c>
      <c r="K134" s="1">
        <f t="shared" si="24"/>
        <v>0</v>
      </c>
      <c r="L134" s="1">
        <f t="shared" si="25"/>
        <v>0.4</v>
      </c>
      <c r="M134" s="1">
        <f t="shared" si="26"/>
        <v>0.1065989847715736</v>
      </c>
      <c r="N134" s="1">
        <f t="shared" si="27"/>
        <v>-11.584425564179181</v>
      </c>
      <c r="O134" s="1">
        <f t="shared" si="28"/>
        <v>-0.32491623169080897</v>
      </c>
      <c r="P134" s="1">
        <f t="shared" si="29"/>
        <v>-2.4079788037878824</v>
      </c>
      <c r="Q134" s="1">
        <f t="shared" si="30"/>
        <v>-9.3478769647781181</v>
      </c>
      <c r="R134" s="1">
        <f t="shared" si="31"/>
        <v>-11.673810581939232</v>
      </c>
      <c r="S134" s="1">
        <f t="shared" si="32"/>
        <v>2.8504207025584787</v>
      </c>
      <c r="T134" s="1">
        <f t="shared" si="33"/>
        <v>9.3098751777342518E-6</v>
      </c>
      <c r="U134" s="1">
        <f t="shared" si="34"/>
        <v>0.41947809398396685</v>
      </c>
      <c r="V134" s="1">
        <f t="shared" si="35"/>
        <v>8.2566292802926072E-2</v>
      </c>
      <c r="W134" s="1">
        <f t="shared" si="36"/>
        <v>8.7142651366188512E-5</v>
      </c>
      <c r="X134" s="1">
        <f t="shared" si="37"/>
        <v>8.5138262715299019E-6</v>
      </c>
      <c r="Y134" s="1">
        <f t="shared" si="38"/>
        <v>0.94534042536019969</v>
      </c>
      <c r="Z134" s="1">
        <f t="shared" si="39"/>
        <v>0.11327367953964995</v>
      </c>
      <c r="AA134" s="1">
        <f t="shared" si="40"/>
        <v>4.4551550246985767E-5</v>
      </c>
    </row>
    <row r="135" spans="1:27" x14ac:dyDescent="0.3">
      <c r="A135" s="1">
        <v>124</v>
      </c>
      <c r="B135" s="1">
        <v>1</v>
      </c>
      <c r="C135" s="1">
        <v>450</v>
      </c>
      <c r="D135" s="1">
        <v>0</v>
      </c>
      <c r="E135" s="1">
        <v>1</v>
      </c>
      <c r="F135" s="1">
        <v>1</v>
      </c>
      <c r="G135" s="1">
        <v>36</v>
      </c>
      <c r="H135" s="1">
        <f t="shared" si="21"/>
        <v>0.5</v>
      </c>
      <c r="I135" s="1">
        <f t="shared" si="22"/>
        <v>0.13412563667232597</v>
      </c>
      <c r="J135" s="1">
        <f t="shared" si="23"/>
        <v>0</v>
      </c>
      <c r="K135" s="1">
        <f t="shared" si="24"/>
        <v>0</v>
      </c>
      <c r="L135" s="1">
        <f t="shared" si="25"/>
        <v>0.2</v>
      </c>
      <c r="M135" s="1">
        <f t="shared" si="26"/>
        <v>0.116751269035533</v>
      </c>
      <c r="N135" s="1">
        <f t="shared" si="27"/>
        <v>-11.55847869060965</v>
      </c>
      <c r="O135" s="1">
        <f t="shared" si="28"/>
        <v>-0.45487502295113663</v>
      </c>
      <c r="P135" s="1">
        <f t="shared" si="29"/>
        <v>-2.5580313900861067</v>
      </c>
      <c r="Q135" s="1">
        <f t="shared" si="30"/>
        <v>-9.3273261275860637</v>
      </c>
      <c r="R135" s="1">
        <f t="shared" si="31"/>
        <v>-11.646886662783251</v>
      </c>
      <c r="S135" s="1">
        <f t="shared" si="32"/>
        <v>2.7609521994316237</v>
      </c>
      <c r="T135" s="1">
        <f t="shared" si="33"/>
        <v>9.5545961666556609E-6</v>
      </c>
      <c r="U135" s="1">
        <f t="shared" si="34"/>
        <v>0.38820231279222356</v>
      </c>
      <c r="V135" s="1">
        <f t="shared" si="35"/>
        <v>7.1888778810789436E-2</v>
      </c>
      <c r="W135" s="1">
        <f t="shared" si="36"/>
        <v>8.8951873345559401E-5</v>
      </c>
      <c r="X135" s="1">
        <f t="shared" si="37"/>
        <v>8.7461635166442308E-6</v>
      </c>
      <c r="Y135" s="1">
        <f t="shared" si="38"/>
        <v>0.94052891695340801</v>
      </c>
      <c r="Z135" s="1">
        <f t="shared" si="39"/>
        <v>0.10988567548313738</v>
      </c>
      <c r="AA135" s="1">
        <f t="shared" si="40"/>
        <v>4.713637482669629E-5</v>
      </c>
    </row>
    <row r="136" spans="1:27" x14ac:dyDescent="0.3">
      <c r="A136" s="1">
        <v>125</v>
      </c>
      <c r="B136" s="1">
        <v>1</v>
      </c>
      <c r="C136" s="1">
        <v>1431</v>
      </c>
      <c r="D136" s="1">
        <v>1</v>
      </c>
      <c r="E136" s="1">
        <v>1</v>
      </c>
      <c r="F136" s="1">
        <v>1</v>
      </c>
      <c r="G136" s="1">
        <v>86</v>
      </c>
      <c r="H136" s="1">
        <f t="shared" si="21"/>
        <v>0.5</v>
      </c>
      <c r="I136" s="1">
        <f t="shared" si="22"/>
        <v>0.46723259762309</v>
      </c>
      <c r="J136" s="1">
        <f t="shared" si="23"/>
        <v>1.4245014245014246E-3</v>
      </c>
      <c r="K136" s="1">
        <f t="shared" si="24"/>
        <v>0</v>
      </c>
      <c r="L136" s="1">
        <f t="shared" si="25"/>
        <v>0.2</v>
      </c>
      <c r="M136" s="1">
        <f t="shared" si="26"/>
        <v>0.37055837563451777</v>
      </c>
      <c r="N136" s="1">
        <f t="shared" si="27"/>
        <v>-12.525278575433719</v>
      </c>
      <c r="O136" s="1">
        <f t="shared" si="28"/>
        <v>-0.17479947418047526</v>
      </c>
      <c r="P136" s="1">
        <f t="shared" si="29"/>
        <v>2.2680143343891093</v>
      </c>
      <c r="Q136" s="1">
        <f t="shared" si="30"/>
        <v>-9.8458147749057865</v>
      </c>
      <c r="R136" s="1">
        <f t="shared" si="31"/>
        <v>-12.626872732459997</v>
      </c>
      <c r="S136" s="1">
        <f t="shared" si="32"/>
        <v>4.7063748186095564</v>
      </c>
      <c r="T136" s="1">
        <f t="shared" si="33"/>
        <v>3.6336161933147536E-6</v>
      </c>
      <c r="U136" s="1">
        <f t="shared" si="34"/>
        <v>0.45641106278464105</v>
      </c>
      <c r="V136" s="1">
        <f t="shared" si="35"/>
        <v>0.90619312809253239</v>
      </c>
      <c r="W136" s="1">
        <f t="shared" si="36"/>
        <v>5.2965608994981375E-5</v>
      </c>
      <c r="X136" s="1">
        <f t="shared" si="37"/>
        <v>3.282595901962993E-6</v>
      </c>
      <c r="Y136" s="1">
        <f t="shared" si="38"/>
        <v>0.9910434637479566</v>
      </c>
      <c r="Z136" s="1">
        <f t="shared" si="39"/>
        <v>0.48928668388806118</v>
      </c>
      <c r="AA136" s="1">
        <f t="shared" si="40"/>
        <v>1.4096411180748425E-2</v>
      </c>
    </row>
    <row r="137" spans="1:27" x14ac:dyDescent="0.3">
      <c r="A137" s="1">
        <v>126</v>
      </c>
      <c r="B137" s="1">
        <v>1</v>
      </c>
      <c r="C137" s="1">
        <v>396</v>
      </c>
      <c r="D137" s="1">
        <v>1</v>
      </c>
      <c r="E137" s="1">
        <v>1</v>
      </c>
      <c r="F137" s="1">
        <v>1</v>
      </c>
      <c r="G137" s="1">
        <v>34</v>
      </c>
      <c r="H137" s="1">
        <f t="shared" si="21"/>
        <v>0.5</v>
      </c>
      <c r="I137" s="1">
        <f t="shared" si="22"/>
        <v>0.11578947368421053</v>
      </c>
      <c r="J137" s="1">
        <f t="shared" si="23"/>
        <v>1.4245014245014246E-3</v>
      </c>
      <c r="K137" s="1">
        <f t="shared" si="24"/>
        <v>0</v>
      </c>
      <c r="L137" s="1">
        <f t="shared" si="25"/>
        <v>0.2</v>
      </c>
      <c r="M137" s="1">
        <f t="shared" si="26"/>
        <v>0.1065989847715736</v>
      </c>
      <c r="N137" s="1">
        <f t="shared" si="27"/>
        <v>-11.505195933796962</v>
      </c>
      <c r="O137" s="1">
        <f t="shared" si="28"/>
        <v>-0.46965097197386979</v>
      </c>
      <c r="P137" s="1">
        <f t="shared" si="29"/>
        <v>-2.8236792243536217</v>
      </c>
      <c r="Q137" s="1">
        <f t="shared" si="30"/>
        <v>-9.2987685967634057</v>
      </c>
      <c r="R137" s="1">
        <f t="shared" si="31"/>
        <v>-11.592871826533791</v>
      </c>
      <c r="S137" s="1">
        <f t="shared" si="32"/>
        <v>2.6538751042591002</v>
      </c>
      <c r="T137" s="1">
        <f t="shared" si="33"/>
        <v>1.0077493254265807E-5</v>
      </c>
      <c r="U137" s="1">
        <f t="shared" si="34"/>
        <v>0.38469885718789359</v>
      </c>
      <c r="V137" s="1">
        <f t="shared" si="35"/>
        <v>5.6057927515728995E-2</v>
      </c>
      <c r="W137" s="1">
        <f t="shared" si="36"/>
        <v>9.1528502683275114E-5</v>
      </c>
      <c r="X137" s="1">
        <f t="shared" si="37"/>
        <v>9.2315733995865267E-6</v>
      </c>
      <c r="Y137" s="1">
        <f t="shared" si="38"/>
        <v>0.93424942915417963</v>
      </c>
      <c r="Z137" s="1">
        <f t="shared" si="39"/>
        <v>0.10457558426691677</v>
      </c>
      <c r="AA137" s="1">
        <f t="shared" si="40"/>
        <v>4.0941496022455494E-6</v>
      </c>
    </row>
    <row r="138" spans="1:27" x14ac:dyDescent="0.3">
      <c r="A138" s="1">
        <v>127</v>
      </c>
      <c r="B138" s="1">
        <v>1</v>
      </c>
      <c r="C138" s="1">
        <v>505</v>
      </c>
      <c r="D138" s="1">
        <v>0</v>
      </c>
      <c r="E138" s="1">
        <v>2</v>
      </c>
      <c r="F138" s="1">
        <v>1</v>
      </c>
      <c r="G138" s="1">
        <v>22</v>
      </c>
      <c r="H138" s="1">
        <f t="shared" si="21"/>
        <v>0.5</v>
      </c>
      <c r="I138" s="1">
        <f t="shared" si="22"/>
        <v>0.15280135823429541</v>
      </c>
      <c r="J138" s="1">
        <f t="shared" si="23"/>
        <v>0</v>
      </c>
      <c r="K138" s="1">
        <f t="shared" si="24"/>
        <v>0.1111111111111111</v>
      </c>
      <c r="L138" s="1">
        <f t="shared" si="25"/>
        <v>0.2</v>
      </c>
      <c r="M138" s="1">
        <f t="shared" si="26"/>
        <v>4.5685279187817257E-2</v>
      </c>
      <c r="N138" s="1">
        <f t="shared" si="27"/>
        <v>-10.730989574429884</v>
      </c>
      <c r="O138" s="1">
        <f t="shared" si="28"/>
        <v>-0.35738108148134429</v>
      </c>
      <c r="P138" s="1">
        <f t="shared" si="29"/>
        <v>-2.1991689662189629</v>
      </c>
      <c r="Q138" s="1">
        <f t="shared" si="30"/>
        <v>-8.6808462375260387</v>
      </c>
      <c r="R138" s="1">
        <f t="shared" si="31"/>
        <v>-10.813370091812283</v>
      </c>
      <c r="S138" s="1">
        <f t="shared" si="32"/>
        <v>3.4451564105454668</v>
      </c>
      <c r="T138" s="1">
        <f t="shared" si="33"/>
        <v>2.1856516756049429E-5</v>
      </c>
      <c r="U138" s="1">
        <f t="shared" si="34"/>
        <v>0.41159367977042877</v>
      </c>
      <c r="V138" s="1">
        <f t="shared" si="35"/>
        <v>9.982514105316001E-2</v>
      </c>
      <c r="W138" s="1">
        <f t="shared" si="36"/>
        <v>1.6977847983651252E-4</v>
      </c>
      <c r="X138" s="1">
        <f t="shared" si="37"/>
        <v>2.0128170228472426E-5</v>
      </c>
      <c r="Y138" s="1">
        <f t="shared" si="38"/>
        <v>0.96908636570016293</v>
      </c>
      <c r="Z138" s="1">
        <f t="shared" si="39"/>
        <v>0.11307672228383731</v>
      </c>
      <c r="AA138" s="1">
        <f t="shared" si="40"/>
        <v>4.5416066025641081E-3</v>
      </c>
    </row>
    <row r="139" spans="1:27" x14ac:dyDescent="0.3">
      <c r="A139" s="1">
        <v>128</v>
      </c>
      <c r="B139" s="1">
        <v>1</v>
      </c>
      <c r="C139" s="1">
        <v>369</v>
      </c>
      <c r="D139" s="1">
        <v>0</v>
      </c>
      <c r="E139" s="1">
        <v>1</v>
      </c>
      <c r="F139" s="1">
        <v>1</v>
      </c>
      <c r="G139" s="1">
        <v>20</v>
      </c>
      <c r="H139" s="1">
        <f t="shared" si="21"/>
        <v>0.5</v>
      </c>
      <c r="I139" s="1">
        <f t="shared" si="22"/>
        <v>0.10662139219015281</v>
      </c>
      <c r="J139" s="1">
        <f t="shared" si="23"/>
        <v>0</v>
      </c>
      <c r="K139" s="1">
        <f t="shared" si="24"/>
        <v>0</v>
      </c>
      <c r="L139" s="1">
        <f t="shared" si="25"/>
        <v>0.2</v>
      </c>
      <c r="M139" s="1">
        <f t="shared" si="26"/>
        <v>3.553299492385787E-2</v>
      </c>
      <c r="N139" s="1">
        <f t="shared" si="27"/>
        <v>-11.478646136046773</v>
      </c>
      <c r="O139" s="1">
        <f t="shared" si="28"/>
        <v>-0.47795035756105447</v>
      </c>
      <c r="P139" s="1">
        <f t="shared" si="29"/>
        <v>-2.956511755552929</v>
      </c>
      <c r="Q139" s="1">
        <f t="shared" si="30"/>
        <v>-9.2845138179923126</v>
      </c>
      <c r="R139" s="1">
        <f t="shared" si="31"/>
        <v>-11.565964852754243</v>
      </c>
      <c r="S139" s="1">
        <f t="shared" si="32"/>
        <v>2.600321787004197</v>
      </c>
      <c r="T139" s="1">
        <f t="shared" si="33"/>
        <v>1.0348629269742413E-5</v>
      </c>
      <c r="U139" s="1">
        <f t="shared" si="34"/>
        <v>0.38273623511189148</v>
      </c>
      <c r="V139" s="1">
        <f t="shared" si="35"/>
        <v>4.942964862518387E-2</v>
      </c>
      <c r="W139" s="1">
        <f t="shared" si="36"/>
        <v>9.2842442820835694E-5</v>
      </c>
      <c r="X139" s="1">
        <f t="shared" si="37"/>
        <v>9.4833366517815696E-6</v>
      </c>
      <c r="Y139" s="1">
        <f t="shared" si="38"/>
        <v>0.93088228644985449</v>
      </c>
      <c r="Z139" s="1">
        <f t="shared" si="39"/>
        <v>0.10261418802957123</v>
      </c>
      <c r="AA139" s="1">
        <f t="shared" si="40"/>
        <v>4.4998864684860067E-3</v>
      </c>
    </row>
    <row r="140" spans="1:27" x14ac:dyDescent="0.3">
      <c r="A140" s="1">
        <v>129</v>
      </c>
      <c r="B140" s="1">
        <v>1</v>
      </c>
      <c r="C140" s="1">
        <v>542</v>
      </c>
      <c r="D140" s="1">
        <v>0</v>
      </c>
      <c r="E140" s="1">
        <v>1</v>
      </c>
      <c r="F140" s="1">
        <v>2</v>
      </c>
      <c r="G140" s="1">
        <v>22</v>
      </c>
      <c r="H140" s="1">
        <f t="shared" si="21"/>
        <v>0.5</v>
      </c>
      <c r="I140" s="1">
        <f t="shared" si="22"/>
        <v>0.16536502546689305</v>
      </c>
      <c r="J140" s="1">
        <f t="shared" si="23"/>
        <v>0</v>
      </c>
      <c r="K140" s="1">
        <f t="shared" si="24"/>
        <v>0</v>
      </c>
      <c r="L140" s="1">
        <f t="shared" si="25"/>
        <v>0.4</v>
      </c>
      <c r="M140" s="1">
        <f t="shared" si="26"/>
        <v>4.5685279187817257E-2</v>
      </c>
      <c r="N140" s="1">
        <f t="shared" si="27"/>
        <v>-11.64565407150959</v>
      </c>
      <c r="O140" s="1">
        <f t="shared" si="28"/>
        <v>-0.30846884465838231</v>
      </c>
      <c r="P140" s="1">
        <f t="shared" si="29"/>
        <v>-2.1029806267525295</v>
      </c>
      <c r="Q140" s="1">
        <f t="shared" si="30"/>
        <v>-9.3806788629504396</v>
      </c>
      <c r="R140" s="1">
        <f t="shared" si="31"/>
        <v>-11.735884658619208</v>
      </c>
      <c r="S140" s="1">
        <f t="shared" si="32"/>
        <v>2.9733526833768389</v>
      </c>
      <c r="T140" s="1">
        <f t="shared" si="33"/>
        <v>8.7569505136825389E-6</v>
      </c>
      <c r="U140" s="1">
        <f t="shared" si="34"/>
        <v>0.42348852044813401</v>
      </c>
      <c r="V140" s="1">
        <f t="shared" si="35"/>
        <v>0.10880745742079671</v>
      </c>
      <c r="W140" s="1">
        <f t="shared" si="36"/>
        <v>8.4330816913248189E-5</v>
      </c>
      <c r="X140" s="1">
        <f t="shared" si="37"/>
        <v>8.0014109741913409E-6</v>
      </c>
      <c r="Y140" s="1">
        <f t="shared" si="38"/>
        <v>0.95135566768766411</v>
      </c>
      <c r="Z140" s="1">
        <f t="shared" si="39"/>
        <v>0.12363543462108451</v>
      </c>
      <c r="AA140" s="1">
        <f t="shared" si="40"/>
        <v>6.0762267320705237E-3</v>
      </c>
    </row>
    <row r="141" spans="1:27" x14ac:dyDescent="0.3">
      <c r="A141" s="1">
        <v>130</v>
      </c>
      <c r="B141" s="1">
        <v>1</v>
      </c>
      <c r="C141" s="1">
        <v>516</v>
      </c>
      <c r="D141" s="1">
        <v>0</v>
      </c>
      <c r="E141" s="1">
        <v>1</v>
      </c>
      <c r="F141" s="1">
        <v>1</v>
      </c>
      <c r="G141" s="1">
        <v>40</v>
      </c>
      <c r="H141" s="1">
        <f t="shared" ref="H141:H204" si="41">(B141-$B$513)/($B$512-$B$513)</f>
        <v>0.5</v>
      </c>
      <c r="I141" s="1">
        <f t="shared" ref="I141:I204" si="42">(C141-$C$513)/($C$512-$C$513)</f>
        <v>0.1565365025466893</v>
      </c>
      <c r="J141" s="1">
        <f t="shared" ref="J141:J204" si="43">(D141-$D$513)/($D$512-$D$513)</f>
        <v>0</v>
      </c>
      <c r="K141" s="1">
        <f t="shared" ref="K141:K204" si="44">(E141-$E$513)/($E$512-$E$513)</f>
        <v>0</v>
      </c>
      <c r="L141" s="1">
        <f t="shared" ref="L141:L204" si="45">(F141-$F$513)/($F$512-$F$513)</f>
        <v>0.2</v>
      </c>
      <c r="M141" s="1">
        <f t="shared" ref="M141:M204" si="46">(G141-$G$513)/($G$512-$G$513)</f>
        <v>0.13705583756345177</v>
      </c>
      <c r="N141" s="1">
        <f t="shared" ref="N141:N204" si="47">SUMPRODUCT(H141:L141,INDEX($B$3:$F$8, $N$11,0))-INDEX($G$3:$G$8,$N$11,1)</f>
        <v>-11.623527438771994</v>
      </c>
      <c r="O141" s="1">
        <f t="shared" ref="O141:O204" si="48">SUMPRODUCT(H141:L141,INDEX($B$3:$F$8, $O$11,0))-INDEX($G$3:$G$8,$O$11,1)</f>
        <v>-0.43607289845416652</v>
      </c>
      <c r="P141" s="1">
        <f t="shared" ref="P141:P204" si="49">SUMPRODUCT(H141:L141,INDEX($B$3:$F$8, $P$11,0))-INDEX($G$3:$G$8,$P$11,1)</f>
        <v>-2.2333436848909183</v>
      </c>
      <c r="Q141" s="1">
        <f t="shared" ref="Q141:Q204" si="50">SUMPRODUCT(H141:L141,INDEX($B$3:$F$8, $Q$11,0))-INDEX($G$3:$G$8,$Q$11,1)</f>
        <v>-9.3622102316994908</v>
      </c>
      <c r="R141" s="1">
        <f t="shared" ref="R141:R204" si="51">SUMPRODUCT(H141:L141,INDEX($B$3:$F$8, $R$11,0))-INDEX($G$3:$G$8,$R$11,1)</f>
        <v>-11.712822952436515</v>
      </c>
      <c r="S141" s="1">
        <f t="shared" ref="S141:S204" si="52">SUMPRODUCT(H141:L141,INDEX($B$3:$F$8, $S$11,0))-INDEX($G$3:$G$8,$S$11,1)</f>
        <v>2.8918362391873051</v>
      </c>
      <c r="T141" s="1">
        <f t="shared" ref="T141:T204" si="53">1/(1+EXP(-N141))</f>
        <v>8.9528701343647109E-6</v>
      </c>
      <c r="U141" s="1">
        <f t="shared" ref="U141:U204" si="54">1/(1+EXP(-O141))</f>
        <v>0.39267711573430658</v>
      </c>
      <c r="V141" s="1">
        <f t="shared" ref="V141:V204" si="55">1/(1+EXP(-P141))</f>
        <v>9.6795920050037357E-2</v>
      </c>
      <c r="W141" s="1">
        <f t="shared" ref="W141:W204" si="56">1/(1+EXP(-Q141))</f>
        <v>8.5902627803393437E-5</v>
      </c>
      <c r="X141" s="1">
        <f t="shared" ref="X141:X204" si="57">1/(1+EXP(-R141))</f>
        <v>8.1880798302397547E-6</v>
      </c>
      <c r="Y141" s="1">
        <f t="shared" ref="Y141:Y204" si="58">1/(1+EXP(-S141))</f>
        <v>0.94744139445795039</v>
      </c>
      <c r="Z141" s="1">
        <f t="shared" ref="Z141:Z204" si="59">MMULT(T141:Y141,$H$3:$H$8)+$I$3</f>
        <v>0.11929365894419325</v>
      </c>
      <c r="AA141" s="1">
        <f t="shared" ref="AA141:AA204" si="60">(Z141-M141)^2</f>
        <v>3.1549498930244458E-4</v>
      </c>
    </row>
    <row r="142" spans="1:27" x14ac:dyDescent="0.3">
      <c r="A142" s="1">
        <v>131</v>
      </c>
      <c r="B142" s="1">
        <v>1</v>
      </c>
      <c r="C142" s="1">
        <v>497</v>
      </c>
      <c r="D142" s="1">
        <v>0</v>
      </c>
      <c r="E142" s="1">
        <v>2</v>
      </c>
      <c r="F142" s="1">
        <v>1</v>
      </c>
      <c r="G142" s="1">
        <v>13</v>
      </c>
      <c r="H142" s="1">
        <f t="shared" si="41"/>
        <v>0.5</v>
      </c>
      <c r="I142" s="1">
        <f t="shared" si="42"/>
        <v>0.1500848896434635</v>
      </c>
      <c r="J142" s="1">
        <f t="shared" si="43"/>
        <v>0</v>
      </c>
      <c r="K142" s="1">
        <f t="shared" si="44"/>
        <v>0.1111111111111111</v>
      </c>
      <c r="L142" s="1">
        <f t="shared" si="45"/>
        <v>0.2</v>
      </c>
      <c r="M142" s="1">
        <f t="shared" si="46"/>
        <v>0</v>
      </c>
      <c r="N142" s="1">
        <f t="shared" si="47"/>
        <v>-10.723104877682932</v>
      </c>
      <c r="O142" s="1">
        <f t="shared" si="48"/>
        <v>-0.35966012687491644</v>
      </c>
      <c r="P142" s="1">
        <f t="shared" si="49"/>
        <v>-2.2385250516971675</v>
      </c>
      <c r="Q142" s="1">
        <f t="shared" si="50"/>
        <v>-8.6766178612698646</v>
      </c>
      <c r="R142" s="1">
        <f t="shared" si="51"/>
        <v>-10.805377814278554</v>
      </c>
      <c r="S142" s="1">
        <f t="shared" si="52"/>
        <v>3.4292916784538692</v>
      </c>
      <c r="T142" s="1">
        <f t="shared" si="53"/>
        <v>2.2029526133150162E-5</v>
      </c>
      <c r="U142" s="1">
        <f t="shared" si="54"/>
        <v>0.41104184212995731</v>
      </c>
      <c r="V142" s="1">
        <f t="shared" si="55"/>
        <v>9.6343876837446191E-2</v>
      </c>
      <c r="W142" s="1">
        <f t="shared" si="56"/>
        <v>1.7049776436240581E-4</v>
      </c>
      <c r="X142" s="1">
        <f t="shared" si="57"/>
        <v>2.028968144870344E-5</v>
      </c>
      <c r="Y142" s="1">
        <f t="shared" si="58"/>
        <v>0.96860753698284896</v>
      </c>
      <c r="Z142" s="1">
        <f t="shared" si="59"/>
        <v>0.11158885263157003</v>
      </c>
      <c r="AA142" s="1">
        <f t="shared" si="60"/>
        <v>1.2452072031630255E-2</v>
      </c>
    </row>
    <row r="143" spans="1:27" x14ac:dyDescent="0.3">
      <c r="A143" s="1">
        <v>132</v>
      </c>
      <c r="B143" s="1">
        <v>1</v>
      </c>
      <c r="C143" s="1">
        <v>480</v>
      </c>
      <c r="D143" s="1">
        <v>1</v>
      </c>
      <c r="E143" s="1">
        <v>1</v>
      </c>
      <c r="F143" s="1">
        <v>1</v>
      </c>
      <c r="G143" s="1">
        <v>35</v>
      </c>
      <c r="H143" s="1">
        <f t="shared" si="41"/>
        <v>0.5</v>
      </c>
      <c r="I143" s="1">
        <f t="shared" si="42"/>
        <v>0.14431239388794567</v>
      </c>
      <c r="J143" s="1">
        <f t="shared" si="43"/>
        <v>1.4245014245014246E-3</v>
      </c>
      <c r="K143" s="1">
        <f t="shared" si="44"/>
        <v>0</v>
      </c>
      <c r="L143" s="1">
        <f t="shared" si="45"/>
        <v>0.2</v>
      </c>
      <c r="M143" s="1">
        <f t="shared" si="46"/>
        <v>0.1116751269035533</v>
      </c>
      <c r="N143" s="1">
        <f t="shared" si="47"/>
        <v>-11.587985249639946</v>
      </c>
      <c r="O143" s="1">
        <f t="shared" si="48"/>
        <v>-0.44572099534136245</v>
      </c>
      <c r="P143" s="1">
        <f t="shared" si="49"/>
        <v>-2.4104403268324721</v>
      </c>
      <c r="Q143" s="1">
        <f t="shared" si="50"/>
        <v>-9.3431665474532224</v>
      </c>
      <c r="R143" s="1">
        <f t="shared" si="51"/>
        <v>-11.676790740637948</v>
      </c>
      <c r="S143" s="1">
        <f t="shared" si="52"/>
        <v>2.8204547912208762</v>
      </c>
      <c r="T143" s="1">
        <f t="shared" si="53"/>
        <v>9.2767941717773441E-6</v>
      </c>
      <c r="U143" s="1">
        <f t="shared" si="54"/>
        <v>0.39037861807221358</v>
      </c>
      <c r="V143" s="1">
        <f t="shared" si="55"/>
        <v>8.2380026134712125E-2</v>
      </c>
      <c r="W143" s="1">
        <f t="shared" si="56"/>
        <v>8.7554061878786907E-5</v>
      </c>
      <c r="X143" s="1">
        <f t="shared" si="57"/>
        <v>8.4884917027503415E-6</v>
      </c>
      <c r="Y143" s="1">
        <f t="shared" si="58"/>
        <v>0.94377120575719653</v>
      </c>
      <c r="Z143" s="1">
        <f t="shared" si="59"/>
        <v>0.11373112798907919</v>
      </c>
      <c r="AA143" s="1">
        <f t="shared" si="60"/>
        <v>4.2271404636836535E-6</v>
      </c>
    </row>
    <row r="144" spans="1:27" x14ac:dyDescent="0.3">
      <c r="A144" s="1">
        <v>133</v>
      </c>
      <c r="B144" s="1">
        <v>1</v>
      </c>
      <c r="C144" s="1">
        <v>480</v>
      </c>
      <c r="D144" s="1">
        <v>0</v>
      </c>
      <c r="E144" s="1">
        <v>1</v>
      </c>
      <c r="F144" s="1">
        <v>1</v>
      </c>
      <c r="G144" s="1">
        <v>65</v>
      </c>
      <c r="H144" s="1">
        <f t="shared" si="41"/>
        <v>0.5</v>
      </c>
      <c r="I144" s="1">
        <f t="shared" si="42"/>
        <v>0.14431239388794567</v>
      </c>
      <c r="J144" s="1">
        <f t="shared" si="43"/>
        <v>0</v>
      </c>
      <c r="K144" s="1">
        <f t="shared" si="44"/>
        <v>0</v>
      </c>
      <c r="L144" s="1">
        <f t="shared" si="45"/>
        <v>0.2</v>
      </c>
      <c r="M144" s="1">
        <f t="shared" si="46"/>
        <v>0.26395939086294418</v>
      </c>
      <c r="N144" s="1">
        <f t="shared" si="47"/>
        <v>-11.588046303410716</v>
      </c>
      <c r="O144" s="1">
        <f t="shared" si="48"/>
        <v>-0.44632860272524116</v>
      </c>
      <c r="P144" s="1">
        <f t="shared" si="49"/>
        <v>-2.4104460695428389</v>
      </c>
      <c r="Q144" s="1">
        <f t="shared" si="50"/>
        <v>-9.3431825385467135</v>
      </c>
      <c r="R144" s="1">
        <f t="shared" si="51"/>
        <v>-11.676857703534735</v>
      </c>
      <c r="S144" s="1">
        <f t="shared" si="52"/>
        <v>2.8204449447751152</v>
      </c>
      <c r="T144" s="1">
        <f t="shared" si="53"/>
        <v>9.2762278110558072E-6</v>
      </c>
      <c r="U144" s="1">
        <f t="shared" si="54"/>
        <v>0.39023402738660601</v>
      </c>
      <c r="V144" s="1">
        <f t="shared" si="55"/>
        <v>8.2379592023847342E-2</v>
      </c>
      <c r="W144" s="1">
        <f t="shared" si="56"/>
        <v>8.7552661927372456E-5</v>
      </c>
      <c r="X144" s="1">
        <f t="shared" si="57"/>
        <v>8.4879233126119664E-6</v>
      </c>
      <c r="Y144" s="1">
        <f t="shared" si="58"/>
        <v>0.94377068323242475</v>
      </c>
      <c r="Z144" s="1">
        <f t="shared" si="59"/>
        <v>0.11373105121556837</v>
      </c>
      <c r="AA144" s="1">
        <f t="shared" si="60"/>
        <v>2.2568554033207306E-2</v>
      </c>
    </row>
    <row r="145" spans="1:27" x14ac:dyDescent="0.3">
      <c r="A145" s="1">
        <v>134</v>
      </c>
      <c r="B145" s="1">
        <v>1</v>
      </c>
      <c r="C145" s="1">
        <v>435</v>
      </c>
      <c r="D145" s="1">
        <v>1</v>
      </c>
      <c r="E145" s="1">
        <v>1</v>
      </c>
      <c r="F145" s="1">
        <v>1</v>
      </c>
      <c r="G145" s="1">
        <v>23.8</v>
      </c>
      <c r="H145" s="1">
        <f t="shared" si="41"/>
        <v>0.5</v>
      </c>
      <c r="I145" s="1">
        <f t="shared" si="42"/>
        <v>0.12903225806451613</v>
      </c>
      <c r="J145" s="1">
        <f t="shared" si="43"/>
        <v>1.4245014245014246E-3</v>
      </c>
      <c r="K145" s="1">
        <f t="shared" si="44"/>
        <v>0</v>
      </c>
      <c r="L145" s="1">
        <f t="shared" si="45"/>
        <v>0.2</v>
      </c>
      <c r="M145" s="1">
        <f t="shared" si="46"/>
        <v>5.4822335025380711E-2</v>
      </c>
      <c r="N145" s="1">
        <f t="shared" si="47"/>
        <v>-11.543633830438349</v>
      </c>
      <c r="O145" s="1">
        <f t="shared" si="48"/>
        <v>-0.45854062568020565</v>
      </c>
      <c r="P145" s="1">
        <f t="shared" si="49"/>
        <v>-2.6318183076473738</v>
      </c>
      <c r="Q145" s="1">
        <f t="shared" si="50"/>
        <v>-9.3193819310122485</v>
      </c>
      <c r="R145" s="1">
        <f t="shared" si="51"/>
        <v>-11.631834179510722</v>
      </c>
      <c r="S145" s="1">
        <f t="shared" si="52"/>
        <v>2.731215673205639</v>
      </c>
      <c r="T145" s="1">
        <f t="shared" si="53"/>
        <v>9.6974894264092976E-6</v>
      </c>
      <c r="U145" s="1">
        <f t="shared" si="54"/>
        <v>0.38733208506147632</v>
      </c>
      <c r="V145" s="1">
        <f t="shared" si="55"/>
        <v>6.7118510119073577E-2</v>
      </c>
      <c r="W145" s="1">
        <f t="shared" si="56"/>
        <v>8.9661275236944138E-5</v>
      </c>
      <c r="X145" s="1">
        <f t="shared" si="57"/>
        <v>8.8788096500809972E-6</v>
      </c>
      <c r="Y145" s="1">
        <f t="shared" si="58"/>
        <v>0.93884367380100187</v>
      </c>
      <c r="Z145" s="1">
        <f t="shared" si="59"/>
        <v>0.10821217372453029</v>
      </c>
      <c r="AA145" s="1">
        <f t="shared" si="60"/>
        <v>2.85047487632121E-3</v>
      </c>
    </row>
    <row r="146" spans="1:27" x14ac:dyDescent="0.3">
      <c r="A146" s="1">
        <v>135</v>
      </c>
      <c r="B146" s="1">
        <v>1</v>
      </c>
      <c r="C146" s="1">
        <v>555</v>
      </c>
      <c r="D146" s="1">
        <v>0</v>
      </c>
      <c r="E146" s="1">
        <v>1</v>
      </c>
      <c r="F146" s="1">
        <v>1</v>
      </c>
      <c r="G146" s="1">
        <v>38</v>
      </c>
      <c r="H146" s="1">
        <f t="shared" si="41"/>
        <v>0.5</v>
      </c>
      <c r="I146" s="1">
        <f t="shared" si="42"/>
        <v>0.1697792869269949</v>
      </c>
      <c r="J146" s="1">
        <f t="shared" si="43"/>
        <v>0</v>
      </c>
      <c r="K146" s="1">
        <f t="shared" si="44"/>
        <v>0</v>
      </c>
      <c r="L146" s="1">
        <f t="shared" si="45"/>
        <v>0.2</v>
      </c>
      <c r="M146" s="1">
        <f t="shared" si="46"/>
        <v>0.12690355329949238</v>
      </c>
      <c r="N146" s="1">
        <f t="shared" si="47"/>
        <v>-11.661965335413379</v>
      </c>
      <c r="O146" s="1">
        <f t="shared" si="48"/>
        <v>-0.42496255216050244</v>
      </c>
      <c r="P146" s="1">
        <f t="shared" si="49"/>
        <v>-2.0414827681846703</v>
      </c>
      <c r="Q146" s="1">
        <f t="shared" si="50"/>
        <v>-9.3828235659483337</v>
      </c>
      <c r="R146" s="1">
        <f t="shared" si="51"/>
        <v>-11.751785305413446</v>
      </c>
      <c r="S146" s="1">
        <f t="shared" si="52"/>
        <v>2.9691768081338439</v>
      </c>
      <c r="T146" s="1">
        <f t="shared" si="53"/>
        <v>8.6152734208377351E-6</v>
      </c>
      <c r="U146" s="1">
        <f t="shared" si="54"/>
        <v>0.39532986693836003</v>
      </c>
      <c r="V146" s="1">
        <f t="shared" si="55"/>
        <v>0.11491583328572928</v>
      </c>
      <c r="W146" s="1">
        <f t="shared" si="56"/>
        <v>8.415016137266832E-5</v>
      </c>
      <c r="X146" s="1">
        <f t="shared" si="57"/>
        <v>7.8751905191681941E-6</v>
      </c>
      <c r="Y146" s="1">
        <f t="shared" si="58"/>
        <v>0.95116205163026246</v>
      </c>
      <c r="Z146" s="1">
        <f t="shared" si="59"/>
        <v>0.12660234423797101</v>
      </c>
      <c r="AA146" s="1">
        <f t="shared" si="60"/>
        <v>9.0726898742583293E-8</v>
      </c>
    </row>
    <row r="147" spans="1:27" x14ac:dyDescent="0.3">
      <c r="A147" s="1">
        <v>136</v>
      </c>
      <c r="B147" s="1">
        <v>1</v>
      </c>
      <c r="C147" s="1">
        <v>380</v>
      </c>
      <c r="D147" s="1">
        <v>0</v>
      </c>
      <c r="E147" s="1">
        <v>1</v>
      </c>
      <c r="F147" s="1">
        <v>1</v>
      </c>
      <c r="G147" s="1">
        <v>24</v>
      </c>
      <c r="H147" s="1">
        <f t="shared" si="41"/>
        <v>0.5</v>
      </c>
      <c r="I147" s="1">
        <f t="shared" si="42"/>
        <v>0.11035653650254669</v>
      </c>
      <c r="J147" s="1">
        <f t="shared" si="43"/>
        <v>0</v>
      </c>
      <c r="K147" s="1">
        <f t="shared" si="44"/>
        <v>0</v>
      </c>
      <c r="L147" s="1">
        <f t="shared" si="45"/>
        <v>0.2</v>
      </c>
      <c r="M147" s="1">
        <f t="shared" si="46"/>
        <v>5.5837563451776651E-2</v>
      </c>
      <c r="N147" s="1">
        <f t="shared" si="47"/>
        <v>-11.489487594073832</v>
      </c>
      <c r="O147" s="1">
        <f t="shared" si="48"/>
        <v>-0.47481667014489282</v>
      </c>
      <c r="P147" s="1">
        <f t="shared" si="49"/>
        <v>-2.9023971380203974</v>
      </c>
      <c r="Q147" s="1">
        <f t="shared" si="50"/>
        <v>-9.2903278353445504</v>
      </c>
      <c r="R147" s="1">
        <f t="shared" si="51"/>
        <v>-11.576954234363122</v>
      </c>
      <c r="S147" s="1">
        <f t="shared" si="52"/>
        <v>2.6221357936301435</v>
      </c>
      <c r="T147" s="1">
        <f t="shared" si="53"/>
        <v>1.0237042164838682E-5</v>
      </c>
      <c r="U147" s="1">
        <f t="shared" si="54"/>
        <v>0.38347683782833297</v>
      </c>
      <c r="V147" s="1">
        <f t="shared" si="55"/>
        <v>5.2035191125695719E-2</v>
      </c>
      <c r="W147" s="1">
        <f t="shared" si="56"/>
        <v>9.2304271057908868E-5</v>
      </c>
      <c r="X147" s="1">
        <f t="shared" si="57"/>
        <v>9.3796921613951527E-6</v>
      </c>
      <c r="Y147" s="1">
        <f t="shared" si="58"/>
        <v>0.93227268569503852</v>
      </c>
      <c r="Z147" s="1">
        <f t="shared" si="59"/>
        <v>0.1033614687170234</v>
      </c>
      <c r="AA147" s="1">
        <f t="shared" si="60"/>
        <v>2.2585215716601475E-3</v>
      </c>
    </row>
    <row r="148" spans="1:27" x14ac:dyDescent="0.3">
      <c r="A148" s="1">
        <v>137</v>
      </c>
      <c r="B148" s="1">
        <v>1</v>
      </c>
      <c r="C148" s="1">
        <v>480</v>
      </c>
      <c r="D148" s="1">
        <v>0</v>
      </c>
      <c r="E148" s="1">
        <v>1</v>
      </c>
      <c r="F148" s="1">
        <v>1</v>
      </c>
      <c r="G148" s="1">
        <v>50</v>
      </c>
      <c r="H148" s="1">
        <f t="shared" si="41"/>
        <v>0.5</v>
      </c>
      <c r="I148" s="1">
        <f t="shared" si="42"/>
        <v>0.14431239388794567</v>
      </c>
      <c r="J148" s="1">
        <f t="shared" si="43"/>
        <v>0</v>
      </c>
      <c r="K148" s="1">
        <f t="shared" si="44"/>
        <v>0</v>
      </c>
      <c r="L148" s="1">
        <f t="shared" si="45"/>
        <v>0.2</v>
      </c>
      <c r="M148" s="1">
        <f t="shared" si="46"/>
        <v>0.18781725888324874</v>
      </c>
      <c r="N148" s="1">
        <f t="shared" si="47"/>
        <v>-11.588046303410716</v>
      </c>
      <c r="O148" s="1">
        <f t="shared" si="48"/>
        <v>-0.44632860272524116</v>
      </c>
      <c r="P148" s="1">
        <f t="shared" si="49"/>
        <v>-2.4104460695428389</v>
      </c>
      <c r="Q148" s="1">
        <f t="shared" si="50"/>
        <v>-9.3431825385467135</v>
      </c>
      <c r="R148" s="1">
        <f t="shared" si="51"/>
        <v>-11.676857703534735</v>
      </c>
      <c r="S148" s="1">
        <f t="shared" si="52"/>
        <v>2.8204449447751152</v>
      </c>
      <c r="T148" s="1">
        <f t="shared" si="53"/>
        <v>9.2762278110558072E-6</v>
      </c>
      <c r="U148" s="1">
        <f t="shared" si="54"/>
        <v>0.39023402738660601</v>
      </c>
      <c r="V148" s="1">
        <f t="shared" si="55"/>
        <v>8.2379592023847342E-2</v>
      </c>
      <c r="W148" s="1">
        <f t="shared" si="56"/>
        <v>8.7552661927372456E-5</v>
      </c>
      <c r="X148" s="1">
        <f t="shared" si="57"/>
        <v>8.4879233126119664E-6</v>
      </c>
      <c r="Y148" s="1">
        <f t="shared" si="58"/>
        <v>0.94377068323242475</v>
      </c>
      <c r="Z148" s="1">
        <f t="shared" si="59"/>
        <v>0.11373105121556837</v>
      </c>
      <c r="AA148" s="1">
        <f t="shared" si="60"/>
        <v>5.4887661665786614E-3</v>
      </c>
    </row>
    <row r="149" spans="1:27" x14ac:dyDescent="0.3">
      <c r="A149" s="1">
        <v>138</v>
      </c>
      <c r="B149" s="1">
        <v>1</v>
      </c>
      <c r="C149" s="1">
        <v>578</v>
      </c>
      <c r="D149" s="1">
        <v>0</v>
      </c>
      <c r="E149" s="1">
        <v>1</v>
      </c>
      <c r="F149" s="1">
        <v>1</v>
      </c>
      <c r="G149" s="1">
        <v>35</v>
      </c>
      <c r="H149" s="1">
        <f t="shared" si="41"/>
        <v>0.5</v>
      </c>
      <c r="I149" s="1">
        <f t="shared" si="42"/>
        <v>0.17758913412563668</v>
      </c>
      <c r="J149" s="1">
        <f t="shared" si="43"/>
        <v>0</v>
      </c>
      <c r="K149" s="1">
        <f t="shared" si="44"/>
        <v>0</v>
      </c>
      <c r="L149" s="1">
        <f t="shared" si="45"/>
        <v>0.2</v>
      </c>
      <c r="M149" s="1">
        <f t="shared" si="46"/>
        <v>0.1116751269035533</v>
      </c>
      <c r="N149" s="1">
        <f t="shared" si="47"/>
        <v>-11.684633838560863</v>
      </c>
      <c r="O149" s="1">
        <f t="shared" si="48"/>
        <v>-0.41841029665398255</v>
      </c>
      <c r="P149" s="1">
        <f t="shared" si="49"/>
        <v>-1.9283340224348318</v>
      </c>
      <c r="Q149" s="1">
        <f t="shared" si="50"/>
        <v>-9.3949801476848318</v>
      </c>
      <c r="R149" s="1">
        <f t="shared" si="51"/>
        <v>-11.774763103322917</v>
      </c>
      <c r="S149" s="1">
        <f t="shared" si="52"/>
        <v>3.0147879128971873</v>
      </c>
      <c r="T149" s="1">
        <f t="shared" si="53"/>
        <v>8.4221765897288423E-6</v>
      </c>
      <c r="U149" s="1">
        <f t="shared" si="54"/>
        <v>0.39689721469281997</v>
      </c>
      <c r="V149" s="1">
        <f t="shared" si="55"/>
        <v>0.12693509332557482</v>
      </c>
      <c r="W149" s="1">
        <f t="shared" si="56"/>
        <v>8.3133460426457721E-5</v>
      </c>
      <c r="X149" s="1">
        <f t="shared" si="57"/>
        <v>7.6963004957849582E-6</v>
      </c>
      <c r="Y149" s="1">
        <f t="shared" si="58"/>
        <v>0.95323774191005561</v>
      </c>
      <c r="Z149" s="1">
        <f t="shared" si="59"/>
        <v>0.13158958155893408</v>
      </c>
      <c r="AA149" s="1">
        <f t="shared" si="60"/>
        <v>3.9658550422121705E-4</v>
      </c>
    </row>
    <row r="150" spans="1:27" x14ac:dyDescent="0.3">
      <c r="A150" s="1">
        <v>139</v>
      </c>
      <c r="B150" s="1">
        <v>1</v>
      </c>
      <c r="C150" s="1">
        <v>407</v>
      </c>
      <c r="D150" s="1">
        <v>505</v>
      </c>
      <c r="E150" s="1">
        <v>1</v>
      </c>
      <c r="F150" s="1">
        <v>1</v>
      </c>
      <c r="G150" s="1">
        <v>35</v>
      </c>
      <c r="H150" s="1">
        <f t="shared" si="41"/>
        <v>0.5</v>
      </c>
      <c r="I150" s="1">
        <f t="shared" si="42"/>
        <v>0.11952461799660441</v>
      </c>
      <c r="J150" s="1">
        <f t="shared" si="43"/>
        <v>0.71937321937321941</v>
      </c>
      <c r="K150" s="1">
        <f t="shared" si="44"/>
        <v>0</v>
      </c>
      <c r="L150" s="1">
        <f t="shared" si="45"/>
        <v>0.2</v>
      </c>
      <c r="M150" s="1">
        <f t="shared" si="46"/>
        <v>0.1116751269035533</v>
      </c>
      <c r="N150" s="1">
        <f t="shared" si="47"/>
        <v>-11.485266291355982</v>
      </c>
      <c r="O150" s="1">
        <f t="shared" si="48"/>
        <v>-0.16028316308283319</v>
      </c>
      <c r="P150" s="1">
        <f t="shared" si="49"/>
        <v>-2.7666702807962817</v>
      </c>
      <c r="Q150" s="1">
        <f t="shared" si="50"/>
        <v>-9.2965231029962077</v>
      </c>
      <c r="R150" s="1">
        <f t="shared" si="51"/>
        <v>-11.57011190816185</v>
      </c>
      <c r="S150" s="1">
        <f t="shared" si="52"/>
        <v>2.68065171954856</v>
      </c>
      <c r="T150" s="1">
        <f t="shared" si="53"/>
        <v>1.0280346710994655E-5</v>
      </c>
      <c r="U150" s="1">
        <f t="shared" si="54"/>
        <v>0.4600147766040551</v>
      </c>
      <c r="V150" s="1">
        <f t="shared" si="55"/>
        <v>5.9152050825742805E-2</v>
      </c>
      <c r="W150" s="1">
        <f t="shared" si="56"/>
        <v>9.1734241417811428E-5</v>
      </c>
      <c r="X150" s="1">
        <f t="shared" si="57"/>
        <v>9.4440905348113404E-6</v>
      </c>
      <c r="Y150" s="1">
        <f t="shared" si="58"/>
        <v>0.93587524620214679</v>
      </c>
      <c r="Z150" s="1">
        <f t="shared" si="59"/>
        <v>0.10550062967535723</v>
      </c>
      <c r="AA150" s="1">
        <f t="shared" si="60"/>
        <v>3.8124416021001004E-5</v>
      </c>
    </row>
    <row r="151" spans="1:27" x14ac:dyDescent="0.3">
      <c r="A151" s="1">
        <v>140</v>
      </c>
      <c r="B151" s="1">
        <v>1</v>
      </c>
      <c r="C151" s="1">
        <v>450</v>
      </c>
      <c r="D151" s="1">
        <v>1</v>
      </c>
      <c r="E151" s="1">
        <v>1</v>
      </c>
      <c r="F151" s="1">
        <v>1</v>
      </c>
      <c r="G151" s="1">
        <v>32</v>
      </c>
      <c r="H151" s="1">
        <f t="shared" si="41"/>
        <v>0.5</v>
      </c>
      <c r="I151" s="1">
        <f t="shared" si="42"/>
        <v>0.13412563667232597</v>
      </c>
      <c r="J151" s="1">
        <f t="shared" si="43"/>
        <v>1.4245014245014246E-3</v>
      </c>
      <c r="K151" s="1">
        <f t="shared" si="44"/>
        <v>0</v>
      </c>
      <c r="L151" s="1">
        <f t="shared" si="45"/>
        <v>0.2</v>
      </c>
      <c r="M151" s="1">
        <f t="shared" si="46"/>
        <v>9.6446700507614211E-2</v>
      </c>
      <c r="N151" s="1">
        <f t="shared" si="47"/>
        <v>-11.558417636838881</v>
      </c>
      <c r="O151" s="1">
        <f t="shared" si="48"/>
        <v>-0.45426741556725792</v>
      </c>
      <c r="P151" s="1">
        <f t="shared" si="49"/>
        <v>-2.5580256473757399</v>
      </c>
      <c r="Q151" s="1">
        <f t="shared" si="50"/>
        <v>-9.3273101364925726</v>
      </c>
      <c r="R151" s="1">
        <f t="shared" si="51"/>
        <v>-11.646819699886464</v>
      </c>
      <c r="S151" s="1">
        <f t="shared" si="52"/>
        <v>2.7609620458773847</v>
      </c>
      <c r="T151" s="1">
        <f t="shared" si="53"/>
        <v>9.5551795230137295E-6</v>
      </c>
      <c r="U151" s="1">
        <f t="shared" si="54"/>
        <v>0.38834663012079768</v>
      </c>
      <c r="V151" s="1">
        <f t="shared" si="55"/>
        <v>7.1889161969859589E-2</v>
      </c>
      <c r="W151" s="1">
        <f t="shared" si="56"/>
        <v>8.8953295668123977E-5</v>
      </c>
      <c r="X151" s="1">
        <f t="shared" si="57"/>
        <v>8.7467491995756731E-6</v>
      </c>
      <c r="Y151" s="1">
        <f t="shared" si="58"/>
        <v>0.94052946770480761</v>
      </c>
      <c r="Z151" s="1">
        <f t="shared" si="59"/>
        <v>0.10988571787860751</v>
      </c>
      <c r="AA151" s="1">
        <f t="shared" si="60"/>
        <v>1.8060718789785976E-4</v>
      </c>
    </row>
    <row r="152" spans="1:27" x14ac:dyDescent="0.3">
      <c r="A152" s="1">
        <v>141</v>
      </c>
      <c r="B152" s="1">
        <v>1</v>
      </c>
      <c r="C152" s="1">
        <v>415</v>
      </c>
      <c r="D152" s="1">
        <v>0</v>
      </c>
      <c r="E152" s="1">
        <v>2</v>
      </c>
      <c r="F152" s="1">
        <v>1</v>
      </c>
      <c r="G152" s="1">
        <v>38</v>
      </c>
      <c r="H152" s="1">
        <f t="shared" si="41"/>
        <v>0.5</v>
      </c>
      <c r="I152" s="1">
        <f t="shared" si="42"/>
        <v>0.12224108658743633</v>
      </c>
      <c r="J152" s="1">
        <f t="shared" si="43"/>
        <v>0</v>
      </c>
      <c r="K152" s="1">
        <f t="shared" si="44"/>
        <v>0.1111111111111111</v>
      </c>
      <c r="L152" s="1">
        <f t="shared" si="45"/>
        <v>0.2</v>
      </c>
      <c r="M152" s="1">
        <f t="shared" si="46"/>
        <v>0.12690355329949238</v>
      </c>
      <c r="N152" s="1">
        <f t="shared" si="47"/>
        <v>-10.642286736026687</v>
      </c>
      <c r="O152" s="1">
        <f t="shared" si="48"/>
        <v>-0.38302034215903075</v>
      </c>
      <c r="P152" s="1">
        <f t="shared" si="49"/>
        <v>-2.6419249278487658</v>
      </c>
      <c r="Q152" s="1">
        <f t="shared" si="50"/>
        <v>-8.6332770046440928</v>
      </c>
      <c r="R152" s="1">
        <f t="shared" si="51"/>
        <v>-10.72345696955783</v>
      </c>
      <c r="S152" s="1">
        <f t="shared" si="52"/>
        <v>3.2666781745149929</v>
      </c>
      <c r="T152" s="1">
        <f t="shared" si="53"/>
        <v>2.3883788846759176E-5</v>
      </c>
      <c r="U152" s="1">
        <f t="shared" si="54"/>
        <v>0.4053986342999753</v>
      </c>
      <c r="V152" s="1">
        <f t="shared" si="55"/>
        <v>6.6488459898601041E-2</v>
      </c>
      <c r="W152" s="1">
        <f t="shared" si="56"/>
        <v>1.7804841168218483E-4</v>
      </c>
      <c r="X152" s="1">
        <f t="shared" si="57"/>
        <v>2.2021771252096281E-5</v>
      </c>
      <c r="Y152" s="1">
        <f t="shared" si="58"/>
        <v>0.96326781651153492</v>
      </c>
      <c r="Z152" s="1">
        <f t="shared" si="59"/>
        <v>9.9266804961872124E-2</v>
      </c>
      <c r="AA152" s="1">
        <f t="shared" si="60"/>
        <v>7.6378985867695589E-4</v>
      </c>
    </row>
    <row r="153" spans="1:27" x14ac:dyDescent="0.3">
      <c r="A153" s="1">
        <v>142</v>
      </c>
      <c r="B153" s="1">
        <v>1</v>
      </c>
      <c r="C153" s="1">
        <v>442</v>
      </c>
      <c r="D153" s="1">
        <v>1</v>
      </c>
      <c r="E153" s="1">
        <v>1</v>
      </c>
      <c r="F153" s="1">
        <v>1</v>
      </c>
      <c r="G153" s="1">
        <v>45</v>
      </c>
      <c r="H153" s="1">
        <f t="shared" si="41"/>
        <v>0.5</v>
      </c>
      <c r="I153" s="1">
        <f t="shared" si="42"/>
        <v>0.13140916808149405</v>
      </c>
      <c r="J153" s="1">
        <f t="shared" si="43"/>
        <v>1.4245014245014246E-3</v>
      </c>
      <c r="K153" s="1">
        <f t="shared" si="44"/>
        <v>0</v>
      </c>
      <c r="L153" s="1">
        <f t="shared" si="45"/>
        <v>0.2</v>
      </c>
      <c r="M153" s="1">
        <f t="shared" si="46"/>
        <v>0.16243654822335024</v>
      </c>
      <c r="N153" s="1">
        <f t="shared" si="47"/>
        <v>-11.55053294009193</v>
      </c>
      <c r="O153" s="1">
        <f t="shared" si="48"/>
        <v>-0.45654646096083007</v>
      </c>
      <c r="P153" s="1">
        <f t="shared" si="49"/>
        <v>-2.5973817328539446</v>
      </c>
      <c r="Q153" s="1">
        <f t="shared" si="50"/>
        <v>-9.3230817602364002</v>
      </c>
      <c r="R153" s="1">
        <f t="shared" si="51"/>
        <v>-11.638827422352733</v>
      </c>
      <c r="S153" s="1">
        <f t="shared" si="52"/>
        <v>2.745097313785787</v>
      </c>
      <c r="T153" s="1">
        <f t="shared" si="53"/>
        <v>9.6308162849467689E-6</v>
      </c>
      <c r="U153" s="1">
        <f t="shared" si="54"/>
        <v>0.38780541838751081</v>
      </c>
      <c r="V153" s="1">
        <f t="shared" si="55"/>
        <v>6.9307117776664526E-2</v>
      </c>
      <c r="W153" s="1">
        <f t="shared" si="56"/>
        <v>8.9330186328068873E-5</v>
      </c>
      <c r="X153" s="1">
        <f t="shared" si="57"/>
        <v>8.8169351294490343E-6</v>
      </c>
      <c r="Y153" s="1">
        <f t="shared" si="58"/>
        <v>0.93963586661185128</v>
      </c>
      <c r="Z153" s="1">
        <f t="shared" si="59"/>
        <v>0.10897325950783121</v>
      </c>
      <c r="AA153" s="1">
        <f t="shared" si="60"/>
        <v>2.8583232402789446E-3</v>
      </c>
    </row>
    <row r="154" spans="1:27" x14ac:dyDescent="0.3">
      <c r="A154" s="1">
        <v>143</v>
      </c>
      <c r="B154" s="1">
        <v>1</v>
      </c>
      <c r="C154" s="1">
        <v>475</v>
      </c>
      <c r="D154" s="1">
        <v>0</v>
      </c>
      <c r="E154" s="1">
        <v>1</v>
      </c>
      <c r="F154" s="1">
        <v>2</v>
      </c>
      <c r="G154" s="1">
        <v>22.8</v>
      </c>
      <c r="H154" s="1">
        <f t="shared" si="41"/>
        <v>0.5</v>
      </c>
      <c r="I154" s="1">
        <f t="shared" si="42"/>
        <v>0.14261460101867574</v>
      </c>
      <c r="J154" s="1">
        <f t="shared" si="43"/>
        <v>0</v>
      </c>
      <c r="K154" s="1">
        <f t="shared" si="44"/>
        <v>0</v>
      </c>
      <c r="L154" s="1">
        <f t="shared" si="45"/>
        <v>0.4</v>
      </c>
      <c r="M154" s="1">
        <f t="shared" si="46"/>
        <v>4.9746192893401021E-2</v>
      </c>
      <c r="N154" s="1">
        <f t="shared" si="47"/>
        <v>-11.579619736253877</v>
      </c>
      <c r="O154" s="1">
        <f t="shared" si="48"/>
        <v>-0.32755584982954888</v>
      </c>
      <c r="P154" s="1">
        <f t="shared" si="49"/>
        <v>-2.4325878426324934</v>
      </c>
      <c r="Q154" s="1">
        <f t="shared" si="50"/>
        <v>-9.3452662118049918</v>
      </c>
      <c r="R154" s="1">
        <f t="shared" si="51"/>
        <v>-11.668949334274227</v>
      </c>
      <c r="S154" s="1">
        <f t="shared" si="52"/>
        <v>2.8404855521097083</v>
      </c>
      <c r="T154" s="1">
        <f t="shared" si="53"/>
        <v>9.3547240990788239E-6</v>
      </c>
      <c r="U154" s="1">
        <f t="shared" si="54"/>
        <v>0.41883544111271681</v>
      </c>
      <c r="V154" s="1">
        <f t="shared" si="55"/>
        <v>8.0721227070656973E-2</v>
      </c>
      <c r="W154" s="1">
        <f t="shared" si="56"/>
        <v>8.7370436641020309E-5</v>
      </c>
      <c r="X154" s="1">
        <f t="shared" si="57"/>
        <v>8.5553144960910452E-6</v>
      </c>
      <c r="Y154" s="1">
        <f t="shared" si="58"/>
        <v>0.9448247799606605</v>
      </c>
      <c r="Z154" s="1">
        <f t="shared" si="59"/>
        <v>0.11257791168060383</v>
      </c>
      <c r="AA154" s="1">
        <f t="shared" si="60"/>
        <v>3.9478248857541349E-3</v>
      </c>
    </row>
    <row r="155" spans="1:27" x14ac:dyDescent="0.3">
      <c r="A155" s="1">
        <v>144</v>
      </c>
      <c r="B155" s="1">
        <v>1</v>
      </c>
      <c r="C155" s="1">
        <v>400</v>
      </c>
      <c r="D155" s="1">
        <v>1</v>
      </c>
      <c r="E155" s="1">
        <v>1</v>
      </c>
      <c r="F155" s="1">
        <v>1</v>
      </c>
      <c r="G155" s="1">
        <v>14.5</v>
      </c>
      <c r="H155" s="1">
        <f t="shared" si="41"/>
        <v>0.5</v>
      </c>
      <c r="I155" s="1">
        <f t="shared" si="42"/>
        <v>0.11714770797962648</v>
      </c>
      <c r="J155" s="1">
        <f t="shared" si="43"/>
        <v>1.4245014245014246E-3</v>
      </c>
      <c r="K155" s="1">
        <f t="shared" si="44"/>
        <v>0</v>
      </c>
      <c r="L155" s="1">
        <f t="shared" si="45"/>
        <v>0.2</v>
      </c>
      <c r="M155" s="1">
        <f t="shared" si="46"/>
        <v>7.6142131979695434E-3</v>
      </c>
      <c r="N155" s="1">
        <f t="shared" si="47"/>
        <v>-11.509138282170438</v>
      </c>
      <c r="O155" s="1">
        <f t="shared" si="48"/>
        <v>-0.46851144927708371</v>
      </c>
      <c r="P155" s="1">
        <f t="shared" si="49"/>
        <v>-2.8040011816145194</v>
      </c>
      <c r="Q155" s="1">
        <f t="shared" si="50"/>
        <v>-9.3008827848914919</v>
      </c>
      <c r="R155" s="1">
        <f t="shared" si="51"/>
        <v>-11.596867965300657</v>
      </c>
      <c r="S155" s="1">
        <f t="shared" si="52"/>
        <v>2.6618074703048986</v>
      </c>
      <c r="T155" s="1">
        <f t="shared" si="53"/>
        <v>1.0037842873081574E-5</v>
      </c>
      <c r="U155" s="1">
        <f t="shared" si="54"/>
        <v>0.38496862405951032</v>
      </c>
      <c r="V155" s="1">
        <f t="shared" si="55"/>
        <v>5.7108342165969439E-2</v>
      </c>
      <c r="W155" s="1">
        <f t="shared" si="56"/>
        <v>9.1335216277566893E-5</v>
      </c>
      <c r="X155" s="1">
        <f t="shared" si="57"/>
        <v>9.1947567017567358E-6</v>
      </c>
      <c r="Y155" s="1">
        <f t="shared" si="58"/>
        <v>0.93473501881949217</v>
      </c>
      <c r="Z155" s="1">
        <f t="shared" si="59"/>
        <v>0.10490345406725105</v>
      </c>
      <c r="AA155" s="1">
        <f t="shared" si="60"/>
        <v>9.4651963889210745E-3</v>
      </c>
    </row>
    <row r="156" spans="1:27" x14ac:dyDescent="0.3">
      <c r="A156" s="1">
        <v>145</v>
      </c>
      <c r="B156" s="1">
        <v>1</v>
      </c>
      <c r="C156" s="1">
        <v>280</v>
      </c>
      <c r="D156" s="1">
        <v>0</v>
      </c>
      <c r="E156" s="1">
        <v>1</v>
      </c>
      <c r="F156" s="1">
        <v>1</v>
      </c>
      <c r="G156" s="1">
        <v>19</v>
      </c>
      <c r="H156" s="1">
        <f t="shared" si="41"/>
        <v>0.5</v>
      </c>
      <c r="I156" s="1">
        <f t="shared" si="42"/>
        <v>7.6400679117147707E-2</v>
      </c>
      <c r="J156" s="1">
        <f t="shared" si="43"/>
        <v>0</v>
      </c>
      <c r="K156" s="1">
        <f t="shared" si="44"/>
        <v>0</v>
      </c>
      <c r="L156" s="1">
        <f t="shared" si="45"/>
        <v>0.2</v>
      </c>
      <c r="M156" s="1">
        <f t="shared" si="46"/>
        <v>3.0456852791878174E-2</v>
      </c>
      <c r="N156" s="1">
        <f t="shared" si="47"/>
        <v>-11.390928884736947</v>
      </c>
      <c r="O156" s="1">
        <f t="shared" si="48"/>
        <v>-0.50330473756454441</v>
      </c>
      <c r="P156" s="1">
        <f t="shared" si="49"/>
        <v>-3.3943482064979555</v>
      </c>
      <c r="Q156" s="1">
        <f t="shared" si="50"/>
        <v>-9.2374731321423873</v>
      </c>
      <c r="R156" s="1">
        <f t="shared" si="51"/>
        <v>-11.477050765191507</v>
      </c>
      <c r="S156" s="1">
        <f t="shared" si="52"/>
        <v>2.4238266424851718</v>
      </c>
      <c r="T156" s="1">
        <f t="shared" si="53"/>
        <v>1.1297374750796301E-5</v>
      </c>
      <c r="U156" s="1">
        <f t="shared" si="54"/>
        <v>0.37676435807895708</v>
      </c>
      <c r="V156" s="1">
        <f t="shared" si="55"/>
        <v>3.2472564861824739E-2</v>
      </c>
      <c r="W156" s="1">
        <f t="shared" si="56"/>
        <v>9.7313731766125554E-5</v>
      </c>
      <c r="X156" s="1">
        <f t="shared" si="57"/>
        <v>1.0365152176721275E-5</v>
      </c>
      <c r="Y156" s="1">
        <f t="shared" si="58"/>
        <v>0.91862625256663888</v>
      </c>
      <c r="Z156" s="1">
        <f t="shared" si="59"/>
        <v>9.888944869808125E-2</v>
      </c>
      <c r="AA156" s="1">
        <f t="shared" si="60"/>
        <v>4.6830201824616807E-3</v>
      </c>
    </row>
    <row r="157" spans="1:27" x14ac:dyDescent="0.3">
      <c r="A157" s="1">
        <v>146</v>
      </c>
      <c r="B157" s="1">
        <v>1</v>
      </c>
      <c r="C157" s="1">
        <v>504</v>
      </c>
      <c r="D157" s="1">
        <v>1</v>
      </c>
      <c r="E157" s="1">
        <v>1</v>
      </c>
      <c r="F157" s="1">
        <v>1</v>
      </c>
      <c r="G157" s="1">
        <v>35</v>
      </c>
      <c r="H157" s="1">
        <f t="shared" si="41"/>
        <v>0.5</v>
      </c>
      <c r="I157" s="1">
        <f t="shared" si="42"/>
        <v>0.15246179966044143</v>
      </c>
      <c r="J157" s="1">
        <f t="shared" si="43"/>
        <v>1.4245014245014246E-3</v>
      </c>
      <c r="K157" s="1">
        <f t="shared" si="44"/>
        <v>0</v>
      </c>
      <c r="L157" s="1">
        <f t="shared" si="45"/>
        <v>0.2</v>
      </c>
      <c r="M157" s="1">
        <f t="shared" si="46"/>
        <v>0.1116751269035533</v>
      </c>
      <c r="N157" s="1">
        <f t="shared" si="47"/>
        <v>-11.611639339880799</v>
      </c>
      <c r="O157" s="1">
        <f t="shared" si="48"/>
        <v>-0.43888385916064604</v>
      </c>
      <c r="P157" s="1">
        <f t="shared" si="49"/>
        <v>-2.2923720703978581</v>
      </c>
      <c r="Q157" s="1">
        <f t="shared" si="50"/>
        <v>-9.3558516762217394</v>
      </c>
      <c r="R157" s="1">
        <f t="shared" si="51"/>
        <v>-11.700767573239133</v>
      </c>
      <c r="S157" s="1">
        <f t="shared" si="52"/>
        <v>2.8680489874956696</v>
      </c>
      <c r="T157" s="1">
        <f t="shared" si="53"/>
        <v>9.0599369249581823E-6</v>
      </c>
      <c r="U157" s="1">
        <f t="shared" si="54"/>
        <v>0.39200695538499825</v>
      </c>
      <c r="V157" s="1">
        <f t="shared" si="55"/>
        <v>9.1756676253925293E-2</v>
      </c>
      <c r="W157" s="1">
        <f t="shared" si="56"/>
        <v>8.6450537317713761E-5</v>
      </c>
      <c r="X157" s="1">
        <f t="shared" si="57"/>
        <v>8.2873868083742887E-6</v>
      </c>
      <c r="Y157" s="1">
        <f t="shared" si="58"/>
        <v>0.94624419391560688</v>
      </c>
      <c r="Z157" s="1">
        <f t="shared" si="59"/>
        <v>0.11731880438351588</v>
      </c>
      <c r="AA157" s="1">
        <f t="shared" si="60"/>
        <v>3.1851095497836815E-5</v>
      </c>
    </row>
    <row r="158" spans="1:27" x14ac:dyDescent="0.3">
      <c r="A158" s="1">
        <v>147</v>
      </c>
      <c r="B158" s="1">
        <v>1</v>
      </c>
      <c r="C158" s="1">
        <v>492</v>
      </c>
      <c r="D158" s="1">
        <v>0</v>
      </c>
      <c r="E158" s="1">
        <v>1</v>
      </c>
      <c r="F158" s="1">
        <v>1</v>
      </c>
      <c r="G158" s="1">
        <v>43</v>
      </c>
      <c r="H158" s="1">
        <f t="shared" si="41"/>
        <v>0.5</v>
      </c>
      <c r="I158" s="1">
        <f t="shared" si="42"/>
        <v>0.14838709677419354</v>
      </c>
      <c r="J158" s="1">
        <f t="shared" si="43"/>
        <v>0</v>
      </c>
      <c r="K158" s="1">
        <f t="shared" si="44"/>
        <v>0</v>
      </c>
      <c r="L158" s="1">
        <f t="shared" si="45"/>
        <v>0.2</v>
      </c>
      <c r="M158" s="1">
        <f t="shared" si="46"/>
        <v>0.15228426395939088</v>
      </c>
      <c r="N158" s="1">
        <f t="shared" si="47"/>
        <v>-11.599873348531142</v>
      </c>
      <c r="O158" s="1">
        <f t="shared" si="48"/>
        <v>-0.44291003463488299</v>
      </c>
      <c r="P158" s="1">
        <f t="shared" si="49"/>
        <v>-2.3514119413255323</v>
      </c>
      <c r="Q158" s="1">
        <f t="shared" si="50"/>
        <v>-9.3495251029309721</v>
      </c>
      <c r="R158" s="1">
        <f t="shared" si="51"/>
        <v>-11.688846119835329</v>
      </c>
      <c r="S158" s="1">
        <f t="shared" si="52"/>
        <v>2.8442420429125117</v>
      </c>
      <c r="T158" s="1">
        <f t="shared" si="53"/>
        <v>9.1671646705624579E-6</v>
      </c>
      <c r="U158" s="1">
        <f t="shared" si="54"/>
        <v>0.39104778512049504</v>
      </c>
      <c r="V158" s="1">
        <f t="shared" si="55"/>
        <v>8.6953609241094479E-2</v>
      </c>
      <c r="W158" s="1">
        <f t="shared" si="56"/>
        <v>8.6999159012914867E-5</v>
      </c>
      <c r="X158" s="1">
        <f t="shared" si="57"/>
        <v>8.3867749237563001E-6</v>
      </c>
      <c r="Y158" s="1">
        <f t="shared" si="58"/>
        <v>0.94502028235337465</v>
      </c>
      <c r="Z158" s="1">
        <f t="shared" si="59"/>
        <v>0.11546579865261736</v>
      </c>
      <c r="AA158" s="1">
        <f t="shared" si="60"/>
        <v>1.3555993875460852E-3</v>
      </c>
    </row>
    <row r="159" spans="1:27" x14ac:dyDescent="0.3">
      <c r="A159" s="1">
        <v>148</v>
      </c>
      <c r="B159" s="1">
        <v>1</v>
      </c>
      <c r="C159" s="1">
        <v>515</v>
      </c>
      <c r="D159" s="1">
        <v>1</v>
      </c>
      <c r="E159" s="1">
        <v>1</v>
      </c>
      <c r="F159" s="1">
        <v>1</v>
      </c>
      <c r="G159" s="1">
        <v>44</v>
      </c>
      <c r="H159" s="1">
        <f t="shared" si="41"/>
        <v>0.5</v>
      </c>
      <c r="I159" s="1">
        <f t="shared" si="42"/>
        <v>0.15619694397283532</v>
      </c>
      <c r="J159" s="1">
        <f t="shared" si="43"/>
        <v>1.4245014245014246E-3</v>
      </c>
      <c r="K159" s="1">
        <f t="shared" si="44"/>
        <v>0</v>
      </c>
      <c r="L159" s="1">
        <f t="shared" si="45"/>
        <v>0.2</v>
      </c>
      <c r="M159" s="1">
        <f t="shared" si="46"/>
        <v>0.15736040609137056</v>
      </c>
      <c r="N159" s="1">
        <f t="shared" si="47"/>
        <v>-11.622480797907855</v>
      </c>
      <c r="O159" s="1">
        <f t="shared" si="48"/>
        <v>-0.43575017174448433</v>
      </c>
      <c r="P159" s="1">
        <f t="shared" si="49"/>
        <v>-2.238257452865327</v>
      </c>
      <c r="Q159" s="1">
        <f t="shared" si="50"/>
        <v>-9.361665693573979</v>
      </c>
      <c r="R159" s="1">
        <f t="shared" si="51"/>
        <v>-11.711756954848013</v>
      </c>
      <c r="S159" s="1">
        <f t="shared" si="52"/>
        <v>2.8898629941216161</v>
      </c>
      <c r="T159" s="1">
        <f t="shared" si="53"/>
        <v>8.9622453955283622E-6</v>
      </c>
      <c r="U159" s="1">
        <f t="shared" si="54"/>
        <v>0.39275408284562158</v>
      </c>
      <c r="V159" s="1">
        <f t="shared" si="55"/>
        <v>9.6367176972517857E-2</v>
      </c>
      <c r="W159" s="1">
        <f t="shared" si="56"/>
        <v>8.5949413776053148E-5</v>
      </c>
      <c r="X159" s="1">
        <f t="shared" si="57"/>
        <v>8.1968128859287497E-6</v>
      </c>
      <c r="Y159" s="1">
        <f t="shared" si="58"/>
        <v>0.94734304755521737</v>
      </c>
      <c r="Z159" s="1">
        <f t="shared" si="59"/>
        <v>0.1191244408586174</v>
      </c>
      <c r="AA159" s="1">
        <f t="shared" si="60"/>
        <v>1.4619890372803085E-3</v>
      </c>
    </row>
    <row r="160" spans="1:27" x14ac:dyDescent="0.3">
      <c r="A160" s="1">
        <v>149</v>
      </c>
      <c r="B160" s="1">
        <v>1</v>
      </c>
      <c r="C160" s="1">
        <v>732</v>
      </c>
      <c r="D160" s="1">
        <v>1</v>
      </c>
      <c r="E160" s="1">
        <v>1</v>
      </c>
      <c r="F160" s="1">
        <v>2</v>
      </c>
      <c r="G160" s="1">
        <v>48.7</v>
      </c>
      <c r="H160" s="1">
        <f t="shared" si="41"/>
        <v>0.5</v>
      </c>
      <c r="I160" s="1">
        <f t="shared" si="42"/>
        <v>0.22988115449915111</v>
      </c>
      <c r="J160" s="1">
        <f t="shared" si="43"/>
        <v>1.4245014245014246E-3</v>
      </c>
      <c r="K160" s="1">
        <f t="shared" si="44"/>
        <v>0</v>
      </c>
      <c r="L160" s="1">
        <f t="shared" si="45"/>
        <v>0.4</v>
      </c>
      <c r="M160" s="1">
        <f t="shared" si="46"/>
        <v>0.18121827411167515</v>
      </c>
      <c r="N160" s="1">
        <f t="shared" si="47"/>
        <v>-11.8328545654789</v>
      </c>
      <c r="O160" s="1">
        <f t="shared" si="48"/>
        <v>-0.25373390917716554</v>
      </c>
      <c r="P160" s="1">
        <f t="shared" si="49"/>
        <v>-1.1682678539348013</v>
      </c>
      <c r="Q160" s="1">
        <f t="shared" si="50"/>
        <v>-9.4810868079410575</v>
      </c>
      <c r="R160" s="1">
        <f t="shared" si="51"/>
        <v>-11.925634287148487</v>
      </c>
      <c r="S160" s="1">
        <f t="shared" si="52"/>
        <v>3.3501499169980464</v>
      </c>
      <c r="T160" s="1">
        <f t="shared" si="53"/>
        <v>7.2619524886247983E-6</v>
      </c>
      <c r="U160" s="1">
        <f t="shared" si="54"/>
        <v>0.43690467118776982</v>
      </c>
      <c r="V160" s="1">
        <f t="shared" si="55"/>
        <v>0.23716822051324082</v>
      </c>
      <c r="W160" s="1">
        <f t="shared" si="56"/>
        <v>7.6275170958432588E-5</v>
      </c>
      <c r="X160" s="1">
        <f t="shared" si="57"/>
        <v>6.6185059177112354E-6</v>
      </c>
      <c r="Y160" s="1">
        <f t="shared" si="58"/>
        <v>0.96610974472208999</v>
      </c>
      <c r="Z160" s="1">
        <f t="shared" si="59"/>
        <v>0.17952886690377198</v>
      </c>
      <c r="AA160" s="1">
        <f t="shared" si="60"/>
        <v>2.8540967141151872E-6</v>
      </c>
    </row>
    <row r="161" spans="1:27" x14ac:dyDescent="0.3">
      <c r="A161" s="1">
        <v>150</v>
      </c>
      <c r="B161" s="1">
        <v>1</v>
      </c>
      <c r="C161" s="1">
        <v>55</v>
      </c>
      <c r="D161" s="1">
        <v>0</v>
      </c>
      <c r="E161" s="1">
        <v>1</v>
      </c>
      <c r="F161" s="1">
        <v>1</v>
      </c>
      <c r="G161" s="1">
        <v>55</v>
      </c>
      <c r="H161" s="1">
        <f t="shared" si="41"/>
        <v>0.5</v>
      </c>
      <c r="I161" s="1">
        <f t="shared" si="42"/>
        <v>0</v>
      </c>
      <c r="J161" s="1">
        <f t="shared" si="43"/>
        <v>0</v>
      </c>
      <c r="K161" s="1">
        <f t="shared" si="44"/>
        <v>0</v>
      </c>
      <c r="L161" s="1">
        <f t="shared" si="45"/>
        <v>0.2</v>
      </c>
      <c r="M161" s="1">
        <f t="shared" si="46"/>
        <v>0.21319796954314721</v>
      </c>
      <c r="N161" s="1">
        <f t="shared" si="47"/>
        <v>-11.169171788728956</v>
      </c>
      <c r="O161" s="1">
        <f t="shared" si="48"/>
        <v>-0.56740288925876059</v>
      </c>
      <c r="P161" s="1">
        <f t="shared" si="49"/>
        <v>-4.5012381105724621</v>
      </c>
      <c r="Q161" s="1">
        <f t="shared" si="50"/>
        <v>-9.1185500499375216</v>
      </c>
      <c r="R161" s="1">
        <f t="shared" si="51"/>
        <v>-11.252267959555375</v>
      </c>
      <c r="S161" s="1">
        <f t="shared" si="52"/>
        <v>1.9776310524089857</v>
      </c>
      <c r="T161" s="1">
        <f t="shared" si="53"/>
        <v>1.4102113320259309E-5</v>
      </c>
      <c r="U161" s="1">
        <f t="shared" si="54"/>
        <v>0.36183631030856334</v>
      </c>
      <c r="V161" s="1">
        <f t="shared" si="55"/>
        <v>1.09734971789876E-2</v>
      </c>
      <c r="W161" s="1">
        <f t="shared" si="56"/>
        <v>1.0960148246222273E-4</v>
      </c>
      <c r="X161" s="1">
        <f t="shared" si="57"/>
        <v>1.2977662634306833E-5</v>
      </c>
      <c r="Y161" s="1">
        <f t="shared" si="58"/>
        <v>0.87842840430236513</v>
      </c>
      <c r="Z161" s="1">
        <f t="shared" si="59"/>
        <v>0.10292189922682804</v>
      </c>
      <c r="AA161" s="1">
        <f t="shared" si="60"/>
        <v>1.2160811684409769E-2</v>
      </c>
    </row>
    <row r="162" spans="1:27" x14ac:dyDescent="0.3">
      <c r="A162" s="1">
        <v>151</v>
      </c>
      <c r="B162" s="1">
        <v>1</v>
      </c>
      <c r="C162" s="1">
        <v>600</v>
      </c>
      <c r="D162" s="1">
        <v>1</v>
      </c>
      <c r="E162" s="1">
        <v>1</v>
      </c>
      <c r="F162" s="1">
        <v>1</v>
      </c>
      <c r="G162" s="1">
        <v>42</v>
      </c>
      <c r="H162" s="1">
        <f t="shared" si="41"/>
        <v>0.5</v>
      </c>
      <c r="I162" s="1">
        <f t="shared" si="42"/>
        <v>0.18505942275042445</v>
      </c>
      <c r="J162" s="1">
        <f t="shared" si="43"/>
        <v>1.4245014245014246E-3</v>
      </c>
      <c r="K162" s="1">
        <f t="shared" si="44"/>
        <v>0</v>
      </c>
      <c r="L162" s="1">
        <f t="shared" si="45"/>
        <v>0.2</v>
      </c>
      <c r="M162" s="1">
        <f t="shared" si="46"/>
        <v>0.14720812182741116</v>
      </c>
      <c r="N162" s="1">
        <f t="shared" si="47"/>
        <v>-11.706255700844206</v>
      </c>
      <c r="O162" s="1">
        <f t="shared" si="48"/>
        <v>-0.41153531443778046</v>
      </c>
      <c r="P162" s="1">
        <f t="shared" si="49"/>
        <v>-1.8200990446594023</v>
      </c>
      <c r="Q162" s="1">
        <f t="shared" si="50"/>
        <v>-9.4065921912958164</v>
      </c>
      <c r="R162" s="1">
        <f t="shared" si="51"/>
        <v>-11.796674903643883</v>
      </c>
      <c r="S162" s="1">
        <f t="shared" si="52"/>
        <v>3.0584257725948421</v>
      </c>
      <c r="T162" s="1">
        <f t="shared" si="53"/>
        <v>8.2420295240503679E-6</v>
      </c>
      <c r="U162" s="1">
        <f t="shared" si="54"/>
        <v>0.39854403875010841</v>
      </c>
      <c r="V162" s="1">
        <f t="shared" si="55"/>
        <v>0.13942198881255904</v>
      </c>
      <c r="W162" s="1">
        <f t="shared" si="56"/>
        <v>8.2173773133827589E-5</v>
      </c>
      <c r="X162" s="1">
        <f t="shared" si="57"/>
        <v>7.5294961317292226E-6</v>
      </c>
      <c r="Y162" s="1">
        <f t="shared" si="58"/>
        <v>0.95514490044083578</v>
      </c>
      <c r="Z162" s="1">
        <f t="shared" si="59"/>
        <v>0.13685940762367532</v>
      </c>
      <c r="AA162" s="1">
        <f t="shared" si="60"/>
        <v>1.0709588567060397E-4</v>
      </c>
    </row>
    <row r="163" spans="1:27" x14ac:dyDescent="0.3">
      <c r="A163" s="1">
        <v>152</v>
      </c>
      <c r="B163" s="1">
        <v>1</v>
      </c>
      <c r="C163" s="1">
        <v>500</v>
      </c>
      <c r="D163" s="1">
        <v>5</v>
      </c>
      <c r="E163" s="1">
        <v>1</v>
      </c>
      <c r="F163" s="1">
        <v>2</v>
      </c>
      <c r="G163" s="1">
        <v>39</v>
      </c>
      <c r="H163" s="1">
        <f t="shared" si="41"/>
        <v>0.5</v>
      </c>
      <c r="I163" s="1">
        <f t="shared" si="42"/>
        <v>0.15110356536502548</v>
      </c>
      <c r="J163" s="1">
        <f t="shared" si="43"/>
        <v>7.1225071225071226E-3</v>
      </c>
      <c r="K163" s="1">
        <f t="shared" si="44"/>
        <v>0</v>
      </c>
      <c r="L163" s="1">
        <f t="shared" si="45"/>
        <v>0.4</v>
      </c>
      <c r="M163" s="1">
        <f t="shared" si="46"/>
        <v>0.13197969543147209</v>
      </c>
      <c r="N163" s="1">
        <f t="shared" si="47"/>
        <v>-11.603954144734249</v>
      </c>
      <c r="O163" s="1">
        <f t="shared" si="48"/>
        <v>-0.31739579605524249</v>
      </c>
      <c r="P163" s="1">
        <f t="shared" si="49"/>
        <v>-2.3095713619612703</v>
      </c>
      <c r="Q163" s="1">
        <f t="shared" si="50"/>
        <v>-9.3583999321380773</v>
      </c>
      <c r="R163" s="1">
        <f t="shared" si="51"/>
        <v>-11.693590387083193</v>
      </c>
      <c r="S163" s="1">
        <f t="shared" si="52"/>
        <v>2.8901120721247557</v>
      </c>
      <c r="T163" s="1">
        <f t="shared" si="53"/>
        <v>9.1298319068309238E-6</v>
      </c>
      <c r="U163" s="1">
        <f t="shared" si="54"/>
        <v>0.42131054308369559</v>
      </c>
      <c r="V163" s="1">
        <f t="shared" si="55"/>
        <v>9.0333361096987419E-2</v>
      </c>
      <c r="W163" s="1">
        <f t="shared" si="56"/>
        <v>8.6230538646453117E-5</v>
      </c>
      <c r="X163" s="1">
        <f t="shared" si="57"/>
        <v>8.3470803894865018E-6</v>
      </c>
      <c r="Y163" s="1">
        <f t="shared" si="58"/>
        <v>0.94735547122724362</v>
      </c>
      <c r="Z163" s="1">
        <f t="shared" si="59"/>
        <v>0.11625755614780497</v>
      </c>
      <c r="AA163" s="1">
        <f t="shared" si="60"/>
        <v>2.4718566365502864E-4</v>
      </c>
    </row>
    <row r="164" spans="1:27" x14ac:dyDescent="0.3">
      <c r="A164" s="1">
        <v>153</v>
      </c>
      <c r="B164" s="1">
        <v>1</v>
      </c>
      <c r="C164" s="1">
        <v>500</v>
      </c>
      <c r="D164" s="1">
        <v>1</v>
      </c>
      <c r="E164" s="1">
        <v>1</v>
      </c>
      <c r="F164" s="1">
        <v>1</v>
      </c>
      <c r="G164" s="1">
        <v>28.5</v>
      </c>
      <c r="H164" s="1">
        <f t="shared" si="41"/>
        <v>0.5</v>
      </c>
      <c r="I164" s="1">
        <f t="shared" si="42"/>
        <v>0.15110356536502548</v>
      </c>
      <c r="J164" s="1">
        <f t="shared" si="43"/>
        <v>1.4245014245014246E-3</v>
      </c>
      <c r="K164" s="1">
        <f t="shared" si="44"/>
        <v>0</v>
      </c>
      <c r="L164" s="1">
        <f t="shared" si="45"/>
        <v>0.2</v>
      </c>
      <c r="M164" s="1">
        <f t="shared" si="46"/>
        <v>7.8680203045685279E-2</v>
      </c>
      <c r="N164" s="1">
        <f t="shared" si="47"/>
        <v>-11.607696991507323</v>
      </c>
      <c r="O164" s="1">
        <f t="shared" si="48"/>
        <v>-0.44002338185743212</v>
      </c>
      <c r="P164" s="1">
        <f t="shared" si="49"/>
        <v>-2.3120501131369604</v>
      </c>
      <c r="Q164" s="1">
        <f t="shared" si="50"/>
        <v>-9.3537374880936532</v>
      </c>
      <c r="R164" s="1">
        <f t="shared" si="51"/>
        <v>-11.69677143447227</v>
      </c>
      <c r="S164" s="1">
        <f t="shared" si="52"/>
        <v>2.8601166214498708</v>
      </c>
      <c r="T164" s="1">
        <f t="shared" si="53"/>
        <v>9.0957245249242396E-6</v>
      </c>
      <c r="U164" s="1">
        <f t="shared" si="54"/>
        <v>0.39173539783901462</v>
      </c>
      <c r="V164" s="1">
        <f t="shared" si="55"/>
        <v>9.0129880800034104E-2</v>
      </c>
      <c r="W164" s="1">
        <f t="shared" si="56"/>
        <v>8.6633487510558258E-5</v>
      </c>
      <c r="X164" s="1">
        <f t="shared" si="57"/>
        <v>8.3205703393563142E-6</v>
      </c>
      <c r="Y164" s="1">
        <f t="shared" si="58"/>
        <v>0.94583927403626389</v>
      </c>
      <c r="Z164" s="1">
        <f t="shared" si="59"/>
        <v>0.11668779706689092</v>
      </c>
      <c r="AA164" s="1">
        <f t="shared" si="60"/>
        <v>1.4445772032807868E-3</v>
      </c>
    </row>
    <row r="165" spans="1:27" x14ac:dyDescent="0.3">
      <c r="A165" s="1">
        <v>154</v>
      </c>
      <c r="B165" s="1">
        <v>1</v>
      </c>
      <c r="C165" s="1">
        <v>463</v>
      </c>
      <c r="D165" s="1">
        <v>1</v>
      </c>
      <c r="E165" s="1">
        <v>1</v>
      </c>
      <c r="F165" s="1">
        <v>1</v>
      </c>
      <c r="G165" s="1">
        <v>39</v>
      </c>
      <c r="H165" s="1">
        <f t="shared" si="41"/>
        <v>0.5</v>
      </c>
      <c r="I165" s="1">
        <f t="shared" si="42"/>
        <v>0.13853989813242784</v>
      </c>
      <c r="J165" s="1">
        <f t="shared" si="43"/>
        <v>1.4245014245014246E-3</v>
      </c>
      <c r="K165" s="1">
        <f t="shared" si="44"/>
        <v>0</v>
      </c>
      <c r="L165" s="1">
        <f t="shared" si="45"/>
        <v>0.2</v>
      </c>
      <c r="M165" s="1">
        <f t="shared" si="46"/>
        <v>0.13197969543147209</v>
      </c>
      <c r="N165" s="1">
        <f t="shared" si="47"/>
        <v>-11.571230269052677</v>
      </c>
      <c r="O165" s="1">
        <f t="shared" si="48"/>
        <v>-0.45056396680270322</v>
      </c>
      <c r="P165" s="1">
        <f t="shared" si="49"/>
        <v>-2.4940720084736574</v>
      </c>
      <c r="Q165" s="1">
        <f t="shared" si="50"/>
        <v>-9.3341812479088535</v>
      </c>
      <c r="R165" s="1">
        <f t="shared" si="51"/>
        <v>-11.659807150878773</v>
      </c>
      <c r="S165" s="1">
        <f t="shared" si="52"/>
        <v>2.7867422355262308</v>
      </c>
      <c r="T165" s="1">
        <f t="shared" si="53"/>
        <v>9.4335346366958725E-6</v>
      </c>
      <c r="U165" s="1">
        <f t="shared" si="54"/>
        <v>0.38922668626005391</v>
      </c>
      <c r="V165" s="1">
        <f t="shared" si="55"/>
        <v>7.6274800551644387E-2</v>
      </c>
      <c r="W165" s="1">
        <f t="shared" si="56"/>
        <v>8.8344236512355294E-5</v>
      </c>
      <c r="X165" s="1">
        <f t="shared" si="57"/>
        <v>8.6338866883714998E-6</v>
      </c>
      <c r="Y165" s="1">
        <f t="shared" si="58"/>
        <v>0.94195518068030382</v>
      </c>
      <c r="Z165" s="1">
        <f t="shared" si="59"/>
        <v>0.11146823043798137</v>
      </c>
      <c r="AA165" s="1">
        <f t="shared" si="60"/>
        <v>4.2072019617919498E-4</v>
      </c>
    </row>
    <row r="166" spans="1:27" x14ac:dyDescent="0.3">
      <c r="A166" s="1">
        <v>155</v>
      </c>
      <c r="B166" s="1">
        <v>1</v>
      </c>
      <c r="C166" s="1">
        <v>450</v>
      </c>
      <c r="D166" s="1">
        <v>1</v>
      </c>
      <c r="E166" s="1">
        <v>1</v>
      </c>
      <c r="F166" s="1">
        <v>1</v>
      </c>
      <c r="G166" s="1">
        <v>32</v>
      </c>
      <c r="H166" s="1">
        <f t="shared" si="41"/>
        <v>0.5</v>
      </c>
      <c r="I166" s="1">
        <f t="shared" si="42"/>
        <v>0.13412563667232597</v>
      </c>
      <c r="J166" s="1">
        <f t="shared" si="43"/>
        <v>1.4245014245014246E-3</v>
      </c>
      <c r="K166" s="1">
        <f t="shared" si="44"/>
        <v>0</v>
      </c>
      <c r="L166" s="1">
        <f t="shared" si="45"/>
        <v>0.2</v>
      </c>
      <c r="M166" s="1">
        <f t="shared" si="46"/>
        <v>9.6446700507614211E-2</v>
      </c>
      <c r="N166" s="1">
        <f t="shared" si="47"/>
        <v>-11.558417636838881</v>
      </c>
      <c r="O166" s="1">
        <f t="shared" si="48"/>
        <v>-0.45426741556725792</v>
      </c>
      <c r="P166" s="1">
        <f t="shared" si="49"/>
        <v>-2.5580256473757399</v>
      </c>
      <c r="Q166" s="1">
        <f t="shared" si="50"/>
        <v>-9.3273101364925726</v>
      </c>
      <c r="R166" s="1">
        <f t="shared" si="51"/>
        <v>-11.646819699886464</v>
      </c>
      <c r="S166" s="1">
        <f t="shared" si="52"/>
        <v>2.7609620458773847</v>
      </c>
      <c r="T166" s="1">
        <f t="shared" si="53"/>
        <v>9.5551795230137295E-6</v>
      </c>
      <c r="U166" s="1">
        <f t="shared" si="54"/>
        <v>0.38834663012079768</v>
      </c>
      <c r="V166" s="1">
        <f t="shared" si="55"/>
        <v>7.1889161969859589E-2</v>
      </c>
      <c r="W166" s="1">
        <f t="shared" si="56"/>
        <v>8.8953295668123977E-5</v>
      </c>
      <c r="X166" s="1">
        <f t="shared" si="57"/>
        <v>8.7467491995756731E-6</v>
      </c>
      <c r="Y166" s="1">
        <f t="shared" si="58"/>
        <v>0.94052946770480761</v>
      </c>
      <c r="Z166" s="1">
        <f t="shared" si="59"/>
        <v>0.10988571787860751</v>
      </c>
      <c r="AA166" s="1">
        <f t="shared" si="60"/>
        <v>1.8060718789785976E-4</v>
      </c>
    </row>
    <row r="167" spans="1:27" x14ac:dyDescent="0.3">
      <c r="A167" s="1">
        <v>156</v>
      </c>
      <c r="B167" s="1">
        <v>1</v>
      </c>
      <c r="C167" s="1">
        <v>450</v>
      </c>
      <c r="D167" s="1">
        <v>1</v>
      </c>
      <c r="E167" s="1">
        <v>1</v>
      </c>
      <c r="F167" s="1">
        <v>1</v>
      </c>
      <c r="G167" s="1">
        <v>20</v>
      </c>
      <c r="H167" s="1">
        <f t="shared" si="41"/>
        <v>0.5</v>
      </c>
      <c r="I167" s="1">
        <f t="shared" si="42"/>
        <v>0.13412563667232597</v>
      </c>
      <c r="J167" s="1">
        <f t="shared" si="43"/>
        <v>1.4245014245014246E-3</v>
      </c>
      <c r="K167" s="1">
        <f t="shared" si="44"/>
        <v>0</v>
      </c>
      <c r="L167" s="1">
        <f t="shared" si="45"/>
        <v>0.2</v>
      </c>
      <c r="M167" s="1">
        <f t="shared" si="46"/>
        <v>3.553299492385787E-2</v>
      </c>
      <c r="N167" s="1">
        <f t="shared" si="47"/>
        <v>-11.558417636838881</v>
      </c>
      <c r="O167" s="1">
        <f t="shared" si="48"/>
        <v>-0.45426741556725792</v>
      </c>
      <c r="P167" s="1">
        <f t="shared" si="49"/>
        <v>-2.5580256473757399</v>
      </c>
      <c r="Q167" s="1">
        <f t="shared" si="50"/>
        <v>-9.3273101364925726</v>
      </c>
      <c r="R167" s="1">
        <f t="shared" si="51"/>
        <v>-11.646819699886464</v>
      </c>
      <c r="S167" s="1">
        <f t="shared" si="52"/>
        <v>2.7609620458773847</v>
      </c>
      <c r="T167" s="1">
        <f t="shared" si="53"/>
        <v>9.5551795230137295E-6</v>
      </c>
      <c r="U167" s="1">
        <f t="shared" si="54"/>
        <v>0.38834663012079768</v>
      </c>
      <c r="V167" s="1">
        <f t="shared" si="55"/>
        <v>7.1889161969859589E-2</v>
      </c>
      <c r="W167" s="1">
        <f t="shared" si="56"/>
        <v>8.8953295668123977E-5</v>
      </c>
      <c r="X167" s="1">
        <f t="shared" si="57"/>
        <v>8.7467491995756731E-6</v>
      </c>
      <c r="Y167" s="1">
        <f t="shared" si="58"/>
        <v>0.94052946770480761</v>
      </c>
      <c r="Z167" s="1">
        <f t="shared" si="59"/>
        <v>0.10988571787860751</v>
      </c>
      <c r="AA167" s="1">
        <f t="shared" si="60"/>
        <v>5.5283274107857557E-3</v>
      </c>
    </row>
    <row r="168" spans="1:27" x14ac:dyDescent="0.3">
      <c r="A168" s="1">
        <v>157</v>
      </c>
      <c r="B168" s="1">
        <v>1</v>
      </c>
      <c r="C168" s="1">
        <v>430</v>
      </c>
      <c r="D168" s="1">
        <v>1</v>
      </c>
      <c r="E168" s="1">
        <v>1</v>
      </c>
      <c r="F168" s="1">
        <v>1</v>
      </c>
      <c r="G168" s="1">
        <v>85</v>
      </c>
      <c r="H168" s="1">
        <f t="shared" si="41"/>
        <v>0.5</v>
      </c>
      <c r="I168" s="1">
        <f t="shared" si="42"/>
        <v>0.12733446519524619</v>
      </c>
      <c r="J168" s="1">
        <f t="shared" si="43"/>
        <v>1.4245014245014246E-3</v>
      </c>
      <c r="K168" s="1">
        <f t="shared" si="44"/>
        <v>0</v>
      </c>
      <c r="L168" s="1">
        <f t="shared" si="45"/>
        <v>0.2</v>
      </c>
      <c r="M168" s="1">
        <f t="shared" si="46"/>
        <v>0.36548223350253806</v>
      </c>
      <c r="N168" s="1">
        <f t="shared" si="47"/>
        <v>-11.538705894971503</v>
      </c>
      <c r="O168" s="1">
        <f t="shared" si="48"/>
        <v>-0.45996502905118825</v>
      </c>
      <c r="P168" s="1">
        <f t="shared" si="49"/>
        <v>-2.6564158610712516</v>
      </c>
      <c r="Q168" s="1">
        <f t="shared" si="50"/>
        <v>-9.3167391958521399</v>
      </c>
      <c r="R168" s="1">
        <f t="shared" si="51"/>
        <v>-11.62683900605214</v>
      </c>
      <c r="S168" s="1">
        <f t="shared" si="52"/>
        <v>2.7213002156483905</v>
      </c>
      <c r="T168" s="1">
        <f t="shared" si="53"/>
        <v>9.7453955048576841E-6</v>
      </c>
      <c r="U168" s="1">
        <f t="shared" si="54"/>
        <v>0.38699411997456207</v>
      </c>
      <c r="V168" s="1">
        <f t="shared" si="55"/>
        <v>6.5594670768146054E-2</v>
      </c>
      <c r="W168" s="1">
        <f t="shared" si="56"/>
        <v>8.9898518287167523E-5</v>
      </c>
      <c r="X168" s="1">
        <f t="shared" si="57"/>
        <v>8.9232714032659831E-6</v>
      </c>
      <c r="Y168" s="1">
        <f t="shared" si="58"/>
        <v>0.93827188223726909</v>
      </c>
      <c r="Z168" s="1">
        <f t="shared" si="59"/>
        <v>0.10768943844076301</v>
      </c>
      <c r="AA168" s="1">
        <f t="shared" si="60"/>
        <v>6.6457125185762356E-2</v>
      </c>
    </row>
    <row r="169" spans="1:27" x14ac:dyDescent="0.3">
      <c r="A169" s="1">
        <v>158</v>
      </c>
      <c r="B169" s="1">
        <v>1</v>
      </c>
      <c r="C169" s="1">
        <v>525</v>
      </c>
      <c r="D169" s="1">
        <v>1</v>
      </c>
      <c r="E169" s="1">
        <v>1</v>
      </c>
      <c r="F169" s="1">
        <v>2</v>
      </c>
      <c r="G169" s="1">
        <v>34</v>
      </c>
      <c r="H169" s="1">
        <f t="shared" si="41"/>
        <v>0.5</v>
      </c>
      <c r="I169" s="1">
        <f t="shared" si="42"/>
        <v>0.15959252971137522</v>
      </c>
      <c r="J169" s="1">
        <f t="shared" si="43"/>
        <v>1.4245014245014246E-3</v>
      </c>
      <c r="K169" s="1">
        <f t="shared" si="44"/>
        <v>0</v>
      </c>
      <c r="L169" s="1">
        <f t="shared" si="45"/>
        <v>0.4</v>
      </c>
      <c r="M169" s="1">
        <f t="shared" si="46"/>
        <v>0.1065989847715736</v>
      </c>
      <c r="N169" s="1">
        <f t="shared" si="47"/>
        <v>-11.628838037151549</v>
      </c>
      <c r="O169" s="1">
        <f t="shared" si="48"/>
        <v>-0.31270420873584437</v>
      </c>
      <c r="P169" s="1">
        <f t="shared" si="49"/>
        <v>-2.1866065656833475</v>
      </c>
      <c r="Q169" s="1">
        <f t="shared" si="50"/>
        <v>-9.3716775723125814</v>
      </c>
      <c r="R169" s="1">
        <f t="shared" si="51"/>
        <v>-11.718834105963246</v>
      </c>
      <c r="S169" s="1">
        <f t="shared" si="52"/>
        <v>2.9396499741279545</v>
      </c>
      <c r="T169" s="1">
        <f t="shared" si="53"/>
        <v>8.9054514822992344E-6</v>
      </c>
      <c r="U169" s="1">
        <f t="shared" si="54"/>
        <v>0.42245480980091388</v>
      </c>
      <c r="V169" s="1">
        <f t="shared" si="55"/>
        <v>0.10095968802378061</v>
      </c>
      <c r="W169" s="1">
        <f t="shared" si="56"/>
        <v>8.5093264872736747E-5</v>
      </c>
      <c r="X169" s="1">
        <f t="shared" si="57"/>
        <v>8.1390080626189805E-6</v>
      </c>
      <c r="Y169" s="1">
        <f t="shared" si="58"/>
        <v>0.94977203141214628</v>
      </c>
      <c r="Z169" s="1">
        <f t="shared" si="59"/>
        <v>0.12046020785246092</v>
      </c>
      <c r="AA169" s="1">
        <f t="shared" si="60"/>
        <v>1.9213350529812326E-4</v>
      </c>
    </row>
    <row r="170" spans="1:27" x14ac:dyDescent="0.3">
      <c r="A170" s="1">
        <v>159</v>
      </c>
      <c r="B170" s="1">
        <v>1</v>
      </c>
      <c r="C170" s="1">
        <v>500</v>
      </c>
      <c r="D170" s="1">
        <v>0</v>
      </c>
      <c r="E170" s="1">
        <v>1</v>
      </c>
      <c r="F170" s="1">
        <v>1</v>
      </c>
      <c r="G170" s="1">
        <v>44</v>
      </c>
      <c r="H170" s="1">
        <f t="shared" si="41"/>
        <v>0.5</v>
      </c>
      <c r="I170" s="1">
        <f t="shared" si="42"/>
        <v>0.15110356536502548</v>
      </c>
      <c r="J170" s="1">
        <f t="shared" si="43"/>
        <v>0</v>
      </c>
      <c r="K170" s="1">
        <f t="shared" si="44"/>
        <v>0</v>
      </c>
      <c r="L170" s="1">
        <f t="shared" si="45"/>
        <v>0.2</v>
      </c>
      <c r="M170" s="1">
        <f t="shared" si="46"/>
        <v>0.15736040609137056</v>
      </c>
      <c r="N170" s="1">
        <f t="shared" si="47"/>
        <v>-11.607758045278093</v>
      </c>
      <c r="O170" s="1">
        <f t="shared" si="48"/>
        <v>-0.44063098924131083</v>
      </c>
      <c r="P170" s="1">
        <f t="shared" si="49"/>
        <v>-2.3120558558473272</v>
      </c>
      <c r="Q170" s="1">
        <f t="shared" si="50"/>
        <v>-9.3537534791871444</v>
      </c>
      <c r="R170" s="1">
        <f t="shared" si="51"/>
        <v>-11.696838397369056</v>
      </c>
      <c r="S170" s="1">
        <f t="shared" si="52"/>
        <v>2.8601067750041098</v>
      </c>
      <c r="T170" s="1">
        <f t="shared" si="53"/>
        <v>9.0951692186468601E-6</v>
      </c>
      <c r="U170" s="1">
        <f t="shared" si="54"/>
        <v>0.39159062742313988</v>
      </c>
      <c r="V170" s="1">
        <f t="shared" si="55"/>
        <v>9.0129409861648815E-2</v>
      </c>
      <c r="W170" s="1">
        <f t="shared" si="56"/>
        <v>8.6632102277452749E-5</v>
      </c>
      <c r="X170" s="1">
        <f t="shared" si="57"/>
        <v>8.3200131931534026E-6</v>
      </c>
      <c r="Y170" s="1">
        <f t="shared" si="58"/>
        <v>0.94583876962680791</v>
      </c>
      <c r="Z170" s="1">
        <f t="shared" si="59"/>
        <v>0.11668769626301262</v>
      </c>
      <c r="AA170" s="1">
        <f t="shared" si="60"/>
        <v>1.6542693247818044E-3</v>
      </c>
    </row>
    <row r="171" spans="1:27" x14ac:dyDescent="0.3">
      <c r="A171" s="1">
        <v>160</v>
      </c>
      <c r="B171" s="1">
        <v>1</v>
      </c>
      <c r="C171" s="1">
        <v>492</v>
      </c>
      <c r="D171" s="1">
        <v>1</v>
      </c>
      <c r="E171" s="1">
        <v>1</v>
      </c>
      <c r="F171" s="1">
        <v>1</v>
      </c>
      <c r="G171" s="1">
        <v>37.5</v>
      </c>
      <c r="H171" s="1">
        <f t="shared" si="41"/>
        <v>0.5</v>
      </c>
      <c r="I171" s="1">
        <f t="shared" si="42"/>
        <v>0.14838709677419354</v>
      </c>
      <c r="J171" s="1">
        <f t="shared" si="43"/>
        <v>1.4245014245014246E-3</v>
      </c>
      <c r="K171" s="1">
        <f t="shared" si="44"/>
        <v>0</v>
      </c>
      <c r="L171" s="1">
        <f t="shared" si="45"/>
        <v>0.2</v>
      </c>
      <c r="M171" s="1">
        <f t="shared" si="46"/>
        <v>0.12436548223350254</v>
      </c>
      <c r="N171" s="1">
        <f t="shared" si="47"/>
        <v>-11.599812294760373</v>
      </c>
      <c r="O171" s="1">
        <f t="shared" si="48"/>
        <v>-0.44230242725100427</v>
      </c>
      <c r="P171" s="1">
        <f t="shared" si="49"/>
        <v>-2.3514061986151655</v>
      </c>
      <c r="Q171" s="1">
        <f t="shared" si="50"/>
        <v>-9.3495091118374809</v>
      </c>
      <c r="R171" s="1">
        <f t="shared" si="51"/>
        <v>-11.688779156938541</v>
      </c>
      <c r="S171" s="1">
        <f t="shared" si="52"/>
        <v>2.8442518893582727</v>
      </c>
      <c r="T171" s="1">
        <f t="shared" si="53"/>
        <v>9.1677243724875609E-6</v>
      </c>
      <c r="U171" s="1">
        <f t="shared" si="54"/>
        <v>0.3911924838859217</v>
      </c>
      <c r="V171" s="1">
        <f t="shared" si="55"/>
        <v>8.695406517133715E-2</v>
      </c>
      <c r="W171" s="1">
        <f t="shared" si="56"/>
        <v>8.7000550114686714E-5</v>
      </c>
      <c r="X171" s="1">
        <f t="shared" si="57"/>
        <v>8.3873365405930918E-6</v>
      </c>
      <c r="Y171" s="1">
        <f t="shared" si="58"/>
        <v>0.94502079394240635</v>
      </c>
      <c r="Z171" s="1">
        <f t="shared" si="59"/>
        <v>0.1154658897360733</v>
      </c>
      <c r="AA171" s="1">
        <f t="shared" si="60"/>
        <v>7.9202746620298726E-5</v>
      </c>
    </row>
    <row r="172" spans="1:27" x14ac:dyDescent="0.3">
      <c r="A172" s="1">
        <v>161</v>
      </c>
      <c r="B172" s="1">
        <v>1</v>
      </c>
      <c r="C172" s="1">
        <v>390</v>
      </c>
      <c r="D172" s="1">
        <v>1</v>
      </c>
      <c r="E172" s="1">
        <v>1</v>
      </c>
      <c r="F172" s="1">
        <v>1</v>
      </c>
      <c r="G172" s="1">
        <v>28.6</v>
      </c>
      <c r="H172" s="1">
        <f t="shared" si="41"/>
        <v>0.5</v>
      </c>
      <c r="I172" s="1">
        <f t="shared" si="42"/>
        <v>0.11375212224108659</v>
      </c>
      <c r="J172" s="1">
        <f t="shared" si="43"/>
        <v>1.4245014245014246E-3</v>
      </c>
      <c r="K172" s="1">
        <f t="shared" si="44"/>
        <v>0</v>
      </c>
      <c r="L172" s="1">
        <f t="shared" si="45"/>
        <v>0.2</v>
      </c>
      <c r="M172" s="1">
        <f t="shared" si="46"/>
        <v>7.9187817258883256E-2</v>
      </c>
      <c r="N172" s="1">
        <f t="shared" si="47"/>
        <v>-11.499282411236749</v>
      </c>
      <c r="O172" s="1">
        <f t="shared" si="48"/>
        <v>-0.47136025601904891</v>
      </c>
      <c r="P172" s="1">
        <f t="shared" si="49"/>
        <v>-2.853196288462275</v>
      </c>
      <c r="Q172" s="1">
        <f t="shared" si="50"/>
        <v>-9.2955973145712747</v>
      </c>
      <c r="R172" s="1">
        <f t="shared" si="51"/>
        <v>-11.586877618383495</v>
      </c>
      <c r="S172" s="1">
        <f t="shared" si="52"/>
        <v>2.6419765551904018</v>
      </c>
      <c r="T172" s="1">
        <f t="shared" si="53"/>
        <v>1.0137262683618225E-5</v>
      </c>
      <c r="U172" s="1">
        <f t="shared" si="54"/>
        <v>0.38429433982472766</v>
      </c>
      <c r="V172" s="1">
        <f t="shared" si="55"/>
        <v>5.4516331978597135E-2</v>
      </c>
      <c r="W172" s="1">
        <f t="shared" si="56"/>
        <v>9.1819199439311348E-5</v>
      </c>
      <c r="X172" s="1">
        <f t="shared" si="57"/>
        <v>9.2870750361867818E-6</v>
      </c>
      <c r="Y172" s="1">
        <f t="shared" si="58"/>
        <v>0.93351474442233717</v>
      </c>
      <c r="Z172" s="1">
        <f t="shared" si="59"/>
        <v>0.10410222133311597</v>
      </c>
      <c r="AA172" s="1">
        <f t="shared" si="60"/>
        <v>6.2072753037414386E-4</v>
      </c>
    </row>
    <row r="173" spans="1:27" x14ac:dyDescent="0.3">
      <c r="A173" s="1">
        <v>162</v>
      </c>
      <c r="B173" s="1">
        <v>1</v>
      </c>
      <c r="C173" s="1">
        <v>451</v>
      </c>
      <c r="D173" s="1">
        <v>0</v>
      </c>
      <c r="E173" s="1">
        <v>2</v>
      </c>
      <c r="F173" s="1">
        <v>1</v>
      </c>
      <c r="G173" s="1">
        <v>25</v>
      </c>
      <c r="H173" s="1">
        <f t="shared" si="41"/>
        <v>0.5</v>
      </c>
      <c r="I173" s="1">
        <f t="shared" si="42"/>
        <v>0.13446519524617997</v>
      </c>
      <c r="J173" s="1">
        <f t="shared" si="43"/>
        <v>0</v>
      </c>
      <c r="K173" s="1">
        <f t="shared" si="44"/>
        <v>0.1111111111111111</v>
      </c>
      <c r="L173" s="1">
        <f t="shared" si="45"/>
        <v>0.2</v>
      </c>
      <c r="M173" s="1">
        <f t="shared" si="46"/>
        <v>6.0913705583756347E-2</v>
      </c>
      <c r="N173" s="1">
        <f t="shared" si="47"/>
        <v>-10.677767871387966</v>
      </c>
      <c r="O173" s="1">
        <f t="shared" si="48"/>
        <v>-0.37276463788795622</v>
      </c>
      <c r="P173" s="1">
        <f t="shared" si="49"/>
        <v>-2.4648225431968447</v>
      </c>
      <c r="Q173" s="1">
        <f t="shared" si="50"/>
        <v>-8.6523046977968718</v>
      </c>
      <c r="R173" s="1">
        <f t="shared" si="51"/>
        <v>-10.759422218459612</v>
      </c>
      <c r="S173" s="1">
        <f t="shared" si="52"/>
        <v>3.3380694689271824</v>
      </c>
      <c r="T173" s="1">
        <f t="shared" si="53"/>
        <v>2.3051241636127384E-5</v>
      </c>
      <c r="U173" s="1">
        <f t="shared" si="54"/>
        <v>0.40787315688106252</v>
      </c>
      <c r="V173" s="1">
        <f t="shared" si="55"/>
        <v>7.836134008363467E-2</v>
      </c>
      <c r="W173" s="1">
        <f t="shared" si="56"/>
        <v>1.7469317540641334E-4</v>
      </c>
      <c r="X173" s="1">
        <f t="shared" si="57"/>
        <v>2.1243842643645029E-5</v>
      </c>
      <c r="Y173" s="1">
        <f t="shared" si="58"/>
        <v>0.96571197531618469</v>
      </c>
      <c r="Z173" s="1">
        <f t="shared" si="59"/>
        <v>0.1040531523328479</v>
      </c>
      <c r="AA173" s="1">
        <f t="shared" si="60"/>
        <v>1.8610118658177056E-3</v>
      </c>
    </row>
    <row r="174" spans="1:27" x14ac:dyDescent="0.3">
      <c r="A174" s="1">
        <v>163</v>
      </c>
      <c r="B174" s="1">
        <v>1</v>
      </c>
      <c r="C174" s="1">
        <v>450</v>
      </c>
      <c r="D174" s="1">
        <v>0</v>
      </c>
      <c r="E174" s="1">
        <v>1</v>
      </c>
      <c r="F174" s="1">
        <v>1</v>
      </c>
      <c r="G174" s="1">
        <v>36</v>
      </c>
      <c r="H174" s="1">
        <f t="shared" si="41"/>
        <v>0.5</v>
      </c>
      <c r="I174" s="1">
        <f t="shared" si="42"/>
        <v>0.13412563667232597</v>
      </c>
      <c r="J174" s="1">
        <f t="shared" si="43"/>
        <v>0</v>
      </c>
      <c r="K174" s="1">
        <f t="shared" si="44"/>
        <v>0</v>
      </c>
      <c r="L174" s="1">
        <f t="shared" si="45"/>
        <v>0.2</v>
      </c>
      <c r="M174" s="1">
        <f t="shared" si="46"/>
        <v>0.116751269035533</v>
      </c>
      <c r="N174" s="1">
        <f t="shared" si="47"/>
        <v>-11.55847869060965</v>
      </c>
      <c r="O174" s="1">
        <f t="shared" si="48"/>
        <v>-0.45487502295113663</v>
      </c>
      <c r="P174" s="1">
        <f t="shared" si="49"/>
        <v>-2.5580313900861067</v>
      </c>
      <c r="Q174" s="1">
        <f t="shared" si="50"/>
        <v>-9.3273261275860637</v>
      </c>
      <c r="R174" s="1">
        <f t="shared" si="51"/>
        <v>-11.646886662783251</v>
      </c>
      <c r="S174" s="1">
        <f t="shared" si="52"/>
        <v>2.7609521994316237</v>
      </c>
      <c r="T174" s="1">
        <f t="shared" si="53"/>
        <v>9.5545961666556609E-6</v>
      </c>
      <c r="U174" s="1">
        <f t="shared" si="54"/>
        <v>0.38820231279222356</v>
      </c>
      <c r="V174" s="1">
        <f t="shared" si="55"/>
        <v>7.1888778810789436E-2</v>
      </c>
      <c r="W174" s="1">
        <f t="shared" si="56"/>
        <v>8.8951873345559401E-5</v>
      </c>
      <c r="X174" s="1">
        <f t="shared" si="57"/>
        <v>8.7461635166442308E-6</v>
      </c>
      <c r="Y174" s="1">
        <f t="shared" si="58"/>
        <v>0.94052891695340801</v>
      </c>
      <c r="Z174" s="1">
        <f t="shared" si="59"/>
        <v>0.10988567548313738</v>
      </c>
      <c r="AA174" s="1">
        <f t="shared" si="60"/>
        <v>4.713637482669629E-5</v>
      </c>
    </row>
    <row r="175" spans="1:27" x14ac:dyDescent="0.3">
      <c r="A175" s="1">
        <v>164</v>
      </c>
      <c r="B175" s="1">
        <v>1</v>
      </c>
      <c r="C175" s="1">
        <v>468</v>
      </c>
      <c r="D175" s="1">
        <v>1</v>
      </c>
      <c r="E175" s="1">
        <v>1</v>
      </c>
      <c r="F175" s="1">
        <v>1</v>
      </c>
      <c r="G175" s="1">
        <v>20</v>
      </c>
      <c r="H175" s="1">
        <f t="shared" si="41"/>
        <v>0.5</v>
      </c>
      <c r="I175" s="1">
        <f t="shared" si="42"/>
        <v>0.14023769100169781</v>
      </c>
      <c r="J175" s="1">
        <f t="shared" si="43"/>
        <v>1.4245014245014246E-3</v>
      </c>
      <c r="K175" s="1">
        <f t="shared" si="44"/>
        <v>0</v>
      </c>
      <c r="L175" s="1">
        <f t="shared" si="45"/>
        <v>0.2</v>
      </c>
      <c r="M175" s="1">
        <f t="shared" si="46"/>
        <v>3.553299492385787E-2</v>
      </c>
      <c r="N175" s="1">
        <f t="shared" si="47"/>
        <v>-11.576158204519519</v>
      </c>
      <c r="O175" s="1">
        <f t="shared" si="48"/>
        <v>-0.44913956343172062</v>
      </c>
      <c r="P175" s="1">
        <f t="shared" si="49"/>
        <v>-2.4694744550497791</v>
      </c>
      <c r="Q175" s="1">
        <f t="shared" si="50"/>
        <v>-9.3368239830689621</v>
      </c>
      <c r="R175" s="1">
        <f t="shared" si="51"/>
        <v>-11.664802324337353</v>
      </c>
      <c r="S175" s="1">
        <f t="shared" si="52"/>
        <v>2.7966576930834797</v>
      </c>
      <c r="T175" s="1">
        <f t="shared" si="53"/>
        <v>9.3871615787351804E-6</v>
      </c>
      <c r="U175" s="1">
        <f t="shared" si="54"/>
        <v>0.38956536201883463</v>
      </c>
      <c r="V175" s="1">
        <f t="shared" si="55"/>
        <v>7.8026033383767845E-2</v>
      </c>
      <c r="W175" s="1">
        <f t="shared" si="56"/>
        <v>8.8111094865168994E-5</v>
      </c>
      <c r="X175" s="1">
        <f t="shared" si="57"/>
        <v>8.5908668325190035E-6</v>
      </c>
      <c r="Y175" s="1">
        <f t="shared" si="58"/>
        <v>0.94249494468313444</v>
      </c>
      <c r="Z175" s="1">
        <f t="shared" si="59"/>
        <v>0.11211063103949837</v>
      </c>
      <c r="AA175" s="1">
        <f t="shared" si="60"/>
        <v>5.8641343530594489E-3</v>
      </c>
    </row>
    <row r="176" spans="1:27" x14ac:dyDescent="0.3">
      <c r="A176" s="1">
        <v>165</v>
      </c>
      <c r="B176" s="1">
        <v>1</v>
      </c>
      <c r="C176" s="1">
        <v>450</v>
      </c>
      <c r="D176" s="1">
        <v>0</v>
      </c>
      <c r="E176" s="1">
        <v>1</v>
      </c>
      <c r="F176" s="1">
        <v>1</v>
      </c>
      <c r="G176" s="1">
        <v>55</v>
      </c>
      <c r="H176" s="1">
        <f t="shared" si="41"/>
        <v>0.5</v>
      </c>
      <c r="I176" s="1">
        <f t="shared" si="42"/>
        <v>0.13412563667232597</v>
      </c>
      <c r="J176" s="1">
        <f t="shared" si="43"/>
        <v>0</v>
      </c>
      <c r="K176" s="1">
        <f t="shared" si="44"/>
        <v>0</v>
      </c>
      <c r="L176" s="1">
        <f t="shared" si="45"/>
        <v>0.2</v>
      </c>
      <c r="M176" s="1">
        <f t="shared" si="46"/>
        <v>0.21319796954314721</v>
      </c>
      <c r="N176" s="1">
        <f t="shared" si="47"/>
        <v>-11.55847869060965</v>
      </c>
      <c r="O176" s="1">
        <f t="shared" si="48"/>
        <v>-0.45487502295113663</v>
      </c>
      <c r="P176" s="1">
        <f t="shared" si="49"/>
        <v>-2.5580313900861067</v>
      </c>
      <c r="Q176" s="1">
        <f t="shared" si="50"/>
        <v>-9.3273261275860637</v>
      </c>
      <c r="R176" s="1">
        <f t="shared" si="51"/>
        <v>-11.646886662783251</v>
      </c>
      <c r="S176" s="1">
        <f t="shared" si="52"/>
        <v>2.7609521994316237</v>
      </c>
      <c r="T176" s="1">
        <f t="shared" si="53"/>
        <v>9.5545961666556609E-6</v>
      </c>
      <c r="U176" s="1">
        <f t="shared" si="54"/>
        <v>0.38820231279222356</v>
      </c>
      <c r="V176" s="1">
        <f t="shared" si="55"/>
        <v>7.1888778810789436E-2</v>
      </c>
      <c r="W176" s="1">
        <f t="shared" si="56"/>
        <v>8.8951873345559401E-5</v>
      </c>
      <c r="X176" s="1">
        <f t="shared" si="57"/>
        <v>8.7461635166442308E-6</v>
      </c>
      <c r="Y176" s="1">
        <f t="shared" si="58"/>
        <v>0.94052891695340801</v>
      </c>
      <c r="Z176" s="1">
        <f t="shared" si="59"/>
        <v>0.10988567548313738</v>
      </c>
      <c r="AA176" s="1">
        <f t="shared" si="60"/>
        <v>1.0673430103941943E-2</v>
      </c>
    </row>
    <row r="177" spans="1:27" x14ac:dyDescent="0.3">
      <c r="A177" s="1">
        <v>166</v>
      </c>
      <c r="B177" s="1">
        <v>1</v>
      </c>
      <c r="C177" s="1">
        <v>460</v>
      </c>
      <c r="D177" s="1">
        <v>1</v>
      </c>
      <c r="E177" s="1">
        <v>1</v>
      </c>
      <c r="F177" s="1">
        <v>1</v>
      </c>
      <c r="G177" s="1">
        <v>40</v>
      </c>
      <c r="H177" s="1">
        <f t="shared" si="41"/>
        <v>0.5</v>
      </c>
      <c r="I177" s="1">
        <f t="shared" si="42"/>
        <v>0.13752122241086587</v>
      </c>
      <c r="J177" s="1">
        <f t="shared" si="43"/>
        <v>1.4245014245014246E-3</v>
      </c>
      <c r="K177" s="1">
        <f t="shared" si="44"/>
        <v>0</v>
      </c>
      <c r="L177" s="1">
        <f t="shared" si="45"/>
        <v>0.2</v>
      </c>
      <c r="M177" s="1">
        <f t="shared" si="46"/>
        <v>0.13705583756345177</v>
      </c>
      <c r="N177" s="1">
        <f t="shared" si="47"/>
        <v>-11.56827350777257</v>
      </c>
      <c r="O177" s="1">
        <f t="shared" si="48"/>
        <v>-0.45141860882529278</v>
      </c>
      <c r="P177" s="1">
        <f t="shared" si="49"/>
        <v>-2.5088305405279843</v>
      </c>
      <c r="Q177" s="1">
        <f t="shared" si="50"/>
        <v>-9.332595606812788</v>
      </c>
      <c r="R177" s="1">
        <f t="shared" si="51"/>
        <v>-11.656810046803624</v>
      </c>
      <c r="S177" s="1">
        <f t="shared" si="52"/>
        <v>2.780792960991882</v>
      </c>
      <c r="T177" s="1">
        <f t="shared" si="53"/>
        <v>9.461468359061825E-6</v>
      </c>
      <c r="U177" s="1">
        <f t="shared" si="54"/>
        <v>0.38902353207866253</v>
      </c>
      <c r="V177" s="1">
        <f t="shared" si="55"/>
        <v>7.5241440256882772E-2</v>
      </c>
      <c r="W177" s="1">
        <f t="shared" si="56"/>
        <v>8.8484417478252626E-5</v>
      </c>
      <c r="X177" s="1">
        <f t="shared" si="57"/>
        <v>8.6598019372128969E-6</v>
      </c>
      <c r="Y177" s="1">
        <f t="shared" si="58"/>
        <v>0.94162904386314183</v>
      </c>
      <c r="Z177" s="1">
        <f t="shared" si="59"/>
        <v>0.11109187578845059</v>
      </c>
      <c r="AA177" s="1">
        <f t="shared" si="60"/>
        <v>6.7412731105372255E-4</v>
      </c>
    </row>
    <row r="178" spans="1:27" x14ac:dyDescent="0.3">
      <c r="A178" s="1">
        <v>167</v>
      </c>
      <c r="B178" s="1">
        <v>1</v>
      </c>
      <c r="C178" s="1">
        <v>485</v>
      </c>
      <c r="D178" s="1">
        <v>0</v>
      </c>
      <c r="E178" s="1">
        <v>2</v>
      </c>
      <c r="F178" s="1">
        <v>1</v>
      </c>
      <c r="G178" s="1">
        <v>37.5</v>
      </c>
      <c r="H178" s="1">
        <f t="shared" si="41"/>
        <v>0.5</v>
      </c>
      <c r="I178" s="1">
        <f t="shared" si="42"/>
        <v>0.14601018675721561</v>
      </c>
      <c r="J178" s="1">
        <f t="shared" si="43"/>
        <v>0</v>
      </c>
      <c r="K178" s="1">
        <f t="shared" si="44"/>
        <v>0.1111111111111111</v>
      </c>
      <c r="L178" s="1">
        <f t="shared" si="45"/>
        <v>0.2</v>
      </c>
      <c r="M178" s="1">
        <f t="shared" si="46"/>
        <v>0.12436548223350254</v>
      </c>
      <c r="N178" s="1">
        <f t="shared" si="47"/>
        <v>-10.711277832562507</v>
      </c>
      <c r="O178" s="1">
        <f t="shared" si="48"/>
        <v>-0.36307869496527467</v>
      </c>
      <c r="P178" s="1">
        <f t="shared" si="49"/>
        <v>-2.2975591799144746</v>
      </c>
      <c r="Q178" s="1">
        <f t="shared" si="50"/>
        <v>-8.6702752968856061</v>
      </c>
      <c r="R178" s="1">
        <f t="shared" si="51"/>
        <v>-10.793389397977961</v>
      </c>
      <c r="S178" s="1">
        <f t="shared" si="52"/>
        <v>3.4054945803164722</v>
      </c>
      <c r="T178" s="1">
        <f t="shared" si="53"/>
        <v>2.22916113163917E-5</v>
      </c>
      <c r="U178" s="1">
        <f t="shared" si="54"/>
        <v>0.41021450553671018</v>
      </c>
      <c r="V178" s="1">
        <f t="shared" si="55"/>
        <v>9.132531052083559E-2</v>
      </c>
      <c r="W178" s="1">
        <f t="shared" si="56"/>
        <v>1.7158240793698078E-4</v>
      </c>
      <c r="X178" s="1">
        <f t="shared" si="57"/>
        <v>2.0534381453748302E-5</v>
      </c>
      <c r="Y178" s="1">
        <f t="shared" si="58"/>
        <v>0.96787581390564148</v>
      </c>
      <c r="Z178" s="1">
        <f t="shared" si="59"/>
        <v>0.10945866866398413</v>
      </c>
      <c r="AA178" s="1">
        <f t="shared" si="60"/>
        <v>2.222130907963782E-4</v>
      </c>
    </row>
    <row r="179" spans="1:27" x14ac:dyDescent="0.3">
      <c r="A179" s="1">
        <v>168</v>
      </c>
      <c r="B179" s="1">
        <v>1</v>
      </c>
      <c r="C179" s="1">
        <v>457</v>
      </c>
      <c r="D179" s="1">
        <v>1</v>
      </c>
      <c r="E179" s="1">
        <v>1</v>
      </c>
      <c r="F179" s="1">
        <v>1</v>
      </c>
      <c r="G179" s="1">
        <v>29.1</v>
      </c>
      <c r="H179" s="1">
        <f t="shared" si="41"/>
        <v>0.5</v>
      </c>
      <c r="I179" s="1">
        <f t="shared" si="42"/>
        <v>0.13650254668930389</v>
      </c>
      <c r="J179" s="1">
        <f t="shared" si="43"/>
        <v>1.4245014245014246E-3</v>
      </c>
      <c r="K179" s="1">
        <f t="shared" si="44"/>
        <v>0</v>
      </c>
      <c r="L179" s="1">
        <f t="shared" si="45"/>
        <v>0.2</v>
      </c>
      <c r="M179" s="1">
        <f t="shared" si="46"/>
        <v>8.1725888324873097E-2</v>
      </c>
      <c r="N179" s="1">
        <f t="shared" si="47"/>
        <v>-11.565316746492464</v>
      </c>
      <c r="O179" s="1">
        <f t="shared" si="48"/>
        <v>-0.45227325084788234</v>
      </c>
      <c r="P179" s="1">
        <f t="shared" si="49"/>
        <v>-2.5235890725823111</v>
      </c>
      <c r="Q179" s="1">
        <f t="shared" si="50"/>
        <v>-9.3310099657167243</v>
      </c>
      <c r="R179" s="1">
        <f t="shared" si="51"/>
        <v>-11.653812942728475</v>
      </c>
      <c r="S179" s="1">
        <f t="shared" si="52"/>
        <v>2.7748436864575328</v>
      </c>
      <c r="T179" s="1">
        <f t="shared" si="53"/>
        <v>9.4894847954337829E-6</v>
      </c>
      <c r="U179" s="1">
        <f t="shared" si="54"/>
        <v>0.38882041642999293</v>
      </c>
      <c r="V179" s="1">
        <f t="shared" si="55"/>
        <v>7.4220954902361663E-2</v>
      </c>
      <c r="W179" s="1">
        <f t="shared" si="56"/>
        <v>8.8624820857770466E-5</v>
      </c>
      <c r="X179" s="1">
        <f t="shared" si="57"/>
        <v>8.685794971912891E-6</v>
      </c>
      <c r="Y179" s="1">
        <f t="shared" si="58"/>
        <v>0.94130118877073876</v>
      </c>
      <c r="Z179" s="1">
        <f t="shared" si="59"/>
        <v>0.11072226277063385</v>
      </c>
      <c r="AA179" s="1">
        <f t="shared" si="60"/>
        <v>8.4078973099876726E-4</v>
      </c>
    </row>
    <row r="180" spans="1:27" x14ac:dyDescent="0.3">
      <c r="A180" s="1">
        <v>169</v>
      </c>
      <c r="B180" s="1">
        <v>1</v>
      </c>
      <c r="C180" s="1">
        <v>459</v>
      </c>
      <c r="D180" s="1">
        <v>90</v>
      </c>
      <c r="E180" s="1">
        <v>1</v>
      </c>
      <c r="F180" s="1">
        <v>1</v>
      </c>
      <c r="G180" s="1">
        <v>38</v>
      </c>
      <c r="H180" s="1">
        <f t="shared" si="41"/>
        <v>0.5</v>
      </c>
      <c r="I180" s="1">
        <f t="shared" si="42"/>
        <v>0.13718166383701189</v>
      </c>
      <c r="J180" s="1">
        <f t="shared" si="43"/>
        <v>0.12820512820512819</v>
      </c>
      <c r="K180" s="1">
        <f t="shared" si="44"/>
        <v>0</v>
      </c>
      <c r="L180" s="1">
        <f t="shared" si="45"/>
        <v>0.2</v>
      </c>
      <c r="M180" s="1">
        <f t="shared" si="46"/>
        <v>0.12690355329949238</v>
      </c>
      <c r="N180" s="1">
        <f t="shared" si="47"/>
        <v>-11.561854135080676</v>
      </c>
      <c r="O180" s="1">
        <f t="shared" si="48"/>
        <v>-0.39762643233428319</v>
      </c>
      <c r="P180" s="1">
        <f t="shared" si="49"/>
        <v>-2.5132389499901251</v>
      </c>
      <c r="Q180" s="1">
        <f t="shared" si="50"/>
        <v>-9.3306438524600743</v>
      </c>
      <c r="R180" s="1">
        <f t="shared" si="51"/>
        <v>-11.649851314297836</v>
      </c>
      <c r="S180" s="1">
        <f t="shared" si="52"/>
        <v>2.7796862031531555</v>
      </c>
      <c r="T180" s="1">
        <f t="shared" si="53"/>
        <v>9.5223998339949836E-6</v>
      </c>
      <c r="U180" s="1">
        <f t="shared" si="54"/>
        <v>0.4018827483707148</v>
      </c>
      <c r="V180" s="1">
        <f t="shared" si="55"/>
        <v>7.4935276186054625E-2</v>
      </c>
      <c r="W180" s="1">
        <f t="shared" si="56"/>
        <v>8.8657270642702668E-5</v>
      </c>
      <c r="X180" s="1">
        <f t="shared" si="57"/>
        <v>8.7202728132582338E-6</v>
      </c>
      <c r="Y180" s="1">
        <f t="shared" si="58"/>
        <v>0.94156818251897445</v>
      </c>
      <c r="Z180" s="1">
        <f t="shared" si="59"/>
        <v>0.11097263721762746</v>
      </c>
      <c r="AA180" s="1">
        <f t="shared" si="60"/>
        <v>2.5379408720742238E-4</v>
      </c>
    </row>
    <row r="181" spans="1:27" x14ac:dyDescent="0.3">
      <c r="A181" s="1">
        <v>170</v>
      </c>
      <c r="B181" s="1">
        <v>1</v>
      </c>
      <c r="C181" s="1">
        <v>450</v>
      </c>
      <c r="D181" s="1">
        <v>1</v>
      </c>
      <c r="E181" s="1">
        <v>1</v>
      </c>
      <c r="F181" s="1">
        <v>1</v>
      </c>
      <c r="G181" s="1">
        <v>32.5</v>
      </c>
      <c r="H181" s="1">
        <f t="shared" si="41"/>
        <v>0.5</v>
      </c>
      <c r="I181" s="1">
        <f t="shared" si="42"/>
        <v>0.13412563667232597</v>
      </c>
      <c r="J181" s="1">
        <f t="shared" si="43"/>
        <v>1.4245014245014246E-3</v>
      </c>
      <c r="K181" s="1">
        <f t="shared" si="44"/>
        <v>0</v>
      </c>
      <c r="L181" s="1">
        <f t="shared" si="45"/>
        <v>0.2</v>
      </c>
      <c r="M181" s="1">
        <f t="shared" si="46"/>
        <v>9.8984771573604066E-2</v>
      </c>
      <c r="N181" s="1">
        <f t="shared" si="47"/>
        <v>-11.558417636838881</v>
      </c>
      <c r="O181" s="1">
        <f t="shared" si="48"/>
        <v>-0.45426741556725792</v>
      </c>
      <c r="P181" s="1">
        <f t="shared" si="49"/>
        <v>-2.5580256473757399</v>
      </c>
      <c r="Q181" s="1">
        <f t="shared" si="50"/>
        <v>-9.3273101364925726</v>
      </c>
      <c r="R181" s="1">
        <f t="shared" si="51"/>
        <v>-11.646819699886464</v>
      </c>
      <c r="S181" s="1">
        <f t="shared" si="52"/>
        <v>2.7609620458773847</v>
      </c>
      <c r="T181" s="1">
        <f t="shared" si="53"/>
        <v>9.5551795230137295E-6</v>
      </c>
      <c r="U181" s="1">
        <f t="shared" si="54"/>
        <v>0.38834663012079768</v>
      </c>
      <c r="V181" s="1">
        <f t="shared" si="55"/>
        <v>7.1889161969859589E-2</v>
      </c>
      <c r="W181" s="1">
        <f t="shared" si="56"/>
        <v>8.8953295668123977E-5</v>
      </c>
      <c r="X181" s="1">
        <f t="shared" si="57"/>
        <v>8.7467491995756731E-6</v>
      </c>
      <c r="Y181" s="1">
        <f t="shared" si="58"/>
        <v>0.94052946770480761</v>
      </c>
      <c r="Z181" s="1">
        <f t="shared" si="59"/>
        <v>0.10988571787860751</v>
      </c>
      <c r="AA181" s="1">
        <f t="shared" si="60"/>
        <v>1.1883063034456832E-4</v>
      </c>
    </row>
    <row r="182" spans="1:27" x14ac:dyDescent="0.3">
      <c r="A182" s="1">
        <v>171</v>
      </c>
      <c r="B182" s="1">
        <v>1</v>
      </c>
      <c r="C182" s="1">
        <v>520</v>
      </c>
      <c r="D182" s="1">
        <v>1</v>
      </c>
      <c r="E182" s="1">
        <v>1</v>
      </c>
      <c r="F182" s="1">
        <v>1</v>
      </c>
      <c r="G182" s="1">
        <v>44.7</v>
      </c>
      <c r="H182" s="1">
        <f t="shared" si="41"/>
        <v>0.5</v>
      </c>
      <c r="I182" s="1">
        <f t="shared" si="42"/>
        <v>0.15789473684210525</v>
      </c>
      <c r="J182" s="1">
        <f t="shared" si="43"/>
        <v>1.4245014245014246E-3</v>
      </c>
      <c r="K182" s="1">
        <f t="shared" si="44"/>
        <v>0</v>
      </c>
      <c r="L182" s="1">
        <f t="shared" si="45"/>
        <v>0.2</v>
      </c>
      <c r="M182" s="1">
        <f t="shared" si="46"/>
        <v>0.16091370558375637</v>
      </c>
      <c r="N182" s="1">
        <f t="shared" si="47"/>
        <v>-11.6274087333747</v>
      </c>
      <c r="O182" s="1">
        <f t="shared" si="48"/>
        <v>-0.43432576837350179</v>
      </c>
      <c r="P182" s="1">
        <f t="shared" si="49"/>
        <v>-2.2136598994414491</v>
      </c>
      <c r="Q182" s="1">
        <f t="shared" si="50"/>
        <v>-9.3643084287340859</v>
      </c>
      <c r="R182" s="1">
        <f t="shared" si="51"/>
        <v>-11.716752128306592</v>
      </c>
      <c r="S182" s="1">
        <f t="shared" si="52"/>
        <v>2.8997784516788649</v>
      </c>
      <c r="T182" s="1">
        <f t="shared" si="53"/>
        <v>8.9181890649904565E-6</v>
      </c>
      <c r="U182" s="1">
        <f t="shared" si="54"/>
        <v>0.39309385249324924</v>
      </c>
      <c r="V182" s="1">
        <f t="shared" si="55"/>
        <v>9.8530514674334643E-2</v>
      </c>
      <c r="W182" s="1">
        <f t="shared" si="56"/>
        <v>8.5722591556976029E-5</v>
      </c>
      <c r="X182" s="1">
        <f t="shared" si="57"/>
        <v>8.1559708092503319E-6</v>
      </c>
      <c r="Y182" s="1">
        <f t="shared" si="58"/>
        <v>0.94783548391066774</v>
      </c>
      <c r="Z182" s="1">
        <f t="shared" si="59"/>
        <v>0.11997990529556685</v>
      </c>
      <c r="AA182" s="1">
        <f t="shared" si="60"/>
        <v>1.6755760060333845E-3</v>
      </c>
    </row>
    <row r="183" spans="1:27" x14ac:dyDescent="0.3">
      <c r="A183" s="1">
        <v>172</v>
      </c>
      <c r="B183" s="1">
        <v>1</v>
      </c>
      <c r="C183" s="1">
        <v>500</v>
      </c>
      <c r="D183" s="1">
        <v>1</v>
      </c>
      <c r="E183" s="1">
        <v>2</v>
      </c>
      <c r="F183" s="1">
        <v>1</v>
      </c>
      <c r="G183" s="1">
        <v>40.700000000000003</v>
      </c>
      <c r="H183" s="1">
        <f t="shared" si="41"/>
        <v>0.5</v>
      </c>
      <c r="I183" s="1">
        <f t="shared" si="42"/>
        <v>0.15110356536502548</v>
      </c>
      <c r="J183" s="1">
        <f t="shared" si="43"/>
        <v>1.4245014245014246E-3</v>
      </c>
      <c r="K183" s="1">
        <f t="shared" si="44"/>
        <v>0.1111111111111111</v>
      </c>
      <c r="L183" s="1">
        <f t="shared" si="45"/>
        <v>0.2</v>
      </c>
      <c r="M183" s="1">
        <f t="shared" si="46"/>
        <v>0.14060913705583758</v>
      </c>
      <c r="N183" s="1">
        <f t="shared" si="47"/>
        <v>-10.726000585192271</v>
      </c>
      <c r="O183" s="1">
        <f t="shared" si="48"/>
        <v>-0.35819787746844822</v>
      </c>
      <c r="P183" s="1">
        <f t="shared" si="49"/>
        <v>-2.2237607769324739</v>
      </c>
      <c r="Q183" s="1">
        <f t="shared" si="50"/>
        <v>-8.6781875112724389</v>
      </c>
      <c r="R183" s="1">
        <f t="shared" si="51"/>
        <v>-10.808307955456915</v>
      </c>
      <c r="S183" s="1">
        <f t="shared" si="52"/>
        <v>3.4352507994339794</v>
      </c>
      <c r="T183" s="1">
        <f t="shared" si="53"/>
        <v>2.1965828739143087E-5</v>
      </c>
      <c r="U183" s="1">
        <f t="shared" si="54"/>
        <v>0.41139587888182061</v>
      </c>
      <c r="V183" s="1">
        <f t="shared" si="55"/>
        <v>9.7636963107119057E-2</v>
      </c>
      <c r="W183" s="1">
        <f t="shared" si="56"/>
        <v>1.702303979942088E-4</v>
      </c>
      <c r="X183" s="1">
        <f t="shared" si="57"/>
        <v>2.0230318034385737E-5</v>
      </c>
      <c r="Y183" s="1">
        <f t="shared" si="58"/>
        <v>0.96878823071318321</v>
      </c>
      <c r="Z183" s="1">
        <f t="shared" si="59"/>
        <v>0.11214055906379422</v>
      </c>
      <c r="AA183" s="1">
        <f t="shared" si="60"/>
        <v>8.1045993288905553E-4</v>
      </c>
    </row>
    <row r="184" spans="1:27" x14ac:dyDescent="0.3">
      <c r="A184" s="1">
        <v>173</v>
      </c>
      <c r="B184" s="1">
        <v>1</v>
      </c>
      <c r="C184" s="1">
        <v>444</v>
      </c>
      <c r="D184" s="1">
        <v>0</v>
      </c>
      <c r="E184" s="1">
        <v>1</v>
      </c>
      <c r="F184" s="1">
        <v>2</v>
      </c>
      <c r="G184" s="1">
        <v>28.5</v>
      </c>
      <c r="H184" s="1">
        <f t="shared" si="41"/>
        <v>0.5</v>
      </c>
      <c r="I184" s="1">
        <f t="shared" si="42"/>
        <v>0.13208828522920205</v>
      </c>
      <c r="J184" s="1">
        <f t="shared" si="43"/>
        <v>0</v>
      </c>
      <c r="K184" s="1">
        <f t="shared" si="44"/>
        <v>0</v>
      </c>
      <c r="L184" s="1">
        <f t="shared" si="45"/>
        <v>0.4</v>
      </c>
      <c r="M184" s="1">
        <f t="shared" si="46"/>
        <v>7.8680203045685279E-2</v>
      </c>
      <c r="N184" s="1">
        <f t="shared" si="47"/>
        <v>-11.549066536359442</v>
      </c>
      <c r="O184" s="1">
        <f t="shared" si="48"/>
        <v>-0.33638715072964098</v>
      </c>
      <c r="P184" s="1">
        <f t="shared" si="49"/>
        <v>-2.5850926738605366</v>
      </c>
      <c r="Q184" s="1">
        <f t="shared" si="50"/>
        <v>-9.3288812538123214</v>
      </c>
      <c r="R184" s="1">
        <f t="shared" si="51"/>
        <v>-11.637979258831026</v>
      </c>
      <c r="S184" s="1">
        <f t="shared" si="52"/>
        <v>2.7790097152547668</v>
      </c>
      <c r="T184" s="1">
        <f t="shared" si="53"/>
        <v>9.6449491734091899E-6</v>
      </c>
      <c r="U184" s="1">
        <f t="shared" si="54"/>
        <v>0.4166873474119368</v>
      </c>
      <c r="V184" s="1">
        <f t="shared" si="55"/>
        <v>7.010401462349064E-2</v>
      </c>
      <c r="W184" s="1">
        <f t="shared" si="56"/>
        <v>8.8813661736265994E-5</v>
      </c>
      <c r="X184" s="1">
        <f t="shared" si="57"/>
        <v>8.8244164384465205E-6</v>
      </c>
      <c r="Y184" s="1">
        <f t="shared" si="58"/>
        <v>0.94153095269913323</v>
      </c>
      <c r="Z184" s="1">
        <f t="shared" si="59"/>
        <v>0.10869079511878449</v>
      </c>
      <c r="AA184" s="1">
        <f t="shared" si="60"/>
        <v>9.0063563657796514E-4</v>
      </c>
    </row>
    <row r="185" spans="1:27" x14ac:dyDescent="0.3">
      <c r="A185" s="1">
        <v>174</v>
      </c>
      <c r="B185" s="1">
        <v>1</v>
      </c>
      <c r="C185" s="1">
        <v>343</v>
      </c>
      <c r="D185" s="1">
        <v>1</v>
      </c>
      <c r="E185" s="1">
        <v>1</v>
      </c>
      <c r="F185" s="1">
        <v>1</v>
      </c>
      <c r="G185" s="1">
        <v>42</v>
      </c>
      <c r="H185" s="1">
        <f t="shared" si="41"/>
        <v>0.5</v>
      </c>
      <c r="I185" s="1">
        <f t="shared" si="42"/>
        <v>9.7792869269949068E-2</v>
      </c>
      <c r="J185" s="1">
        <f t="shared" si="43"/>
        <v>1.4245014245014246E-3</v>
      </c>
      <c r="K185" s="1">
        <f t="shared" si="44"/>
        <v>0</v>
      </c>
      <c r="L185" s="1">
        <f t="shared" si="45"/>
        <v>0.2</v>
      </c>
      <c r="M185" s="1">
        <f t="shared" si="46"/>
        <v>0.14720812182741116</v>
      </c>
      <c r="N185" s="1">
        <f t="shared" si="47"/>
        <v>-11.452959817848413</v>
      </c>
      <c r="O185" s="1">
        <f t="shared" si="48"/>
        <v>-0.4847496477062852</v>
      </c>
      <c r="P185" s="1">
        <f t="shared" si="49"/>
        <v>-3.0844132906467276</v>
      </c>
      <c r="Q185" s="1">
        <f t="shared" si="50"/>
        <v>-9.2707556040662595</v>
      </c>
      <c r="R185" s="1">
        <f t="shared" si="51"/>
        <v>-11.539922987872835</v>
      </c>
      <c r="S185" s="1">
        <f t="shared" si="52"/>
        <v>2.5487712541522649</v>
      </c>
      <c r="T185" s="1">
        <f t="shared" si="53"/>
        <v>1.0617887959561855E-5</v>
      </c>
      <c r="U185" s="1">
        <f t="shared" si="54"/>
        <v>0.3811311940895975</v>
      </c>
      <c r="V185" s="1">
        <f t="shared" si="55"/>
        <v>4.3754789699015868E-2</v>
      </c>
      <c r="W185" s="1">
        <f t="shared" si="56"/>
        <v>9.4128495382864047E-5</v>
      </c>
      <c r="X185" s="1">
        <f t="shared" si="57"/>
        <v>9.7335417836213382E-6</v>
      </c>
      <c r="Y185" s="1">
        <f t="shared" si="58"/>
        <v>0.92749092301783764</v>
      </c>
      <c r="Z185" s="1">
        <f t="shared" si="59"/>
        <v>0.10111556949418316</v>
      </c>
      <c r="AA185" s="1">
        <f t="shared" si="60"/>
        <v>2.1245233805913628E-3</v>
      </c>
    </row>
    <row r="186" spans="1:27" x14ac:dyDescent="0.3">
      <c r="A186" s="1">
        <v>175</v>
      </c>
      <c r="B186" s="1">
        <v>1</v>
      </c>
      <c r="C186" s="1">
        <v>450</v>
      </c>
      <c r="D186" s="1">
        <v>1</v>
      </c>
      <c r="E186" s="1">
        <v>2</v>
      </c>
      <c r="F186" s="1">
        <v>2</v>
      </c>
      <c r="G186" s="1">
        <v>40</v>
      </c>
      <c r="H186" s="1">
        <f t="shared" si="41"/>
        <v>0.5</v>
      </c>
      <c r="I186" s="1">
        <f t="shared" si="42"/>
        <v>0.13412563667232597</v>
      </c>
      <c r="J186" s="1">
        <f t="shared" si="43"/>
        <v>1.4245014245014246E-3</v>
      </c>
      <c r="K186" s="1">
        <f t="shared" si="44"/>
        <v>0.1111111111111111</v>
      </c>
      <c r="L186" s="1">
        <f t="shared" si="45"/>
        <v>0.4</v>
      </c>
      <c r="M186" s="1">
        <f t="shared" si="46"/>
        <v>0.13705583756345177</v>
      </c>
      <c r="N186" s="1">
        <f t="shared" si="47"/>
        <v>-10.673222598833831</v>
      </c>
      <c r="O186" s="1">
        <f t="shared" si="48"/>
        <v>-0.25224475491159914</v>
      </c>
      <c r="P186" s="1">
        <f t="shared" si="49"/>
        <v>-2.46728053083703</v>
      </c>
      <c r="Q186" s="1">
        <f t="shared" si="50"/>
        <v>-8.6564865680897451</v>
      </c>
      <c r="R186" s="1">
        <f t="shared" si="51"/>
        <v>-10.75544302506918</v>
      </c>
      <c r="S186" s="1">
        <f t="shared" si="52"/>
        <v>3.3660522887533348</v>
      </c>
      <c r="T186" s="1">
        <f t="shared" si="53"/>
        <v>2.31562518551426E-5</v>
      </c>
      <c r="U186" s="1">
        <f t="shared" si="54"/>
        <v>0.43727106575871627</v>
      </c>
      <c r="V186" s="1">
        <f t="shared" si="55"/>
        <v>7.8184006025628541E-2</v>
      </c>
      <c r="W186" s="1">
        <f t="shared" si="56"/>
        <v>1.7396428342251964E-4</v>
      </c>
      <c r="X186" s="1">
        <f t="shared" si="57"/>
        <v>2.1328542605910239E-5</v>
      </c>
      <c r="Y186" s="1">
        <f t="shared" si="58"/>
        <v>0.96662657374318151</v>
      </c>
      <c r="Z186" s="1">
        <f t="shared" si="59"/>
        <v>0.10365509713309795</v>
      </c>
      <c r="AA186" s="1">
        <f t="shared" si="60"/>
        <v>1.1156094612958722E-3</v>
      </c>
    </row>
    <row r="187" spans="1:27" x14ac:dyDescent="0.3">
      <c r="A187" s="1">
        <v>176</v>
      </c>
      <c r="B187" s="1">
        <v>1</v>
      </c>
      <c r="C187" s="1">
        <v>454</v>
      </c>
      <c r="D187" s="1">
        <v>1</v>
      </c>
      <c r="E187" s="1">
        <v>1</v>
      </c>
      <c r="F187" s="1">
        <v>2</v>
      </c>
      <c r="G187" s="1">
        <v>27.2</v>
      </c>
      <c r="H187" s="1">
        <f t="shared" si="41"/>
        <v>0.5</v>
      </c>
      <c r="I187" s="1">
        <f t="shared" si="42"/>
        <v>0.13548387096774195</v>
      </c>
      <c r="J187" s="1">
        <f t="shared" si="43"/>
        <v>1.4245014245014246E-3</v>
      </c>
      <c r="K187" s="1">
        <f t="shared" si="44"/>
        <v>0</v>
      </c>
      <c r="L187" s="1">
        <f t="shared" si="45"/>
        <v>0.4</v>
      </c>
      <c r="M187" s="1">
        <f t="shared" si="46"/>
        <v>7.2081218274111666E-2</v>
      </c>
      <c r="N187" s="1">
        <f t="shared" si="47"/>
        <v>-11.55886135352236</v>
      </c>
      <c r="O187" s="1">
        <f t="shared" si="48"/>
        <v>-0.33293073660379702</v>
      </c>
      <c r="P187" s="1">
        <f t="shared" si="49"/>
        <v>-2.5358918243024142</v>
      </c>
      <c r="Q187" s="1">
        <f t="shared" si="50"/>
        <v>-9.3341507330390456</v>
      </c>
      <c r="R187" s="1">
        <f t="shared" si="51"/>
        <v>-11.647902642851399</v>
      </c>
      <c r="S187" s="1">
        <f t="shared" si="52"/>
        <v>2.7988504768150246</v>
      </c>
      <c r="T187" s="1">
        <f t="shared" si="53"/>
        <v>9.5509407114249915E-6</v>
      </c>
      <c r="U187" s="1">
        <f t="shared" si="54"/>
        <v>0.41752770113375776</v>
      </c>
      <c r="V187" s="1">
        <f t="shared" si="55"/>
        <v>7.3380021337407272E-2</v>
      </c>
      <c r="W187" s="1">
        <f t="shared" si="56"/>
        <v>8.8346932128191932E-5</v>
      </c>
      <c r="X187" s="1">
        <f t="shared" si="57"/>
        <v>8.7372821788724462E-6</v>
      </c>
      <c r="Y187" s="1">
        <f t="shared" si="58"/>
        <v>0.94261367441632105</v>
      </c>
      <c r="Z187" s="1">
        <f t="shared" si="59"/>
        <v>0.10986667728197708</v>
      </c>
      <c r="AA187" s="1">
        <f t="shared" si="60"/>
        <v>1.4277409124350772E-3</v>
      </c>
    </row>
    <row r="188" spans="1:27" x14ac:dyDescent="0.3">
      <c r="A188" s="1">
        <v>177</v>
      </c>
      <c r="B188" s="1">
        <v>1</v>
      </c>
      <c r="C188" s="1">
        <v>430</v>
      </c>
      <c r="D188" s="1">
        <v>1</v>
      </c>
      <c r="E188" s="1">
        <v>1</v>
      </c>
      <c r="F188" s="1">
        <v>1</v>
      </c>
      <c r="G188" s="1">
        <v>35.6</v>
      </c>
      <c r="H188" s="1">
        <f t="shared" si="41"/>
        <v>0.5</v>
      </c>
      <c r="I188" s="1">
        <f t="shared" si="42"/>
        <v>0.12733446519524619</v>
      </c>
      <c r="J188" s="1">
        <f t="shared" si="43"/>
        <v>1.4245014245014246E-3</v>
      </c>
      <c r="K188" s="1">
        <f t="shared" si="44"/>
        <v>0</v>
      </c>
      <c r="L188" s="1">
        <f t="shared" si="45"/>
        <v>0.2</v>
      </c>
      <c r="M188" s="1">
        <f t="shared" si="46"/>
        <v>0.11472081218274112</v>
      </c>
      <c r="N188" s="1">
        <f t="shared" si="47"/>
        <v>-11.538705894971503</v>
      </c>
      <c r="O188" s="1">
        <f t="shared" si="48"/>
        <v>-0.45996502905118825</v>
      </c>
      <c r="P188" s="1">
        <f t="shared" si="49"/>
        <v>-2.6564158610712516</v>
      </c>
      <c r="Q188" s="1">
        <f t="shared" si="50"/>
        <v>-9.3167391958521399</v>
      </c>
      <c r="R188" s="1">
        <f t="shared" si="51"/>
        <v>-11.62683900605214</v>
      </c>
      <c r="S188" s="1">
        <f t="shared" si="52"/>
        <v>2.7213002156483905</v>
      </c>
      <c r="T188" s="1">
        <f t="shared" si="53"/>
        <v>9.7453955048576841E-6</v>
      </c>
      <c r="U188" s="1">
        <f t="shared" si="54"/>
        <v>0.38699411997456207</v>
      </c>
      <c r="V188" s="1">
        <f t="shared" si="55"/>
        <v>6.5594670768146054E-2</v>
      </c>
      <c r="W188" s="1">
        <f t="shared" si="56"/>
        <v>8.9898518287167523E-5</v>
      </c>
      <c r="X188" s="1">
        <f t="shared" si="57"/>
        <v>8.9232714032659831E-6</v>
      </c>
      <c r="Y188" s="1">
        <f t="shared" si="58"/>
        <v>0.93827188223726909</v>
      </c>
      <c r="Z188" s="1">
        <f t="shared" si="59"/>
        <v>0.10768943844076301</v>
      </c>
      <c r="AA188" s="1">
        <f t="shared" si="60"/>
        <v>4.9440216699379267E-5</v>
      </c>
    </row>
    <row r="189" spans="1:27" x14ac:dyDescent="0.3">
      <c r="A189" s="1">
        <v>178</v>
      </c>
      <c r="B189" s="1">
        <v>1</v>
      </c>
      <c r="C189" s="1">
        <v>408</v>
      </c>
      <c r="D189" s="1">
        <v>1</v>
      </c>
      <c r="E189" s="1">
        <v>1</v>
      </c>
      <c r="F189" s="1">
        <v>1</v>
      </c>
      <c r="G189" s="1">
        <v>28</v>
      </c>
      <c r="H189" s="1">
        <f t="shared" si="41"/>
        <v>0.5</v>
      </c>
      <c r="I189" s="1">
        <f t="shared" si="42"/>
        <v>0.11986417657045841</v>
      </c>
      <c r="J189" s="1">
        <f t="shared" si="43"/>
        <v>1.4245014245014246E-3</v>
      </c>
      <c r="K189" s="1">
        <f t="shared" si="44"/>
        <v>0</v>
      </c>
      <c r="L189" s="1">
        <f t="shared" si="45"/>
        <v>0.2</v>
      </c>
      <c r="M189" s="1">
        <f t="shared" si="46"/>
        <v>7.6142131979695438E-2</v>
      </c>
      <c r="N189" s="1">
        <f t="shared" si="47"/>
        <v>-11.517022978917389</v>
      </c>
      <c r="O189" s="1">
        <f t="shared" si="48"/>
        <v>-0.46623240388351161</v>
      </c>
      <c r="P189" s="1">
        <f t="shared" si="49"/>
        <v>-2.7646450961363143</v>
      </c>
      <c r="Q189" s="1">
        <f t="shared" si="50"/>
        <v>-9.3051111611476642</v>
      </c>
      <c r="R189" s="1">
        <f t="shared" si="51"/>
        <v>-11.604860242834384</v>
      </c>
      <c r="S189" s="1">
        <f t="shared" si="52"/>
        <v>2.6776722023964967</v>
      </c>
      <c r="T189" s="1">
        <f t="shared" si="53"/>
        <v>9.959009511230776E-6</v>
      </c>
      <c r="U189" s="1">
        <f t="shared" si="54"/>
        <v>0.38550836985074238</v>
      </c>
      <c r="V189" s="1">
        <f t="shared" si="55"/>
        <v>5.9264859277861737E-2</v>
      </c>
      <c r="W189" s="1">
        <f t="shared" si="56"/>
        <v>9.094986701748843E-5</v>
      </c>
      <c r="X189" s="1">
        <f t="shared" si="57"/>
        <v>9.1215632056368869E-6</v>
      </c>
      <c r="Y189" s="1">
        <f t="shared" si="58"/>
        <v>0.93569620473704085</v>
      </c>
      <c r="Z189" s="1">
        <f t="shared" si="59"/>
        <v>0.10558926276242614</v>
      </c>
      <c r="AA189" s="1">
        <f t="shared" si="60"/>
        <v>8.6713351133524603E-4</v>
      </c>
    </row>
    <row r="190" spans="1:27" x14ac:dyDescent="0.3">
      <c r="A190" s="1">
        <v>179</v>
      </c>
      <c r="B190" s="1">
        <v>1</v>
      </c>
      <c r="C190" s="1">
        <v>468</v>
      </c>
      <c r="D190" s="1">
        <v>1</v>
      </c>
      <c r="E190" s="1">
        <v>1</v>
      </c>
      <c r="F190" s="1">
        <v>1</v>
      </c>
      <c r="G190" s="1">
        <v>42</v>
      </c>
      <c r="H190" s="1">
        <f t="shared" si="41"/>
        <v>0.5</v>
      </c>
      <c r="I190" s="1">
        <f t="shared" si="42"/>
        <v>0.14023769100169781</v>
      </c>
      <c r="J190" s="1">
        <f t="shared" si="43"/>
        <v>1.4245014245014246E-3</v>
      </c>
      <c r="K190" s="1">
        <f t="shared" si="44"/>
        <v>0</v>
      </c>
      <c r="L190" s="1">
        <f t="shared" si="45"/>
        <v>0.2</v>
      </c>
      <c r="M190" s="1">
        <f t="shared" si="46"/>
        <v>0.14720812182741116</v>
      </c>
      <c r="N190" s="1">
        <f t="shared" si="47"/>
        <v>-11.576158204519519</v>
      </c>
      <c r="O190" s="1">
        <f t="shared" si="48"/>
        <v>-0.44913956343172062</v>
      </c>
      <c r="P190" s="1">
        <f t="shared" si="49"/>
        <v>-2.4694744550497791</v>
      </c>
      <c r="Q190" s="1">
        <f t="shared" si="50"/>
        <v>-9.3368239830689621</v>
      </c>
      <c r="R190" s="1">
        <f t="shared" si="51"/>
        <v>-11.664802324337353</v>
      </c>
      <c r="S190" s="1">
        <f t="shared" si="52"/>
        <v>2.7966576930834797</v>
      </c>
      <c r="T190" s="1">
        <f t="shared" si="53"/>
        <v>9.3871615787351804E-6</v>
      </c>
      <c r="U190" s="1">
        <f t="shared" si="54"/>
        <v>0.38956536201883463</v>
      </c>
      <c r="V190" s="1">
        <f t="shared" si="55"/>
        <v>7.8026033383767845E-2</v>
      </c>
      <c r="W190" s="1">
        <f t="shared" si="56"/>
        <v>8.8111094865168994E-5</v>
      </c>
      <c r="X190" s="1">
        <f t="shared" si="57"/>
        <v>8.5908668325190035E-6</v>
      </c>
      <c r="Y190" s="1">
        <f t="shared" si="58"/>
        <v>0.94249494468313444</v>
      </c>
      <c r="Z190" s="1">
        <f t="shared" si="59"/>
        <v>0.11211063103949837</v>
      </c>
      <c r="AA190" s="1">
        <f t="shared" si="60"/>
        <v>1.2318338596076239E-3</v>
      </c>
    </row>
    <row r="191" spans="1:27" x14ac:dyDescent="0.3">
      <c r="A191" s="1">
        <v>180</v>
      </c>
      <c r="B191" s="1">
        <v>1</v>
      </c>
      <c r="C191" s="1">
        <v>345</v>
      </c>
      <c r="D191" s="1">
        <v>1</v>
      </c>
      <c r="E191" s="1">
        <v>1</v>
      </c>
      <c r="F191" s="1">
        <v>1</v>
      </c>
      <c r="G191" s="1">
        <v>19</v>
      </c>
      <c r="H191" s="1">
        <f t="shared" si="41"/>
        <v>0.5</v>
      </c>
      <c r="I191" s="1">
        <f t="shared" si="42"/>
        <v>9.8471986417657045E-2</v>
      </c>
      <c r="J191" s="1">
        <f t="shared" si="43"/>
        <v>1.4245014245014246E-3</v>
      </c>
      <c r="K191" s="1">
        <f t="shared" si="44"/>
        <v>0</v>
      </c>
      <c r="L191" s="1">
        <f t="shared" si="45"/>
        <v>0.2</v>
      </c>
      <c r="M191" s="1">
        <f t="shared" si="46"/>
        <v>3.0456852791878174E-2</v>
      </c>
      <c r="N191" s="1">
        <f t="shared" si="47"/>
        <v>-11.454930992035152</v>
      </c>
      <c r="O191" s="1">
        <f t="shared" si="48"/>
        <v>-0.48417988635789216</v>
      </c>
      <c r="P191" s="1">
        <f t="shared" si="49"/>
        <v>-3.0745742692771763</v>
      </c>
      <c r="Q191" s="1">
        <f t="shared" si="50"/>
        <v>-9.2718126981303026</v>
      </c>
      <c r="R191" s="1">
        <f t="shared" si="51"/>
        <v>-11.541921057256268</v>
      </c>
      <c r="S191" s="1">
        <f t="shared" si="52"/>
        <v>2.5527374371751645</v>
      </c>
      <c r="T191" s="1">
        <f t="shared" si="53"/>
        <v>1.0596979088973099E-5</v>
      </c>
      <c r="U191" s="1">
        <f t="shared" si="54"/>
        <v>0.38126559291554646</v>
      </c>
      <c r="V191" s="1">
        <f t="shared" si="55"/>
        <v>4.4168310345168091E-2</v>
      </c>
      <c r="W191" s="1">
        <f t="shared" si="56"/>
        <v>9.4029054633652708E-5</v>
      </c>
      <c r="X191" s="1">
        <f t="shared" si="57"/>
        <v>9.7141130971095996E-6</v>
      </c>
      <c r="Y191" s="1">
        <f t="shared" si="58"/>
        <v>0.92775720298930664</v>
      </c>
      <c r="Z191" s="1">
        <f t="shared" si="59"/>
        <v>0.10121797574503905</v>
      </c>
      <c r="AA191" s="1">
        <f t="shared" si="60"/>
        <v>5.0071365215923497E-3</v>
      </c>
    </row>
    <row r="192" spans="1:27" x14ac:dyDescent="0.3">
      <c r="A192" s="1">
        <v>181</v>
      </c>
      <c r="B192" s="1">
        <v>1</v>
      </c>
      <c r="C192" s="1">
        <v>450</v>
      </c>
      <c r="D192" s="1">
        <v>1</v>
      </c>
      <c r="E192" s="1">
        <v>1</v>
      </c>
      <c r="F192" s="1">
        <v>2</v>
      </c>
      <c r="G192" s="1">
        <v>33</v>
      </c>
      <c r="H192" s="1">
        <f t="shared" si="41"/>
        <v>0.5</v>
      </c>
      <c r="I192" s="1">
        <f t="shared" si="42"/>
        <v>0.13412563667232597</v>
      </c>
      <c r="J192" s="1">
        <f t="shared" si="43"/>
        <v>1.4245014245014246E-3</v>
      </c>
      <c r="K192" s="1">
        <f t="shared" si="44"/>
        <v>0</v>
      </c>
      <c r="L192" s="1">
        <f t="shared" si="45"/>
        <v>0.4</v>
      </c>
      <c r="M192" s="1">
        <f t="shared" si="46"/>
        <v>0.10152284263959391</v>
      </c>
      <c r="N192" s="1">
        <f t="shared" si="47"/>
        <v>-11.554919005148886</v>
      </c>
      <c r="O192" s="1">
        <f t="shared" si="48"/>
        <v>-0.33407025930058309</v>
      </c>
      <c r="P192" s="1">
        <f t="shared" si="49"/>
        <v>-2.5555698670415166</v>
      </c>
      <c r="Q192" s="1">
        <f t="shared" si="50"/>
        <v>-9.3320365449109595</v>
      </c>
      <c r="R192" s="1">
        <f t="shared" si="51"/>
        <v>-11.643906504084535</v>
      </c>
      <c r="S192" s="1">
        <f t="shared" si="52"/>
        <v>2.7909181107692262</v>
      </c>
      <c r="T192" s="1">
        <f t="shared" si="53"/>
        <v>9.5886678037677799E-6</v>
      </c>
      <c r="U192" s="1">
        <f t="shared" si="54"/>
        <v>0.41725059720034041</v>
      </c>
      <c r="V192" s="1">
        <f t="shared" si="55"/>
        <v>7.2053186724926999E-2</v>
      </c>
      <c r="W192" s="1">
        <f t="shared" si="56"/>
        <v>8.8533895194616285E-5</v>
      </c>
      <c r="X192" s="1">
        <f t="shared" si="57"/>
        <v>8.7722671204013056E-6</v>
      </c>
      <c r="Y192" s="1">
        <f t="shared" si="58"/>
        <v>0.9421830783134526</v>
      </c>
      <c r="Z192" s="1">
        <f t="shared" si="59"/>
        <v>0.10938763658690592</v>
      </c>
      <c r="AA192" s="1">
        <f t="shared" si="60"/>
        <v>6.1854983833675709E-5</v>
      </c>
    </row>
    <row r="193" spans="1:27" x14ac:dyDescent="0.3">
      <c r="A193" s="1">
        <v>182</v>
      </c>
      <c r="B193" s="1">
        <v>1</v>
      </c>
      <c r="C193" s="1">
        <v>454</v>
      </c>
      <c r="D193" s="1">
        <v>1</v>
      </c>
      <c r="E193" s="1">
        <v>1</v>
      </c>
      <c r="F193" s="1">
        <v>2</v>
      </c>
      <c r="G193" s="1">
        <v>25.3</v>
      </c>
      <c r="H193" s="1">
        <f t="shared" si="41"/>
        <v>0.5</v>
      </c>
      <c r="I193" s="1">
        <f t="shared" si="42"/>
        <v>0.13548387096774195</v>
      </c>
      <c r="J193" s="1">
        <f t="shared" si="43"/>
        <v>1.4245014245014246E-3</v>
      </c>
      <c r="K193" s="1">
        <f t="shared" si="44"/>
        <v>0</v>
      </c>
      <c r="L193" s="1">
        <f t="shared" si="45"/>
        <v>0.4</v>
      </c>
      <c r="M193" s="1">
        <f t="shared" si="46"/>
        <v>6.2436548223350256E-2</v>
      </c>
      <c r="N193" s="1">
        <f t="shared" si="47"/>
        <v>-11.55886135352236</v>
      </c>
      <c r="O193" s="1">
        <f t="shared" si="48"/>
        <v>-0.33293073660379702</v>
      </c>
      <c r="P193" s="1">
        <f t="shared" si="49"/>
        <v>-2.5358918243024142</v>
      </c>
      <c r="Q193" s="1">
        <f t="shared" si="50"/>
        <v>-9.3341507330390456</v>
      </c>
      <c r="R193" s="1">
        <f t="shared" si="51"/>
        <v>-11.647902642851399</v>
      </c>
      <c r="S193" s="1">
        <f t="shared" si="52"/>
        <v>2.7988504768150246</v>
      </c>
      <c r="T193" s="1">
        <f t="shared" si="53"/>
        <v>9.5509407114249915E-6</v>
      </c>
      <c r="U193" s="1">
        <f t="shared" si="54"/>
        <v>0.41752770113375776</v>
      </c>
      <c r="V193" s="1">
        <f t="shared" si="55"/>
        <v>7.3380021337407272E-2</v>
      </c>
      <c r="W193" s="1">
        <f t="shared" si="56"/>
        <v>8.8346932128191932E-5</v>
      </c>
      <c r="X193" s="1">
        <f t="shared" si="57"/>
        <v>8.7372821788724462E-6</v>
      </c>
      <c r="Y193" s="1">
        <f t="shared" si="58"/>
        <v>0.94261367441632105</v>
      </c>
      <c r="Z193" s="1">
        <f t="shared" si="59"/>
        <v>0.10986667728197708</v>
      </c>
      <c r="AA193" s="1">
        <f t="shared" si="60"/>
        <v>2.2496171425179963E-3</v>
      </c>
    </row>
    <row r="194" spans="1:27" x14ac:dyDescent="0.3">
      <c r="A194" s="1">
        <v>183</v>
      </c>
      <c r="B194" s="1">
        <v>1</v>
      </c>
      <c r="C194" s="1">
        <v>430</v>
      </c>
      <c r="D194" s="1">
        <v>1</v>
      </c>
      <c r="E194" s="1">
        <v>1</v>
      </c>
      <c r="F194" s="1">
        <v>1</v>
      </c>
      <c r="G194" s="1">
        <v>37</v>
      </c>
      <c r="H194" s="1">
        <f t="shared" si="41"/>
        <v>0.5</v>
      </c>
      <c r="I194" s="1">
        <f t="shared" si="42"/>
        <v>0.12733446519524619</v>
      </c>
      <c r="J194" s="1">
        <f t="shared" si="43"/>
        <v>1.4245014245014246E-3</v>
      </c>
      <c r="K194" s="1">
        <f t="shared" si="44"/>
        <v>0</v>
      </c>
      <c r="L194" s="1">
        <f t="shared" si="45"/>
        <v>0.2</v>
      </c>
      <c r="M194" s="1">
        <f t="shared" si="46"/>
        <v>0.12182741116751269</v>
      </c>
      <c r="N194" s="1">
        <f t="shared" si="47"/>
        <v>-11.538705894971503</v>
      </c>
      <c r="O194" s="1">
        <f t="shared" si="48"/>
        <v>-0.45996502905118825</v>
      </c>
      <c r="P194" s="1">
        <f t="shared" si="49"/>
        <v>-2.6564158610712516</v>
      </c>
      <c r="Q194" s="1">
        <f t="shared" si="50"/>
        <v>-9.3167391958521399</v>
      </c>
      <c r="R194" s="1">
        <f t="shared" si="51"/>
        <v>-11.62683900605214</v>
      </c>
      <c r="S194" s="1">
        <f t="shared" si="52"/>
        <v>2.7213002156483905</v>
      </c>
      <c r="T194" s="1">
        <f t="shared" si="53"/>
        <v>9.7453955048576841E-6</v>
      </c>
      <c r="U194" s="1">
        <f t="shared" si="54"/>
        <v>0.38699411997456207</v>
      </c>
      <c r="V194" s="1">
        <f t="shared" si="55"/>
        <v>6.5594670768146054E-2</v>
      </c>
      <c r="W194" s="1">
        <f t="shared" si="56"/>
        <v>8.9898518287167523E-5</v>
      </c>
      <c r="X194" s="1">
        <f t="shared" si="57"/>
        <v>8.9232714032659831E-6</v>
      </c>
      <c r="Y194" s="1">
        <f t="shared" si="58"/>
        <v>0.93827188223726909</v>
      </c>
      <c r="Z194" s="1">
        <f t="shared" si="59"/>
        <v>0.10768943844076301</v>
      </c>
      <c r="AA194" s="1">
        <f t="shared" si="60"/>
        <v>1.9988227282231798E-4</v>
      </c>
    </row>
    <row r="195" spans="1:27" x14ac:dyDescent="0.3">
      <c r="A195" s="1">
        <v>184</v>
      </c>
      <c r="B195" s="1">
        <v>1</v>
      </c>
      <c r="C195" s="1">
        <v>509</v>
      </c>
      <c r="D195" s="1">
        <v>1</v>
      </c>
      <c r="E195" s="1">
        <v>1</v>
      </c>
      <c r="F195" s="1">
        <v>1</v>
      </c>
      <c r="G195" s="1">
        <v>30</v>
      </c>
      <c r="H195" s="1">
        <f t="shared" si="41"/>
        <v>0.5</v>
      </c>
      <c r="I195" s="1">
        <f t="shared" si="42"/>
        <v>0.15415959252971137</v>
      </c>
      <c r="J195" s="1">
        <f t="shared" si="43"/>
        <v>1.4245014245014246E-3</v>
      </c>
      <c r="K195" s="1">
        <f t="shared" si="44"/>
        <v>0</v>
      </c>
      <c r="L195" s="1">
        <f t="shared" si="45"/>
        <v>0.2</v>
      </c>
      <c r="M195" s="1">
        <f t="shared" si="46"/>
        <v>8.6294416243654817E-2</v>
      </c>
      <c r="N195" s="1">
        <f t="shared" si="47"/>
        <v>-11.616567275347641</v>
      </c>
      <c r="O195" s="1">
        <f t="shared" si="48"/>
        <v>-0.43745945578966344</v>
      </c>
      <c r="P195" s="1">
        <f t="shared" si="49"/>
        <v>-2.2677745169739802</v>
      </c>
      <c r="Q195" s="1">
        <f t="shared" si="50"/>
        <v>-9.358494411381848</v>
      </c>
      <c r="R195" s="1">
        <f t="shared" si="51"/>
        <v>-11.705762746697715</v>
      </c>
      <c r="S195" s="1">
        <f t="shared" si="52"/>
        <v>2.877964445052918</v>
      </c>
      <c r="T195" s="1">
        <f t="shared" si="53"/>
        <v>9.0154003697311437E-6</v>
      </c>
      <c r="U195" s="1">
        <f t="shared" si="54"/>
        <v>0.39234649629942259</v>
      </c>
      <c r="V195" s="1">
        <f t="shared" si="55"/>
        <v>9.3827260086654499E-2</v>
      </c>
      <c r="W195" s="1">
        <f t="shared" si="56"/>
        <v>8.6222392737641062E-5</v>
      </c>
      <c r="X195" s="1">
        <f t="shared" si="57"/>
        <v>8.2460934347548658E-6</v>
      </c>
      <c r="Y195" s="1">
        <f t="shared" si="58"/>
        <v>0.94674632884544929</v>
      </c>
      <c r="Z195" s="1">
        <f t="shared" si="59"/>
        <v>0.11812665245916837</v>
      </c>
      <c r="AA195" s="1">
        <f t="shared" si="60"/>
        <v>1.0132912624802525E-3</v>
      </c>
    </row>
    <row r="196" spans="1:27" x14ac:dyDescent="0.3">
      <c r="A196" s="1">
        <v>185</v>
      </c>
      <c r="B196" s="1">
        <v>1</v>
      </c>
      <c r="C196" s="1">
        <v>500</v>
      </c>
      <c r="D196" s="1">
        <v>1</v>
      </c>
      <c r="E196" s="1">
        <v>1</v>
      </c>
      <c r="F196" s="1">
        <v>1</v>
      </c>
      <c r="G196" s="1">
        <v>28</v>
      </c>
      <c r="H196" s="1">
        <f t="shared" si="41"/>
        <v>0.5</v>
      </c>
      <c r="I196" s="1">
        <f t="shared" si="42"/>
        <v>0.15110356536502548</v>
      </c>
      <c r="J196" s="1">
        <f t="shared" si="43"/>
        <v>1.4245014245014246E-3</v>
      </c>
      <c r="K196" s="1">
        <f t="shared" si="44"/>
        <v>0</v>
      </c>
      <c r="L196" s="1">
        <f t="shared" si="45"/>
        <v>0.2</v>
      </c>
      <c r="M196" s="1">
        <f t="shared" si="46"/>
        <v>7.6142131979695438E-2</v>
      </c>
      <c r="N196" s="1">
        <f t="shared" si="47"/>
        <v>-11.607696991507323</v>
      </c>
      <c r="O196" s="1">
        <f t="shared" si="48"/>
        <v>-0.44002338185743212</v>
      </c>
      <c r="P196" s="1">
        <f t="shared" si="49"/>
        <v>-2.3120501131369604</v>
      </c>
      <c r="Q196" s="1">
        <f t="shared" si="50"/>
        <v>-9.3537374880936532</v>
      </c>
      <c r="R196" s="1">
        <f t="shared" si="51"/>
        <v>-11.69677143447227</v>
      </c>
      <c r="S196" s="1">
        <f t="shared" si="52"/>
        <v>2.8601166214498708</v>
      </c>
      <c r="T196" s="1">
        <f t="shared" si="53"/>
        <v>9.0957245249242396E-6</v>
      </c>
      <c r="U196" s="1">
        <f t="shared" si="54"/>
        <v>0.39173539783901462</v>
      </c>
      <c r="V196" s="1">
        <f t="shared" si="55"/>
        <v>9.0129880800034104E-2</v>
      </c>
      <c r="W196" s="1">
        <f t="shared" si="56"/>
        <v>8.6633487510558258E-5</v>
      </c>
      <c r="X196" s="1">
        <f t="shared" si="57"/>
        <v>8.3205703393563142E-6</v>
      </c>
      <c r="Y196" s="1">
        <f t="shared" si="58"/>
        <v>0.94583927403626389</v>
      </c>
      <c r="Z196" s="1">
        <f t="shared" si="59"/>
        <v>0.11668779706689092</v>
      </c>
      <c r="AA196" s="1">
        <f t="shared" si="60"/>
        <v>1.6439509573630226E-3</v>
      </c>
    </row>
    <row r="197" spans="1:27" x14ac:dyDescent="0.3">
      <c r="A197" s="1">
        <v>186</v>
      </c>
      <c r="B197" s="1">
        <v>1</v>
      </c>
      <c r="C197" s="1">
        <v>415</v>
      </c>
      <c r="D197" s="1">
        <v>1</v>
      </c>
      <c r="E197" s="1">
        <v>1</v>
      </c>
      <c r="F197" s="1">
        <v>2</v>
      </c>
      <c r="G197" s="1">
        <v>25.6</v>
      </c>
      <c r="H197" s="1">
        <f t="shared" si="41"/>
        <v>0.5</v>
      </c>
      <c r="I197" s="1">
        <f t="shared" si="42"/>
        <v>0.12224108658743633</v>
      </c>
      <c r="J197" s="1">
        <f t="shared" si="43"/>
        <v>1.4245014245014246E-3</v>
      </c>
      <c r="K197" s="1">
        <f t="shared" si="44"/>
        <v>0</v>
      </c>
      <c r="L197" s="1">
        <f t="shared" si="45"/>
        <v>0.4</v>
      </c>
      <c r="M197" s="1">
        <f t="shared" si="46"/>
        <v>6.3959390862944165E-2</v>
      </c>
      <c r="N197" s="1">
        <f t="shared" si="47"/>
        <v>-11.520423456880977</v>
      </c>
      <c r="O197" s="1">
        <f t="shared" si="48"/>
        <v>-0.34404108289746116</v>
      </c>
      <c r="P197" s="1">
        <f t="shared" si="49"/>
        <v>-2.7277527410086622</v>
      </c>
      <c r="Q197" s="1">
        <f t="shared" si="50"/>
        <v>-9.3135373987902028</v>
      </c>
      <c r="R197" s="1">
        <f t="shared" si="51"/>
        <v>-11.60894028987447</v>
      </c>
      <c r="S197" s="1">
        <f t="shared" si="52"/>
        <v>2.7215099078684863</v>
      </c>
      <c r="T197" s="1">
        <f t="shared" si="53"/>
        <v>9.9252019684487341E-6</v>
      </c>
      <c r="U197" s="1">
        <f t="shared" si="54"/>
        <v>0.41482818490571455</v>
      </c>
      <c r="V197" s="1">
        <f t="shared" si="55"/>
        <v>6.1355457127838277E-2</v>
      </c>
      <c r="W197" s="1">
        <f t="shared" si="56"/>
        <v>9.0186790387927776E-5</v>
      </c>
      <c r="X197" s="1">
        <f t="shared" si="57"/>
        <v>9.0844229552747632E-6</v>
      </c>
      <c r="Y197" s="1">
        <f t="shared" si="58"/>
        <v>0.93828402602428251</v>
      </c>
      <c r="Z197" s="1">
        <f t="shared" si="59"/>
        <v>0.10567702757948089</v>
      </c>
      <c r="AA197" s="1">
        <f t="shared" si="60"/>
        <v>1.7403612132129327E-3</v>
      </c>
    </row>
    <row r="198" spans="1:27" x14ac:dyDescent="0.3">
      <c r="A198" s="1">
        <v>187</v>
      </c>
      <c r="B198" s="1">
        <v>1</v>
      </c>
      <c r="C198" s="1">
        <v>471</v>
      </c>
      <c r="D198" s="1">
        <v>1</v>
      </c>
      <c r="E198" s="1">
        <v>1</v>
      </c>
      <c r="F198" s="1">
        <v>2</v>
      </c>
      <c r="G198" s="1">
        <v>29</v>
      </c>
      <c r="H198" s="1">
        <f t="shared" si="41"/>
        <v>0.5</v>
      </c>
      <c r="I198" s="1">
        <f t="shared" si="42"/>
        <v>0.14125636672325975</v>
      </c>
      <c r="J198" s="1">
        <f t="shared" si="43"/>
        <v>1.4245014245014246E-3</v>
      </c>
      <c r="K198" s="1">
        <f t="shared" si="44"/>
        <v>0</v>
      </c>
      <c r="L198" s="1">
        <f t="shared" si="45"/>
        <v>0.4</v>
      </c>
      <c r="M198" s="1">
        <f t="shared" si="46"/>
        <v>8.1218274111675121E-2</v>
      </c>
      <c r="N198" s="1">
        <f t="shared" si="47"/>
        <v>-11.575616334109633</v>
      </c>
      <c r="O198" s="1">
        <f t="shared" si="48"/>
        <v>-0.3280877651424563</v>
      </c>
      <c r="P198" s="1">
        <f t="shared" si="49"/>
        <v>-2.4522601426612294</v>
      </c>
      <c r="Q198" s="1">
        <f t="shared" si="50"/>
        <v>-9.3431360325834145</v>
      </c>
      <c r="R198" s="1">
        <f t="shared" si="51"/>
        <v>-11.664886232610574</v>
      </c>
      <c r="S198" s="1">
        <f t="shared" si="52"/>
        <v>2.83256303250967</v>
      </c>
      <c r="T198" s="1">
        <f t="shared" si="53"/>
        <v>9.3922495344344931E-6</v>
      </c>
      <c r="U198" s="1">
        <f t="shared" si="54"/>
        <v>0.41870597196792902</v>
      </c>
      <c r="V198" s="1">
        <f t="shared" si="55"/>
        <v>7.9273426346396725E-2</v>
      </c>
      <c r="W198" s="1">
        <f t="shared" si="56"/>
        <v>8.7556733386421037E-5</v>
      </c>
      <c r="X198" s="1">
        <f t="shared" si="57"/>
        <v>8.5901460241511016E-6</v>
      </c>
      <c r="Y198" s="1">
        <f t="shared" si="58"/>
        <v>0.94441031329596214</v>
      </c>
      <c r="Z198" s="1">
        <f t="shared" si="59"/>
        <v>0.11203559223912962</v>
      </c>
      <c r="AA198" s="1">
        <f t="shared" si="60"/>
        <v>9.497070965687358E-4</v>
      </c>
    </row>
    <row r="199" spans="1:27" x14ac:dyDescent="0.3">
      <c r="A199" s="1">
        <v>188</v>
      </c>
      <c r="B199" s="1">
        <v>1</v>
      </c>
      <c r="C199" s="1">
        <v>446</v>
      </c>
      <c r="D199" s="1">
        <v>1</v>
      </c>
      <c r="E199" s="1">
        <v>2</v>
      </c>
      <c r="F199" s="1">
        <v>1</v>
      </c>
      <c r="G199" s="1">
        <v>30.6</v>
      </c>
      <c r="H199" s="1">
        <f t="shared" si="41"/>
        <v>0.5</v>
      </c>
      <c r="I199" s="1">
        <f t="shared" si="42"/>
        <v>0.13276740237691001</v>
      </c>
      <c r="J199" s="1">
        <f t="shared" si="43"/>
        <v>1.4245014245014246E-3</v>
      </c>
      <c r="K199" s="1">
        <f t="shared" si="44"/>
        <v>0.1111111111111111</v>
      </c>
      <c r="L199" s="1">
        <f t="shared" si="45"/>
        <v>0.2</v>
      </c>
      <c r="M199" s="1">
        <f t="shared" si="46"/>
        <v>8.9340101522842649E-2</v>
      </c>
      <c r="N199" s="1">
        <f t="shared" si="47"/>
        <v>-10.672778882150352</v>
      </c>
      <c r="O199" s="1">
        <f t="shared" si="48"/>
        <v>-0.37358143387506004</v>
      </c>
      <c r="P199" s="1">
        <f t="shared" si="49"/>
        <v>-2.4894143539103557</v>
      </c>
      <c r="Q199" s="1">
        <f t="shared" si="50"/>
        <v>-8.6496459715432721</v>
      </c>
      <c r="R199" s="1">
        <f t="shared" si="51"/>
        <v>-10.754360082104244</v>
      </c>
      <c r="S199" s="1">
        <f t="shared" si="52"/>
        <v>3.3281638578156949</v>
      </c>
      <c r="T199" s="1">
        <f t="shared" si="53"/>
        <v>2.3166528712223631E-5</v>
      </c>
      <c r="U199" s="1">
        <f t="shared" si="54"/>
        <v>0.40767590517590158</v>
      </c>
      <c r="V199" s="1">
        <f t="shared" si="55"/>
        <v>7.660361304986528E-2</v>
      </c>
      <c r="W199" s="1">
        <f t="shared" si="56"/>
        <v>1.7515817326107901E-4</v>
      </c>
      <c r="X199" s="1">
        <f t="shared" si="57"/>
        <v>2.1351652218843704E-5</v>
      </c>
      <c r="Y199" s="1">
        <f t="shared" si="58"/>
        <v>0.96538245978010606</v>
      </c>
      <c r="Z199" s="1">
        <f t="shared" si="59"/>
        <v>0.1033331302842036</v>
      </c>
      <c r="AA199" s="1">
        <f t="shared" si="60"/>
        <v>1.9580485391627479E-4</v>
      </c>
    </row>
    <row r="200" spans="1:27" x14ac:dyDescent="0.3">
      <c r="A200" s="1">
        <v>189</v>
      </c>
      <c r="B200" s="1">
        <v>1</v>
      </c>
      <c r="C200" s="1">
        <v>400</v>
      </c>
      <c r="D200" s="1">
        <v>2</v>
      </c>
      <c r="E200" s="1">
        <v>1</v>
      </c>
      <c r="F200" s="1">
        <v>2</v>
      </c>
      <c r="G200" s="1">
        <v>27.3</v>
      </c>
      <c r="H200" s="1">
        <f t="shared" si="41"/>
        <v>0.5</v>
      </c>
      <c r="I200" s="1">
        <f t="shared" si="42"/>
        <v>0.11714770797962648</v>
      </c>
      <c r="J200" s="1">
        <f t="shared" si="43"/>
        <v>2.8490028490028491E-3</v>
      </c>
      <c r="K200" s="1">
        <f t="shared" si="44"/>
        <v>0</v>
      </c>
      <c r="L200" s="1">
        <f t="shared" si="45"/>
        <v>0.4</v>
      </c>
      <c r="M200" s="1">
        <f t="shared" si="46"/>
        <v>7.2588832487309643E-2</v>
      </c>
      <c r="N200" s="1">
        <f t="shared" si="47"/>
        <v>-11.505578596709674</v>
      </c>
      <c r="O200" s="1">
        <f t="shared" si="48"/>
        <v>-0.34770668562653018</v>
      </c>
      <c r="P200" s="1">
        <f t="shared" si="49"/>
        <v>-2.8015396585699297</v>
      </c>
      <c r="Q200" s="1">
        <f t="shared" si="50"/>
        <v>-9.3055932022163876</v>
      </c>
      <c r="R200" s="1">
        <f t="shared" si="51"/>
        <v>-11.593887806601941</v>
      </c>
      <c r="S200" s="1">
        <f t="shared" si="52"/>
        <v>2.6917733816425011</v>
      </c>
      <c r="T200" s="1">
        <f t="shared" si="53"/>
        <v>1.0073637747917789E-5</v>
      </c>
      <c r="U200" s="1">
        <f t="shared" si="54"/>
        <v>0.41393865409129088</v>
      </c>
      <c r="V200" s="1">
        <f t="shared" si="55"/>
        <v>5.7241032336932327E-2</v>
      </c>
      <c r="W200" s="1">
        <f t="shared" si="56"/>
        <v>9.0906039995915488E-5</v>
      </c>
      <c r="X200" s="1">
        <f t="shared" si="57"/>
        <v>9.2221991543402774E-6</v>
      </c>
      <c r="Y200" s="1">
        <f t="shared" si="58"/>
        <v>0.93653946121545617</v>
      </c>
      <c r="Z200" s="1">
        <f t="shared" si="59"/>
        <v>0.10433691860394484</v>
      </c>
      <c r="AA200" s="1">
        <f t="shared" si="60"/>
        <v>1.0079409720692846E-3</v>
      </c>
    </row>
    <row r="201" spans="1:27" x14ac:dyDescent="0.3">
      <c r="A201" s="1">
        <v>190</v>
      </c>
      <c r="B201" s="1">
        <v>1</v>
      </c>
      <c r="C201" s="1">
        <v>500</v>
      </c>
      <c r="D201" s="1">
        <v>1</v>
      </c>
      <c r="E201" s="1">
        <v>1</v>
      </c>
      <c r="F201" s="1">
        <v>1</v>
      </c>
      <c r="G201" s="1">
        <v>37</v>
      </c>
      <c r="H201" s="1">
        <f t="shared" si="41"/>
        <v>0.5</v>
      </c>
      <c r="I201" s="1">
        <f t="shared" si="42"/>
        <v>0.15110356536502548</v>
      </c>
      <c r="J201" s="1">
        <f t="shared" si="43"/>
        <v>1.4245014245014246E-3</v>
      </c>
      <c r="K201" s="1">
        <f t="shared" si="44"/>
        <v>0</v>
      </c>
      <c r="L201" s="1">
        <f t="shared" si="45"/>
        <v>0.2</v>
      </c>
      <c r="M201" s="1">
        <f t="shared" si="46"/>
        <v>0.12182741116751269</v>
      </c>
      <c r="N201" s="1">
        <f t="shared" si="47"/>
        <v>-11.607696991507323</v>
      </c>
      <c r="O201" s="1">
        <f t="shared" si="48"/>
        <v>-0.44002338185743212</v>
      </c>
      <c r="P201" s="1">
        <f t="shared" si="49"/>
        <v>-2.3120501131369604</v>
      </c>
      <c r="Q201" s="1">
        <f t="shared" si="50"/>
        <v>-9.3537374880936532</v>
      </c>
      <c r="R201" s="1">
        <f t="shared" si="51"/>
        <v>-11.69677143447227</v>
      </c>
      <c r="S201" s="1">
        <f t="shared" si="52"/>
        <v>2.8601166214498708</v>
      </c>
      <c r="T201" s="1">
        <f t="shared" si="53"/>
        <v>9.0957245249242396E-6</v>
      </c>
      <c r="U201" s="1">
        <f t="shared" si="54"/>
        <v>0.39173539783901462</v>
      </c>
      <c r="V201" s="1">
        <f t="shared" si="55"/>
        <v>9.0129880800034104E-2</v>
      </c>
      <c r="W201" s="1">
        <f t="shared" si="56"/>
        <v>8.6633487510558258E-5</v>
      </c>
      <c r="X201" s="1">
        <f t="shared" si="57"/>
        <v>8.3205703393563142E-6</v>
      </c>
      <c r="Y201" s="1">
        <f t="shared" si="58"/>
        <v>0.94583927403626389</v>
      </c>
      <c r="Z201" s="1">
        <f t="shared" si="59"/>
        <v>0.11668779706689092</v>
      </c>
      <c r="AA201" s="1">
        <f t="shared" si="60"/>
        <v>2.6415633103310181E-5</v>
      </c>
    </row>
    <row r="202" spans="1:27" x14ac:dyDescent="0.3">
      <c r="A202" s="1">
        <v>191</v>
      </c>
      <c r="B202" s="1">
        <v>1</v>
      </c>
      <c r="C202" s="1">
        <v>457</v>
      </c>
      <c r="D202" s="1">
        <v>1</v>
      </c>
      <c r="E202" s="1">
        <v>1</v>
      </c>
      <c r="F202" s="1">
        <v>1</v>
      </c>
      <c r="G202" s="1">
        <v>25.5</v>
      </c>
      <c r="H202" s="1">
        <f t="shared" si="41"/>
        <v>0.5</v>
      </c>
      <c r="I202" s="1">
        <f t="shared" si="42"/>
        <v>0.13650254668930389</v>
      </c>
      <c r="J202" s="1">
        <f t="shared" si="43"/>
        <v>1.4245014245014246E-3</v>
      </c>
      <c r="K202" s="1">
        <f t="shared" si="44"/>
        <v>0</v>
      </c>
      <c r="L202" s="1">
        <f t="shared" si="45"/>
        <v>0.2</v>
      </c>
      <c r="M202" s="1">
        <f t="shared" si="46"/>
        <v>6.3451776649746189E-2</v>
      </c>
      <c r="N202" s="1">
        <f t="shared" si="47"/>
        <v>-11.565316746492464</v>
      </c>
      <c r="O202" s="1">
        <f t="shared" si="48"/>
        <v>-0.45227325084788234</v>
      </c>
      <c r="P202" s="1">
        <f t="shared" si="49"/>
        <v>-2.5235890725823111</v>
      </c>
      <c r="Q202" s="1">
        <f t="shared" si="50"/>
        <v>-9.3310099657167243</v>
      </c>
      <c r="R202" s="1">
        <f t="shared" si="51"/>
        <v>-11.653812942728475</v>
      </c>
      <c r="S202" s="1">
        <f t="shared" si="52"/>
        <v>2.7748436864575328</v>
      </c>
      <c r="T202" s="1">
        <f t="shared" si="53"/>
        <v>9.4894847954337829E-6</v>
      </c>
      <c r="U202" s="1">
        <f t="shared" si="54"/>
        <v>0.38882041642999293</v>
      </c>
      <c r="V202" s="1">
        <f t="shared" si="55"/>
        <v>7.4220954902361663E-2</v>
      </c>
      <c r="W202" s="1">
        <f t="shared" si="56"/>
        <v>8.8624820857770466E-5</v>
      </c>
      <c r="X202" s="1">
        <f t="shared" si="57"/>
        <v>8.685794971912891E-6</v>
      </c>
      <c r="Y202" s="1">
        <f t="shared" si="58"/>
        <v>0.94130118877073876</v>
      </c>
      <c r="Z202" s="1">
        <f t="shared" si="59"/>
        <v>0.11072226277063385</v>
      </c>
      <c r="AA202" s="1">
        <f t="shared" si="60"/>
        <v>2.2344988581050329E-3</v>
      </c>
    </row>
    <row r="203" spans="1:27" x14ac:dyDescent="0.3">
      <c r="A203" s="1">
        <v>192</v>
      </c>
      <c r="B203" s="1">
        <v>1</v>
      </c>
      <c r="C203" s="1">
        <v>423</v>
      </c>
      <c r="D203" s="1">
        <v>1</v>
      </c>
      <c r="E203" s="1">
        <v>1</v>
      </c>
      <c r="F203" s="1">
        <v>1</v>
      </c>
      <c r="G203" s="1">
        <v>34</v>
      </c>
      <c r="H203" s="1">
        <f t="shared" si="41"/>
        <v>0.5</v>
      </c>
      <c r="I203" s="1">
        <f t="shared" si="42"/>
        <v>0.12495755517826825</v>
      </c>
      <c r="J203" s="1">
        <f t="shared" si="43"/>
        <v>1.4245014245014246E-3</v>
      </c>
      <c r="K203" s="1">
        <f t="shared" si="44"/>
        <v>0</v>
      </c>
      <c r="L203" s="1">
        <f t="shared" si="45"/>
        <v>0.2</v>
      </c>
      <c r="M203" s="1">
        <f t="shared" si="46"/>
        <v>0.1065989847715736</v>
      </c>
      <c r="N203" s="1">
        <f t="shared" si="47"/>
        <v>-11.531806785317922</v>
      </c>
      <c r="O203" s="1">
        <f t="shared" si="48"/>
        <v>-0.46195919377056388</v>
      </c>
      <c r="P203" s="1">
        <f t="shared" si="49"/>
        <v>-2.6908524358646808</v>
      </c>
      <c r="Q203" s="1">
        <f t="shared" si="50"/>
        <v>-9.3130393666279883</v>
      </c>
      <c r="R203" s="1">
        <f t="shared" si="51"/>
        <v>-11.619845763210126</v>
      </c>
      <c r="S203" s="1">
        <f t="shared" si="52"/>
        <v>2.7074185750682425</v>
      </c>
      <c r="T203" s="1">
        <f t="shared" si="53"/>
        <v>9.8128618585825046E-6</v>
      </c>
      <c r="U203" s="1">
        <f t="shared" si="54"/>
        <v>0.38652115167535583</v>
      </c>
      <c r="V203" s="1">
        <f t="shared" si="55"/>
        <v>6.3515295640120512E-2</v>
      </c>
      <c r="W203" s="1">
        <f t="shared" si="56"/>
        <v>9.0231713442941806E-5</v>
      </c>
      <c r="X203" s="1">
        <f t="shared" si="57"/>
        <v>8.9858921522356439E-6</v>
      </c>
      <c r="Y203" s="1">
        <f t="shared" si="58"/>
        <v>0.93746298043344967</v>
      </c>
      <c r="Z203" s="1">
        <f t="shared" si="59"/>
        <v>0.10698630621027588</v>
      </c>
      <c r="AA203" s="1">
        <f t="shared" si="60"/>
        <v>1.5001789687840316E-7</v>
      </c>
    </row>
    <row r="204" spans="1:27" x14ac:dyDescent="0.3">
      <c r="A204" s="1">
        <v>193</v>
      </c>
      <c r="B204" s="1">
        <v>1</v>
      </c>
      <c r="C204" s="1">
        <v>567</v>
      </c>
      <c r="D204" s="1">
        <v>1</v>
      </c>
      <c r="E204" s="1">
        <v>2</v>
      </c>
      <c r="F204" s="1">
        <v>2</v>
      </c>
      <c r="G204" s="1">
        <v>36</v>
      </c>
      <c r="H204" s="1">
        <f t="shared" si="41"/>
        <v>0.5</v>
      </c>
      <c r="I204" s="1">
        <f t="shared" si="42"/>
        <v>0.17385398981324279</v>
      </c>
      <c r="J204" s="1">
        <f t="shared" si="43"/>
        <v>1.4245014245014246E-3</v>
      </c>
      <c r="K204" s="1">
        <f t="shared" si="44"/>
        <v>0.1111111111111111</v>
      </c>
      <c r="L204" s="1">
        <f t="shared" si="45"/>
        <v>0.4</v>
      </c>
      <c r="M204" s="1">
        <f t="shared" si="46"/>
        <v>0.116751269035533</v>
      </c>
      <c r="N204" s="1">
        <f t="shared" si="47"/>
        <v>-10.788536288757985</v>
      </c>
      <c r="O204" s="1">
        <f t="shared" si="48"/>
        <v>-0.21891371603060672</v>
      </c>
      <c r="P204" s="1">
        <f t="shared" si="49"/>
        <v>-1.8916977807182862</v>
      </c>
      <c r="Q204" s="1">
        <f t="shared" si="50"/>
        <v>-8.7183265708362754</v>
      </c>
      <c r="R204" s="1">
        <f t="shared" si="51"/>
        <v>-10.872330083999969</v>
      </c>
      <c r="S204" s="1">
        <f t="shared" si="52"/>
        <v>3.5980739955929515</v>
      </c>
      <c r="T204" s="1">
        <f t="shared" si="53"/>
        <v>2.063427719980236E-5</v>
      </c>
      <c r="U204" s="1">
        <f t="shared" si="54"/>
        <v>0.44548909214329707</v>
      </c>
      <c r="V204" s="1">
        <f t="shared" si="55"/>
        <v>0.13105101073423711</v>
      </c>
      <c r="W204" s="1">
        <f t="shared" si="56"/>
        <v>1.635339215109827E-4</v>
      </c>
      <c r="X204" s="1">
        <f t="shared" si="57"/>
        <v>1.8975743355616374E-5</v>
      </c>
      <c r="Y204" s="1">
        <f t="shared" si="58"/>
        <v>0.97335309746155896</v>
      </c>
      <c r="Z204" s="1">
        <f t="shared" si="59"/>
        <v>0.12644370907936725</v>
      </c>
      <c r="AA204" s="1">
        <f t="shared" si="60"/>
        <v>9.3943394003321727E-5</v>
      </c>
    </row>
    <row r="205" spans="1:27" x14ac:dyDescent="0.3">
      <c r="A205" s="1">
        <v>194</v>
      </c>
      <c r="B205" s="1">
        <v>1</v>
      </c>
      <c r="C205" s="1">
        <v>478</v>
      </c>
      <c r="D205" s="1">
        <v>1</v>
      </c>
      <c r="E205" s="1">
        <v>1</v>
      </c>
      <c r="F205" s="1">
        <v>1</v>
      </c>
      <c r="G205" s="1">
        <v>21.7</v>
      </c>
      <c r="H205" s="1">
        <f t="shared" ref="H205:H268" si="61">(B205-$B$513)/($B$512-$B$513)</f>
        <v>0.5</v>
      </c>
      <c r="I205" s="1">
        <f t="shared" ref="I205:I268" si="62">(C205-$C$513)/($C$512-$C$513)</f>
        <v>0.14363327674023768</v>
      </c>
      <c r="J205" s="1">
        <f t="shared" ref="J205:J268" si="63">(D205-$D$513)/($D$512-$D$513)</f>
        <v>1.4245014245014246E-3</v>
      </c>
      <c r="K205" s="1">
        <f t="shared" ref="K205:K268" si="64">(E205-$E$513)/($E$512-$E$513)</f>
        <v>0</v>
      </c>
      <c r="L205" s="1">
        <f t="shared" ref="L205:L268" si="65">(F205-$F$513)/($F$512-$F$513)</f>
        <v>0.2</v>
      </c>
      <c r="M205" s="1">
        <f t="shared" ref="M205:M268" si="66">(G205-$G$513)/($G$512-$G$513)</f>
        <v>4.4162436548223348E-2</v>
      </c>
      <c r="N205" s="1">
        <f t="shared" ref="N205:N268" si="67">SUMPRODUCT(H205:L205,INDEX($B$3:$F$8, $N$11,0))-INDEX($G$3:$G$8,$N$11,1)</f>
        <v>-11.586014075453209</v>
      </c>
      <c r="O205" s="1">
        <f t="shared" ref="O205:O268" si="68">SUMPRODUCT(H205:L205,INDEX($B$3:$F$8, $O$11,0))-INDEX($G$3:$G$8,$O$11,1)</f>
        <v>-0.44629075668975549</v>
      </c>
      <c r="P205" s="1">
        <f t="shared" ref="P205:P268" si="69">SUMPRODUCT(H205:L205,INDEX($B$3:$F$8, $P$11,0))-INDEX($G$3:$G$8,$P$11,1)</f>
        <v>-2.4202793482020235</v>
      </c>
      <c r="Q205" s="1">
        <f t="shared" ref="Q205:Q268" si="70">SUMPRODUCT(H205:L205,INDEX($B$3:$F$8, $Q$11,0))-INDEX($G$3:$G$8,$Q$11,1)</f>
        <v>-9.3421094533891775</v>
      </c>
      <c r="R205" s="1">
        <f t="shared" ref="R205:R268" si="71">SUMPRODUCT(H205:L205,INDEX($B$3:$F$8, $R$11,0))-INDEX($G$3:$G$8,$R$11,1)</f>
        <v>-11.674792671254515</v>
      </c>
      <c r="S205" s="1">
        <f t="shared" ref="S205:S268" si="72">SUMPRODUCT(H205:L205,INDEX($B$3:$F$8, $S$11,0))-INDEX($G$3:$G$8,$S$11,1)</f>
        <v>2.816488608197977</v>
      </c>
      <c r="T205" s="1">
        <f t="shared" ref="T205:T268" si="73">1/(1+EXP(-N205))</f>
        <v>9.2950982133129689E-6</v>
      </c>
      <c r="U205" s="1">
        <f t="shared" ref="U205:U268" si="74">1/(1+EXP(-O205))</f>
        <v>0.39024303294232704</v>
      </c>
      <c r="V205" s="1">
        <f t="shared" ref="V205:V268" si="75">1/(1+EXP(-P205))</f>
        <v>8.1639309068840066E-2</v>
      </c>
      <c r="W205" s="1">
        <f t="shared" ref="W205:W268" si="76">1/(1+EXP(-Q205))</f>
        <v>8.7646655577433886E-5</v>
      </c>
      <c r="X205" s="1">
        <f t="shared" ref="X205:X268" si="77">1/(1+EXP(-R205))</f>
        <v>8.5054691092451582E-6</v>
      </c>
      <c r="Y205" s="1">
        <f t="shared" ref="Y205:Y268" si="78">1/(1+EXP(-S205))</f>
        <v>0.94356036103218011</v>
      </c>
      <c r="Z205" s="1">
        <f t="shared" ref="Z205:Z268" si="79">MMULT(T205:Y205,$H$3:$H$8)+$I$3</f>
        <v>0.11345321467165892</v>
      </c>
      <c r="AA205" s="1">
        <f t="shared" ref="AA205:AA268" si="80">(Z205-M205)^2</f>
        <v>4.8012119329511769E-3</v>
      </c>
    </row>
    <row r="206" spans="1:27" x14ac:dyDescent="0.3">
      <c r="A206" s="1">
        <v>195</v>
      </c>
      <c r="B206" s="1">
        <v>1</v>
      </c>
      <c r="C206" s="1">
        <v>432</v>
      </c>
      <c r="D206" s="1">
        <v>1</v>
      </c>
      <c r="E206" s="1">
        <v>2</v>
      </c>
      <c r="F206" s="1">
        <v>1</v>
      </c>
      <c r="G206" s="1">
        <v>19</v>
      </c>
      <c r="H206" s="1">
        <f t="shared" si="61"/>
        <v>0.5</v>
      </c>
      <c r="I206" s="1">
        <f t="shared" si="62"/>
        <v>0.12801358234295415</v>
      </c>
      <c r="J206" s="1">
        <f t="shared" si="63"/>
        <v>1.4245014245014246E-3</v>
      </c>
      <c r="K206" s="1">
        <f t="shared" si="64"/>
        <v>0.1111111111111111</v>
      </c>
      <c r="L206" s="1">
        <f t="shared" si="65"/>
        <v>0.2</v>
      </c>
      <c r="M206" s="1">
        <f t="shared" si="66"/>
        <v>3.0456852791878174E-2</v>
      </c>
      <c r="N206" s="1">
        <f t="shared" si="67"/>
        <v>-10.658980662843188</v>
      </c>
      <c r="O206" s="1">
        <f t="shared" si="68"/>
        <v>-0.37756976331381131</v>
      </c>
      <c r="P206" s="1">
        <f t="shared" si="69"/>
        <v>-2.5582875034972141</v>
      </c>
      <c r="Q206" s="1">
        <f t="shared" si="70"/>
        <v>-8.6422463130949687</v>
      </c>
      <c r="R206" s="1">
        <f t="shared" si="71"/>
        <v>-10.740373596420216</v>
      </c>
      <c r="S206" s="1">
        <f t="shared" si="72"/>
        <v>3.3004005766553988</v>
      </c>
      <c r="T206" s="1">
        <f t="shared" si="73"/>
        <v>2.3488393521708956E-5</v>
      </c>
      <c r="U206" s="1">
        <f t="shared" si="74"/>
        <v>0.40671317406529928</v>
      </c>
      <c r="V206" s="1">
        <f t="shared" si="75"/>
        <v>7.1871692597156631E-2</v>
      </c>
      <c r="W206" s="1">
        <f t="shared" si="76"/>
        <v>1.7645886159722523E-4</v>
      </c>
      <c r="X206" s="1">
        <f t="shared" si="77"/>
        <v>2.1652378480190611E-5</v>
      </c>
      <c r="Y206" s="1">
        <f t="shared" si="78"/>
        <v>0.96444255030565529</v>
      </c>
      <c r="Z206" s="1">
        <f t="shared" si="79"/>
        <v>0.10141339013935791</v>
      </c>
      <c r="AA206" s="1">
        <f t="shared" si="80"/>
        <v>5.0348301923442852E-3</v>
      </c>
    </row>
    <row r="207" spans="1:27" x14ac:dyDescent="0.3">
      <c r="A207" s="1">
        <v>196</v>
      </c>
      <c r="B207" s="1">
        <v>1</v>
      </c>
      <c r="C207" s="1">
        <v>480</v>
      </c>
      <c r="D207" s="1">
        <v>1</v>
      </c>
      <c r="E207" s="1">
        <v>1</v>
      </c>
      <c r="F207" s="1">
        <v>1</v>
      </c>
      <c r="G207" s="1">
        <v>36</v>
      </c>
      <c r="H207" s="1">
        <f t="shared" si="61"/>
        <v>0.5</v>
      </c>
      <c r="I207" s="1">
        <f t="shared" si="62"/>
        <v>0.14431239388794567</v>
      </c>
      <c r="J207" s="1">
        <f t="shared" si="63"/>
        <v>1.4245014245014246E-3</v>
      </c>
      <c r="K207" s="1">
        <f t="shared" si="64"/>
        <v>0</v>
      </c>
      <c r="L207" s="1">
        <f t="shared" si="65"/>
        <v>0.2</v>
      </c>
      <c r="M207" s="1">
        <f t="shared" si="66"/>
        <v>0.116751269035533</v>
      </c>
      <c r="N207" s="1">
        <f t="shared" si="67"/>
        <v>-11.587985249639946</v>
      </c>
      <c r="O207" s="1">
        <f t="shared" si="68"/>
        <v>-0.44572099534136245</v>
      </c>
      <c r="P207" s="1">
        <f t="shared" si="69"/>
        <v>-2.4104403268324721</v>
      </c>
      <c r="Q207" s="1">
        <f t="shared" si="70"/>
        <v>-9.3431665474532224</v>
      </c>
      <c r="R207" s="1">
        <f t="shared" si="71"/>
        <v>-11.676790740637948</v>
      </c>
      <c r="S207" s="1">
        <f t="shared" si="72"/>
        <v>2.8204547912208762</v>
      </c>
      <c r="T207" s="1">
        <f t="shared" si="73"/>
        <v>9.2767941717773441E-6</v>
      </c>
      <c r="U207" s="1">
        <f t="shared" si="74"/>
        <v>0.39037861807221358</v>
      </c>
      <c r="V207" s="1">
        <f t="shared" si="75"/>
        <v>8.2380026134712125E-2</v>
      </c>
      <c r="W207" s="1">
        <f t="shared" si="76"/>
        <v>8.7554061878786907E-5</v>
      </c>
      <c r="X207" s="1">
        <f t="shared" si="77"/>
        <v>8.4884917027503415E-6</v>
      </c>
      <c r="Y207" s="1">
        <f t="shared" si="78"/>
        <v>0.94377120575719653</v>
      </c>
      <c r="Z207" s="1">
        <f t="shared" si="79"/>
        <v>0.11373112798907919</v>
      </c>
      <c r="AA207" s="1">
        <f t="shared" si="80"/>
        <v>9.1212519404750736E-6</v>
      </c>
    </row>
    <row r="208" spans="1:27" x14ac:dyDescent="0.3">
      <c r="A208" s="1">
        <v>197</v>
      </c>
      <c r="B208" s="1">
        <v>1</v>
      </c>
      <c r="C208" s="1">
        <v>489</v>
      </c>
      <c r="D208" s="1">
        <v>1</v>
      </c>
      <c r="E208" s="1">
        <v>1</v>
      </c>
      <c r="F208" s="1">
        <v>2</v>
      </c>
      <c r="G208" s="1">
        <v>42</v>
      </c>
      <c r="H208" s="1">
        <f t="shared" si="61"/>
        <v>0.5</v>
      </c>
      <c r="I208" s="1">
        <f t="shared" si="62"/>
        <v>0.14736842105263157</v>
      </c>
      <c r="J208" s="1">
        <f t="shared" si="63"/>
        <v>1.4245014245014246E-3</v>
      </c>
      <c r="K208" s="1">
        <f t="shared" si="64"/>
        <v>0</v>
      </c>
      <c r="L208" s="1">
        <f t="shared" si="65"/>
        <v>0.4</v>
      </c>
      <c r="M208" s="1">
        <f t="shared" si="66"/>
        <v>0.14720812182741116</v>
      </c>
      <c r="N208" s="1">
        <f t="shared" si="67"/>
        <v>-11.593356901790271</v>
      </c>
      <c r="O208" s="1">
        <f t="shared" si="68"/>
        <v>-0.32295991300691906</v>
      </c>
      <c r="P208" s="1">
        <f t="shared" si="69"/>
        <v>-2.3637089503352691</v>
      </c>
      <c r="Q208" s="1">
        <f t="shared" si="70"/>
        <v>-9.3526498791598023</v>
      </c>
      <c r="R208" s="1">
        <f t="shared" si="71"/>
        <v>-11.682868857061464</v>
      </c>
      <c r="S208" s="1">
        <f t="shared" si="72"/>
        <v>2.868258679715765</v>
      </c>
      <c r="T208" s="1">
        <f t="shared" si="73"/>
        <v>9.2270965189708128E-6</v>
      </c>
      <c r="U208" s="1">
        <f t="shared" si="74"/>
        <v>0.41995456422490263</v>
      </c>
      <c r="V208" s="1">
        <f t="shared" si="75"/>
        <v>8.5982262688981279E-2</v>
      </c>
      <c r="W208" s="1">
        <f t="shared" si="76"/>
        <v>8.6727753946982413E-5</v>
      </c>
      <c r="X208" s="1">
        <f t="shared" si="77"/>
        <v>8.4370545760006696E-6</v>
      </c>
      <c r="Y208" s="1">
        <f t="shared" si="78"/>
        <v>0.94625485914708407</v>
      </c>
      <c r="Z208" s="1">
        <f t="shared" si="79"/>
        <v>0.11457584633050633</v>
      </c>
      <c r="AA208" s="1">
        <f t="shared" si="80"/>
        <v>1.064865404105896E-3</v>
      </c>
    </row>
    <row r="209" spans="1:27" x14ac:dyDescent="0.3">
      <c r="A209" s="1">
        <v>198</v>
      </c>
      <c r="B209" s="1">
        <v>1</v>
      </c>
      <c r="C209" s="1">
        <v>440</v>
      </c>
      <c r="D209" s="1">
        <v>1</v>
      </c>
      <c r="E209" s="1">
        <v>1</v>
      </c>
      <c r="F209" s="1">
        <v>1</v>
      </c>
      <c r="G209" s="1">
        <v>39</v>
      </c>
      <c r="H209" s="1">
        <f t="shared" si="61"/>
        <v>0.5</v>
      </c>
      <c r="I209" s="1">
        <f t="shared" si="62"/>
        <v>0.13073005093378609</v>
      </c>
      <c r="J209" s="1">
        <f t="shared" si="63"/>
        <v>1.4245014245014246E-3</v>
      </c>
      <c r="K209" s="1">
        <f t="shared" si="64"/>
        <v>0</v>
      </c>
      <c r="L209" s="1">
        <f t="shared" si="65"/>
        <v>0.2</v>
      </c>
      <c r="M209" s="1">
        <f t="shared" si="66"/>
        <v>0.13197969543147209</v>
      </c>
      <c r="N209" s="1">
        <f t="shared" si="67"/>
        <v>-11.548561765905191</v>
      </c>
      <c r="O209" s="1">
        <f t="shared" si="68"/>
        <v>-0.45711622230922305</v>
      </c>
      <c r="P209" s="1">
        <f t="shared" si="69"/>
        <v>-2.6072207542234955</v>
      </c>
      <c r="Q209" s="1">
        <f t="shared" si="70"/>
        <v>-9.3220246661723571</v>
      </c>
      <c r="R209" s="1">
        <f t="shared" si="71"/>
        <v>-11.636829352969301</v>
      </c>
      <c r="S209" s="1">
        <f t="shared" si="72"/>
        <v>2.7411311307628878</v>
      </c>
      <c r="T209" s="1">
        <f t="shared" si="73"/>
        <v>9.6498188407333748E-6</v>
      </c>
      <c r="U209" s="1">
        <f t="shared" si="74"/>
        <v>0.38767015864213894</v>
      </c>
      <c r="V209" s="1">
        <f t="shared" si="75"/>
        <v>6.867514820271324E-2</v>
      </c>
      <c r="W209" s="1">
        <f t="shared" si="76"/>
        <v>8.9424658217408451E-5</v>
      </c>
      <c r="X209" s="1">
        <f t="shared" si="77"/>
        <v>8.8345694333642484E-6</v>
      </c>
      <c r="Y209" s="1">
        <f t="shared" si="78"/>
        <v>0.93941051084985716</v>
      </c>
      <c r="Z209" s="1">
        <f t="shared" si="79"/>
        <v>0.10875228821027838</v>
      </c>
      <c r="AA209" s="1">
        <f t="shared" si="80"/>
        <v>5.3951244621916158E-4</v>
      </c>
    </row>
    <row r="210" spans="1:27" x14ac:dyDescent="0.3">
      <c r="A210" s="1">
        <v>199</v>
      </c>
      <c r="B210" s="1">
        <v>1</v>
      </c>
      <c r="C210" s="1">
        <v>468</v>
      </c>
      <c r="D210" s="1">
        <v>1</v>
      </c>
      <c r="E210" s="1">
        <v>1</v>
      </c>
      <c r="F210" s="1">
        <v>1</v>
      </c>
      <c r="G210" s="1">
        <v>43</v>
      </c>
      <c r="H210" s="1">
        <f t="shared" si="61"/>
        <v>0.5</v>
      </c>
      <c r="I210" s="1">
        <f t="shared" si="62"/>
        <v>0.14023769100169781</v>
      </c>
      <c r="J210" s="1">
        <f t="shared" si="63"/>
        <v>1.4245014245014246E-3</v>
      </c>
      <c r="K210" s="1">
        <f t="shared" si="64"/>
        <v>0</v>
      </c>
      <c r="L210" s="1">
        <f t="shared" si="65"/>
        <v>0.2</v>
      </c>
      <c r="M210" s="1">
        <f t="shared" si="66"/>
        <v>0.15228426395939088</v>
      </c>
      <c r="N210" s="1">
        <f t="shared" si="67"/>
        <v>-11.576158204519519</v>
      </c>
      <c r="O210" s="1">
        <f t="shared" si="68"/>
        <v>-0.44913956343172062</v>
      </c>
      <c r="P210" s="1">
        <f t="shared" si="69"/>
        <v>-2.4694744550497791</v>
      </c>
      <c r="Q210" s="1">
        <f t="shared" si="70"/>
        <v>-9.3368239830689621</v>
      </c>
      <c r="R210" s="1">
        <f t="shared" si="71"/>
        <v>-11.664802324337353</v>
      </c>
      <c r="S210" s="1">
        <f t="shared" si="72"/>
        <v>2.7966576930834797</v>
      </c>
      <c r="T210" s="1">
        <f t="shared" si="73"/>
        <v>9.3871615787351804E-6</v>
      </c>
      <c r="U210" s="1">
        <f t="shared" si="74"/>
        <v>0.38956536201883463</v>
      </c>
      <c r="V210" s="1">
        <f t="shared" si="75"/>
        <v>7.8026033383767845E-2</v>
      </c>
      <c r="W210" s="1">
        <f t="shared" si="76"/>
        <v>8.8111094865168994E-5</v>
      </c>
      <c r="X210" s="1">
        <f t="shared" si="77"/>
        <v>8.5908668325190035E-6</v>
      </c>
      <c r="Y210" s="1">
        <f t="shared" si="78"/>
        <v>0.94249494468313444</v>
      </c>
      <c r="Z210" s="1">
        <f t="shared" si="79"/>
        <v>0.11211063103949837</v>
      </c>
      <c r="AA210" s="1">
        <f t="shared" si="80"/>
        <v>1.6139207819822713E-3</v>
      </c>
    </row>
    <row r="211" spans="1:27" x14ac:dyDescent="0.3">
      <c r="A211" s="1">
        <v>200</v>
      </c>
      <c r="B211" s="1">
        <v>1</v>
      </c>
      <c r="C211" s="1">
        <v>423</v>
      </c>
      <c r="D211" s="1">
        <v>1</v>
      </c>
      <c r="E211" s="1">
        <v>1</v>
      </c>
      <c r="F211" s="1">
        <v>1</v>
      </c>
      <c r="G211" s="1">
        <v>23.5</v>
      </c>
      <c r="H211" s="1">
        <f t="shared" si="61"/>
        <v>0.5</v>
      </c>
      <c r="I211" s="1">
        <f t="shared" si="62"/>
        <v>0.12495755517826825</v>
      </c>
      <c r="J211" s="1">
        <f t="shared" si="63"/>
        <v>1.4245014245014246E-3</v>
      </c>
      <c r="K211" s="1">
        <f t="shared" si="64"/>
        <v>0</v>
      </c>
      <c r="L211" s="1">
        <f t="shared" si="65"/>
        <v>0.2</v>
      </c>
      <c r="M211" s="1">
        <f t="shared" si="66"/>
        <v>5.3299492385786802E-2</v>
      </c>
      <c r="N211" s="1">
        <f t="shared" si="67"/>
        <v>-11.531806785317922</v>
      </c>
      <c r="O211" s="1">
        <f t="shared" si="68"/>
        <v>-0.46195919377056388</v>
      </c>
      <c r="P211" s="1">
        <f t="shared" si="69"/>
        <v>-2.6908524358646808</v>
      </c>
      <c r="Q211" s="1">
        <f t="shared" si="70"/>
        <v>-9.3130393666279883</v>
      </c>
      <c r="R211" s="1">
        <f t="shared" si="71"/>
        <v>-11.619845763210126</v>
      </c>
      <c r="S211" s="1">
        <f t="shared" si="72"/>
        <v>2.7074185750682425</v>
      </c>
      <c r="T211" s="1">
        <f t="shared" si="73"/>
        <v>9.8128618585825046E-6</v>
      </c>
      <c r="U211" s="1">
        <f t="shared" si="74"/>
        <v>0.38652115167535583</v>
      </c>
      <c r="V211" s="1">
        <f t="shared" si="75"/>
        <v>6.3515295640120512E-2</v>
      </c>
      <c r="W211" s="1">
        <f t="shared" si="76"/>
        <v>9.0231713442941806E-5</v>
      </c>
      <c r="X211" s="1">
        <f t="shared" si="77"/>
        <v>8.9858921522356439E-6</v>
      </c>
      <c r="Y211" s="1">
        <f t="shared" si="78"/>
        <v>0.93746298043344967</v>
      </c>
      <c r="Z211" s="1">
        <f t="shared" si="79"/>
        <v>0.10698630621027588</v>
      </c>
      <c r="AA211" s="1">
        <f t="shared" si="80"/>
        <v>2.8822739786253521E-3</v>
      </c>
    </row>
    <row r="212" spans="1:27" x14ac:dyDescent="0.3">
      <c r="A212" s="1">
        <v>201</v>
      </c>
      <c r="B212" s="1">
        <v>1</v>
      </c>
      <c r="C212" s="1">
        <v>504</v>
      </c>
      <c r="D212" s="1">
        <v>1</v>
      </c>
      <c r="E212" s="1">
        <v>1</v>
      </c>
      <c r="F212" s="1">
        <v>1</v>
      </c>
      <c r="G212" s="1">
        <v>61.5</v>
      </c>
      <c r="H212" s="1">
        <f t="shared" si="61"/>
        <v>0.5</v>
      </c>
      <c r="I212" s="1">
        <f t="shared" si="62"/>
        <v>0.15246179966044143</v>
      </c>
      <c r="J212" s="1">
        <f t="shared" si="63"/>
        <v>1.4245014245014246E-3</v>
      </c>
      <c r="K212" s="1">
        <f t="shared" si="64"/>
        <v>0</v>
      </c>
      <c r="L212" s="1">
        <f t="shared" si="65"/>
        <v>0.2</v>
      </c>
      <c r="M212" s="1">
        <f t="shared" si="66"/>
        <v>0.24619289340101522</v>
      </c>
      <c r="N212" s="1">
        <f t="shared" si="67"/>
        <v>-11.611639339880799</v>
      </c>
      <c r="O212" s="1">
        <f t="shared" si="68"/>
        <v>-0.43888385916064604</v>
      </c>
      <c r="P212" s="1">
        <f t="shared" si="69"/>
        <v>-2.2923720703978581</v>
      </c>
      <c r="Q212" s="1">
        <f t="shared" si="70"/>
        <v>-9.3558516762217394</v>
      </c>
      <c r="R212" s="1">
        <f t="shared" si="71"/>
        <v>-11.700767573239133</v>
      </c>
      <c r="S212" s="1">
        <f t="shared" si="72"/>
        <v>2.8680489874956696</v>
      </c>
      <c r="T212" s="1">
        <f t="shared" si="73"/>
        <v>9.0599369249581823E-6</v>
      </c>
      <c r="U212" s="1">
        <f t="shared" si="74"/>
        <v>0.39200695538499825</v>
      </c>
      <c r="V212" s="1">
        <f t="shared" si="75"/>
        <v>9.1756676253925293E-2</v>
      </c>
      <c r="W212" s="1">
        <f t="shared" si="76"/>
        <v>8.6450537317713761E-5</v>
      </c>
      <c r="X212" s="1">
        <f t="shared" si="77"/>
        <v>8.2873868083742887E-6</v>
      </c>
      <c r="Y212" s="1">
        <f t="shared" si="78"/>
        <v>0.94624419391560688</v>
      </c>
      <c r="Z212" s="1">
        <f t="shared" si="79"/>
        <v>0.11731880438351588</v>
      </c>
      <c r="AA212" s="1">
        <f t="shared" si="80"/>
        <v>1.6608530820090343E-2</v>
      </c>
    </row>
    <row r="213" spans="1:27" x14ac:dyDescent="0.3">
      <c r="A213" s="1">
        <v>202</v>
      </c>
      <c r="B213" s="1">
        <v>1</v>
      </c>
      <c r="C213" s="1">
        <v>450</v>
      </c>
      <c r="D213" s="1">
        <v>1</v>
      </c>
      <c r="E213" s="1">
        <v>1</v>
      </c>
      <c r="F213" s="1">
        <v>1</v>
      </c>
      <c r="G213" s="1">
        <v>37</v>
      </c>
      <c r="H213" s="1">
        <f t="shared" si="61"/>
        <v>0.5</v>
      </c>
      <c r="I213" s="1">
        <f t="shared" si="62"/>
        <v>0.13412563667232597</v>
      </c>
      <c r="J213" s="1">
        <f t="shared" si="63"/>
        <v>1.4245014245014246E-3</v>
      </c>
      <c r="K213" s="1">
        <f t="shared" si="64"/>
        <v>0</v>
      </c>
      <c r="L213" s="1">
        <f t="shared" si="65"/>
        <v>0.2</v>
      </c>
      <c r="M213" s="1">
        <f t="shared" si="66"/>
        <v>0.12182741116751269</v>
      </c>
      <c r="N213" s="1">
        <f t="shared" si="67"/>
        <v>-11.558417636838881</v>
      </c>
      <c r="O213" s="1">
        <f t="shared" si="68"/>
        <v>-0.45426741556725792</v>
      </c>
      <c r="P213" s="1">
        <f t="shared" si="69"/>
        <v>-2.5580256473757399</v>
      </c>
      <c r="Q213" s="1">
        <f t="shared" si="70"/>
        <v>-9.3273101364925726</v>
      </c>
      <c r="R213" s="1">
        <f t="shared" si="71"/>
        <v>-11.646819699886464</v>
      </c>
      <c r="S213" s="1">
        <f t="shared" si="72"/>
        <v>2.7609620458773847</v>
      </c>
      <c r="T213" s="1">
        <f t="shared" si="73"/>
        <v>9.5551795230137295E-6</v>
      </c>
      <c r="U213" s="1">
        <f t="shared" si="74"/>
        <v>0.38834663012079768</v>
      </c>
      <c r="V213" s="1">
        <f t="shared" si="75"/>
        <v>7.1889161969859589E-2</v>
      </c>
      <c r="W213" s="1">
        <f t="shared" si="76"/>
        <v>8.8953295668123977E-5</v>
      </c>
      <c r="X213" s="1">
        <f t="shared" si="77"/>
        <v>8.7467491995756731E-6</v>
      </c>
      <c r="Y213" s="1">
        <f t="shared" si="78"/>
        <v>0.94052946770480761</v>
      </c>
      <c r="Z213" s="1">
        <f t="shared" si="79"/>
        <v>0.10988571787860751</v>
      </c>
      <c r="AA213" s="1">
        <f t="shared" si="80"/>
        <v>1.4260403860628303E-4</v>
      </c>
    </row>
    <row r="214" spans="1:27" x14ac:dyDescent="0.3">
      <c r="A214" s="1">
        <v>203</v>
      </c>
      <c r="B214" s="1">
        <v>1</v>
      </c>
      <c r="C214" s="1">
        <v>521</v>
      </c>
      <c r="D214" s="1">
        <v>1</v>
      </c>
      <c r="E214" s="1">
        <v>1</v>
      </c>
      <c r="F214" s="1">
        <v>1</v>
      </c>
      <c r="G214" s="1">
        <v>37.4</v>
      </c>
      <c r="H214" s="1">
        <f t="shared" si="61"/>
        <v>0.5</v>
      </c>
      <c r="I214" s="1">
        <f t="shared" si="62"/>
        <v>0.15823429541595926</v>
      </c>
      <c r="J214" s="1">
        <f t="shared" si="63"/>
        <v>1.4245014245014246E-3</v>
      </c>
      <c r="K214" s="1">
        <f t="shared" si="64"/>
        <v>0</v>
      </c>
      <c r="L214" s="1">
        <f t="shared" si="65"/>
        <v>0.2</v>
      </c>
      <c r="M214" s="1">
        <f t="shared" si="66"/>
        <v>0.12385786802030456</v>
      </c>
      <c r="N214" s="1">
        <f t="shared" si="67"/>
        <v>-11.628394320468068</v>
      </c>
      <c r="O214" s="1">
        <f t="shared" si="68"/>
        <v>-0.43404088769930521</v>
      </c>
      <c r="P214" s="1">
        <f t="shared" si="69"/>
        <v>-2.2087403887566732</v>
      </c>
      <c r="Q214" s="1">
        <f t="shared" si="70"/>
        <v>-9.3648369757661083</v>
      </c>
      <c r="R214" s="1">
        <f t="shared" si="71"/>
        <v>-11.717751162998308</v>
      </c>
      <c r="S214" s="1">
        <f t="shared" si="72"/>
        <v>2.9017615431903145</v>
      </c>
      <c r="T214" s="1">
        <f t="shared" si="73"/>
        <v>8.9094038212849054E-6</v>
      </c>
      <c r="U214" s="1">
        <f t="shared" si="74"/>
        <v>0.39316181885160667</v>
      </c>
      <c r="V214" s="1">
        <f t="shared" si="75"/>
        <v>9.8968340531522828E-2</v>
      </c>
      <c r="W214" s="1">
        <f t="shared" si="76"/>
        <v>8.5677298988215289E-5</v>
      </c>
      <c r="X214" s="1">
        <f t="shared" si="77"/>
        <v>8.1478268465845242E-6</v>
      </c>
      <c r="Y214" s="1">
        <f t="shared" si="78"/>
        <v>0.94793344762300025</v>
      </c>
      <c r="Z214" s="1">
        <f t="shared" si="79"/>
        <v>0.12015364065589845</v>
      </c>
      <c r="AA214" s="1">
        <f t="shared" si="80"/>
        <v>1.3721300367215014E-5</v>
      </c>
    </row>
    <row r="215" spans="1:27" x14ac:dyDescent="0.3">
      <c r="A215" s="1">
        <v>204</v>
      </c>
      <c r="B215" s="1">
        <v>1</v>
      </c>
      <c r="C215" s="1">
        <v>504</v>
      </c>
      <c r="D215" s="1">
        <v>0</v>
      </c>
      <c r="E215" s="1">
        <v>1</v>
      </c>
      <c r="F215" s="1">
        <v>1</v>
      </c>
      <c r="G215" s="1">
        <v>59</v>
      </c>
      <c r="H215" s="1">
        <f t="shared" si="61"/>
        <v>0.5</v>
      </c>
      <c r="I215" s="1">
        <f t="shared" si="62"/>
        <v>0.15246179966044143</v>
      </c>
      <c r="J215" s="1">
        <f t="shared" si="63"/>
        <v>0</v>
      </c>
      <c r="K215" s="1">
        <f t="shared" si="64"/>
        <v>0</v>
      </c>
      <c r="L215" s="1">
        <f t="shared" si="65"/>
        <v>0.2</v>
      </c>
      <c r="M215" s="1">
        <f t="shared" si="66"/>
        <v>0.233502538071066</v>
      </c>
      <c r="N215" s="1">
        <f t="shared" si="67"/>
        <v>-11.611700393651567</v>
      </c>
      <c r="O215" s="1">
        <f t="shared" si="68"/>
        <v>-0.43949146654452476</v>
      </c>
      <c r="P215" s="1">
        <f t="shared" si="69"/>
        <v>-2.2923778131082249</v>
      </c>
      <c r="Q215" s="1">
        <f t="shared" si="70"/>
        <v>-9.3558676673152306</v>
      </c>
      <c r="R215" s="1">
        <f t="shared" si="71"/>
        <v>-11.700834536135922</v>
      </c>
      <c r="S215" s="1">
        <f t="shared" si="72"/>
        <v>2.8680391410499086</v>
      </c>
      <c r="T215" s="1">
        <f t="shared" si="73"/>
        <v>9.0593838035423796E-6</v>
      </c>
      <c r="U215" s="1">
        <f t="shared" si="74"/>
        <v>0.39186214926498852</v>
      </c>
      <c r="V215" s="1">
        <f t="shared" si="75"/>
        <v>9.175619767256174E-2</v>
      </c>
      <c r="W215" s="1">
        <f t="shared" si="76"/>
        <v>8.6449155009652153E-5</v>
      </c>
      <c r="X215" s="1">
        <f t="shared" si="77"/>
        <v>8.2868318841254245E-6</v>
      </c>
      <c r="Y215" s="1">
        <f t="shared" si="78"/>
        <v>0.94624369306292044</v>
      </c>
      <c r="Z215" s="1">
        <f t="shared" si="79"/>
        <v>0.1173186986650358</v>
      </c>
      <c r="AA215" s="1">
        <f t="shared" si="80"/>
        <v>1.3498684539126215E-2</v>
      </c>
    </row>
    <row r="216" spans="1:27" x14ac:dyDescent="0.3">
      <c r="A216" s="1">
        <v>205</v>
      </c>
      <c r="B216" s="1">
        <v>1</v>
      </c>
      <c r="C216" s="1">
        <v>495</v>
      </c>
      <c r="D216" s="1">
        <v>1</v>
      </c>
      <c r="E216" s="1">
        <v>2</v>
      </c>
      <c r="F216" s="1">
        <v>1</v>
      </c>
      <c r="G216" s="1">
        <v>40.5</v>
      </c>
      <c r="H216" s="1">
        <f t="shared" si="61"/>
        <v>0.5</v>
      </c>
      <c r="I216" s="1">
        <f t="shared" si="62"/>
        <v>0.14940577249575551</v>
      </c>
      <c r="J216" s="1">
        <f t="shared" si="63"/>
        <v>1.4245014245014246E-3</v>
      </c>
      <c r="K216" s="1">
        <f t="shared" si="64"/>
        <v>0.1111111111111111</v>
      </c>
      <c r="L216" s="1">
        <f t="shared" si="65"/>
        <v>0.2</v>
      </c>
      <c r="M216" s="1">
        <f t="shared" si="66"/>
        <v>0.13959390862944163</v>
      </c>
      <c r="N216" s="1">
        <f t="shared" si="67"/>
        <v>-10.721072649725425</v>
      </c>
      <c r="O216" s="1">
        <f t="shared" si="68"/>
        <v>-0.35962228083943082</v>
      </c>
      <c r="P216" s="1">
        <f t="shared" si="69"/>
        <v>-2.2483583303563521</v>
      </c>
      <c r="Q216" s="1">
        <f t="shared" si="70"/>
        <v>-8.6755447761123321</v>
      </c>
      <c r="R216" s="1">
        <f t="shared" si="71"/>
        <v>-10.803312781998335</v>
      </c>
      <c r="S216" s="1">
        <f t="shared" si="72"/>
        <v>3.4253353418767309</v>
      </c>
      <c r="T216" s="1">
        <f t="shared" si="73"/>
        <v>2.2074339684054413E-5</v>
      </c>
      <c r="U216" s="1">
        <f t="shared" si="74"/>
        <v>0.41105100417303375</v>
      </c>
      <c r="V216" s="1">
        <f t="shared" si="75"/>
        <v>9.5491166048627507E-2</v>
      </c>
      <c r="W216" s="1">
        <f t="shared" si="76"/>
        <v>1.7068078993866538E-4</v>
      </c>
      <c r="X216" s="1">
        <f t="shared" si="77"/>
        <v>2.0331622734128579E-5</v>
      </c>
      <c r="Y216" s="1">
        <f t="shared" si="78"/>
        <v>0.9684870134606991</v>
      </c>
      <c r="Z216" s="1">
        <f t="shared" si="79"/>
        <v>0.11122561660045649</v>
      </c>
      <c r="AA216" s="1">
        <f t="shared" si="80"/>
        <v>8.0475999264178165E-4</v>
      </c>
    </row>
    <row r="217" spans="1:27" x14ac:dyDescent="0.3">
      <c r="A217" s="1">
        <v>206</v>
      </c>
      <c r="B217" s="1">
        <v>1</v>
      </c>
      <c r="C217" s="1">
        <v>532</v>
      </c>
      <c r="D217" s="1">
        <v>0</v>
      </c>
      <c r="E217" s="1">
        <v>1</v>
      </c>
      <c r="F217" s="1">
        <v>1</v>
      </c>
      <c r="G217" s="1">
        <v>34.700000000000003</v>
      </c>
      <c r="H217" s="1">
        <f t="shared" si="61"/>
        <v>0.5</v>
      </c>
      <c r="I217" s="1">
        <f t="shared" si="62"/>
        <v>0.16196943972835315</v>
      </c>
      <c r="J217" s="1">
        <f t="shared" si="63"/>
        <v>0</v>
      </c>
      <c r="K217" s="1">
        <f t="shared" si="64"/>
        <v>0</v>
      </c>
      <c r="L217" s="1">
        <f t="shared" si="65"/>
        <v>0.2</v>
      </c>
      <c r="M217" s="1">
        <f t="shared" si="66"/>
        <v>0.1101522842639594</v>
      </c>
      <c r="N217" s="1">
        <f t="shared" si="67"/>
        <v>-11.639296832265895</v>
      </c>
      <c r="O217" s="1">
        <f t="shared" si="68"/>
        <v>-0.43151480766702233</v>
      </c>
      <c r="P217" s="1">
        <f t="shared" si="69"/>
        <v>-2.1546315139345085</v>
      </c>
      <c r="Q217" s="1">
        <f t="shared" si="70"/>
        <v>-9.3706669842118373</v>
      </c>
      <c r="R217" s="1">
        <f t="shared" si="71"/>
        <v>-11.728807507503973</v>
      </c>
      <c r="S217" s="1">
        <f t="shared" si="72"/>
        <v>2.9235657033705005</v>
      </c>
      <c r="T217" s="1">
        <f t="shared" si="73"/>
        <v>8.8127973803957795E-6</v>
      </c>
      <c r="U217" s="1">
        <f t="shared" si="74"/>
        <v>0.39376466755678113</v>
      </c>
      <c r="V217" s="1">
        <f t="shared" si="75"/>
        <v>0.1038992180946539</v>
      </c>
      <c r="W217" s="1">
        <f t="shared" si="76"/>
        <v>8.5179295252058769E-5</v>
      </c>
      <c r="X217" s="1">
        <f t="shared" si="77"/>
        <v>8.058238564006655E-6</v>
      </c>
      <c r="Y217" s="1">
        <f t="shared" si="78"/>
        <v>0.94899915482510477</v>
      </c>
      <c r="Z217" s="1">
        <f t="shared" si="79"/>
        <v>0.12212356550655157</v>
      </c>
      <c r="AA217" s="1">
        <f t="shared" si="80"/>
        <v>1.4331157458923911E-4</v>
      </c>
    </row>
    <row r="218" spans="1:27" x14ac:dyDescent="0.3">
      <c r="A218" s="1">
        <v>207</v>
      </c>
      <c r="B218" s="1">
        <v>1</v>
      </c>
      <c r="C218" s="1">
        <v>583</v>
      </c>
      <c r="D218" s="1">
        <v>0</v>
      </c>
      <c r="E218" s="1">
        <v>1</v>
      </c>
      <c r="F218" s="1">
        <v>1</v>
      </c>
      <c r="G218" s="1">
        <v>35.6</v>
      </c>
      <c r="H218" s="1">
        <f t="shared" si="61"/>
        <v>0.5</v>
      </c>
      <c r="I218" s="1">
        <f t="shared" si="62"/>
        <v>0.17928692699490661</v>
      </c>
      <c r="J218" s="1">
        <f t="shared" si="63"/>
        <v>0</v>
      </c>
      <c r="K218" s="1">
        <f t="shared" si="64"/>
        <v>0</v>
      </c>
      <c r="L218" s="1">
        <f t="shared" si="65"/>
        <v>0.2</v>
      </c>
      <c r="M218" s="1">
        <f t="shared" si="66"/>
        <v>0.11472081218274112</v>
      </c>
      <c r="N218" s="1">
        <f t="shared" si="67"/>
        <v>-11.689561774027707</v>
      </c>
      <c r="O218" s="1">
        <f t="shared" si="68"/>
        <v>-0.41698589328299995</v>
      </c>
      <c r="P218" s="1">
        <f t="shared" si="69"/>
        <v>-1.9037364690109539</v>
      </c>
      <c r="Q218" s="1">
        <f t="shared" si="70"/>
        <v>-9.3976228828449404</v>
      </c>
      <c r="R218" s="1">
        <f t="shared" si="71"/>
        <v>-11.779758276781497</v>
      </c>
      <c r="S218" s="1">
        <f t="shared" si="72"/>
        <v>3.0247033704544357</v>
      </c>
      <c r="T218" s="1">
        <f t="shared" si="73"/>
        <v>8.3807750905822076E-6</v>
      </c>
      <c r="U218" s="1">
        <f t="shared" si="74"/>
        <v>0.39723822388809854</v>
      </c>
      <c r="V218" s="1">
        <f t="shared" si="75"/>
        <v>0.1296861639931324</v>
      </c>
      <c r="W218" s="1">
        <f t="shared" si="76"/>
        <v>8.2914068948278198E-5</v>
      </c>
      <c r="X218" s="1">
        <f t="shared" si="77"/>
        <v>7.6579522919271394E-6</v>
      </c>
      <c r="Y218" s="1">
        <f t="shared" si="78"/>
        <v>0.95367774785938153</v>
      </c>
      <c r="Z218" s="1">
        <f t="shared" si="79"/>
        <v>0.1327435612894492</v>
      </c>
      <c r="AA218" s="1">
        <f t="shared" si="80"/>
        <v>3.248194853633468E-4</v>
      </c>
    </row>
    <row r="219" spans="1:27" x14ac:dyDescent="0.3">
      <c r="A219" s="1">
        <v>208</v>
      </c>
      <c r="B219" s="1">
        <v>1</v>
      </c>
      <c r="C219" s="1">
        <v>516</v>
      </c>
      <c r="D219" s="1">
        <v>0</v>
      </c>
      <c r="E219" s="1">
        <v>1</v>
      </c>
      <c r="F219" s="1">
        <v>1</v>
      </c>
      <c r="G219" s="1">
        <v>33.5</v>
      </c>
      <c r="H219" s="1">
        <f t="shared" si="61"/>
        <v>0.5</v>
      </c>
      <c r="I219" s="1">
        <f t="shared" si="62"/>
        <v>0.1565365025466893</v>
      </c>
      <c r="J219" s="1">
        <f t="shared" si="63"/>
        <v>0</v>
      </c>
      <c r="K219" s="1">
        <f t="shared" si="64"/>
        <v>0</v>
      </c>
      <c r="L219" s="1">
        <f t="shared" si="65"/>
        <v>0.2</v>
      </c>
      <c r="M219" s="1">
        <f t="shared" si="66"/>
        <v>0.10406091370558376</v>
      </c>
      <c r="N219" s="1">
        <f t="shared" si="67"/>
        <v>-11.623527438771994</v>
      </c>
      <c r="O219" s="1">
        <f t="shared" si="68"/>
        <v>-0.43607289845416652</v>
      </c>
      <c r="P219" s="1">
        <f t="shared" si="69"/>
        <v>-2.2333436848909183</v>
      </c>
      <c r="Q219" s="1">
        <f t="shared" si="70"/>
        <v>-9.3622102316994908</v>
      </c>
      <c r="R219" s="1">
        <f t="shared" si="71"/>
        <v>-11.712822952436515</v>
      </c>
      <c r="S219" s="1">
        <f t="shared" si="72"/>
        <v>2.8918362391873051</v>
      </c>
      <c r="T219" s="1">
        <f t="shared" si="73"/>
        <v>8.9528701343647109E-6</v>
      </c>
      <c r="U219" s="1">
        <f t="shared" si="74"/>
        <v>0.39267711573430658</v>
      </c>
      <c r="V219" s="1">
        <f t="shared" si="75"/>
        <v>9.6795920050037357E-2</v>
      </c>
      <c r="W219" s="1">
        <f t="shared" si="76"/>
        <v>8.5902627803393437E-5</v>
      </c>
      <c r="X219" s="1">
        <f t="shared" si="77"/>
        <v>8.1880798302397547E-6</v>
      </c>
      <c r="Y219" s="1">
        <f t="shared" si="78"/>
        <v>0.94744139445795039</v>
      </c>
      <c r="Z219" s="1">
        <f t="shared" si="79"/>
        <v>0.11929365894419325</v>
      </c>
      <c r="AA219" s="1">
        <f t="shared" si="80"/>
        <v>2.3203652750437994E-4</v>
      </c>
    </row>
    <row r="220" spans="1:27" x14ac:dyDescent="0.3">
      <c r="A220" s="1">
        <v>209</v>
      </c>
      <c r="B220" s="1">
        <v>1</v>
      </c>
      <c r="C220" s="1">
        <v>410</v>
      </c>
      <c r="D220" s="1">
        <v>0</v>
      </c>
      <c r="E220" s="1">
        <v>1</v>
      </c>
      <c r="F220" s="1">
        <v>1</v>
      </c>
      <c r="G220" s="1">
        <v>39.1</v>
      </c>
      <c r="H220" s="1">
        <f t="shared" si="61"/>
        <v>0.5</v>
      </c>
      <c r="I220" s="1">
        <f t="shared" si="62"/>
        <v>0.12054329371816638</v>
      </c>
      <c r="J220" s="1">
        <f t="shared" si="63"/>
        <v>0</v>
      </c>
      <c r="K220" s="1">
        <f t="shared" si="64"/>
        <v>0</v>
      </c>
      <c r="L220" s="1">
        <f t="shared" si="65"/>
        <v>0.2</v>
      </c>
      <c r="M220" s="1">
        <f t="shared" si="66"/>
        <v>0.13248730964467006</v>
      </c>
      <c r="N220" s="1">
        <f t="shared" si="67"/>
        <v>-11.519055206874896</v>
      </c>
      <c r="O220" s="1">
        <f t="shared" si="68"/>
        <v>-0.46627024991899729</v>
      </c>
      <c r="P220" s="1">
        <f t="shared" si="69"/>
        <v>-2.7548118174771301</v>
      </c>
      <c r="Q220" s="1">
        <f t="shared" si="70"/>
        <v>-9.3061842463051985</v>
      </c>
      <c r="R220" s="1">
        <f t="shared" si="71"/>
        <v>-11.606925275114605</v>
      </c>
      <c r="S220" s="1">
        <f t="shared" si="72"/>
        <v>2.681628538973635</v>
      </c>
      <c r="T220" s="1">
        <f t="shared" si="73"/>
        <v>9.9387912858037861E-6</v>
      </c>
      <c r="U220" s="1">
        <f t="shared" si="74"/>
        <v>0.38549940447916947</v>
      </c>
      <c r="V220" s="1">
        <f t="shared" si="75"/>
        <v>5.9815471342883328E-2</v>
      </c>
      <c r="W220" s="1">
        <f t="shared" si="76"/>
        <v>9.0852331273461994E-5</v>
      </c>
      <c r="X220" s="1">
        <f t="shared" si="77"/>
        <v>9.1027464898829256E-6</v>
      </c>
      <c r="Y220" s="1">
        <f t="shared" si="78"/>
        <v>0.93593384288793657</v>
      </c>
      <c r="Z220" s="1">
        <f t="shared" si="79"/>
        <v>0.10576707202997393</v>
      </c>
      <c r="AA220" s="1">
        <f t="shared" si="80"/>
        <v>7.139710981858222E-4</v>
      </c>
    </row>
    <row r="221" spans="1:27" x14ac:dyDescent="0.3">
      <c r="A221" s="1">
        <v>210</v>
      </c>
      <c r="B221" s="1">
        <v>1</v>
      </c>
      <c r="C221" s="1">
        <v>525</v>
      </c>
      <c r="D221" s="1">
        <v>1</v>
      </c>
      <c r="E221" s="1">
        <v>1</v>
      </c>
      <c r="F221" s="1">
        <v>1</v>
      </c>
      <c r="G221" s="1">
        <v>32.6</v>
      </c>
      <c r="H221" s="1">
        <f t="shared" si="61"/>
        <v>0.5</v>
      </c>
      <c r="I221" s="1">
        <f t="shared" si="62"/>
        <v>0.15959252971137522</v>
      </c>
      <c r="J221" s="1">
        <f t="shared" si="63"/>
        <v>1.4245014245014246E-3</v>
      </c>
      <c r="K221" s="1">
        <f t="shared" si="64"/>
        <v>0</v>
      </c>
      <c r="L221" s="1">
        <f t="shared" si="65"/>
        <v>0.2</v>
      </c>
      <c r="M221" s="1">
        <f t="shared" si="66"/>
        <v>9.9492385786802043E-2</v>
      </c>
      <c r="N221" s="1">
        <f t="shared" si="67"/>
        <v>-11.632336668841544</v>
      </c>
      <c r="O221" s="1">
        <f t="shared" si="68"/>
        <v>-0.43290136500251919</v>
      </c>
      <c r="P221" s="1">
        <f t="shared" si="69"/>
        <v>-2.1890623460175709</v>
      </c>
      <c r="Q221" s="1">
        <f t="shared" si="70"/>
        <v>-9.3669511638941945</v>
      </c>
      <c r="R221" s="1">
        <f t="shared" si="71"/>
        <v>-11.721747301765173</v>
      </c>
      <c r="S221" s="1">
        <f t="shared" si="72"/>
        <v>2.9096939092361134</v>
      </c>
      <c r="T221" s="1">
        <f t="shared" si="73"/>
        <v>8.8743493032865924E-6</v>
      </c>
      <c r="U221" s="1">
        <f t="shared" si="74"/>
        <v>0.3934337256351485</v>
      </c>
      <c r="V221" s="1">
        <f t="shared" si="75"/>
        <v>0.10073700296242881</v>
      </c>
      <c r="W221" s="1">
        <f t="shared" si="76"/>
        <v>8.5496367875082267E-5</v>
      </c>
      <c r="X221" s="1">
        <f t="shared" si="77"/>
        <v>8.1153322338245692E-6</v>
      </c>
      <c r="Y221" s="1">
        <f t="shared" si="78"/>
        <v>0.94832356631438475</v>
      </c>
      <c r="Z221" s="1">
        <f t="shared" si="79"/>
        <v>0.12085746552431104</v>
      </c>
      <c r="AA221" s="1">
        <f t="shared" si="80"/>
        <v>4.5646663219011736E-4</v>
      </c>
    </row>
    <row r="222" spans="1:27" x14ac:dyDescent="0.3">
      <c r="A222" s="1">
        <v>211</v>
      </c>
      <c r="B222" s="1">
        <v>1</v>
      </c>
      <c r="C222" s="1">
        <v>517</v>
      </c>
      <c r="D222" s="1">
        <v>1</v>
      </c>
      <c r="E222" s="1">
        <v>1</v>
      </c>
      <c r="F222" s="1">
        <v>1</v>
      </c>
      <c r="G222" s="1">
        <v>40.299999999999997</v>
      </c>
      <c r="H222" s="1">
        <f t="shared" si="61"/>
        <v>0.5</v>
      </c>
      <c r="I222" s="1">
        <f t="shared" si="62"/>
        <v>0.15687606112054328</v>
      </c>
      <c r="J222" s="1">
        <f t="shared" si="63"/>
        <v>1.4245014245014246E-3</v>
      </c>
      <c r="K222" s="1">
        <f t="shared" si="64"/>
        <v>0</v>
      </c>
      <c r="L222" s="1">
        <f t="shared" si="65"/>
        <v>0.2</v>
      </c>
      <c r="M222" s="1">
        <f t="shared" si="66"/>
        <v>0.13857868020304567</v>
      </c>
      <c r="N222" s="1">
        <f t="shared" si="67"/>
        <v>-11.624451972094594</v>
      </c>
      <c r="O222" s="1">
        <f t="shared" si="68"/>
        <v>-0.43518041039609134</v>
      </c>
      <c r="P222" s="1">
        <f t="shared" si="69"/>
        <v>-2.228418431495776</v>
      </c>
      <c r="Q222" s="1">
        <f t="shared" si="70"/>
        <v>-9.3627227876380203</v>
      </c>
      <c r="R222" s="1">
        <f t="shared" si="71"/>
        <v>-11.713755024231444</v>
      </c>
      <c r="S222" s="1">
        <f t="shared" si="72"/>
        <v>2.8938291771445157</v>
      </c>
      <c r="T222" s="1">
        <f t="shared" si="73"/>
        <v>8.9445968067019052E-6</v>
      </c>
      <c r="U222" s="1">
        <f t="shared" si="74"/>
        <v>0.3928899782663266</v>
      </c>
      <c r="V222" s="1">
        <f t="shared" si="75"/>
        <v>9.7227373511384607E-2</v>
      </c>
      <c r="W222" s="1">
        <f t="shared" si="76"/>
        <v>8.585861296272141E-5</v>
      </c>
      <c r="X222" s="1">
        <f t="shared" si="77"/>
        <v>8.1804515700029292E-6</v>
      </c>
      <c r="Y222" s="1">
        <f t="shared" si="78"/>
        <v>0.94754054674293198</v>
      </c>
      <c r="Z222" s="1">
        <f t="shared" si="79"/>
        <v>0.11946399319194678</v>
      </c>
      <c r="AA222" s="1">
        <f t="shared" si="80"/>
        <v>3.6537125953227265E-4</v>
      </c>
    </row>
    <row r="223" spans="1:27" x14ac:dyDescent="0.3">
      <c r="A223" s="1">
        <v>212</v>
      </c>
      <c r="B223" s="1">
        <v>1</v>
      </c>
      <c r="C223" s="1">
        <v>494</v>
      </c>
      <c r="D223" s="1">
        <v>1</v>
      </c>
      <c r="E223" s="1">
        <v>2</v>
      </c>
      <c r="F223" s="1">
        <v>1</v>
      </c>
      <c r="G223" s="1">
        <v>27</v>
      </c>
      <c r="H223" s="1">
        <f t="shared" si="61"/>
        <v>0.5</v>
      </c>
      <c r="I223" s="1">
        <f t="shared" si="62"/>
        <v>0.14906621392190153</v>
      </c>
      <c r="J223" s="1">
        <f t="shared" si="63"/>
        <v>1.4245014245014246E-3</v>
      </c>
      <c r="K223" s="1">
        <f t="shared" si="64"/>
        <v>0.1111111111111111</v>
      </c>
      <c r="L223" s="1">
        <f t="shared" si="65"/>
        <v>0.2</v>
      </c>
      <c r="M223" s="1">
        <f t="shared" si="66"/>
        <v>7.1065989847715741E-2</v>
      </c>
      <c r="N223" s="1">
        <f t="shared" si="67"/>
        <v>-10.720087062632057</v>
      </c>
      <c r="O223" s="1">
        <f t="shared" si="68"/>
        <v>-0.35990716151362734</v>
      </c>
      <c r="P223" s="1">
        <f t="shared" si="69"/>
        <v>-2.2532778410411276</v>
      </c>
      <c r="Q223" s="1">
        <f t="shared" si="70"/>
        <v>-8.6750162290803097</v>
      </c>
      <c r="R223" s="1">
        <f t="shared" si="71"/>
        <v>-10.802313747306618</v>
      </c>
      <c r="S223" s="1">
        <f t="shared" si="72"/>
        <v>3.4233522503652809</v>
      </c>
      <c r="T223" s="1">
        <f t="shared" si="73"/>
        <v>2.2096106112208047E-5</v>
      </c>
      <c r="U223" s="1">
        <f t="shared" si="74"/>
        <v>0.41098203970670333</v>
      </c>
      <c r="V223" s="1">
        <f t="shared" si="75"/>
        <v>9.5067099844906508E-2</v>
      </c>
      <c r="W223" s="1">
        <f t="shared" si="76"/>
        <v>1.7077101119886465E-4</v>
      </c>
      <c r="X223" s="1">
        <f t="shared" si="77"/>
        <v>2.0351944466557875E-5</v>
      </c>
      <c r="Y223" s="1">
        <f t="shared" si="78"/>
        <v>0.96842643340774603</v>
      </c>
      <c r="Z223" s="1">
        <f t="shared" si="79"/>
        <v>0.11104517322154672</v>
      </c>
      <c r="AA223" s="1">
        <f t="shared" si="80"/>
        <v>1.5983351032384035E-3</v>
      </c>
    </row>
    <row r="224" spans="1:27" x14ac:dyDescent="0.3">
      <c r="A224" s="1">
        <v>213</v>
      </c>
      <c r="B224" s="1">
        <v>2</v>
      </c>
      <c r="C224" s="1">
        <v>700</v>
      </c>
      <c r="D224" s="1">
        <v>1</v>
      </c>
      <c r="E224" s="1">
        <v>2</v>
      </c>
      <c r="F224" s="1">
        <v>1</v>
      </c>
      <c r="G224" s="1">
        <v>55</v>
      </c>
      <c r="H224" s="1">
        <f t="shared" si="61"/>
        <v>1</v>
      </c>
      <c r="I224" s="1">
        <f t="shared" si="62"/>
        <v>0.21901528013582344</v>
      </c>
      <c r="J224" s="1">
        <f t="shared" si="63"/>
        <v>1.4245014245014246E-3</v>
      </c>
      <c r="K224" s="1">
        <f t="shared" si="64"/>
        <v>0.1111111111111111</v>
      </c>
      <c r="L224" s="1">
        <f t="shared" si="65"/>
        <v>0.2</v>
      </c>
      <c r="M224" s="1">
        <f t="shared" si="66"/>
        <v>0.21319796954314721</v>
      </c>
      <c r="N224" s="1">
        <f t="shared" si="67"/>
        <v>-15.349887933777751</v>
      </c>
      <c r="O224" s="1">
        <f t="shared" si="68"/>
        <v>-0.11062652903136794</v>
      </c>
      <c r="P224" s="1">
        <f t="shared" si="69"/>
        <v>-0.69807910889346214</v>
      </c>
      <c r="Q224" s="1">
        <f t="shared" si="70"/>
        <v>-12.26838464853731</v>
      </c>
      <c r="R224" s="1">
        <f t="shared" si="71"/>
        <v>-15.511863200756878</v>
      </c>
      <c r="S224" s="1">
        <f t="shared" si="72"/>
        <v>4.4681958600170617</v>
      </c>
      <c r="T224" s="1">
        <f t="shared" si="73"/>
        <v>2.1558983438574152E-7</v>
      </c>
      <c r="U224" s="1">
        <f t="shared" si="74"/>
        <v>0.47237153894916556</v>
      </c>
      <c r="V224" s="1">
        <f t="shared" si="75"/>
        <v>0.33223825162302639</v>
      </c>
      <c r="W224" s="1">
        <f t="shared" si="76"/>
        <v>4.6979263606150157E-6</v>
      </c>
      <c r="X224" s="1">
        <f t="shared" si="77"/>
        <v>1.8335101912101745E-7</v>
      </c>
      <c r="Y224" s="1">
        <f t="shared" si="78"/>
        <v>0.98866203656586615</v>
      </c>
      <c r="Z224" s="1">
        <f t="shared" si="79"/>
        <v>0.21679588901348629</v>
      </c>
      <c r="AA224" s="1">
        <f t="shared" si="80"/>
        <v>1.2945024515045032E-5</v>
      </c>
    </row>
    <row r="225" spans="1:27" x14ac:dyDescent="0.3">
      <c r="A225" s="1">
        <v>214</v>
      </c>
      <c r="B225" s="1">
        <v>2</v>
      </c>
      <c r="C225" s="1">
        <v>880</v>
      </c>
      <c r="D225" s="1">
        <v>1</v>
      </c>
      <c r="E225" s="1">
        <v>2</v>
      </c>
      <c r="F225" s="1">
        <v>1</v>
      </c>
      <c r="G225" s="1">
        <v>51</v>
      </c>
      <c r="H225" s="1">
        <f t="shared" si="61"/>
        <v>1</v>
      </c>
      <c r="I225" s="1">
        <f t="shared" si="62"/>
        <v>0.28013582342954158</v>
      </c>
      <c r="J225" s="1">
        <f t="shared" si="63"/>
        <v>1.4245014245014246E-3</v>
      </c>
      <c r="K225" s="1">
        <f t="shared" si="64"/>
        <v>0.1111111111111111</v>
      </c>
      <c r="L225" s="1">
        <f t="shared" si="65"/>
        <v>0.2</v>
      </c>
      <c r="M225" s="1">
        <f t="shared" si="66"/>
        <v>0.19289340101522842</v>
      </c>
      <c r="N225" s="1">
        <f t="shared" si="67"/>
        <v>-15.527293610584143</v>
      </c>
      <c r="O225" s="1">
        <f t="shared" si="68"/>
        <v>-5.9348007675995018E-2</v>
      </c>
      <c r="P225" s="1">
        <f t="shared" si="69"/>
        <v>0.18743281436614279</v>
      </c>
      <c r="Q225" s="1">
        <f t="shared" si="70"/>
        <v>-12.363523114301202</v>
      </c>
      <c r="R225" s="1">
        <f t="shared" si="71"/>
        <v>-15.69168944526578</v>
      </c>
      <c r="S225" s="1">
        <f t="shared" si="72"/>
        <v>4.8251523320780105</v>
      </c>
      <c r="T225" s="1">
        <f t="shared" si="73"/>
        <v>1.8054355413615936E-7</v>
      </c>
      <c r="U225" s="1">
        <f t="shared" si="74"/>
        <v>0.48516735143772993</v>
      </c>
      <c r="V225" s="1">
        <f t="shared" si="75"/>
        <v>0.54672150228785732</v>
      </c>
      <c r="W225" s="1">
        <f t="shared" si="76"/>
        <v>4.2715773937329964E-6</v>
      </c>
      <c r="X225" s="1">
        <f t="shared" si="77"/>
        <v>1.5317426168214079E-7</v>
      </c>
      <c r="Y225" s="1">
        <f t="shared" si="78"/>
        <v>0.99203856191605611</v>
      </c>
      <c r="Z225" s="1">
        <f t="shared" si="79"/>
        <v>0.31774489246320559</v>
      </c>
      <c r="AA225" s="1">
        <f t="shared" si="80"/>
        <v>1.5587894916784315E-2</v>
      </c>
    </row>
    <row r="226" spans="1:27" x14ac:dyDescent="0.3">
      <c r="A226" s="1">
        <v>215</v>
      </c>
      <c r="B226" s="1">
        <v>2</v>
      </c>
      <c r="C226" s="1">
        <v>1000</v>
      </c>
      <c r="D226" s="1">
        <v>1</v>
      </c>
      <c r="E226" s="1">
        <v>2</v>
      </c>
      <c r="F226" s="1">
        <v>1</v>
      </c>
      <c r="G226" s="1">
        <v>95</v>
      </c>
      <c r="H226" s="1">
        <f t="shared" si="61"/>
        <v>1</v>
      </c>
      <c r="I226" s="1">
        <f t="shared" si="62"/>
        <v>0.32088285229202035</v>
      </c>
      <c r="J226" s="1">
        <f t="shared" si="63"/>
        <v>1.4245014245014246E-3</v>
      </c>
      <c r="K226" s="1">
        <f t="shared" si="64"/>
        <v>0.1111111111111111</v>
      </c>
      <c r="L226" s="1">
        <f t="shared" si="65"/>
        <v>0.2</v>
      </c>
      <c r="M226" s="1">
        <f t="shared" si="66"/>
        <v>0.41624365482233505</v>
      </c>
      <c r="N226" s="1">
        <f t="shared" si="67"/>
        <v>-15.645564061788406</v>
      </c>
      <c r="O226" s="1">
        <f t="shared" si="68"/>
        <v>-2.5162326772413035E-2</v>
      </c>
      <c r="P226" s="1">
        <f t="shared" si="69"/>
        <v>0.77777409653921303</v>
      </c>
      <c r="Q226" s="1">
        <f t="shared" si="70"/>
        <v>-12.426948758143798</v>
      </c>
      <c r="R226" s="1">
        <f t="shared" si="71"/>
        <v>-15.811573608271718</v>
      </c>
      <c r="S226" s="1">
        <f t="shared" si="72"/>
        <v>5.0631233134519764</v>
      </c>
      <c r="T226" s="1">
        <f t="shared" si="73"/>
        <v>1.604049595356996E-7</v>
      </c>
      <c r="U226" s="1">
        <f t="shared" si="74"/>
        <v>0.4937097501888677</v>
      </c>
      <c r="V226" s="1">
        <f t="shared" si="75"/>
        <v>0.68520018261941362</v>
      </c>
      <c r="W226" s="1">
        <f t="shared" si="76"/>
        <v>4.0090639724765886E-6</v>
      </c>
      <c r="X226" s="1">
        <f t="shared" si="77"/>
        <v>1.3586912317520387E-7</v>
      </c>
      <c r="Y226" s="1">
        <f t="shared" si="78"/>
        <v>0.99371399258497983</v>
      </c>
      <c r="Z226" s="1">
        <f t="shared" si="79"/>
        <v>0.38310074885654205</v>
      </c>
      <c r="AA226" s="1">
        <f t="shared" si="80"/>
        <v>1.0984522158573973E-3</v>
      </c>
    </row>
    <row r="227" spans="1:27" x14ac:dyDescent="0.3">
      <c r="A227" s="1">
        <v>216</v>
      </c>
      <c r="B227" s="1">
        <v>2</v>
      </c>
      <c r="C227" s="1">
        <v>870</v>
      </c>
      <c r="D227" s="1">
        <v>1</v>
      </c>
      <c r="E227" s="1">
        <v>2</v>
      </c>
      <c r="F227" s="1">
        <v>1</v>
      </c>
      <c r="G227" s="1">
        <v>73</v>
      </c>
      <c r="H227" s="1">
        <f t="shared" si="61"/>
        <v>1</v>
      </c>
      <c r="I227" s="1">
        <f t="shared" si="62"/>
        <v>0.2767402376910017</v>
      </c>
      <c r="J227" s="1">
        <f t="shared" si="63"/>
        <v>1.4245014245014246E-3</v>
      </c>
      <c r="K227" s="1">
        <f t="shared" si="64"/>
        <v>0.1111111111111111</v>
      </c>
      <c r="L227" s="1">
        <f t="shared" si="65"/>
        <v>0.2</v>
      </c>
      <c r="M227" s="1">
        <f t="shared" si="66"/>
        <v>0.30456852791878175</v>
      </c>
      <c r="N227" s="1">
        <f t="shared" si="67"/>
        <v>-15.517437739650456</v>
      </c>
      <c r="O227" s="1">
        <f t="shared" si="68"/>
        <v>-6.2196814417960211E-2</v>
      </c>
      <c r="P227" s="1">
        <f t="shared" si="69"/>
        <v>0.13823770751838715</v>
      </c>
      <c r="Q227" s="1">
        <f t="shared" si="70"/>
        <v>-12.358237643980987</v>
      </c>
      <c r="R227" s="1">
        <f t="shared" si="71"/>
        <v>-15.68169909834862</v>
      </c>
      <c r="S227" s="1">
        <f t="shared" si="72"/>
        <v>4.8053214169635137</v>
      </c>
      <c r="T227" s="1">
        <f t="shared" si="73"/>
        <v>1.823317654940858E-7</v>
      </c>
      <c r="U227" s="1">
        <f t="shared" si="74"/>
        <v>0.48445580705876307</v>
      </c>
      <c r="V227" s="1">
        <f t="shared" si="75"/>
        <v>0.53450449692749291</v>
      </c>
      <c r="W227" s="1">
        <f t="shared" si="76"/>
        <v>4.2942143631320669E-6</v>
      </c>
      <c r="X227" s="1">
        <f t="shared" si="77"/>
        <v>1.5471219491025899E-7</v>
      </c>
      <c r="Y227" s="1">
        <f t="shared" si="78"/>
        <v>0.99188039817455231</v>
      </c>
      <c r="Z227" s="1">
        <f t="shared" si="79"/>
        <v>0.31198269417923308</v>
      </c>
      <c r="AA227" s="1">
        <f t="shared" si="80"/>
        <v>5.4969861337614814E-5</v>
      </c>
    </row>
    <row r="228" spans="1:27" x14ac:dyDescent="0.3">
      <c r="A228" s="1">
        <v>217</v>
      </c>
      <c r="B228" s="1">
        <v>2</v>
      </c>
      <c r="C228" s="1">
        <v>642</v>
      </c>
      <c r="D228" s="1">
        <v>1</v>
      </c>
      <c r="E228" s="1">
        <v>2</v>
      </c>
      <c r="F228" s="1">
        <v>1</v>
      </c>
      <c r="G228" s="1">
        <v>36.5</v>
      </c>
      <c r="H228" s="1">
        <f t="shared" si="61"/>
        <v>1</v>
      </c>
      <c r="I228" s="1">
        <f t="shared" si="62"/>
        <v>0.19932088285229202</v>
      </c>
      <c r="J228" s="1">
        <f t="shared" si="63"/>
        <v>1.4245014245014246E-3</v>
      </c>
      <c r="K228" s="1">
        <f t="shared" si="64"/>
        <v>0.1111111111111111</v>
      </c>
      <c r="L228" s="1">
        <f t="shared" si="65"/>
        <v>0.2</v>
      </c>
      <c r="M228" s="1">
        <f t="shared" si="66"/>
        <v>0.11928934010152284</v>
      </c>
      <c r="N228" s="1">
        <f t="shared" si="67"/>
        <v>-15.29272388236236</v>
      </c>
      <c r="O228" s="1">
        <f t="shared" si="68"/>
        <v>-0.12714960813476595</v>
      </c>
      <c r="P228" s="1">
        <f t="shared" si="69"/>
        <v>-0.98341072861044587</v>
      </c>
      <c r="Q228" s="1">
        <f t="shared" si="70"/>
        <v>-12.237728920680055</v>
      </c>
      <c r="R228" s="1">
        <f t="shared" si="71"/>
        <v>-15.453919188637339</v>
      </c>
      <c r="S228" s="1">
        <f t="shared" si="72"/>
        <v>4.353176552352978</v>
      </c>
      <c r="T228" s="1">
        <f t="shared" si="73"/>
        <v>2.2827287335634812E-7</v>
      </c>
      <c r="U228" s="1">
        <f t="shared" si="74"/>
        <v>0.46825535448099898</v>
      </c>
      <c r="V228" s="1">
        <f t="shared" si="75"/>
        <v>0.2722155450236568</v>
      </c>
      <c r="W228" s="1">
        <f t="shared" si="76"/>
        <v>4.8441742292547652E-6</v>
      </c>
      <c r="X228" s="1">
        <f t="shared" si="77"/>
        <v>1.9428894418536753E-7</v>
      </c>
      <c r="Y228" s="1">
        <f t="shared" si="78"/>
        <v>0.98729754971781114</v>
      </c>
      <c r="Z228" s="1">
        <f t="shared" si="79"/>
        <v>0.18869429532407411</v>
      </c>
      <c r="AA228" s="1">
        <f t="shared" si="80"/>
        <v>4.8170478094443471E-3</v>
      </c>
    </row>
    <row r="229" spans="1:27" x14ac:dyDescent="0.3">
      <c r="A229" s="1">
        <v>218</v>
      </c>
      <c r="B229" s="1">
        <v>2</v>
      </c>
      <c r="C229" s="1">
        <v>640</v>
      </c>
      <c r="D229" s="1">
        <v>1</v>
      </c>
      <c r="E229" s="1">
        <v>2</v>
      </c>
      <c r="F229" s="1">
        <v>1</v>
      </c>
      <c r="G229" s="1">
        <v>28</v>
      </c>
      <c r="H229" s="1">
        <f t="shared" si="61"/>
        <v>1</v>
      </c>
      <c r="I229" s="1">
        <f t="shared" si="62"/>
        <v>0.19864176570458403</v>
      </c>
      <c r="J229" s="1">
        <f t="shared" si="63"/>
        <v>1.4245014245014246E-3</v>
      </c>
      <c r="K229" s="1">
        <f t="shared" si="64"/>
        <v>0.1111111111111111</v>
      </c>
      <c r="L229" s="1">
        <f t="shared" si="65"/>
        <v>0.2</v>
      </c>
      <c r="M229" s="1">
        <f t="shared" si="66"/>
        <v>7.6142131979695438E-2</v>
      </c>
      <c r="N229" s="1">
        <f t="shared" si="67"/>
        <v>-15.290752708175621</v>
      </c>
      <c r="O229" s="1">
        <f t="shared" si="68"/>
        <v>-0.12771936948315898</v>
      </c>
      <c r="P229" s="1">
        <f t="shared" si="69"/>
        <v>-0.99324974997999771</v>
      </c>
      <c r="Q229" s="1">
        <f t="shared" si="70"/>
        <v>-12.236671826616014</v>
      </c>
      <c r="R229" s="1">
        <f t="shared" si="71"/>
        <v>-15.451921119253907</v>
      </c>
      <c r="S229" s="1">
        <f t="shared" si="72"/>
        <v>4.3492103693300788</v>
      </c>
      <c r="T229" s="1">
        <f t="shared" si="73"/>
        <v>2.2872328262064112E-7</v>
      </c>
      <c r="U229" s="1">
        <f t="shared" si="74"/>
        <v>0.46811349087494863</v>
      </c>
      <c r="V229" s="1">
        <f t="shared" si="75"/>
        <v>0.27027066926108911</v>
      </c>
      <c r="W229" s="1">
        <f t="shared" si="76"/>
        <v>4.8492976597425425E-6</v>
      </c>
      <c r="X229" s="1">
        <f t="shared" si="77"/>
        <v>1.9467753498712094E-7</v>
      </c>
      <c r="Y229" s="1">
        <f t="shared" si="78"/>
        <v>0.98724771317335924</v>
      </c>
      <c r="Z229" s="1">
        <f t="shared" si="79"/>
        <v>0.18778573189891773</v>
      </c>
      <c r="AA229" s="1">
        <f t="shared" si="80"/>
        <v>1.2464293402923371E-2</v>
      </c>
    </row>
    <row r="230" spans="1:27" x14ac:dyDescent="0.3">
      <c r="A230" s="1">
        <v>219</v>
      </c>
      <c r="B230" s="1">
        <v>2</v>
      </c>
      <c r="C230" s="1">
        <v>836</v>
      </c>
      <c r="D230" s="1">
        <v>1</v>
      </c>
      <c r="E230" s="1">
        <v>2</v>
      </c>
      <c r="F230" s="1">
        <v>2</v>
      </c>
      <c r="G230" s="1">
        <v>70</v>
      </c>
      <c r="H230" s="1">
        <f t="shared" si="61"/>
        <v>1</v>
      </c>
      <c r="I230" s="1">
        <f t="shared" si="62"/>
        <v>0.26519524617996604</v>
      </c>
      <c r="J230" s="1">
        <f t="shared" si="63"/>
        <v>1.4245014245014246E-3</v>
      </c>
      <c r="K230" s="1">
        <f t="shared" si="64"/>
        <v>0.1111111111111111</v>
      </c>
      <c r="L230" s="1">
        <f t="shared" si="65"/>
        <v>0.4</v>
      </c>
      <c r="M230" s="1">
        <f t="shared" si="66"/>
        <v>0.28934010152284262</v>
      </c>
      <c r="N230" s="1">
        <f t="shared" si="67"/>
        <v>-15.480429146785918</v>
      </c>
      <c r="O230" s="1">
        <f t="shared" si="68"/>
        <v>4.8314398926033064E-2</v>
      </c>
      <c r="P230" s="1">
        <f t="shared" si="69"/>
        <v>-2.6569875429760081E-2</v>
      </c>
      <c r="Q230" s="1">
        <f t="shared" si="70"/>
        <v>-12.344993453310639</v>
      </c>
      <c r="R230" s="1">
        <f t="shared" si="71"/>
        <v>-15.644818723028344</v>
      </c>
      <c r="S230" s="1">
        <f t="shared" si="72"/>
        <v>4.7678523704660645</v>
      </c>
      <c r="T230" s="1">
        <f t="shared" si="73"/>
        <v>1.8920602504442973E-7</v>
      </c>
      <c r="U230" s="1">
        <f t="shared" si="74"/>
        <v>0.51207625070920182</v>
      </c>
      <c r="V230" s="1">
        <f t="shared" si="75"/>
        <v>0.49335792189046579</v>
      </c>
      <c r="W230" s="1">
        <f t="shared" si="76"/>
        <v>4.3514657970438984E-6</v>
      </c>
      <c r="X230" s="1">
        <f t="shared" si="77"/>
        <v>1.6052456011609339E-7</v>
      </c>
      <c r="Y230" s="1">
        <f t="shared" si="78"/>
        <v>0.9915730053159697</v>
      </c>
      <c r="Z230" s="1">
        <f t="shared" si="79"/>
        <v>0.2925071776329255</v>
      </c>
      <c r="AA230" s="1">
        <f t="shared" si="80"/>
        <v>1.0030371087057694E-5</v>
      </c>
    </row>
    <row r="231" spans="1:27" x14ac:dyDescent="0.3">
      <c r="A231" s="1">
        <v>220</v>
      </c>
      <c r="B231" s="1">
        <v>2</v>
      </c>
      <c r="C231" s="1">
        <v>796</v>
      </c>
      <c r="D231" s="1">
        <v>1</v>
      </c>
      <c r="E231" s="1">
        <v>2</v>
      </c>
      <c r="F231" s="1">
        <v>2</v>
      </c>
      <c r="G231" s="1">
        <v>80</v>
      </c>
      <c r="H231" s="1">
        <f t="shared" si="61"/>
        <v>1</v>
      </c>
      <c r="I231" s="1">
        <f t="shared" si="62"/>
        <v>0.25161290322580643</v>
      </c>
      <c r="J231" s="1">
        <f t="shared" si="63"/>
        <v>1.4245014245014246E-3</v>
      </c>
      <c r="K231" s="1">
        <f t="shared" si="64"/>
        <v>0.1111111111111111</v>
      </c>
      <c r="L231" s="1">
        <f t="shared" si="65"/>
        <v>0.4</v>
      </c>
      <c r="M231" s="1">
        <f t="shared" si="66"/>
        <v>0.34010152284263961</v>
      </c>
      <c r="N231" s="1">
        <f t="shared" si="67"/>
        <v>-15.441005663051165</v>
      </c>
      <c r="O231" s="1">
        <f t="shared" si="68"/>
        <v>3.6919171958172403E-2</v>
      </c>
      <c r="P231" s="1">
        <f t="shared" si="69"/>
        <v>-0.22335030282078439</v>
      </c>
      <c r="Q231" s="1">
        <f t="shared" si="70"/>
        <v>-12.323851572029774</v>
      </c>
      <c r="R231" s="1">
        <f t="shared" si="71"/>
        <v>-15.6048573353597</v>
      </c>
      <c r="S231" s="1">
        <f t="shared" si="72"/>
        <v>4.6885287100080761</v>
      </c>
      <c r="T231" s="1">
        <f t="shared" si="73"/>
        <v>1.9681416862671084E-7</v>
      </c>
      <c r="U231" s="1">
        <f t="shared" si="74"/>
        <v>0.50922874476233793</v>
      </c>
      <c r="V231" s="1">
        <f t="shared" si="75"/>
        <v>0.44439339527627719</v>
      </c>
      <c r="W231" s="1">
        <f t="shared" si="76"/>
        <v>4.4444429542400372E-6</v>
      </c>
      <c r="X231" s="1">
        <f t="shared" si="77"/>
        <v>1.6706923954048576E-7</v>
      </c>
      <c r="Y231" s="1">
        <f t="shared" si="78"/>
        <v>0.99088365988154492</v>
      </c>
      <c r="Z231" s="1">
        <f t="shared" si="79"/>
        <v>0.26943255547260803</v>
      </c>
      <c r="AA231" s="1">
        <f t="shared" si="80"/>
        <v>4.9941029491465897E-3</v>
      </c>
    </row>
    <row r="232" spans="1:27" x14ac:dyDescent="0.3">
      <c r="A232" s="1">
        <v>221</v>
      </c>
      <c r="B232" s="1">
        <v>2</v>
      </c>
      <c r="C232" s="1">
        <v>1018</v>
      </c>
      <c r="D232" s="1">
        <v>1</v>
      </c>
      <c r="E232" s="1">
        <v>2</v>
      </c>
      <c r="F232" s="1">
        <v>1</v>
      </c>
      <c r="G232" s="1">
        <v>96</v>
      </c>
      <c r="H232" s="1">
        <f t="shared" si="61"/>
        <v>1</v>
      </c>
      <c r="I232" s="1">
        <f t="shared" si="62"/>
        <v>0.32699490662139219</v>
      </c>
      <c r="J232" s="1">
        <f t="shared" si="63"/>
        <v>1.4245014245014246E-3</v>
      </c>
      <c r="K232" s="1">
        <f t="shared" si="64"/>
        <v>0.1111111111111111</v>
      </c>
      <c r="L232" s="1">
        <f t="shared" si="65"/>
        <v>0.2</v>
      </c>
      <c r="M232" s="1">
        <f t="shared" si="66"/>
        <v>0.42131979695431471</v>
      </c>
      <c r="N232" s="1">
        <f t="shared" si="67"/>
        <v>-15.663304629469044</v>
      </c>
      <c r="O232" s="1">
        <f t="shared" si="68"/>
        <v>-2.0034474636875688E-2</v>
      </c>
      <c r="P232" s="1">
        <f t="shared" si="69"/>
        <v>0.86632528886517424</v>
      </c>
      <c r="Q232" s="1">
        <f t="shared" si="70"/>
        <v>-12.436462604720187</v>
      </c>
      <c r="R232" s="1">
        <f t="shared" si="71"/>
        <v>-15.829556232722609</v>
      </c>
      <c r="S232" s="1">
        <f t="shared" si="72"/>
        <v>5.0988189606580718</v>
      </c>
      <c r="T232" s="1">
        <f t="shared" si="73"/>
        <v>1.5758437827542982E-7</v>
      </c>
      <c r="U232" s="1">
        <f t="shared" si="74"/>
        <v>0.49499154886407604</v>
      </c>
      <c r="V232" s="1">
        <f t="shared" si="75"/>
        <v>0.70398049218258052</v>
      </c>
      <c r="W232" s="1">
        <f t="shared" si="76"/>
        <v>3.9711033664106633E-6</v>
      </c>
      <c r="X232" s="1">
        <f t="shared" si="77"/>
        <v>1.3344767731303229E-7</v>
      </c>
      <c r="Y232" s="1">
        <f t="shared" si="78"/>
        <v>0.99393308086228238</v>
      </c>
      <c r="Z232" s="1">
        <f t="shared" si="79"/>
        <v>0.39196716420748295</v>
      </c>
      <c r="AA232" s="1">
        <f t="shared" si="80"/>
        <v>8.6157704917037977E-4</v>
      </c>
    </row>
    <row r="233" spans="1:27" x14ac:dyDescent="0.3">
      <c r="A233" s="1">
        <v>222</v>
      </c>
      <c r="B233" s="1">
        <v>2</v>
      </c>
      <c r="C233" s="1">
        <v>820</v>
      </c>
      <c r="D233" s="1">
        <v>0</v>
      </c>
      <c r="E233" s="1">
        <v>2</v>
      </c>
      <c r="F233" s="1">
        <v>1</v>
      </c>
      <c r="G233" s="1">
        <v>66</v>
      </c>
      <c r="H233" s="1">
        <f t="shared" si="61"/>
        <v>1</v>
      </c>
      <c r="I233" s="1">
        <f t="shared" si="62"/>
        <v>0.25976230899830222</v>
      </c>
      <c r="J233" s="1">
        <f t="shared" si="63"/>
        <v>0</v>
      </c>
      <c r="K233" s="1">
        <f t="shared" si="64"/>
        <v>0.1111111111111111</v>
      </c>
      <c r="L233" s="1">
        <f t="shared" si="65"/>
        <v>0.2</v>
      </c>
      <c r="M233" s="1">
        <f t="shared" si="66"/>
        <v>0.26903553299492383</v>
      </c>
      <c r="N233" s="1">
        <f t="shared" si="67"/>
        <v>-15.468219438752783</v>
      </c>
      <c r="O233" s="1">
        <f t="shared" si="68"/>
        <v>-7.7048455511664837E-2</v>
      </c>
      <c r="P233" s="1">
        <f t="shared" si="69"/>
        <v>-0.10774356943075869</v>
      </c>
      <c r="Q233" s="1">
        <f t="shared" si="70"/>
        <v>-12.331826283473397</v>
      </c>
      <c r="R233" s="1">
        <f t="shared" si="71"/>
        <v>-15.631814326659601</v>
      </c>
      <c r="S233" s="1">
        <f t="shared" si="72"/>
        <v>4.7061569949452666</v>
      </c>
      <c r="T233" s="1">
        <f t="shared" si="73"/>
        <v>1.9153033562764143E-7</v>
      </c>
      <c r="U233" s="1">
        <f t="shared" si="74"/>
        <v>0.48074740953984463</v>
      </c>
      <c r="V233" s="1">
        <f t="shared" si="75"/>
        <v>0.47309013493410712</v>
      </c>
      <c r="W233" s="1">
        <f t="shared" si="76"/>
        <v>4.4091409093258916E-6</v>
      </c>
      <c r="X233" s="1">
        <f t="shared" si="77"/>
        <v>1.6262571731255219E-7</v>
      </c>
      <c r="Y233" s="1">
        <f t="shared" si="78"/>
        <v>0.99104153006930495</v>
      </c>
      <c r="Z233" s="1">
        <f t="shared" si="79"/>
        <v>0.28303186804011476</v>
      </c>
      <c r="AA233" s="1">
        <f t="shared" si="80"/>
        <v>1.9589739469723987E-4</v>
      </c>
    </row>
    <row r="234" spans="1:27" x14ac:dyDescent="0.3">
      <c r="A234" s="1">
        <v>223</v>
      </c>
      <c r="B234" s="1">
        <v>2</v>
      </c>
      <c r="C234" s="1">
        <v>700</v>
      </c>
      <c r="D234" s="1">
        <v>1</v>
      </c>
      <c r="E234" s="1">
        <v>2</v>
      </c>
      <c r="F234" s="1">
        <v>1</v>
      </c>
      <c r="G234" s="1">
        <v>72</v>
      </c>
      <c r="H234" s="1">
        <f t="shared" si="61"/>
        <v>1</v>
      </c>
      <c r="I234" s="1">
        <f t="shared" si="62"/>
        <v>0.21901528013582344</v>
      </c>
      <c r="J234" s="1">
        <f t="shared" si="63"/>
        <v>1.4245014245014246E-3</v>
      </c>
      <c r="K234" s="1">
        <f t="shared" si="64"/>
        <v>0.1111111111111111</v>
      </c>
      <c r="L234" s="1">
        <f t="shared" si="65"/>
        <v>0.2</v>
      </c>
      <c r="M234" s="1">
        <f t="shared" si="66"/>
        <v>0.29949238578680204</v>
      </c>
      <c r="N234" s="1">
        <f t="shared" si="67"/>
        <v>-15.349887933777751</v>
      </c>
      <c r="O234" s="1">
        <f t="shared" si="68"/>
        <v>-0.11062652903136794</v>
      </c>
      <c r="P234" s="1">
        <f t="shared" si="69"/>
        <v>-0.69807910889346214</v>
      </c>
      <c r="Q234" s="1">
        <f t="shared" si="70"/>
        <v>-12.26838464853731</v>
      </c>
      <c r="R234" s="1">
        <f t="shared" si="71"/>
        <v>-15.511863200756878</v>
      </c>
      <c r="S234" s="1">
        <f t="shared" si="72"/>
        <v>4.4681958600170617</v>
      </c>
      <c r="T234" s="1">
        <f t="shared" si="73"/>
        <v>2.1558983438574152E-7</v>
      </c>
      <c r="U234" s="1">
        <f t="shared" si="74"/>
        <v>0.47237153894916556</v>
      </c>
      <c r="V234" s="1">
        <f t="shared" si="75"/>
        <v>0.33223825162302639</v>
      </c>
      <c r="W234" s="1">
        <f t="shared" si="76"/>
        <v>4.6979263606150157E-6</v>
      </c>
      <c r="X234" s="1">
        <f t="shared" si="77"/>
        <v>1.8335101912101745E-7</v>
      </c>
      <c r="Y234" s="1">
        <f t="shared" si="78"/>
        <v>0.98866203656586615</v>
      </c>
      <c r="Z234" s="1">
        <f t="shared" si="79"/>
        <v>0.21679588901348629</v>
      </c>
      <c r="AA234" s="1">
        <f t="shared" si="80"/>
        <v>6.8387105785790228E-3</v>
      </c>
    </row>
    <row r="235" spans="1:27" x14ac:dyDescent="0.3">
      <c r="A235" s="1">
        <v>224</v>
      </c>
      <c r="B235" s="1">
        <v>2</v>
      </c>
      <c r="C235" s="1">
        <v>845</v>
      </c>
      <c r="D235" s="1">
        <v>0</v>
      </c>
      <c r="E235" s="1">
        <v>2</v>
      </c>
      <c r="F235" s="1">
        <v>1</v>
      </c>
      <c r="G235" s="1">
        <v>35</v>
      </c>
      <c r="H235" s="1">
        <f t="shared" si="61"/>
        <v>1</v>
      </c>
      <c r="I235" s="1">
        <f t="shared" si="62"/>
        <v>0.26825127334465193</v>
      </c>
      <c r="J235" s="1">
        <f t="shared" si="63"/>
        <v>0</v>
      </c>
      <c r="K235" s="1">
        <f t="shared" si="64"/>
        <v>0.1111111111111111</v>
      </c>
      <c r="L235" s="1">
        <f t="shared" si="65"/>
        <v>0.2</v>
      </c>
      <c r="M235" s="1">
        <f t="shared" si="66"/>
        <v>0.1116751269035533</v>
      </c>
      <c r="N235" s="1">
        <f t="shared" si="67"/>
        <v>-15.492859116087004</v>
      </c>
      <c r="O235" s="1">
        <f t="shared" si="68"/>
        <v>-6.9926438656751855E-2</v>
      </c>
      <c r="P235" s="1">
        <f t="shared" si="69"/>
        <v>1.5244197688630834E-2</v>
      </c>
      <c r="Q235" s="1">
        <f t="shared" si="70"/>
        <v>-12.345039959273937</v>
      </c>
      <c r="R235" s="1">
        <f t="shared" si="71"/>
        <v>-15.656790193952503</v>
      </c>
      <c r="S235" s="1">
        <f t="shared" si="72"/>
        <v>4.7557342827315097</v>
      </c>
      <c r="T235" s="1">
        <f t="shared" si="73"/>
        <v>1.8686875658170921E-7</v>
      </c>
      <c r="U235" s="1">
        <f t="shared" si="74"/>
        <v>0.48252551018327361</v>
      </c>
      <c r="V235" s="1">
        <f t="shared" si="75"/>
        <v>0.50381097562113386</v>
      </c>
      <c r="W235" s="1">
        <f t="shared" si="76"/>
        <v>4.3512634335214055E-6</v>
      </c>
      <c r="X235" s="1">
        <f t="shared" si="77"/>
        <v>1.5861430242821725E-7</v>
      </c>
      <c r="Y235" s="1">
        <f t="shared" si="78"/>
        <v>0.99147114126186431</v>
      </c>
      <c r="Z235" s="1">
        <f t="shared" si="79"/>
        <v>0.297510143526313</v>
      </c>
      <c r="AA235" s="1">
        <f t="shared" si="80"/>
        <v>3.4534653403181376E-2</v>
      </c>
    </row>
    <row r="236" spans="1:27" x14ac:dyDescent="0.3">
      <c r="A236" s="1">
        <v>225</v>
      </c>
      <c r="B236" s="1">
        <v>2</v>
      </c>
      <c r="C236" s="1">
        <v>429</v>
      </c>
      <c r="D236" s="1">
        <v>0</v>
      </c>
      <c r="E236" s="1">
        <v>2</v>
      </c>
      <c r="F236" s="1">
        <v>1</v>
      </c>
      <c r="G236" s="1">
        <v>14</v>
      </c>
      <c r="H236" s="1">
        <f t="shared" si="61"/>
        <v>1</v>
      </c>
      <c r="I236" s="1">
        <f t="shared" si="62"/>
        <v>0.12699490662139218</v>
      </c>
      <c r="J236" s="1">
        <f t="shared" si="63"/>
        <v>0</v>
      </c>
      <c r="K236" s="1">
        <f t="shared" si="64"/>
        <v>0.1111111111111111</v>
      </c>
      <c r="L236" s="1">
        <f t="shared" si="65"/>
        <v>0.2</v>
      </c>
      <c r="M236" s="1">
        <f t="shared" si="66"/>
        <v>5.076142131979695E-3</v>
      </c>
      <c r="N236" s="1">
        <f t="shared" si="67"/>
        <v>-15.082854885245565</v>
      </c>
      <c r="O236" s="1">
        <f t="shared" si="68"/>
        <v>-0.18843679912250266</v>
      </c>
      <c r="P236" s="1">
        <f t="shared" si="69"/>
        <v>-2.0312722471780127</v>
      </c>
      <c r="Q236" s="1">
        <f t="shared" si="70"/>
        <v>-12.125164393952943</v>
      </c>
      <c r="R236" s="1">
        <f t="shared" si="71"/>
        <v>-15.241191762198589</v>
      </c>
      <c r="S236" s="1">
        <f t="shared" si="72"/>
        <v>3.9307682139684275</v>
      </c>
      <c r="T236" s="1">
        <f t="shared" si="73"/>
        <v>2.8157833054193474E-7</v>
      </c>
      <c r="U236" s="1">
        <f t="shared" si="74"/>
        <v>0.45302970481134353</v>
      </c>
      <c r="V236" s="1">
        <f t="shared" si="75"/>
        <v>0.11595843763002556</v>
      </c>
      <c r="W236" s="1">
        <f t="shared" si="76"/>
        <v>5.4213276681027672E-6</v>
      </c>
      <c r="X236" s="1">
        <f t="shared" si="77"/>
        <v>2.4034462584927254E-7</v>
      </c>
      <c r="Y236" s="1">
        <f t="shared" si="78"/>
        <v>0.98074927670811329</v>
      </c>
      <c r="Z236" s="1">
        <f t="shared" si="79"/>
        <v>0.1165995862712419</v>
      </c>
      <c r="AA236" s="1">
        <f t="shared" si="80"/>
        <v>1.2437478592683135E-2</v>
      </c>
    </row>
    <row r="237" spans="1:27" x14ac:dyDescent="0.3">
      <c r="A237" s="1">
        <v>226</v>
      </c>
      <c r="B237" s="1">
        <v>2</v>
      </c>
      <c r="C237" s="1">
        <v>799</v>
      </c>
      <c r="D237" s="1">
        <v>0</v>
      </c>
      <c r="E237" s="1">
        <v>2</v>
      </c>
      <c r="F237" s="1">
        <v>1</v>
      </c>
      <c r="G237" s="1">
        <v>36.5</v>
      </c>
      <c r="H237" s="1">
        <f t="shared" si="61"/>
        <v>1</v>
      </c>
      <c r="I237" s="1">
        <f t="shared" si="62"/>
        <v>0.25263157894736843</v>
      </c>
      <c r="J237" s="1">
        <f t="shared" si="63"/>
        <v>0</v>
      </c>
      <c r="K237" s="1">
        <f t="shared" si="64"/>
        <v>0.1111111111111111</v>
      </c>
      <c r="L237" s="1">
        <f t="shared" si="65"/>
        <v>0.2</v>
      </c>
      <c r="M237" s="1">
        <f t="shared" si="66"/>
        <v>0.11928934010152284</v>
      </c>
      <c r="N237" s="1">
        <f t="shared" si="67"/>
        <v>-15.447522109792038</v>
      </c>
      <c r="O237" s="1">
        <f t="shared" si="68"/>
        <v>-8.3030949669791632E-2</v>
      </c>
      <c r="P237" s="1">
        <f t="shared" si="69"/>
        <v>-0.21105329381104632</v>
      </c>
      <c r="Q237" s="1">
        <f t="shared" si="70"/>
        <v>-12.320726795800944</v>
      </c>
      <c r="R237" s="1">
        <f t="shared" si="71"/>
        <v>-15.610834598133561</v>
      </c>
      <c r="S237" s="1">
        <f t="shared" si="72"/>
        <v>4.6645120732048229</v>
      </c>
      <c r="T237" s="1">
        <f t="shared" si="73"/>
        <v>1.955358095329529E-7</v>
      </c>
      <c r="U237" s="1">
        <f t="shared" si="74"/>
        <v>0.4792541799265409</v>
      </c>
      <c r="V237" s="1">
        <f t="shared" si="75"/>
        <v>0.44743166328090739</v>
      </c>
      <c r="W237" s="1">
        <f t="shared" si="76"/>
        <v>4.4583525028120999E-6</v>
      </c>
      <c r="X237" s="1">
        <f t="shared" si="77"/>
        <v>1.6607360151952365E-7</v>
      </c>
      <c r="Y237" s="1">
        <f t="shared" si="78"/>
        <v>0.99066413450317969</v>
      </c>
      <c r="Z237" s="1">
        <f t="shared" si="79"/>
        <v>0.27094600563631033</v>
      </c>
      <c r="AA237" s="1">
        <f t="shared" si="80"/>
        <v>2.29997442011304E-2</v>
      </c>
    </row>
    <row r="238" spans="1:27" x14ac:dyDescent="0.3">
      <c r="A238" s="1">
        <v>227</v>
      </c>
      <c r="B238" s="1">
        <v>2</v>
      </c>
      <c r="C238" s="1">
        <v>870</v>
      </c>
      <c r="D238" s="1">
        <v>1</v>
      </c>
      <c r="E238" s="1">
        <v>2</v>
      </c>
      <c r="F238" s="1">
        <v>2</v>
      </c>
      <c r="G238" s="1">
        <v>80</v>
      </c>
      <c r="H238" s="1">
        <f t="shared" si="61"/>
        <v>1</v>
      </c>
      <c r="I238" s="1">
        <f t="shared" si="62"/>
        <v>0.2767402376910017</v>
      </c>
      <c r="J238" s="1">
        <f t="shared" si="63"/>
        <v>1.4245014245014246E-3</v>
      </c>
      <c r="K238" s="1">
        <f t="shared" si="64"/>
        <v>0.1111111111111111</v>
      </c>
      <c r="L238" s="1">
        <f t="shared" si="65"/>
        <v>0.4</v>
      </c>
      <c r="M238" s="1">
        <f t="shared" si="66"/>
        <v>0.34010152284263961</v>
      </c>
      <c r="N238" s="1">
        <f t="shared" si="67"/>
        <v>-15.513939107960459</v>
      </c>
      <c r="O238" s="1">
        <f t="shared" si="68"/>
        <v>5.8000341848714609E-2</v>
      </c>
      <c r="P238" s="1">
        <f t="shared" si="69"/>
        <v>0.1406934878526096</v>
      </c>
      <c r="Q238" s="1">
        <f t="shared" si="70"/>
        <v>-12.362964052399374</v>
      </c>
      <c r="R238" s="1">
        <f t="shared" si="71"/>
        <v>-15.678785902546693</v>
      </c>
      <c r="S238" s="1">
        <f t="shared" si="72"/>
        <v>4.8352774818553552</v>
      </c>
      <c r="T238" s="1">
        <f t="shared" si="73"/>
        <v>1.8297079428156881E-7</v>
      </c>
      <c r="U238" s="1">
        <f t="shared" si="74"/>
        <v>0.51449602192395605</v>
      </c>
      <c r="V238" s="1">
        <f t="shared" si="75"/>
        <v>0.53511546617863759</v>
      </c>
      <c r="W238" s="1">
        <f t="shared" si="76"/>
        <v>4.2739661273707562E-6</v>
      </c>
      <c r="X238" s="1">
        <f t="shared" si="77"/>
        <v>1.5516355889365977E-7</v>
      </c>
      <c r="Y238" s="1">
        <f t="shared" si="78"/>
        <v>0.99211813378757086</v>
      </c>
      <c r="Z238" s="1">
        <f t="shared" si="79"/>
        <v>0.31220067421596376</v>
      </c>
      <c r="AA238" s="1">
        <f t="shared" si="80"/>
        <v>7.7845735408868001E-4</v>
      </c>
    </row>
    <row r="239" spans="1:27" x14ac:dyDescent="0.3">
      <c r="A239" s="1">
        <v>228</v>
      </c>
      <c r="B239" s="1">
        <v>2</v>
      </c>
      <c r="C239" s="1">
        <v>880</v>
      </c>
      <c r="D239" s="1">
        <v>0</v>
      </c>
      <c r="E239" s="1">
        <v>2</v>
      </c>
      <c r="F239" s="1">
        <v>2</v>
      </c>
      <c r="G239" s="1">
        <v>76</v>
      </c>
      <c r="H239" s="1">
        <f t="shared" si="61"/>
        <v>1</v>
      </c>
      <c r="I239" s="1">
        <f t="shared" si="62"/>
        <v>0.28013582342954158</v>
      </c>
      <c r="J239" s="1">
        <f t="shared" si="63"/>
        <v>0</v>
      </c>
      <c r="K239" s="1">
        <f t="shared" si="64"/>
        <v>0.1111111111111111</v>
      </c>
      <c r="L239" s="1">
        <f t="shared" si="65"/>
        <v>0.4</v>
      </c>
      <c r="M239" s="1">
        <f t="shared" si="66"/>
        <v>0.31979695431472083</v>
      </c>
      <c r="N239" s="1">
        <f t="shared" si="67"/>
        <v>-15.523856032664916</v>
      </c>
      <c r="O239" s="1">
        <f t="shared" si="68"/>
        <v>6.024154120680103E-2</v>
      </c>
      <c r="P239" s="1">
        <f t="shared" si="69"/>
        <v>0.18988285198999844</v>
      </c>
      <c r="Q239" s="1">
        <f t="shared" si="70"/>
        <v>-12.368265513813082</v>
      </c>
      <c r="R239" s="1">
        <f t="shared" si="71"/>
        <v>-15.688843212360641</v>
      </c>
      <c r="S239" s="1">
        <f t="shared" si="72"/>
        <v>4.8550985505240911</v>
      </c>
      <c r="T239" s="1">
        <f t="shared" si="73"/>
        <v>1.8116525451841642E-7</v>
      </c>
      <c r="U239" s="1">
        <f t="shared" si="74"/>
        <v>0.51505583238811692</v>
      </c>
      <c r="V239" s="1">
        <f t="shared" si="75"/>
        <v>0.54732859371259501</v>
      </c>
      <c r="W239" s="1">
        <f t="shared" si="76"/>
        <v>4.2513679119030996E-6</v>
      </c>
      <c r="X239" s="1">
        <f t="shared" si="77"/>
        <v>1.5361085226349398E-7</v>
      </c>
      <c r="Y239" s="1">
        <f t="shared" si="78"/>
        <v>0.99227162719149431</v>
      </c>
      <c r="Z239" s="1">
        <f t="shared" si="79"/>
        <v>0.31796262632825517</v>
      </c>
      <c r="AA239" s="1">
        <f t="shared" si="80"/>
        <v>3.3647591619311475E-6</v>
      </c>
    </row>
    <row r="240" spans="1:27" x14ac:dyDescent="0.3">
      <c r="A240" s="1">
        <v>229</v>
      </c>
      <c r="B240" s="1">
        <v>2</v>
      </c>
      <c r="C240" s="1">
        <v>861</v>
      </c>
      <c r="D240" s="1">
        <v>1</v>
      </c>
      <c r="E240" s="1">
        <v>2</v>
      </c>
      <c r="F240" s="1">
        <v>2</v>
      </c>
      <c r="G240" s="1">
        <v>70</v>
      </c>
      <c r="H240" s="1">
        <f t="shared" si="61"/>
        <v>1</v>
      </c>
      <c r="I240" s="1">
        <f t="shared" si="62"/>
        <v>0.27368421052631581</v>
      </c>
      <c r="J240" s="1">
        <f t="shared" si="63"/>
        <v>1.4245014245014246E-3</v>
      </c>
      <c r="K240" s="1">
        <f t="shared" si="64"/>
        <v>0.1111111111111111</v>
      </c>
      <c r="L240" s="1">
        <f t="shared" si="65"/>
        <v>0.4</v>
      </c>
      <c r="M240" s="1">
        <f t="shared" si="66"/>
        <v>0.28934010152284262</v>
      </c>
      <c r="N240" s="1">
        <f t="shared" si="67"/>
        <v>-15.505068824120139</v>
      </c>
      <c r="O240" s="1">
        <f t="shared" si="68"/>
        <v>5.5436415780945936E-2</v>
      </c>
      <c r="P240" s="1">
        <f t="shared" si="69"/>
        <v>9.6417891689629442E-2</v>
      </c>
      <c r="Q240" s="1">
        <f t="shared" si="70"/>
        <v>-12.358207129111179</v>
      </c>
      <c r="R240" s="1">
        <f t="shared" si="71"/>
        <v>-15.669794590321249</v>
      </c>
      <c r="S240" s="1">
        <f t="shared" si="72"/>
        <v>4.8174296582523075</v>
      </c>
      <c r="T240" s="1">
        <f t="shared" si="73"/>
        <v>1.8460101643928582E-7</v>
      </c>
      <c r="U240" s="1">
        <f t="shared" si="74"/>
        <v>0.51385555572354513</v>
      </c>
      <c r="V240" s="1">
        <f t="shared" si="75"/>
        <v>0.52408581651104569</v>
      </c>
      <c r="W240" s="1">
        <f t="shared" si="76"/>
        <v>4.2943454019608712E-6</v>
      </c>
      <c r="X240" s="1">
        <f t="shared" si="77"/>
        <v>1.5656497351618832E-7</v>
      </c>
      <c r="Y240" s="1">
        <f t="shared" si="78"/>
        <v>0.99197733547714773</v>
      </c>
      <c r="Z240" s="1">
        <f t="shared" si="79"/>
        <v>0.30699778970099356</v>
      </c>
      <c r="AA240" s="1">
        <f t="shared" si="80"/>
        <v>3.117939517968116E-4</v>
      </c>
    </row>
    <row r="241" spans="1:27" x14ac:dyDescent="0.3">
      <c r="A241" s="1">
        <v>230</v>
      </c>
      <c r="B241" s="1">
        <v>2</v>
      </c>
      <c r="C241" s="1">
        <v>730</v>
      </c>
      <c r="D241" s="1">
        <v>1</v>
      </c>
      <c r="E241" s="1">
        <v>1</v>
      </c>
      <c r="F241" s="1">
        <v>1</v>
      </c>
      <c r="G241" s="1">
        <v>67</v>
      </c>
      <c r="H241" s="1">
        <f t="shared" si="61"/>
        <v>1</v>
      </c>
      <c r="I241" s="1">
        <f t="shared" si="62"/>
        <v>0.22920203735144312</v>
      </c>
      <c r="J241" s="1">
        <f t="shared" si="63"/>
        <v>1.4245014245014246E-3</v>
      </c>
      <c r="K241" s="1">
        <f t="shared" si="64"/>
        <v>0</v>
      </c>
      <c r="L241" s="1">
        <f t="shared" si="65"/>
        <v>0.2</v>
      </c>
      <c r="M241" s="1">
        <f t="shared" si="66"/>
        <v>0.27411167512690354</v>
      </c>
      <c r="N241" s="1">
        <f t="shared" si="67"/>
        <v>-16.261151952893872</v>
      </c>
      <c r="O241" s="1">
        <f t="shared" si="68"/>
        <v>-0.18390561319445642</v>
      </c>
      <c r="P241" s="1">
        <f t="shared" si="69"/>
        <v>-0.63878312455468045</v>
      </c>
      <c r="Q241" s="1">
        <f t="shared" si="70"/>
        <v>-12.959791036319174</v>
      </c>
      <c r="R241" s="1">
        <f t="shared" si="71"/>
        <v>-16.430297720523715</v>
      </c>
      <c r="S241" s="1">
        <f t="shared" si="72"/>
        <v>3.9525544273764437</v>
      </c>
      <c r="T241" s="1">
        <f t="shared" si="73"/>
        <v>8.6670519521970579E-8</v>
      </c>
      <c r="U241" s="1">
        <f t="shared" si="74"/>
        <v>0.45415274164758457</v>
      </c>
      <c r="V241" s="1">
        <f t="shared" si="75"/>
        <v>0.34552166752786373</v>
      </c>
      <c r="W241" s="1">
        <f t="shared" si="76"/>
        <v>2.3530613172395351E-6</v>
      </c>
      <c r="X241" s="1">
        <f t="shared" si="77"/>
        <v>7.3183357842415214E-8</v>
      </c>
      <c r="Y241" s="1">
        <f t="shared" si="78"/>
        <v>0.98115632392072993</v>
      </c>
      <c r="Z241" s="1">
        <f t="shared" si="79"/>
        <v>0.22577961219657344</v>
      </c>
      <c r="AA241" s="1">
        <f t="shared" si="80"/>
        <v>2.3359883071013888E-3</v>
      </c>
    </row>
    <row r="242" spans="1:27" x14ac:dyDescent="0.3">
      <c r="A242" s="1">
        <v>231</v>
      </c>
      <c r="B242" s="1">
        <v>2</v>
      </c>
      <c r="C242" s="1">
        <v>860</v>
      </c>
      <c r="D242" s="1">
        <v>1</v>
      </c>
      <c r="E242" s="1">
        <v>2</v>
      </c>
      <c r="F242" s="1">
        <v>1</v>
      </c>
      <c r="G242" s="1">
        <v>95</v>
      </c>
      <c r="H242" s="1">
        <f t="shared" si="61"/>
        <v>1</v>
      </c>
      <c r="I242" s="1">
        <f t="shared" si="62"/>
        <v>0.27334465195246183</v>
      </c>
      <c r="J242" s="1">
        <f t="shared" si="63"/>
        <v>1.4245014245014246E-3</v>
      </c>
      <c r="K242" s="1">
        <f t="shared" si="64"/>
        <v>0.1111111111111111</v>
      </c>
      <c r="L242" s="1">
        <f t="shared" si="65"/>
        <v>0.2</v>
      </c>
      <c r="M242" s="1">
        <f t="shared" si="66"/>
        <v>0.41624365482233505</v>
      </c>
      <c r="N242" s="1">
        <f t="shared" si="67"/>
        <v>-15.507581868716768</v>
      </c>
      <c r="O242" s="1">
        <f t="shared" si="68"/>
        <v>-6.5045621159925293E-2</v>
      </c>
      <c r="P242" s="1">
        <f t="shared" si="69"/>
        <v>8.9042600670631522E-2</v>
      </c>
      <c r="Q242" s="1">
        <f t="shared" si="70"/>
        <v>-12.352952173660771</v>
      </c>
      <c r="R242" s="1">
        <f t="shared" si="71"/>
        <v>-15.67170875143146</v>
      </c>
      <c r="S242" s="1">
        <f t="shared" si="72"/>
        <v>4.7854905018490168</v>
      </c>
      <c r="T242" s="1">
        <f t="shared" si="73"/>
        <v>1.8413768836371421E-7</v>
      </c>
      <c r="U242" s="1">
        <f t="shared" si="74"/>
        <v>0.48374432569475112</v>
      </c>
      <c r="V242" s="1">
        <f t="shared" si="75"/>
        <v>0.52224595386537798</v>
      </c>
      <c r="W242" s="1">
        <f t="shared" si="76"/>
        <v>4.3169712952812353E-6</v>
      </c>
      <c r="X242" s="1">
        <f t="shared" si="77"/>
        <v>1.5626556962455488E-7</v>
      </c>
      <c r="Y242" s="1">
        <f t="shared" si="78"/>
        <v>0.99171911854446415</v>
      </c>
      <c r="Z242" s="1">
        <f t="shared" si="79"/>
        <v>0.30620182086797632</v>
      </c>
      <c r="AA242" s="1">
        <f t="shared" si="80"/>
        <v>1.2109205220038659E-2</v>
      </c>
    </row>
    <row r="243" spans="1:27" x14ac:dyDescent="0.3">
      <c r="A243" s="1">
        <v>232</v>
      </c>
      <c r="B243" s="1">
        <v>2</v>
      </c>
      <c r="C243" s="1">
        <v>650</v>
      </c>
      <c r="D243" s="1">
        <v>1</v>
      </c>
      <c r="E243" s="1">
        <v>2</v>
      </c>
      <c r="F243" s="1">
        <v>2</v>
      </c>
      <c r="G243" s="1">
        <v>62</v>
      </c>
      <c r="H243" s="1">
        <f t="shared" si="61"/>
        <v>1</v>
      </c>
      <c r="I243" s="1">
        <f t="shared" si="62"/>
        <v>0.20203735144312393</v>
      </c>
      <c r="J243" s="1">
        <f t="shared" si="63"/>
        <v>1.4245014245014246E-3</v>
      </c>
      <c r="K243" s="1">
        <f t="shared" si="64"/>
        <v>0.1111111111111111</v>
      </c>
      <c r="L243" s="1">
        <f t="shared" si="65"/>
        <v>0.4</v>
      </c>
      <c r="M243" s="1">
        <f t="shared" si="66"/>
        <v>0.24873096446700507</v>
      </c>
      <c r="N243" s="1">
        <f t="shared" si="67"/>
        <v>-15.297109947419314</v>
      </c>
      <c r="O243" s="1">
        <f t="shared" si="68"/>
        <v>-4.6734064745189707E-3</v>
      </c>
      <c r="P243" s="1">
        <f t="shared" si="69"/>
        <v>-0.94159886279801874</v>
      </c>
      <c r="Q243" s="1">
        <f t="shared" si="70"/>
        <v>-12.246683705354616</v>
      </c>
      <c r="R243" s="1">
        <f t="shared" si="71"/>
        <v>-15.458998270369143</v>
      </c>
      <c r="S243" s="1">
        <f t="shared" si="72"/>
        <v>4.3989973493364172</v>
      </c>
      <c r="T243" s="1">
        <f t="shared" si="73"/>
        <v>2.27273846410779E-7</v>
      </c>
      <c r="U243" s="1">
        <f t="shared" si="74"/>
        <v>0.49883165050783651</v>
      </c>
      <c r="V243" s="1">
        <f t="shared" si="75"/>
        <v>0.28057749291526318</v>
      </c>
      <c r="W243" s="1">
        <f t="shared" si="76"/>
        <v>4.8009895437204186E-6</v>
      </c>
      <c r="X243" s="1">
        <f t="shared" si="77"/>
        <v>1.9330463675398548E-7</v>
      </c>
      <c r="Y243" s="1">
        <f t="shared" si="78"/>
        <v>0.98785954604293458</v>
      </c>
      <c r="Z243" s="1">
        <f t="shared" si="79"/>
        <v>0.19248857850403667</v>
      </c>
      <c r="AA243" s="1">
        <f t="shared" si="80"/>
        <v>3.1632059788075056E-3</v>
      </c>
    </row>
    <row r="244" spans="1:27" x14ac:dyDescent="0.3">
      <c r="A244" s="1">
        <v>233</v>
      </c>
      <c r="B244" s="1">
        <v>2</v>
      </c>
      <c r="C244" s="1">
        <v>680</v>
      </c>
      <c r="D244" s="1">
        <v>1</v>
      </c>
      <c r="E244" s="1">
        <v>2</v>
      </c>
      <c r="F244" s="1">
        <v>2</v>
      </c>
      <c r="G244" s="1">
        <v>39.5</v>
      </c>
      <c r="H244" s="1">
        <f t="shared" si="61"/>
        <v>1</v>
      </c>
      <c r="I244" s="1">
        <f t="shared" si="62"/>
        <v>0.21222410865874364</v>
      </c>
      <c r="J244" s="1">
        <f t="shared" si="63"/>
        <v>1.4245014245014246E-3</v>
      </c>
      <c r="K244" s="1">
        <f t="shared" si="64"/>
        <v>0.1111111111111111</v>
      </c>
      <c r="L244" s="1">
        <f t="shared" si="65"/>
        <v>0.4</v>
      </c>
      <c r="M244" s="1">
        <f t="shared" si="66"/>
        <v>0.13451776649746192</v>
      </c>
      <c r="N244" s="1">
        <f t="shared" si="67"/>
        <v>-15.326677560220379</v>
      </c>
      <c r="O244" s="1">
        <f t="shared" si="68"/>
        <v>3.8730137513764973E-3</v>
      </c>
      <c r="P244" s="1">
        <f t="shared" si="69"/>
        <v>-0.79401354225475185</v>
      </c>
      <c r="Q244" s="1">
        <f t="shared" si="70"/>
        <v>-12.262540116315265</v>
      </c>
      <c r="R244" s="1">
        <f t="shared" si="71"/>
        <v>-15.488969311120627</v>
      </c>
      <c r="S244" s="1">
        <f t="shared" si="72"/>
        <v>4.4584900946799086</v>
      </c>
      <c r="T244" s="1">
        <f t="shared" si="73"/>
        <v>2.2065227719878202E-7</v>
      </c>
      <c r="U244" s="1">
        <f t="shared" si="74"/>
        <v>0.50096825222751018</v>
      </c>
      <c r="V244" s="1">
        <f t="shared" si="75"/>
        <v>0.31130753440639852</v>
      </c>
      <c r="W244" s="1">
        <f t="shared" si="76"/>
        <v>4.7254638062159994E-6</v>
      </c>
      <c r="X244" s="1">
        <f t="shared" si="77"/>
        <v>1.8759705501389152E-7</v>
      </c>
      <c r="Y244" s="1">
        <f t="shared" si="78"/>
        <v>0.98855272302542574</v>
      </c>
      <c r="Z244" s="1">
        <f t="shared" si="79"/>
        <v>0.20687778263102083</v>
      </c>
      <c r="AA244" s="1">
        <f t="shared" si="80"/>
        <v>5.2359719348489065E-3</v>
      </c>
    </row>
    <row r="245" spans="1:27" x14ac:dyDescent="0.3">
      <c r="A245" s="1">
        <v>234</v>
      </c>
      <c r="B245" s="1">
        <v>2</v>
      </c>
      <c r="C245" s="1">
        <v>829</v>
      </c>
      <c r="D245" s="1">
        <v>1</v>
      </c>
      <c r="E245" s="1">
        <v>2</v>
      </c>
      <c r="F245" s="1">
        <v>1</v>
      </c>
      <c r="G245" s="1">
        <v>48.5</v>
      </c>
      <c r="H245" s="1">
        <f t="shared" si="61"/>
        <v>1</v>
      </c>
      <c r="I245" s="1">
        <f t="shared" si="62"/>
        <v>0.26281833616298811</v>
      </c>
      <c r="J245" s="1">
        <f t="shared" si="63"/>
        <v>1.4245014245014246E-3</v>
      </c>
      <c r="K245" s="1">
        <f t="shared" si="64"/>
        <v>0.1111111111111111</v>
      </c>
      <c r="L245" s="1">
        <f t="shared" si="65"/>
        <v>0.2</v>
      </c>
      <c r="M245" s="1">
        <f t="shared" si="66"/>
        <v>0.1802030456852792</v>
      </c>
      <c r="N245" s="1">
        <f t="shared" si="67"/>
        <v>-15.477028668822333</v>
      </c>
      <c r="O245" s="1">
        <f t="shared" si="68"/>
        <v>-7.3876922060017391E-2</v>
      </c>
      <c r="P245" s="1">
        <f t="shared" si="69"/>
        <v>-6.3462230557411736E-2</v>
      </c>
      <c r="Q245" s="1">
        <f t="shared" si="70"/>
        <v>-12.336567215668101</v>
      </c>
      <c r="R245" s="1">
        <f t="shared" si="71"/>
        <v>-15.64073867598826</v>
      </c>
      <c r="S245" s="1">
        <f t="shared" si="72"/>
        <v>4.7240146649940753</v>
      </c>
      <c r="T245" s="1">
        <f t="shared" si="73"/>
        <v>1.8985051100013846E-7</v>
      </c>
      <c r="U245" s="1">
        <f t="shared" si="74"/>
        <v>0.48153916501617594</v>
      </c>
      <c r="V245" s="1">
        <f t="shared" si="75"/>
        <v>0.48413976503487433</v>
      </c>
      <c r="W245" s="1">
        <f t="shared" si="76"/>
        <v>4.3882870354292929E-6</v>
      </c>
      <c r="X245" s="1">
        <f t="shared" si="77"/>
        <v>1.6118084569448651E-7</v>
      </c>
      <c r="Y245" s="1">
        <f t="shared" si="78"/>
        <v>0.99119869200955357</v>
      </c>
      <c r="Z245" s="1">
        <f t="shared" si="79"/>
        <v>0.28823851497482789</v>
      </c>
      <c r="AA245" s="1">
        <f t="shared" si="80"/>
        <v>1.1671662624613017E-2</v>
      </c>
    </row>
    <row r="246" spans="1:27" x14ac:dyDescent="0.3">
      <c r="A246" s="1">
        <v>235</v>
      </c>
      <c r="B246" s="1">
        <v>2</v>
      </c>
      <c r="C246" s="1">
        <v>695</v>
      </c>
      <c r="D246" s="1">
        <v>1</v>
      </c>
      <c r="E246" s="1">
        <v>2</v>
      </c>
      <c r="F246" s="1">
        <v>1</v>
      </c>
      <c r="G246" s="1">
        <v>60</v>
      </c>
      <c r="H246" s="1">
        <f t="shared" si="61"/>
        <v>1</v>
      </c>
      <c r="I246" s="1">
        <f t="shared" si="62"/>
        <v>0.21731748726655348</v>
      </c>
      <c r="J246" s="1">
        <f t="shared" si="63"/>
        <v>1.4245014245014246E-3</v>
      </c>
      <c r="K246" s="1">
        <f t="shared" si="64"/>
        <v>0.1111111111111111</v>
      </c>
      <c r="L246" s="1">
        <f t="shared" si="65"/>
        <v>0.2</v>
      </c>
      <c r="M246" s="1">
        <f t="shared" si="66"/>
        <v>0.23857868020304568</v>
      </c>
      <c r="N246" s="1">
        <f t="shared" si="67"/>
        <v>-15.344959998310907</v>
      </c>
      <c r="O246" s="1">
        <f t="shared" si="68"/>
        <v>-0.11205093240235053</v>
      </c>
      <c r="P246" s="1">
        <f t="shared" si="69"/>
        <v>-0.7226766623173404</v>
      </c>
      <c r="Q246" s="1">
        <f t="shared" si="70"/>
        <v>-12.265741913377202</v>
      </c>
      <c r="R246" s="1">
        <f t="shared" si="71"/>
        <v>-15.506868027298296</v>
      </c>
      <c r="S246" s="1">
        <f t="shared" si="72"/>
        <v>4.4582804024598133</v>
      </c>
      <c r="T246" s="1">
        <f t="shared" si="73"/>
        <v>2.1665486900233257E-7</v>
      </c>
      <c r="U246" s="1">
        <f t="shared" si="74"/>
        <v>0.47201653942959387</v>
      </c>
      <c r="V246" s="1">
        <f t="shared" si="75"/>
        <v>0.32680383618523645</v>
      </c>
      <c r="W246" s="1">
        <f t="shared" si="76"/>
        <v>4.7103580969650071E-6</v>
      </c>
      <c r="X246" s="1">
        <f t="shared" si="77"/>
        <v>1.8426918037478681E-7</v>
      </c>
      <c r="Y246" s="1">
        <f t="shared" si="78"/>
        <v>0.98855034985549073</v>
      </c>
      <c r="Z246" s="1">
        <f t="shared" si="79"/>
        <v>0.2142473874906457</v>
      </c>
      <c r="AA246" s="1">
        <f t="shared" si="80"/>
        <v>5.920118050564882E-4</v>
      </c>
    </row>
    <row r="247" spans="1:27" x14ac:dyDescent="0.3">
      <c r="A247" s="1">
        <v>236</v>
      </c>
      <c r="B247" s="1">
        <v>2</v>
      </c>
      <c r="C247" s="1">
        <v>740</v>
      </c>
      <c r="D247" s="1">
        <v>1</v>
      </c>
      <c r="E247" s="1">
        <v>2</v>
      </c>
      <c r="F247" s="1">
        <v>1</v>
      </c>
      <c r="G247" s="1">
        <v>44</v>
      </c>
      <c r="H247" s="1">
        <f t="shared" si="61"/>
        <v>1</v>
      </c>
      <c r="I247" s="1">
        <f t="shared" si="62"/>
        <v>0.23259762308998302</v>
      </c>
      <c r="J247" s="1">
        <f t="shared" si="63"/>
        <v>1.4245014245014246E-3</v>
      </c>
      <c r="K247" s="1">
        <f t="shared" si="64"/>
        <v>0.1111111111111111</v>
      </c>
      <c r="L247" s="1">
        <f t="shared" si="65"/>
        <v>0.2</v>
      </c>
      <c r="M247" s="1">
        <f t="shared" si="66"/>
        <v>0.15736040609137056</v>
      </c>
      <c r="N247" s="1">
        <f t="shared" si="67"/>
        <v>-15.389311417512506</v>
      </c>
      <c r="O247" s="1">
        <f t="shared" si="68"/>
        <v>-9.9231302063507387E-2</v>
      </c>
      <c r="P247" s="1">
        <f t="shared" si="69"/>
        <v>-0.50129868150243873</v>
      </c>
      <c r="Q247" s="1">
        <f t="shared" si="70"/>
        <v>-12.289526529818176</v>
      </c>
      <c r="R247" s="1">
        <f t="shared" si="71"/>
        <v>-15.551824588425522</v>
      </c>
      <c r="S247" s="1">
        <f t="shared" si="72"/>
        <v>4.54751952047505</v>
      </c>
      <c r="T247" s="1">
        <f t="shared" si="73"/>
        <v>2.0725588974788428E-7</v>
      </c>
      <c r="U247" s="1">
        <f t="shared" si="74"/>
        <v>0.47521251104001705</v>
      </c>
      <c r="V247" s="1">
        <f t="shared" si="75"/>
        <v>0.37723552239615443</v>
      </c>
      <c r="W247" s="1">
        <f t="shared" si="76"/>
        <v>4.5996463885648932E-6</v>
      </c>
      <c r="X247" s="1">
        <f t="shared" si="77"/>
        <v>1.7616852624075532E-7</v>
      </c>
      <c r="Y247" s="1">
        <f t="shared" si="78"/>
        <v>0.98951759615322465</v>
      </c>
      <c r="Z247" s="1">
        <f t="shared" si="79"/>
        <v>0.2379221667007472</v>
      </c>
      <c r="AA247" s="1">
        <f t="shared" si="80"/>
        <v>6.4901972724825101E-3</v>
      </c>
    </row>
    <row r="248" spans="1:27" x14ac:dyDescent="0.3">
      <c r="A248" s="1">
        <v>237</v>
      </c>
      <c r="B248" s="1">
        <v>2</v>
      </c>
      <c r="C248" s="1">
        <v>820</v>
      </c>
      <c r="D248" s="1">
        <v>1</v>
      </c>
      <c r="E248" s="1">
        <v>1</v>
      </c>
      <c r="F248" s="1">
        <v>2</v>
      </c>
      <c r="G248" s="1">
        <v>74</v>
      </c>
      <c r="H248" s="1">
        <f t="shared" si="61"/>
        <v>1</v>
      </c>
      <c r="I248" s="1">
        <f t="shared" si="62"/>
        <v>0.25976230899830222</v>
      </c>
      <c r="J248" s="1">
        <f t="shared" si="63"/>
        <v>1.4245014245014246E-3</v>
      </c>
      <c r="K248" s="1">
        <f t="shared" si="64"/>
        <v>0</v>
      </c>
      <c r="L248" s="1">
        <f t="shared" si="65"/>
        <v>0.4</v>
      </c>
      <c r="M248" s="1">
        <f t="shared" si="66"/>
        <v>0.30964467005076141</v>
      </c>
      <c r="N248" s="1">
        <f t="shared" si="67"/>
        <v>-16.346356159607069</v>
      </c>
      <c r="O248" s="1">
        <f t="shared" si="68"/>
        <v>-3.8069196250095194E-2</v>
      </c>
      <c r="P248" s="1">
        <f t="shared" si="69"/>
        <v>-0.19357138259065554</v>
      </c>
      <c r="Q248" s="1">
        <f t="shared" si="70"/>
        <v>-13.012086677619507</v>
      </c>
      <c r="R248" s="1">
        <f t="shared" si="71"/>
        <v>-16.517297646976242</v>
      </c>
      <c r="S248" s="1">
        <f t="shared" si="72"/>
        <v>4.1609887282987597</v>
      </c>
      <c r="T248" s="1">
        <f t="shared" si="73"/>
        <v>7.9591682624396663E-8</v>
      </c>
      <c r="U248" s="1">
        <f t="shared" si="74"/>
        <v>0.49048385019392582</v>
      </c>
      <c r="V248" s="1">
        <f t="shared" si="75"/>
        <v>0.45175769647520114</v>
      </c>
      <c r="W248" s="1">
        <f t="shared" si="76"/>
        <v>2.2331689871399001E-6</v>
      </c>
      <c r="X248" s="1">
        <f t="shared" si="77"/>
        <v>6.7085513258713643E-8</v>
      </c>
      <c r="Y248" s="1">
        <f t="shared" si="78"/>
        <v>0.98464724824909389</v>
      </c>
      <c r="Z248" s="1">
        <f t="shared" si="79"/>
        <v>0.27514655033981761</v>
      </c>
      <c r="AA248" s="1">
        <f t="shared" si="80"/>
        <v>1.190120263590609E-3</v>
      </c>
    </row>
    <row r="249" spans="1:27" x14ac:dyDescent="0.3">
      <c r="A249" s="1">
        <v>238</v>
      </c>
      <c r="B249" s="1">
        <v>2</v>
      </c>
      <c r="C249" s="1">
        <v>1100</v>
      </c>
      <c r="D249" s="1">
        <v>1</v>
      </c>
      <c r="E249" s="1">
        <v>2</v>
      </c>
      <c r="F249" s="1">
        <v>2</v>
      </c>
      <c r="G249" s="1">
        <v>101</v>
      </c>
      <c r="H249" s="1">
        <f t="shared" si="61"/>
        <v>1</v>
      </c>
      <c r="I249" s="1">
        <f t="shared" si="62"/>
        <v>0.35483870967741937</v>
      </c>
      <c r="J249" s="1">
        <f t="shared" si="63"/>
        <v>1.4245014245014246E-3</v>
      </c>
      <c r="K249" s="1">
        <f t="shared" si="64"/>
        <v>0.1111111111111111</v>
      </c>
      <c r="L249" s="1">
        <f t="shared" si="65"/>
        <v>0.4</v>
      </c>
      <c r="M249" s="1">
        <f t="shared" si="66"/>
        <v>0.4467005076142132</v>
      </c>
      <c r="N249" s="1">
        <f t="shared" si="67"/>
        <v>-15.740624139435294</v>
      </c>
      <c r="O249" s="1">
        <f t="shared" si="68"/>
        <v>0.12352289691391349</v>
      </c>
      <c r="P249" s="1">
        <f t="shared" si="69"/>
        <v>1.2721809453509945</v>
      </c>
      <c r="Q249" s="1">
        <f t="shared" si="70"/>
        <v>-12.484529869764348</v>
      </c>
      <c r="R249" s="1">
        <f t="shared" si="71"/>
        <v>-15.908563881641406</v>
      </c>
      <c r="S249" s="1">
        <f t="shared" si="72"/>
        <v>5.2913885294887901</v>
      </c>
      <c r="T249" s="1">
        <f t="shared" si="73"/>
        <v>1.4585916773919534E-7</v>
      </c>
      <c r="U249" s="1">
        <f t="shared" si="74"/>
        <v>0.53084151944656299</v>
      </c>
      <c r="V249" s="1">
        <f t="shared" si="75"/>
        <v>0.78111586119192233</v>
      </c>
      <c r="W249" s="1">
        <f t="shared" si="76"/>
        <v>3.7847389067020855E-6</v>
      </c>
      <c r="X249" s="1">
        <f t="shared" si="77"/>
        <v>1.2331003971970107E-7</v>
      </c>
      <c r="Y249" s="1">
        <f t="shared" si="78"/>
        <v>0.99499045738231862</v>
      </c>
      <c r="Z249" s="1">
        <f t="shared" si="79"/>
        <v>0.42833942625450727</v>
      </c>
      <c r="AA249" s="1">
        <f t="shared" si="80"/>
        <v>3.3712930869774069E-4</v>
      </c>
    </row>
    <row r="250" spans="1:27" x14ac:dyDescent="0.3">
      <c r="A250" s="1">
        <v>239</v>
      </c>
      <c r="B250" s="1">
        <v>2</v>
      </c>
      <c r="C250" s="1">
        <v>980</v>
      </c>
      <c r="D250" s="1">
        <v>1</v>
      </c>
      <c r="E250" s="1">
        <v>2</v>
      </c>
      <c r="F250" s="1">
        <v>2</v>
      </c>
      <c r="G250" s="1">
        <v>100</v>
      </c>
      <c r="H250" s="1">
        <f t="shared" si="61"/>
        <v>1</v>
      </c>
      <c r="I250" s="1">
        <f t="shared" si="62"/>
        <v>0.3140916808149406</v>
      </c>
      <c r="J250" s="1">
        <f t="shared" si="63"/>
        <v>1.4245014245014246E-3</v>
      </c>
      <c r="K250" s="1">
        <f t="shared" si="64"/>
        <v>0.1111111111111111</v>
      </c>
      <c r="L250" s="1">
        <f t="shared" si="65"/>
        <v>0.4</v>
      </c>
      <c r="M250" s="1">
        <f t="shared" si="66"/>
        <v>0.44162436548223349</v>
      </c>
      <c r="N250" s="1">
        <f t="shared" si="67"/>
        <v>-15.622353688231032</v>
      </c>
      <c r="O250" s="1">
        <f t="shared" si="68"/>
        <v>8.9337216010331399E-2</v>
      </c>
      <c r="P250" s="1">
        <f t="shared" si="69"/>
        <v>0.68183966317792422</v>
      </c>
      <c r="Q250" s="1">
        <f t="shared" si="70"/>
        <v>-12.421104225921752</v>
      </c>
      <c r="R250" s="1">
        <f t="shared" si="71"/>
        <v>-15.788679718635468</v>
      </c>
      <c r="S250" s="1">
        <f t="shared" si="72"/>
        <v>5.0534175481148242</v>
      </c>
      <c r="T250" s="1">
        <f t="shared" si="73"/>
        <v>1.6417156097475145E-7</v>
      </c>
      <c r="U250" s="1">
        <f t="shared" si="74"/>
        <v>0.52231946141803776</v>
      </c>
      <c r="V250" s="1">
        <f t="shared" si="75"/>
        <v>0.6641491674056621</v>
      </c>
      <c r="W250" s="1">
        <f t="shared" si="76"/>
        <v>4.0325635867903825E-6</v>
      </c>
      <c r="X250" s="1">
        <f t="shared" si="77"/>
        <v>1.390155752894481E-7</v>
      </c>
      <c r="Y250" s="1">
        <f t="shared" si="78"/>
        <v>0.99365307414950221</v>
      </c>
      <c r="Z250" s="1">
        <f t="shared" si="79"/>
        <v>0.37310817279821984</v>
      </c>
      <c r="AA250" s="1">
        <f t="shared" si="80"/>
        <v>4.6944686599128859E-3</v>
      </c>
    </row>
    <row r="251" spans="1:27" x14ac:dyDescent="0.3">
      <c r="A251" s="1">
        <v>240</v>
      </c>
      <c r="B251" s="1">
        <v>2</v>
      </c>
      <c r="C251" s="1">
        <v>998</v>
      </c>
      <c r="D251" s="1">
        <v>1</v>
      </c>
      <c r="E251" s="1">
        <v>2</v>
      </c>
      <c r="F251" s="1">
        <v>2</v>
      </c>
      <c r="G251" s="1">
        <v>72</v>
      </c>
      <c r="H251" s="1">
        <f t="shared" si="61"/>
        <v>1</v>
      </c>
      <c r="I251" s="1">
        <f t="shared" si="62"/>
        <v>0.32020373514431238</v>
      </c>
      <c r="J251" s="1">
        <f t="shared" si="63"/>
        <v>1.4245014245014246E-3</v>
      </c>
      <c r="K251" s="1">
        <f t="shared" si="64"/>
        <v>0.1111111111111111</v>
      </c>
      <c r="L251" s="1">
        <f t="shared" si="65"/>
        <v>0.4</v>
      </c>
      <c r="M251" s="1">
        <f t="shared" si="66"/>
        <v>0.29949238578680204</v>
      </c>
      <c r="N251" s="1">
        <f t="shared" si="67"/>
        <v>-15.640094255911672</v>
      </c>
      <c r="O251" s="1">
        <f t="shared" si="68"/>
        <v>9.4465068145868747E-2</v>
      </c>
      <c r="P251" s="1">
        <f t="shared" si="69"/>
        <v>0.77039085550388453</v>
      </c>
      <c r="Q251" s="1">
        <f t="shared" si="70"/>
        <v>-12.430618072498142</v>
      </c>
      <c r="R251" s="1">
        <f t="shared" si="71"/>
        <v>-15.806662343086359</v>
      </c>
      <c r="S251" s="1">
        <f t="shared" si="72"/>
        <v>5.0891131953209188</v>
      </c>
      <c r="T251" s="1">
        <f t="shared" si="73"/>
        <v>1.6128474732521387E-7</v>
      </c>
      <c r="U251" s="1">
        <f t="shared" si="74"/>
        <v>0.52359872075398095</v>
      </c>
      <c r="V251" s="1">
        <f t="shared" si="75"/>
        <v>0.68360543756537706</v>
      </c>
      <c r="W251" s="1">
        <f t="shared" si="76"/>
        <v>3.994380470920535E-6</v>
      </c>
      <c r="X251" s="1">
        <f t="shared" si="77"/>
        <v>1.3653805368148362E-7</v>
      </c>
      <c r="Y251" s="1">
        <f t="shared" si="78"/>
        <v>0.99387427254852723</v>
      </c>
      <c r="Z251" s="1">
        <f t="shared" si="79"/>
        <v>0.38229574987100584</v>
      </c>
      <c r="AA251" s="1">
        <f t="shared" si="80"/>
        <v>6.8563971036612117E-3</v>
      </c>
    </row>
    <row r="252" spans="1:27" x14ac:dyDescent="0.3">
      <c r="A252" s="1">
        <v>241</v>
      </c>
      <c r="B252" s="1">
        <v>2</v>
      </c>
      <c r="C252" s="1">
        <v>1744</v>
      </c>
      <c r="D252" s="1">
        <v>2</v>
      </c>
      <c r="E252" s="1">
        <v>3</v>
      </c>
      <c r="F252" s="1">
        <v>1</v>
      </c>
      <c r="G252" s="1">
        <v>210</v>
      </c>
      <c r="H252" s="1">
        <f t="shared" si="61"/>
        <v>1</v>
      </c>
      <c r="I252" s="1">
        <f t="shared" si="62"/>
        <v>0.57351443123938883</v>
      </c>
      <c r="J252" s="1">
        <f t="shared" si="63"/>
        <v>2.8490028490028491E-3</v>
      </c>
      <c r="K252" s="1">
        <f t="shared" si="64"/>
        <v>0.22222222222222221</v>
      </c>
      <c r="L252" s="1">
        <f t="shared" si="65"/>
        <v>0.2</v>
      </c>
      <c r="M252" s="1">
        <f t="shared" si="66"/>
        <v>1</v>
      </c>
      <c r="N252" s="1">
        <f t="shared" si="67"/>
        <v>-15.497083399169002</v>
      </c>
      <c r="O252" s="1">
        <f t="shared" si="68"/>
        <v>0.26922200660265783</v>
      </c>
      <c r="P252" s="1">
        <f t="shared" si="69"/>
        <v>4.5261851249271015</v>
      </c>
      <c r="Q252" s="1">
        <f t="shared" si="70"/>
        <v>-12.144621782053182</v>
      </c>
      <c r="R252" s="1">
        <f t="shared" si="71"/>
        <v>-15.666324976996382</v>
      </c>
      <c r="S252" s="1">
        <f t="shared" si="72"/>
        <v>7.1136874224004361</v>
      </c>
      <c r="T252" s="1">
        <f t="shared" si="73"/>
        <v>1.8608103515214981E-7</v>
      </c>
      <c r="U252" s="1">
        <f t="shared" si="74"/>
        <v>0.56690189876016439</v>
      </c>
      <c r="V252" s="1">
        <f t="shared" si="75"/>
        <v>0.98929397775258821</v>
      </c>
      <c r="W252" s="1">
        <f t="shared" si="76"/>
        <v>5.3168629534954817E-6</v>
      </c>
      <c r="X252" s="1">
        <f t="shared" si="77"/>
        <v>1.5710913682139389E-7</v>
      </c>
      <c r="Y252" s="1">
        <f t="shared" si="78"/>
        <v>0.99918677357338836</v>
      </c>
      <c r="Z252" s="1">
        <f t="shared" si="79"/>
        <v>0.52600381837880872</v>
      </c>
      <c r="AA252" s="1">
        <f t="shared" si="80"/>
        <v>0.22467238019146935</v>
      </c>
    </row>
    <row r="253" spans="1:27" x14ac:dyDescent="0.3">
      <c r="A253" s="1">
        <v>242</v>
      </c>
      <c r="B253" s="1">
        <v>2</v>
      </c>
      <c r="C253" s="1">
        <v>886</v>
      </c>
      <c r="D253" s="1">
        <v>1</v>
      </c>
      <c r="E253" s="1">
        <v>1</v>
      </c>
      <c r="F253" s="1">
        <v>2</v>
      </c>
      <c r="G253" s="1">
        <v>52</v>
      </c>
      <c r="H253" s="1">
        <f t="shared" si="61"/>
        <v>1</v>
      </c>
      <c r="I253" s="1">
        <f t="shared" si="62"/>
        <v>0.28217317487266552</v>
      </c>
      <c r="J253" s="1">
        <f t="shared" si="63"/>
        <v>1.4245014245014246E-3</v>
      </c>
      <c r="K253" s="1">
        <f t="shared" si="64"/>
        <v>0</v>
      </c>
      <c r="L253" s="1">
        <f t="shared" si="65"/>
        <v>0.4</v>
      </c>
      <c r="M253" s="1">
        <f t="shared" si="66"/>
        <v>0.19796954314720813</v>
      </c>
      <c r="N253" s="1">
        <f t="shared" si="67"/>
        <v>-16.411404907769416</v>
      </c>
      <c r="O253" s="1">
        <f t="shared" si="68"/>
        <v>-1.9267071753125031E-2</v>
      </c>
      <c r="P253" s="1">
        <f t="shared" si="69"/>
        <v>0.13111632260453288</v>
      </c>
      <c r="Q253" s="1">
        <f t="shared" si="70"/>
        <v>-13.046970781732934</v>
      </c>
      <c r="R253" s="1">
        <f t="shared" si="71"/>
        <v>-16.583233936629508</v>
      </c>
      <c r="S253" s="1">
        <f t="shared" si="72"/>
        <v>4.2918727680544411</v>
      </c>
      <c r="T253" s="1">
        <f t="shared" si="73"/>
        <v>7.4579140831951314E-8</v>
      </c>
      <c r="U253" s="1">
        <f t="shared" si="74"/>
        <v>0.49518338106292525</v>
      </c>
      <c r="V253" s="1">
        <f t="shared" si="75"/>
        <v>0.53273220113910302</v>
      </c>
      <c r="W253" s="1">
        <f t="shared" si="76"/>
        <v>2.1566101622531397E-6</v>
      </c>
      <c r="X253" s="1">
        <f t="shared" si="77"/>
        <v>6.2804820966617887E-8</v>
      </c>
      <c r="Y253" s="1">
        <f t="shared" si="78"/>
        <v>0.98650531445539436</v>
      </c>
      <c r="Z253" s="1">
        <f t="shared" si="79"/>
        <v>0.31305097439694429</v>
      </c>
      <c r="AA253" s="1">
        <f t="shared" si="80"/>
        <v>1.3243735818487751E-2</v>
      </c>
    </row>
    <row r="254" spans="1:27" x14ac:dyDescent="0.3">
      <c r="A254" s="1">
        <v>243</v>
      </c>
      <c r="B254" s="1">
        <v>2</v>
      </c>
      <c r="C254" s="1">
        <v>872</v>
      </c>
      <c r="D254" s="1">
        <v>0</v>
      </c>
      <c r="E254" s="1">
        <v>2</v>
      </c>
      <c r="F254" s="1">
        <v>1</v>
      </c>
      <c r="G254" s="1">
        <v>83</v>
      </c>
      <c r="H254" s="1">
        <f t="shared" si="61"/>
        <v>1</v>
      </c>
      <c r="I254" s="1">
        <f t="shared" si="62"/>
        <v>0.27741935483870966</v>
      </c>
      <c r="J254" s="1">
        <f t="shared" si="63"/>
        <v>0</v>
      </c>
      <c r="K254" s="1">
        <f t="shared" si="64"/>
        <v>0.1111111111111111</v>
      </c>
      <c r="L254" s="1">
        <f t="shared" si="65"/>
        <v>0.2</v>
      </c>
      <c r="M254" s="1">
        <f t="shared" si="66"/>
        <v>0.35532994923857869</v>
      </c>
      <c r="N254" s="1">
        <f t="shared" si="67"/>
        <v>-15.519469967607963</v>
      </c>
      <c r="O254" s="1">
        <f t="shared" si="68"/>
        <v>-6.2234660453445945E-2</v>
      </c>
      <c r="P254" s="1">
        <f t="shared" si="69"/>
        <v>0.14807098617757131</v>
      </c>
      <c r="Q254" s="1">
        <f t="shared" si="70"/>
        <v>-12.359310729138521</v>
      </c>
      <c r="R254" s="1">
        <f t="shared" si="71"/>
        <v>-15.683764130628838</v>
      </c>
      <c r="S254" s="1">
        <f t="shared" si="72"/>
        <v>4.8092777535406519</v>
      </c>
      <c r="T254" s="1">
        <f t="shared" si="73"/>
        <v>1.8196160210572084E-7</v>
      </c>
      <c r="U254" s="1">
        <f t="shared" si="74"/>
        <v>0.48444635469988584</v>
      </c>
      <c r="V254" s="1">
        <f t="shared" si="75"/>
        <v>0.53695025994498635</v>
      </c>
      <c r="W254" s="1">
        <f t="shared" si="76"/>
        <v>4.2896087967269073E-6</v>
      </c>
      <c r="X254" s="1">
        <f t="shared" si="77"/>
        <v>1.5439303893006939E-7</v>
      </c>
      <c r="Y254" s="1">
        <f t="shared" si="78"/>
        <v>0.99191219929128394</v>
      </c>
      <c r="Z254" s="1">
        <f t="shared" si="79"/>
        <v>0.31313614108963245</v>
      </c>
      <c r="AA254" s="1">
        <f t="shared" si="80"/>
        <v>1.7803174461100825E-3</v>
      </c>
    </row>
    <row r="255" spans="1:27" x14ac:dyDescent="0.3">
      <c r="A255" s="1">
        <v>244</v>
      </c>
      <c r="B255" s="1">
        <v>2</v>
      </c>
      <c r="C255" s="1">
        <v>1000</v>
      </c>
      <c r="D255" s="1">
        <v>0</v>
      </c>
      <c r="E255" s="1">
        <v>2</v>
      </c>
      <c r="F255" s="1">
        <v>2</v>
      </c>
      <c r="G255" s="1">
        <v>72</v>
      </c>
      <c r="H255" s="1">
        <f t="shared" si="61"/>
        <v>1</v>
      </c>
      <c r="I255" s="1">
        <f t="shared" si="62"/>
        <v>0.32088285229202035</v>
      </c>
      <c r="J255" s="1">
        <f t="shared" si="63"/>
        <v>0</v>
      </c>
      <c r="K255" s="1">
        <f t="shared" si="64"/>
        <v>0.1111111111111111</v>
      </c>
      <c r="L255" s="1">
        <f t="shared" si="65"/>
        <v>0.4</v>
      </c>
      <c r="M255" s="1">
        <f t="shared" si="66"/>
        <v>0.29949238578680204</v>
      </c>
      <c r="N255" s="1">
        <f t="shared" si="67"/>
        <v>-15.642126483869179</v>
      </c>
      <c r="O255" s="1">
        <f t="shared" si="68"/>
        <v>9.4427222110383013E-2</v>
      </c>
      <c r="P255" s="1">
        <f t="shared" si="69"/>
        <v>0.78022413416306868</v>
      </c>
      <c r="Q255" s="1">
        <f t="shared" si="70"/>
        <v>-12.431691157655676</v>
      </c>
      <c r="R255" s="1">
        <f t="shared" si="71"/>
        <v>-15.808727375366576</v>
      </c>
      <c r="S255" s="1">
        <f t="shared" si="72"/>
        <v>5.093069531898057</v>
      </c>
      <c r="T255" s="1">
        <f t="shared" si="73"/>
        <v>1.609573128287963E-7</v>
      </c>
      <c r="U255" s="1">
        <f t="shared" si="74"/>
        <v>0.52358928031312202</v>
      </c>
      <c r="V255" s="1">
        <f t="shared" si="75"/>
        <v>0.68572841797152773</v>
      </c>
      <c r="W255" s="1">
        <f t="shared" si="76"/>
        <v>3.9900964765828955E-6</v>
      </c>
      <c r="X255" s="1">
        <f t="shared" si="77"/>
        <v>1.3625638915483456E-7</v>
      </c>
      <c r="Y255" s="1">
        <f t="shared" si="78"/>
        <v>0.9938983125245513</v>
      </c>
      <c r="Z255" s="1">
        <f t="shared" si="79"/>
        <v>0.38329823422606613</v>
      </c>
      <c r="AA255" s="1">
        <f t="shared" si="80"/>
        <v>7.0234202326249027E-3</v>
      </c>
    </row>
    <row r="256" spans="1:27" x14ac:dyDescent="0.3">
      <c r="A256" s="1">
        <v>245</v>
      </c>
      <c r="B256" s="1">
        <v>2</v>
      </c>
      <c r="C256" s="1">
        <v>755</v>
      </c>
      <c r="D256" s="1">
        <v>0</v>
      </c>
      <c r="E256" s="1">
        <v>2</v>
      </c>
      <c r="F256" s="1">
        <v>1</v>
      </c>
      <c r="G256" s="1">
        <v>64</v>
      </c>
      <c r="H256" s="1">
        <f t="shared" si="61"/>
        <v>1</v>
      </c>
      <c r="I256" s="1">
        <f t="shared" si="62"/>
        <v>0.23769100169779286</v>
      </c>
      <c r="J256" s="1">
        <f t="shared" si="63"/>
        <v>0</v>
      </c>
      <c r="K256" s="1">
        <f t="shared" si="64"/>
        <v>0.1111111111111111</v>
      </c>
      <c r="L256" s="1">
        <f t="shared" si="65"/>
        <v>0.2</v>
      </c>
      <c r="M256" s="1">
        <f t="shared" si="66"/>
        <v>0.25888324873096447</v>
      </c>
      <c r="N256" s="1">
        <f t="shared" si="67"/>
        <v>-15.404156277683809</v>
      </c>
      <c r="O256" s="1">
        <f t="shared" si="68"/>
        <v>-9.556569933443837E-2</v>
      </c>
      <c r="P256" s="1">
        <f t="shared" si="69"/>
        <v>-0.42751176394117163</v>
      </c>
      <c r="Q256" s="1">
        <f t="shared" si="70"/>
        <v>-12.297470726391992</v>
      </c>
      <c r="R256" s="1">
        <f t="shared" si="71"/>
        <v>-15.566877071698052</v>
      </c>
      <c r="S256" s="1">
        <f t="shared" si="72"/>
        <v>4.5772560467010353</v>
      </c>
      <c r="T256" s="1">
        <f t="shared" si="73"/>
        <v>2.0420192956232024E-7</v>
      </c>
      <c r="U256" s="1">
        <f t="shared" si="74"/>
        <v>0.47612674154838464</v>
      </c>
      <c r="V256" s="1">
        <f t="shared" si="75"/>
        <v>0.3947206556248512</v>
      </c>
      <c r="W256" s="1">
        <f t="shared" si="76"/>
        <v>4.5632508184203072E-6</v>
      </c>
      <c r="X256" s="1">
        <f t="shared" si="77"/>
        <v>1.7353661103054358E-7</v>
      </c>
      <c r="Y256" s="1">
        <f t="shared" si="78"/>
        <v>0.98982159143316506</v>
      </c>
      <c r="Z256" s="1">
        <f t="shared" si="79"/>
        <v>0.24614149324981932</v>
      </c>
      <c r="AA256" s="1">
        <f t="shared" si="80"/>
        <v>1.6235233274129236E-4</v>
      </c>
    </row>
    <row r="257" spans="1:27" x14ac:dyDescent="0.3">
      <c r="A257" s="1">
        <v>246</v>
      </c>
      <c r="B257" s="1">
        <v>2</v>
      </c>
      <c r="C257" s="1">
        <v>972</v>
      </c>
      <c r="D257" s="1">
        <v>0</v>
      </c>
      <c r="E257" s="1">
        <v>2</v>
      </c>
      <c r="F257" s="1">
        <v>1</v>
      </c>
      <c r="G257" s="1">
        <v>80</v>
      </c>
      <c r="H257" s="1">
        <f t="shared" si="61"/>
        <v>1</v>
      </c>
      <c r="I257" s="1">
        <f t="shared" si="62"/>
        <v>0.31137521222410863</v>
      </c>
      <c r="J257" s="1">
        <f t="shared" si="63"/>
        <v>0</v>
      </c>
      <c r="K257" s="1">
        <f t="shared" si="64"/>
        <v>0.1111111111111111</v>
      </c>
      <c r="L257" s="1">
        <f t="shared" si="65"/>
        <v>0.2</v>
      </c>
      <c r="M257" s="1">
        <f t="shared" si="66"/>
        <v>0.34010152284263961</v>
      </c>
      <c r="N257" s="1">
        <f t="shared" si="67"/>
        <v>-15.618028676944848</v>
      </c>
      <c r="O257" s="1">
        <f t="shared" si="68"/>
        <v>-3.3746593033794348E-2</v>
      </c>
      <c r="P257" s="1">
        <f t="shared" si="69"/>
        <v>0.64002205465513029</v>
      </c>
      <c r="Q257" s="1">
        <f t="shared" si="70"/>
        <v>-12.412165432340684</v>
      </c>
      <c r="R257" s="1">
        <f t="shared" si="71"/>
        <v>-15.783667599800452</v>
      </c>
      <c r="S257" s="1">
        <f t="shared" si="72"/>
        <v>5.0075869046856232</v>
      </c>
      <c r="T257" s="1">
        <f t="shared" si="73"/>
        <v>1.6488314240139401E-7</v>
      </c>
      <c r="U257" s="1">
        <f t="shared" si="74"/>
        <v>0.49156415231117812</v>
      </c>
      <c r="V257" s="1">
        <f t="shared" si="75"/>
        <v>0.65475844607423184</v>
      </c>
      <c r="W257" s="1">
        <f t="shared" si="76"/>
        <v>4.0687712790863216E-6</v>
      </c>
      <c r="X257" s="1">
        <f t="shared" si="77"/>
        <v>1.3971408682448532E-7</v>
      </c>
      <c r="Y257" s="1">
        <f t="shared" si="78"/>
        <v>0.99335739893811503</v>
      </c>
      <c r="Z257" s="1">
        <f t="shared" si="79"/>
        <v>0.36872932427663169</v>
      </c>
      <c r="AA257" s="1">
        <f t="shared" si="80"/>
        <v>8.195510149440786E-4</v>
      </c>
    </row>
    <row r="258" spans="1:27" x14ac:dyDescent="0.3">
      <c r="A258" s="1">
        <v>247</v>
      </c>
      <c r="B258" s="1">
        <v>2</v>
      </c>
      <c r="C258" s="1">
        <v>730</v>
      </c>
      <c r="D258" s="1">
        <v>1</v>
      </c>
      <c r="E258" s="1">
        <v>2</v>
      </c>
      <c r="F258" s="1">
        <v>2</v>
      </c>
      <c r="G258" s="1">
        <v>57</v>
      </c>
      <c r="H258" s="1">
        <f t="shared" si="61"/>
        <v>1</v>
      </c>
      <c r="I258" s="1">
        <f t="shared" si="62"/>
        <v>0.22920203735144312</v>
      </c>
      <c r="J258" s="1">
        <f t="shared" si="63"/>
        <v>1.4245014245014246E-3</v>
      </c>
      <c r="K258" s="1">
        <f t="shared" si="64"/>
        <v>0.1111111111111111</v>
      </c>
      <c r="L258" s="1">
        <f t="shared" si="65"/>
        <v>0.4</v>
      </c>
      <c r="M258" s="1">
        <f t="shared" si="66"/>
        <v>0.2233502538071066</v>
      </c>
      <c r="N258" s="1">
        <f t="shared" si="67"/>
        <v>-15.375956914888821</v>
      </c>
      <c r="O258" s="1">
        <f t="shared" si="68"/>
        <v>1.8117047461202351E-2</v>
      </c>
      <c r="P258" s="1">
        <f t="shared" si="69"/>
        <v>-0.54803800801597191</v>
      </c>
      <c r="Q258" s="1">
        <f t="shared" si="70"/>
        <v>-12.288967467916347</v>
      </c>
      <c r="R258" s="1">
        <f t="shared" si="71"/>
        <v>-15.538921045706434</v>
      </c>
      <c r="S258" s="1">
        <f t="shared" si="72"/>
        <v>4.5576446702523947</v>
      </c>
      <c r="T258" s="1">
        <f t="shared" si="73"/>
        <v>2.1004225232259388E-7</v>
      </c>
      <c r="U258" s="1">
        <f t="shared" si="74"/>
        <v>0.50452913798370957</v>
      </c>
      <c r="V258" s="1">
        <f t="shared" si="75"/>
        <v>0.36631972580645189</v>
      </c>
      <c r="W258" s="1">
        <f t="shared" si="76"/>
        <v>4.6022185827289629E-6</v>
      </c>
      <c r="X258" s="1">
        <f t="shared" si="77"/>
        <v>1.7845645337679302E-7</v>
      </c>
      <c r="Y258" s="1">
        <f t="shared" si="78"/>
        <v>0.98962210063982492</v>
      </c>
      <c r="Z258" s="1">
        <f t="shared" si="79"/>
        <v>0.23269780315225691</v>
      </c>
      <c r="AA258" s="1">
        <f t="shared" si="80"/>
        <v>8.7376678760019949E-5</v>
      </c>
    </row>
    <row r="259" spans="1:27" x14ac:dyDescent="0.3">
      <c r="A259" s="1">
        <v>248</v>
      </c>
      <c r="B259" s="1">
        <v>2</v>
      </c>
      <c r="C259" s="1">
        <v>750</v>
      </c>
      <c r="D259" s="1">
        <v>1</v>
      </c>
      <c r="E259" s="1">
        <v>2</v>
      </c>
      <c r="F259" s="1">
        <v>2</v>
      </c>
      <c r="G259" s="1">
        <v>40</v>
      </c>
      <c r="H259" s="1">
        <f t="shared" si="61"/>
        <v>1</v>
      </c>
      <c r="I259" s="1">
        <f t="shared" si="62"/>
        <v>0.23599320882852293</v>
      </c>
      <c r="J259" s="1">
        <f t="shared" si="63"/>
        <v>1.4245014245014246E-3</v>
      </c>
      <c r="K259" s="1">
        <f t="shared" si="64"/>
        <v>0.1111111111111111</v>
      </c>
      <c r="L259" s="1">
        <f t="shared" si="65"/>
        <v>0.4</v>
      </c>
      <c r="M259" s="1">
        <f t="shared" si="66"/>
        <v>0.13705583756345177</v>
      </c>
      <c r="N259" s="1">
        <f t="shared" si="67"/>
        <v>-15.395668656756197</v>
      </c>
      <c r="O259" s="1">
        <f t="shared" si="68"/>
        <v>2.3814660945132626E-2</v>
      </c>
      <c r="P259" s="1">
        <f t="shared" si="69"/>
        <v>-0.44964779432046065</v>
      </c>
      <c r="Q259" s="1">
        <f t="shared" si="70"/>
        <v>-12.299538408556778</v>
      </c>
      <c r="R259" s="1">
        <f t="shared" si="71"/>
        <v>-15.558901739540758</v>
      </c>
      <c r="S259" s="1">
        <f t="shared" si="72"/>
        <v>4.5973065004813893</v>
      </c>
      <c r="T259" s="1">
        <f t="shared" si="73"/>
        <v>2.0594249395243322E-7</v>
      </c>
      <c r="U259" s="1">
        <f t="shared" si="74"/>
        <v>0.50595338387305311</v>
      </c>
      <c r="V259" s="1">
        <f t="shared" si="75"/>
        <v>0.38944450936924446</v>
      </c>
      <c r="W259" s="1">
        <f t="shared" si="76"/>
        <v>4.5538252569473374E-6</v>
      </c>
      <c r="X259" s="1">
        <f t="shared" si="77"/>
        <v>1.7492615658125113E-7</v>
      </c>
      <c r="Y259" s="1">
        <f t="shared" si="78"/>
        <v>0.99002162465988763</v>
      </c>
      <c r="Z259" s="1">
        <f t="shared" si="79"/>
        <v>0.24356916642193718</v>
      </c>
      <c r="AA259" s="1">
        <f t="shared" si="80"/>
        <v>1.1345089224515862E-2</v>
      </c>
    </row>
    <row r="260" spans="1:27" x14ac:dyDescent="0.3">
      <c r="A260" s="1">
        <v>249</v>
      </c>
      <c r="B260" s="1">
        <v>2</v>
      </c>
      <c r="C260" s="1">
        <v>661</v>
      </c>
      <c r="D260" s="1">
        <v>1</v>
      </c>
      <c r="E260" s="1">
        <v>2</v>
      </c>
      <c r="F260" s="1">
        <v>4</v>
      </c>
      <c r="G260" s="1">
        <v>65</v>
      </c>
      <c r="H260" s="1">
        <f t="shared" si="61"/>
        <v>1</v>
      </c>
      <c r="I260" s="1">
        <f t="shared" si="62"/>
        <v>0.20577249575551781</v>
      </c>
      <c r="J260" s="1">
        <f t="shared" si="63"/>
        <v>1.4245014245014246E-3</v>
      </c>
      <c r="K260" s="1">
        <f t="shared" si="64"/>
        <v>0.1111111111111111</v>
      </c>
      <c r="L260" s="1">
        <f t="shared" si="65"/>
        <v>0.8</v>
      </c>
      <c r="M260" s="1">
        <f t="shared" si="66"/>
        <v>0.26395939086294418</v>
      </c>
      <c r="N260" s="1">
        <f t="shared" si="67"/>
        <v>-15.300954142066381</v>
      </c>
      <c r="O260" s="1">
        <f t="shared" si="68"/>
        <v>0.23885459347499238</v>
      </c>
      <c r="P260" s="1">
        <f t="shared" si="69"/>
        <v>-0.88257268459704097</v>
      </c>
      <c r="Q260" s="1">
        <f t="shared" si="70"/>
        <v>-12.26195053954363</v>
      </c>
      <c r="R260" s="1">
        <f t="shared" si="71"/>
        <v>-15.464161260374166</v>
      </c>
      <c r="S260" s="1">
        <f t="shared" si="72"/>
        <v>4.4807234857460463</v>
      </c>
      <c r="T260" s="1">
        <f t="shared" si="73"/>
        <v>2.2640183886203259E-7</v>
      </c>
      <c r="U260" s="1">
        <f t="shared" si="74"/>
        <v>0.55943136255825765</v>
      </c>
      <c r="V260" s="1">
        <f t="shared" si="75"/>
        <v>0.2926449392616487</v>
      </c>
      <c r="W260" s="1">
        <f t="shared" si="76"/>
        <v>4.7282506381832988E-6</v>
      </c>
      <c r="X260" s="1">
        <f t="shared" si="77"/>
        <v>1.9230917901887999E-7</v>
      </c>
      <c r="Y260" s="1">
        <f t="shared" si="78"/>
        <v>0.98880160766111636</v>
      </c>
      <c r="Z260" s="1">
        <f t="shared" si="79"/>
        <v>0.19792400025715989</v>
      </c>
      <c r="AA260" s="1">
        <f t="shared" si="80"/>
        <v>4.3606728124585036E-3</v>
      </c>
    </row>
    <row r="261" spans="1:27" x14ac:dyDescent="0.3">
      <c r="A261" s="1">
        <v>250</v>
      </c>
      <c r="B261" s="1">
        <v>2</v>
      </c>
      <c r="C261" s="1">
        <v>930</v>
      </c>
      <c r="D261" s="1">
        <v>1</v>
      </c>
      <c r="E261" s="1">
        <v>2</v>
      </c>
      <c r="F261" s="1">
        <v>1</v>
      </c>
      <c r="G261" s="1">
        <v>65</v>
      </c>
      <c r="H261" s="1">
        <f t="shared" si="61"/>
        <v>1</v>
      </c>
      <c r="I261" s="1">
        <f t="shared" si="62"/>
        <v>0.29711375212224106</v>
      </c>
      <c r="J261" s="1">
        <f t="shared" si="63"/>
        <v>1.4245014245014246E-3</v>
      </c>
      <c r="K261" s="1">
        <f t="shared" si="64"/>
        <v>0.1111111111111111</v>
      </c>
      <c r="L261" s="1">
        <f t="shared" si="65"/>
        <v>0.2</v>
      </c>
      <c r="M261" s="1">
        <f t="shared" si="66"/>
        <v>0.26395939086294418</v>
      </c>
      <c r="N261" s="1">
        <f t="shared" si="67"/>
        <v>-15.576572965252586</v>
      </c>
      <c r="O261" s="1">
        <f t="shared" si="68"/>
        <v>-4.5103973966169164E-2</v>
      </c>
      <c r="P261" s="1">
        <f t="shared" si="69"/>
        <v>0.43340834860492183</v>
      </c>
      <c r="Q261" s="1">
        <f t="shared" si="70"/>
        <v>-12.389950465902285</v>
      </c>
      <c r="R261" s="1">
        <f t="shared" si="71"/>
        <v>-15.741641179851587</v>
      </c>
      <c r="S261" s="1">
        <f t="shared" si="72"/>
        <v>4.9243069076504966</v>
      </c>
      <c r="T261" s="1">
        <f t="shared" si="73"/>
        <v>1.7186214962914359E-7</v>
      </c>
      <c r="U261" s="1">
        <f t="shared" si="74"/>
        <v>0.48872591774677571</v>
      </c>
      <c r="V261" s="1">
        <f t="shared" si="75"/>
        <v>0.60668725623273601</v>
      </c>
      <c r="W261" s="1">
        <f t="shared" si="76"/>
        <v>4.1601699711306862E-6</v>
      </c>
      <c r="X261" s="1">
        <f t="shared" si="77"/>
        <v>1.4571089850281649E-7</v>
      </c>
      <c r="Y261" s="1">
        <f t="shared" si="78"/>
        <v>0.99278467748046484</v>
      </c>
      <c r="Z261" s="1">
        <f t="shared" si="79"/>
        <v>0.34603872748262093</v>
      </c>
      <c r="AA261" s="1">
        <f t="shared" si="80"/>
        <v>6.7370174999262103E-3</v>
      </c>
    </row>
    <row r="262" spans="1:27" x14ac:dyDescent="0.3">
      <c r="A262" s="1">
        <v>251</v>
      </c>
      <c r="B262" s="1">
        <v>2</v>
      </c>
      <c r="C262" s="1">
        <v>679</v>
      </c>
      <c r="D262" s="1">
        <v>702</v>
      </c>
      <c r="E262" s="1">
        <v>2</v>
      </c>
      <c r="F262" s="1">
        <v>1</v>
      </c>
      <c r="G262" s="1">
        <v>39</v>
      </c>
      <c r="H262" s="1">
        <f t="shared" si="61"/>
        <v>1</v>
      </c>
      <c r="I262" s="1">
        <f t="shared" si="62"/>
        <v>0.21188455008488966</v>
      </c>
      <c r="J262" s="1">
        <f t="shared" si="63"/>
        <v>1</v>
      </c>
      <c r="K262" s="1">
        <f t="shared" si="64"/>
        <v>0.1111111111111111</v>
      </c>
      <c r="L262" s="1">
        <f t="shared" si="65"/>
        <v>0.2</v>
      </c>
      <c r="M262" s="1">
        <f t="shared" si="66"/>
        <v>0.13197969543147209</v>
      </c>
      <c r="N262" s="1">
        <f t="shared" si="67"/>
        <v>-15.286391911507295</v>
      </c>
      <c r="O262" s="1">
        <f t="shared" si="68"/>
        <v>0.30932375290948788</v>
      </c>
      <c r="P262" s="1">
        <f t="shared" si="69"/>
        <v>-0.79736319330670469</v>
      </c>
      <c r="Q262" s="1">
        <f t="shared" si="70"/>
        <v>-12.246075404327705</v>
      </c>
      <c r="R262" s="1">
        <f t="shared" si="71"/>
        <v>-15.443942481582912</v>
      </c>
      <c r="S262" s="1">
        <f t="shared" si="72"/>
        <v>4.4334532967550357</v>
      </c>
      <c r="T262" s="1">
        <f t="shared" si="73"/>
        <v>2.2972287604810919E-7</v>
      </c>
      <c r="U262" s="1">
        <f t="shared" si="74"/>
        <v>0.57672018831176752</v>
      </c>
      <c r="V262" s="1">
        <f t="shared" si="75"/>
        <v>0.31058983974795751</v>
      </c>
      <c r="W262" s="1">
        <f t="shared" si="76"/>
        <v>4.8039108649917717E-6</v>
      </c>
      <c r="X262" s="1">
        <f t="shared" si="77"/>
        <v>1.9623700916353619E-7</v>
      </c>
      <c r="Y262" s="1">
        <f t="shared" si="78"/>
        <v>0.98826590740281917</v>
      </c>
      <c r="Z262" s="1">
        <f t="shared" si="79"/>
        <v>0.20666668997880638</v>
      </c>
      <c r="AA262" s="1">
        <f t="shared" si="80"/>
        <v>5.5781471545135429E-3</v>
      </c>
    </row>
    <row r="263" spans="1:27" x14ac:dyDescent="0.3">
      <c r="A263" s="1">
        <v>252</v>
      </c>
      <c r="B263" s="1">
        <v>2</v>
      </c>
      <c r="C263" s="1">
        <v>683</v>
      </c>
      <c r="D263" s="1">
        <v>1</v>
      </c>
      <c r="E263" s="1">
        <v>2</v>
      </c>
      <c r="F263" s="1">
        <v>2</v>
      </c>
      <c r="G263" s="1">
        <v>39</v>
      </c>
      <c r="H263" s="1">
        <f t="shared" si="61"/>
        <v>1</v>
      </c>
      <c r="I263" s="1">
        <f t="shared" si="62"/>
        <v>0.21324278438030561</v>
      </c>
      <c r="J263" s="1">
        <f t="shared" si="63"/>
        <v>1.4245014245014246E-3</v>
      </c>
      <c r="K263" s="1">
        <f t="shared" si="64"/>
        <v>0.1111111111111111</v>
      </c>
      <c r="L263" s="1">
        <f t="shared" si="65"/>
        <v>0.4</v>
      </c>
      <c r="M263" s="1">
        <f t="shared" si="66"/>
        <v>0.13197969543147209</v>
      </c>
      <c r="N263" s="1">
        <f t="shared" si="67"/>
        <v>-15.329634321500485</v>
      </c>
      <c r="O263" s="1">
        <f t="shared" si="68"/>
        <v>4.7276557739660552E-3</v>
      </c>
      <c r="P263" s="1">
        <f t="shared" si="69"/>
        <v>-0.77925501020042454</v>
      </c>
      <c r="Q263" s="1">
        <f t="shared" si="70"/>
        <v>-12.26412575741133</v>
      </c>
      <c r="R263" s="1">
        <f t="shared" si="71"/>
        <v>-15.491966415195776</v>
      </c>
      <c r="S263" s="1">
        <f t="shared" si="72"/>
        <v>4.4644393692142579</v>
      </c>
      <c r="T263" s="1">
        <f t="shared" si="73"/>
        <v>2.2000082480194349E-7</v>
      </c>
      <c r="U263" s="1">
        <f t="shared" si="74"/>
        <v>0.50118191174210991</v>
      </c>
      <c r="V263" s="1">
        <f t="shared" si="75"/>
        <v>0.31448047062651269</v>
      </c>
      <c r="W263" s="1">
        <f t="shared" si="76"/>
        <v>4.7179768893084097E-6</v>
      </c>
      <c r="X263" s="1">
        <f t="shared" si="77"/>
        <v>1.8703564893744559E-7</v>
      </c>
      <c r="Y263" s="1">
        <f t="shared" si="78"/>
        <v>0.98861985111689821</v>
      </c>
      <c r="Z263" s="1">
        <f t="shared" si="79"/>
        <v>0.20836507108235189</v>
      </c>
      <c r="AA263" s="1">
        <f t="shared" si="80"/>
        <v>5.8347256133260209E-3</v>
      </c>
    </row>
    <row r="264" spans="1:27" x14ac:dyDescent="0.3">
      <c r="A264" s="1">
        <v>253</v>
      </c>
      <c r="B264" s="1">
        <v>2</v>
      </c>
      <c r="C264" s="1">
        <v>755</v>
      </c>
      <c r="D264" s="1">
        <v>1</v>
      </c>
      <c r="E264" s="1">
        <v>2</v>
      </c>
      <c r="F264" s="1">
        <v>2</v>
      </c>
      <c r="G264" s="1">
        <v>65</v>
      </c>
      <c r="H264" s="1">
        <f t="shared" si="61"/>
        <v>1</v>
      </c>
      <c r="I264" s="1">
        <f t="shared" si="62"/>
        <v>0.23769100169779286</v>
      </c>
      <c r="J264" s="1">
        <f t="shared" si="63"/>
        <v>1.4245014245014246E-3</v>
      </c>
      <c r="K264" s="1">
        <f t="shared" si="64"/>
        <v>0.1111111111111111</v>
      </c>
      <c r="L264" s="1">
        <f t="shared" si="65"/>
        <v>0.4</v>
      </c>
      <c r="M264" s="1">
        <f t="shared" si="66"/>
        <v>0.26395939086294418</v>
      </c>
      <c r="N264" s="1">
        <f t="shared" si="67"/>
        <v>-15.400596592223042</v>
      </c>
      <c r="O264" s="1">
        <f t="shared" si="68"/>
        <v>2.5239064316115223E-2</v>
      </c>
      <c r="P264" s="1">
        <f t="shared" si="69"/>
        <v>-0.42505024089658239</v>
      </c>
      <c r="Q264" s="1">
        <f t="shared" si="70"/>
        <v>-12.302181143716886</v>
      </c>
      <c r="R264" s="1">
        <f t="shared" si="71"/>
        <v>-15.563896912999336</v>
      </c>
      <c r="S264" s="1">
        <f t="shared" si="72"/>
        <v>4.6072219580386378</v>
      </c>
      <c r="T264" s="1">
        <f t="shared" si="73"/>
        <v>2.0493011934744704E-7</v>
      </c>
      <c r="U264" s="1">
        <f t="shared" si="74"/>
        <v>0.50630943115149663</v>
      </c>
      <c r="V264" s="1">
        <f t="shared" si="75"/>
        <v>0.39530890565022225</v>
      </c>
      <c r="W264" s="1">
        <f t="shared" si="76"/>
        <v>4.5418066454848549E-6</v>
      </c>
      <c r="X264" s="1">
        <f t="shared" si="77"/>
        <v>1.740545489667275E-7</v>
      </c>
      <c r="Y264" s="1">
        <f t="shared" si="78"/>
        <v>0.99011910312911877</v>
      </c>
      <c r="Z264" s="1">
        <f t="shared" si="79"/>
        <v>0.2463274827710169</v>
      </c>
      <c r="AA264" s="1">
        <f t="shared" si="80"/>
        <v>3.1088418296217047E-4</v>
      </c>
    </row>
    <row r="265" spans="1:27" x14ac:dyDescent="0.3">
      <c r="A265" s="1">
        <v>254</v>
      </c>
      <c r="B265" s="1">
        <v>2</v>
      </c>
      <c r="C265" s="1">
        <v>630</v>
      </c>
      <c r="D265" s="1">
        <v>1</v>
      </c>
      <c r="E265" s="1">
        <v>2</v>
      </c>
      <c r="F265" s="1">
        <v>2</v>
      </c>
      <c r="G265" s="1">
        <v>62</v>
      </c>
      <c r="H265" s="1">
        <f t="shared" si="61"/>
        <v>1</v>
      </c>
      <c r="I265" s="1">
        <f t="shared" si="62"/>
        <v>0.19524617996604415</v>
      </c>
      <c r="J265" s="1">
        <f t="shared" si="63"/>
        <v>1.4245014245014246E-3</v>
      </c>
      <c r="K265" s="1">
        <f t="shared" si="64"/>
        <v>0.1111111111111111</v>
      </c>
      <c r="L265" s="1">
        <f t="shared" si="65"/>
        <v>0.4</v>
      </c>
      <c r="M265" s="1">
        <f t="shared" si="66"/>
        <v>0.24873096446700507</v>
      </c>
      <c r="N265" s="1">
        <f t="shared" si="67"/>
        <v>-15.277398205551936</v>
      </c>
      <c r="O265" s="1">
        <f t="shared" si="68"/>
        <v>-1.0371019958449246E-2</v>
      </c>
      <c r="P265" s="1">
        <f t="shared" si="69"/>
        <v>-1.0399890764935309</v>
      </c>
      <c r="Q265" s="1">
        <f t="shared" si="70"/>
        <v>-12.236112764714184</v>
      </c>
      <c r="R265" s="1">
        <f t="shared" si="71"/>
        <v>-15.43901757653482</v>
      </c>
      <c r="S265" s="1">
        <f t="shared" si="72"/>
        <v>4.3593355191074235</v>
      </c>
      <c r="T265" s="1">
        <f t="shared" si="73"/>
        <v>2.3179825424904168E-7</v>
      </c>
      <c r="U265" s="1">
        <f t="shared" si="74"/>
        <v>0.49740726824944465</v>
      </c>
      <c r="V265" s="1">
        <f t="shared" si="75"/>
        <v>0.26115210161919228</v>
      </c>
      <c r="W265" s="1">
        <f t="shared" si="76"/>
        <v>4.8520094621227293E-6</v>
      </c>
      <c r="X265" s="1">
        <f t="shared" si="77"/>
        <v>1.9720584135504808E-7</v>
      </c>
      <c r="Y265" s="1">
        <f t="shared" si="78"/>
        <v>0.98737455855753276</v>
      </c>
      <c r="Z265" s="1">
        <f t="shared" si="79"/>
        <v>0.1834093195703258</v>
      </c>
      <c r="AA265" s="1">
        <f t="shared" si="80"/>
        <v>4.2669172920078652E-3</v>
      </c>
    </row>
    <row r="266" spans="1:27" x14ac:dyDescent="0.3">
      <c r="A266" s="1">
        <v>255</v>
      </c>
      <c r="B266" s="1">
        <v>2</v>
      </c>
      <c r="C266" s="1">
        <v>543</v>
      </c>
      <c r="D266" s="1">
        <v>1</v>
      </c>
      <c r="E266" s="1">
        <v>2</v>
      </c>
      <c r="F266" s="1">
        <v>1</v>
      </c>
      <c r="G266" s="1">
        <v>45</v>
      </c>
      <c r="H266" s="1">
        <f t="shared" si="61"/>
        <v>1</v>
      </c>
      <c r="I266" s="1">
        <f t="shared" si="62"/>
        <v>0.16570458404074703</v>
      </c>
      <c r="J266" s="1">
        <f t="shared" si="63"/>
        <v>1.4245014245014246E-3</v>
      </c>
      <c r="K266" s="1">
        <f t="shared" si="64"/>
        <v>0.1111111111111111</v>
      </c>
      <c r="L266" s="1">
        <f t="shared" si="65"/>
        <v>0.2</v>
      </c>
      <c r="M266" s="1">
        <f t="shared" si="66"/>
        <v>0.16243654822335024</v>
      </c>
      <c r="N266" s="1">
        <f t="shared" si="67"/>
        <v>-15.195150760118842</v>
      </c>
      <c r="O266" s="1">
        <f t="shared" si="68"/>
        <v>-0.15535279488022102</v>
      </c>
      <c r="P266" s="1">
        <f t="shared" si="69"/>
        <v>-1.4704422864032294</v>
      </c>
      <c r="Q266" s="1">
        <f t="shared" si="70"/>
        <v>-12.185402764509917</v>
      </c>
      <c r="R266" s="1">
        <f t="shared" si="71"/>
        <v>-15.355014754157441</v>
      </c>
      <c r="S266" s="1">
        <f t="shared" si="72"/>
        <v>4.1568504927194558</v>
      </c>
      <c r="T266" s="1">
        <f t="shared" si="73"/>
        <v>2.5166902342973066E-7</v>
      </c>
      <c r="U266" s="1">
        <f t="shared" si="74"/>
        <v>0.46123972490004783</v>
      </c>
      <c r="V266" s="1">
        <f t="shared" si="75"/>
        <v>0.18687539792177651</v>
      </c>
      <c r="W266" s="1">
        <f t="shared" si="76"/>
        <v>5.1043988574556734E-6</v>
      </c>
      <c r="X266" s="1">
        <f t="shared" si="77"/>
        <v>2.144873727424237E-7</v>
      </c>
      <c r="Y266" s="1">
        <f t="shared" si="78"/>
        <v>0.98458456472895428</v>
      </c>
      <c r="Z266" s="1">
        <f t="shared" si="79"/>
        <v>0.14901354111737652</v>
      </c>
      <c r="AA266" s="1">
        <f t="shared" si="80"/>
        <v>1.8017711976702088E-4</v>
      </c>
    </row>
    <row r="267" spans="1:27" x14ac:dyDescent="0.3">
      <c r="A267" s="1">
        <v>256</v>
      </c>
      <c r="B267" s="1">
        <v>2</v>
      </c>
      <c r="C267" s="1">
        <v>755</v>
      </c>
      <c r="D267" s="1">
        <v>1</v>
      </c>
      <c r="E267" s="1">
        <v>1</v>
      </c>
      <c r="F267" s="1">
        <v>1</v>
      </c>
      <c r="G267" s="1">
        <v>85</v>
      </c>
      <c r="H267" s="1">
        <f t="shared" si="61"/>
        <v>1</v>
      </c>
      <c r="I267" s="1">
        <f t="shared" si="62"/>
        <v>0.23769100169779286</v>
      </c>
      <c r="J267" s="1">
        <f t="shared" si="63"/>
        <v>1.4245014245014246E-3</v>
      </c>
      <c r="K267" s="1">
        <f t="shared" si="64"/>
        <v>0</v>
      </c>
      <c r="L267" s="1">
        <f t="shared" si="65"/>
        <v>0.2</v>
      </c>
      <c r="M267" s="1">
        <f t="shared" si="66"/>
        <v>0.36548223350253806</v>
      </c>
      <c r="N267" s="1">
        <f t="shared" si="67"/>
        <v>-16.285791630228093</v>
      </c>
      <c r="O267" s="1">
        <f t="shared" si="68"/>
        <v>-0.17678359633954355</v>
      </c>
      <c r="P267" s="1">
        <f t="shared" si="69"/>
        <v>-0.51579535743529092</v>
      </c>
      <c r="Q267" s="1">
        <f t="shared" si="70"/>
        <v>-12.973004712119714</v>
      </c>
      <c r="R267" s="1">
        <f t="shared" si="71"/>
        <v>-16.45527358781662</v>
      </c>
      <c r="S267" s="1">
        <f t="shared" si="72"/>
        <v>4.0021317151626867</v>
      </c>
      <c r="T267" s="1">
        <f t="shared" si="73"/>
        <v>8.4561080734040642E-8</v>
      </c>
      <c r="U267" s="1">
        <f t="shared" si="74"/>
        <v>0.45591884479927597</v>
      </c>
      <c r="V267" s="1">
        <f t="shared" si="75"/>
        <v>0.37383594419801613</v>
      </c>
      <c r="W267" s="1">
        <f t="shared" si="76"/>
        <v>2.3221733214604917E-6</v>
      </c>
      <c r="X267" s="1">
        <f t="shared" si="77"/>
        <v>7.1378176955924097E-8</v>
      </c>
      <c r="Y267" s="1">
        <f t="shared" si="78"/>
        <v>0.98205140323414897</v>
      </c>
      <c r="Z267" s="1">
        <f t="shared" si="79"/>
        <v>0.23894653594986623</v>
      </c>
      <c r="AA267" s="1">
        <f t="shared" si="80"/>
        <v>1.6011282755141239E-2</v>
      </c>
    </row>
    <row r="268" spans="1:27" x14ac:dyDescent="0.3">
      <c r="A268" s="1">
        <v>257</v>
      </c>
      <c r="B268" s="1">
        <v>2</v>
      </c>
      <c r="C268" s="1">
        <v>691</v>
      </c>
      <c r="D268" s="1">
        <v>1</v>
      </c>
      <c r="E268" s="1">
        <v>2</v>
      </c>
      <c r="F268" s="1">
        <v>2</v>
      </c>
      <c r="G268" s="1">
        <v>59.4</v>
      </c>
      <c r="H268" s="1">
        <f t="shared" si="61"/>
        <v>1</v>
      </c>
      <c r="I268" s="1">
        <f t="shared" si="62"/>
        <v>0.21595925297113752</v>
      </c>
      <c r="J268" s="1">
        <f t="shared" si="63"/>
        <v>1.4245014245014246E-3</v>
      </c>
      <c r="K268" s="1">
        <f t="shared" si="64"/>
        <v>0.1111111111111111</v>
      </c>
      <c r="L268" s="1">
        <f t="shared" si="65"/>
        <v>0.4</v>
      </c>
      <c r="M268" s="1">
        <f t="shared" si="66"/>
        <v>0.23553299492385787</v>
      </c>
      <c r="N268" s="1">
        <f t="shared" si="67"/>
        <v>-15.337519018247436</v>
      </c>
      <c r="O268" s="1">
        <f t="shared" si="68"/>
        <v>7.0067011675382096E-3</v>
      </c>
      <c r="P268" s="1">
        <f t="shared" si="69"/>
        <v>-0.73989892472221985</v>
      </c>
      <c r="Q268" s="1">
        <f t="shared" si="70"/>
        <v>-12.268354133667504</v>
      </c>
      <c r="R268" s="1">
        <f t="shared" si="71"/>
        <v>-15.499958692729503</v>
      </c>
      <c r="S268" s="1">
        <f t="shared" si="72"/>
        <v>4.4803041013058555</v>
      </c>
      <c r="T268" s="1">
        <f t="shared" si="73"/>
        <v>2.1827300600784647E-7</v>
      </c>
      <c r="U268" s="1">
        <f t="shared" si="74"/>
        <v>0.50175166812554439</v>
      </c>
      <c r="V268" s="1">
        <f t="shared" si="75"/>
        <v>0.32302624653720696</v>
      </c>
      <c r="W268" s="1">
        <f t="shared" si="76"/>
        <v>4.6980697187400353E-6</v>
      </c>
      <c r="X268" s="1">
        <f t="shared" si="77"/>
        <v>1.8554676610757232E-7</v>
      </c>
      <c r="Y268" s="1">
        <f t="shared" si="78"/>
        <v>0.98879696287000218</v>
      </c>
      <c r="Z268" s="1">
        <f t="shared" si="79"/>
        <v>0.21237214202832017</v>
      </c>
      <c r="AA268" s="1">
        <f t="shared" si="80"/>
        <v>5.3642510684873753E-4</v>
      </c>
    </row>
    <row r="269" spans="1:27" x14ac:dyDescent="0.3">
      <c r="A269" s="1">
        <v>258</v>
      </c>
      <c r="B269" s="1">
        <v>2</v>
      </c>
      <c r="C269" s="1">
        <v>900</v>
      </c>
      <c r="D269" s="1">
        <v>1</v>
      </c>
      <c r="E269" s="1">
        <v>2</v>
      </c>
      <c r="F269" s="1">
        <v>1</v>
      </c>
      <c r="G269" s="1">
        <v>49</v>
      </c>
      <c r="H269" s="1">
        <f t="shared" ref="H269:H332" si="81">(B269-$B$513)/($B$512-$B$513)</f>
        <v>1</v>
      </c>
      <c r="I269" s="1">
        <f t="shared" ref="I269:I332" si="82">(C269-$C$513)/($C$512-$C$513)</f>
        <v>0.28692699490662138</v>
      </c>
      <c r="J269" s="1">
        <f t="shared" ref="J269:J332" si="83">(D269-$D$513)/($D$512-$D$513)</f>
        <v>1.4245014245014246E-3</v>
      </c>
      <c r="K269" s="1">
        <f t="shared" ref="K269:K332" si="84">(E269-$E$513)/($E$512-$E$513)</f>
        <v>0.1111111111111111</v>
      </c>
      <c r="L269" s="1">
        <f t="shared" ref="L269:L332" si="85">(F269-$F$513)/($F$512-$F$513)</f>
        <v>0.2</v>
      </c>
      <c r="M269" s="1">
        <f t="shared" ref="M269:M332" si="86">(G269-$G$513)/($G$512-$G$513)</f>
        <v>0.18274111675126903</v>
      </c>
      <c r="N269" s="1">
        <f t="shared" ref="N269:N332" si="87">SUMPRODUCT(H269:L269,INDEX($B$3:$F$8, $N$11,0))-INDEX($G$3:$G$8,$N$11,1)</f>
        <v>-15.547005352451521</v>
      </c>
      <c r="O269" s="1">
        <f t="shared" ref="O269:O332" si="88">SUMPRODUCT(H269:L269,INDEX($B$3:$F$8, $O$11,0))-INDEX($G$3:$G$8,$O$11,1)</f>
        <v>-5.3650394192064743E-2</v>
      </c>
      <c r="P269" s="1">
        <f t="shared" ref="P269:P332" si="89">SUMPRODUCT(H269:L269,INDEX($B$3:$F$8, $P$11,0))-INDEX($G$3:$G$8,$P$11,1)</f>
        <v>0.28582302806165494</v>
      </c>
      <c r="Q269" s="1">
        <f t="shared" ref="Q269:Q332" si="90">SUMPRODUCT(H269:L269,INDEX($B$3:$F$8, $Q$11,0))-INDEX($G$3:$G$8,$Q$11,1)</f>
        <v>-12.374094054941637</v>
      </c>
      <c r="R269" s="1">
        <f t="shared" ref="R269:R332" si="91">SUMPRODUCT(H269:L269,INDEX($B$3:$F$8, $R$11,0))-INDEX($G$3:$G$8,$R$11,1)</f>
        <v>-15.711670139100104</v>
      </c>
      <c r="S269" s="1">
        <f t="shared" ref="S269:S332" si="92">SUMPRODUCT(H269:L269,INDEX($B$3:$F$8, $S$11,0))-INDEX($G$3:$G$8,$S$11,1)</f>
        <v>4.8648141623070051</v>
      </c>
      <c r="T269" s="1">
        <f t="shared" ref="T269:T332" si="93">1/(1+EXP(-N269))</f>
        <v>1.7701957283967312E-7</v>
      </c>
      <c r="U269" s="1">
        <f t="shared" ref="U269:U332" si="94">1/(1+EXP(-O269))</f>
        <v>0.48659061772218509</v>
      </c>
      <c r="V269" s="1">
        <f t="shared" ref="V269:V332" si="95">1/(1+EXP(-P269))</f>
        <v>0.57097323491890895</v>
      </c>
      <c r="W269" s="1">
        <f t="shared" ref="W269:W332" si="96">1/(1+EXP(-Q269))</f>
        <v>4.2266608170144218E-6</v>
      </c>
      <c r="X269" s="1">
        <f t="shared" ref="X269:X332" si="97">1/(1+EXP(-R269))</f>
        <v>1.5014410721955532E-7</v>
      </c>
      <c r="Y269" s="1">
        <f t="shared" ref="Y269:Y332" si="98">1/(1+EXP(-S269))</f>
        <v>0.99234577754616138</v>
      </c>
      <c r="Z269" s="1">
        <f t="shared" ref="Z269:Z332" si="99">MMULT(T269:Y269,$H$3:$H$8)+$I$3</f>
        <v>0.32918571847715683</v>
      </c>
      <c r="AA269" s="1">
        <f t="shared" ref="AA269:AA332" si="100">(Z269-M269)^2</f>
        <v>2.1446021374653901E-2</v>
      </c>
    </row>
    <row r="270" spans="1:27" x14ac:dyDescent="0.3">
      <c r="A270" s="1">
        <v>259</v>
      </c>
      <c r="B270" s="1">
        <v>2</v>
      </c>
      <c r="C270" s="1">
        <v>823</v>
      </c>
      <c r="D270" s="1">
        <v>1</v>
      </c>
      <c r="E270" s="1">
        <v>2</v>
      </c>
      <c r="F270" s="1">
        <v>2</v>
      </c>
      <c r="G270" s="1">
        <v>78</v>
      </c>
      <c r="H270" s="1">
        <f t="shared" si="81"/>
        <v>1</v>
      </c>
      <c r="I270" s="1">
        <f t="shared" si="82"/>
        <v>0.26078098471986416</v>
      </c>
      <c r="J270" s="1">
        <f t="shared" si="83"/>
        <v>1.4245014245014246E-3</v>
      </c>
      <c r="K270" s="1">
        <f t="shared" si="84"/>
        <v>0.1111111111111111</v>
      </c>
      <c r="L270" s="1">
        <f t="shared" si="85"/>
        <v>0.4</v>
      </c>
      <c r="M270" s="1">
        <f t="shared" si="86"/>
        <v>0.32994923857868019</v>
      </c>
      <c r="N270" s="1">
        <f t="shared" si="87"/>
        <v>-15.467616514572123</v>
      </c>
      <c r="O270" s="1">
        <f t="shared" si="88"/>
        <v>4.4610950161478313E-2</v>
      </c>
      <c r="P270" s="1">
        <f t="shared" si="89"/>
        <v>-9.0523514331843025E-2</v>
      </c>
      <c r="Q270" s="1">
        <f t="shared" si="90"/>
        <v>-12.338122341894358</v>
      </c>
      <c r="R270" s="1">
        <f t="shared" si="91"/>
        <v>-15.631831272036035</v>
      </c>
      <c r="S270" s="1">
        <f t="shared" si="92"/>
        <v>4.7420721808172184</v>
      </c>
      <c r="T270" s="1">
        <f t="shared" si="93"/>
        <v>1.9164584869550195E-7</v>
      </c>
      <c r="U270" s="1">
        <f t="shared" si="94"/>
        <v>0.51115088828554334</v>
      </c>
      <c r="V270" s="1">
        <f t="shared" si="95"/>
        <v>0.47738456283742842</v>
      </c>
      <c r="W270" s="1">
        <f t="shared" si="96"/>
        <v>4.3814680286551816E-6</v>
      </c>
      <c r="X270" s="1">
        <f t="shared" si="97"/>
        <v>1.626229615823512E-7</v>
      </c>
      <c r="Y270" s="1">
        <f t="shared" si="98"/>
        <v>0.99135483378460187</v>
      </c>
      <c r="Z270" s="1">
        <f t="shared" si="99"/>
        <v>0.2849773222739137</v>
      </c>
      <c r="AA270" s="1">
        <f t="shared" si="100"/>
        <v>2.0224732561229222E-3</v>
      </c>
    </row>
    <row r="271" spans="1:27" x14ac:dyDescent="0.3">
      <c r="A271" s="1">
        <v>260</v>
      </c>
      <c r="B271" s="1">
        <v>2</v>
      </c>
      <c r="C271" s="1">
        <v>715</v>
      </c>
      <c r="D271" s="1">
        <v>1</v>
      </c>
      <c r="E271" s="1">
        <v>2</v>
      </c>
      <c r="F271" s="1">
        <v>1</v>
      </c>
      <c r="G271" s="1">
        <v>49</v>
      </c>
      <c r="H271" s="1">
        <f t="shared" si="81"/>
        <v>1</v>
      </c>
      <c r="I271" s="1">
        <f t="shared" si="82"/>
        <v>0.22410865874363328</v>
      </c>
      <c r="J271" s="1">
        <f t="shared" si="83"/>
        <v>1.4245014245014246E-3</v>
      </c>
      <c r="K271" s="1">
        <f t="shared" si="84"/>
        <v>0.1111111111111111</v>
      </c>
      <c r="L271" s="1">
        <f t="shared" si="85"/>
        <v>0.2</v>
      </c>
      <c r="M271" s="1">
        <f t="shared" si="86"/>
        <v>0.18274111675126903</v>
      </c>
      <c r="N271" s="1">
        <f t="shared" si="87"/>
        <v>-15.364671740178284</v>
      </c>
      <c r="O271" s="1">
        <f t="shared" si="88"/>
        <v>-0.10635331891842026</v>
      </c>
      <c r="P271" s="1">
        <f t="shared" si="89"/>
        <v>-0.62428644862182825</v>
      </c>
      <c r="Q271" s="1">
        <f t="shared" si="90"/>
        <v>-12.276312854017636</v>
      </c>
      <c r="R271" s="1">
        <f t="shared" si="91"/>
        <v>-15.52684872113262</v>
      </c>
      <c r="S271" s="1">
        <f t="shared" si="92"/>
        <v>4.4979422326888079</v>
      </c>
      <c r="T271" s="1">
        <f t="shared" si="93"/>
        <v>2.1242604076873808E-7</v>
      </c>
      <c r="U271" s="1">
        <f t="shared" si="94"/>
        <v>0.47343670373484298</v>
      </c>
      <c r="V271" s="1">
        <f t="shared" si="95"/>
        <v>0.34880719442839897</v>
      </c>
      <c r="W271" s="1">
        <f t="shared" si="96"/>
        <v>4.6608276660552788E-6</v>
      </c>
      <c r="X271" s="1">
        <f t="shared" si="97"/>
        <v>1.8062389391426187E-7</v>
      </c>
      <c r="Y271" s="1">
        <f t="shared" si="98"/>
        <v>0.98899067468184587</v>
      </c>
      <c r="Z271" s="1">
        <f t="shared" si="99"/>
        <v>0.22457020635976835</v>
      </c>
      <c r="AA271" s="1">
        <f t="shared" si="100"/>
        <v>1.7496727374758658E-3</v>
      </c>
    </row>
    <row r="272" spans="1:27" x14ac:dyDescent="0.3">
      <c r="A272" s="1">
        <v>261</v>
      </c>
      <c r="B272" s="1">
        <v>2</v>
      </c>
      <c r="C272" s="1">
        <v>480</v>
      </c>
      <c r="D272" s="1">
        <v>0</v>
      </c>
      <c r="E272" s="1">
        <v>1</v>
      </c>
      <c r="F272" s="1">
        <v>2</v>
      </c>
      <c r="G272" s="1">
        <v>51</v>
      </c>
      <c r="H272" s="1">
        <f t="shared" si="81"/>
        <v>1</v>
      </c>
      <c r="I272" s="1">
        <f t="shared" si="82"/>
        <v>0.14431239388794567</v>
      </c>
      <c r="J272" s="1">
        <f t="shared" si="83"/>
        <v>0</v>
      </c>
      <c r="K272" s="1">
        <f t="shared" si="84"/>
        <v>0</v>
      </c>
      <c r="L272" s="1">
        <f t="shared" si="85"/>
        <v>0.4</v>
      </c>
      <c r="M272" s="1">
        <f t="shared" si="86"/>
        <v>0.19289340101522842</v>
      </c>
      <c r="N272" s="1">
        <f t="shared" si="87"/>
        <v>-16.011317601632435</v>
      </c>
      <c r="O272" s="1">
        <f t="shared" si="88"/>
        <v>-0.13553623286078953</v>
      </c>
      <c r="P272" s="1">
        <f t="shared" si="89"/>
        <v>-1.8662107581247205</v>
      </c>
      <c r="Q272" s="1">
        <f t="shared" si="90"/>
        <v>-12.832396677825646</v>
      </c>
      <c r="R272" s="1">
        <f t="shared" si="91"/>
        <v>-16.177692814689539</v>
      </c>
      <c r="S272" s="1">
        <f t="shared" si="92"/>
        <v>3.4867277679600956</v>
      </c>
      <c r="T272" s="1">
        <f t="shared" si="93"/>
        <v>1.1126871415747294E-7</v>
      </c>
      <c r="U272" s="1">
        <f t="shared" si="94"/>
        <v>0.46616771771874899</v>
      </c>
      <c r="V272" s="1">
        <f t="shared" si="95"/>
        <v>0.1339807785332883</v>
      </c>
      <c r="W272" s="1">
        <f t="shared" si="96"/>
        <v>2.6727588266772566E-6</v>
      </c>
      <c r="X272" s="1">
        <f t="shared" si="97"/>
        <v>9.4214389815515798E-8</v>
      </c>
      <c r="Y272" s="1">
        <f t="shared" si="98"/>
        <v>0.97030776578062472</v>
      </c>
      <c r="Z272" s="1">
        <f t="shared" si="99"/>
        <v>0.12889441433304405</v>
      </c>
      <c r="AA272" s="1">
        <f t="shared" si="100"/>
        <v>4.0958702963464124E-3</v>
      </c>
    </row>
    <row r="273" spans="1:27" x14ac:dyDescent="0.3">
      <c r="A273" s="1">
        <v>262</v>
      </c>
      <c r="B273" s="1">
        <v>2</v>
      </c>
      <c r="C273" s="1">
        <v>860</v>
      </c>
      <c r="D273" s="1">
        <v>1</v>
      </c>
      <c r="E273" s="1">
        <v>2</v>
      </c>
      <c r="F273" s="1">
        <v>1</v>
      </c>
      <c r="G273" s="1">
        <v>85</v>
      </c>
      <c r="H273" s="1">
        <f t="shared" si="81"/>
        <v>1</v>
      </c>
      <c r="I273" s="1">
        <f t="shared" si="82"/>
        <v>0.27334465195246183</v>
      </c>
      <c r="J273" s="1">
        <f t="shared" si="83"/>
        <v>1.4245014245014246E-3</v>
      </c>
      <c r="K273" s="1">
        <f t="shared" si="84"/>
        <v>0.1111111111111111</v>
      </c>
      <c r="L273" s="1">
        <f t="shared" si="85"/>
        <v>0.2</v>
      </c>
      <c r="M273" s="1">
        <f t="shared" si="86"/>
        <v>0.36548223350253806</v>
      </c>
      <c r="N273" s="1">
        <f t="shared" si="87"/>
        <v>-15.507581868716768</v>
      </c>
      <c r="O273" s="1">
        <f t="shared" si="88"/>
        <v>-6.5045621159925293E-2</v>
      </c>
      <c r="P273" s="1">
        <f t="shared" si="89"/>
        <v>8.9042600670631522E-2</v>
      </c>
      <c r="Q273" s="1">
        <f t="shared" si="90"/>
        <v>-12.352952173660771</v>
      </c>
      <c r="R273" s="1">
        <f t="shared" si="91"/>
        <v>-15.67170875143146</v>
      </c>
      <c r="S273" s="1">
        <f t="shared" si="92"/>
        <v>4.7854905018490168</v>
      </c>
      <c r="T273" s="1">
        <f t="shared" si="93"/>
        <v>1.8413768836371421E-7</v>
      </c>
      <c r="U273" s="1">
        <f t="shared" si="94"/>
        <v>0.48374432569475112</v>
      </c>
      <c r="V273" s="1">
        <f t="shared" si="95"/>
        <v>0.52224595386537798</v>
      </c>
      <c r="W273" s="1">
        <f t="shared" si="96"/>
        <v>4.3169712952812353E-6</v>
      </c>
      <c r="X273" s="1">
        <f t="shared" si="97"/>
        <v>1.5626556962455488E-7</v>
      </c>
      <c r="Y273" s="1">
        <f t="shared" si="98"/>
        <v>0.99171911854446415</v>
      </c>
      <c r="Z273" s="1">
        <f t="shared" si="99"/>
        <v>0.30620182086797632</v>
      </c>
      <c r="AA273" s="1">
        <f t="shared" si="100"/>
        <v>3.5141673221239073E-3</v>
      </c>
    </row>
    <row r="274" spans="1:27" x14ac:dyDescent="0.3">
      <c r="A274" s="1">
        <v>263</v>
      </c>
      <c r="B274" s="1">
        <v>2</v>
      </c>
      <c r="C274" s="1">
        <v>880</v>
      </c>
      <c r="D274" s="1">
        <v>1</v>
      </c>
      <c r="E274" s="1">
        <v>2</v>
      </c>
      <c r="F274" s="1">
        <v>2</v>
      </c>
      <c r="G274" s="1">
        <v>29</v>
      </c>
      <c r="H274" s="1">
        <f t="shared" si="81"/>
        <v>1</v>
      </c>
      <c r="I274" s="1">
        <f t="shared" si="82"/>
        <v>0.28013582342954158</v>
      </c>
      <c r="J274" s="1">
        <f t="shared" si="83"/>
        <v>1.4245014245014246E-3</v>
      </c>
      <c r="K274" s="1">
        <f t="shared" si="84"/>
        <v>0.1111111111111111</v>
      </c>
      <c r="L274" s="1">
        <f t="shared" si="85"/>
        <v>0.4</v>
      </c>
      <c r="M274" s="1">
        <f t="shared" si="86"/>
        <v>8.1218274111675121E-2</v>
      </c>
      <c r="N274" s="1">
        <f t="shared" si="87"/>
        <v>-15.523794978894147</v>
      </c>
      <c r="O274" s="1">
        <f t="shared" si="88"/>
        <v>6.0849148590679802E-2</v>
      </c>
      <c r="P274" s="1">
        <f t="shared" si="89"/>
        <v>0.18988859470036523</v>
      </c>
      <c r="Q274" s="1">
        <f t="shared" si="90"/>
        <v>-12.368249522719591</v>
      </c>
      <c r="R274" s="1">
        <f t="shared" si="91"/>
        <v>-15.688776249463853</v>
      </c>
      <c r="S274" s="1">
        <f t="shared" si="92"/>
        <v>4.8551083969698521</v>
      </c>
      <c r="T274" s="1">
        <f t="shared" si="93"/>
        <v>1.8117631567599252E-7</v>
      </c>
      <c r="U274" s="1">
        <f t="shared" si="94"/>
        <v>0.51520759510980629</v>
      </c>
      <c r="V274" s="1">
        <f t="shared" si="95"/>
        <v>0.54733001652615298</v>
      </c>
      <c r="W274" s="1">
        <f t="shared" si="96"/>
        <v>4.2514358961793841E-6</v>
      </c>
      <c r="X274" s="1">
        <f t="shared" si="97"/>
        <v>1.5362113883396494E-7</v>
      </c>
      <c r="Y274" s="1">
        <f t="shared" si="98"/>
        <v>0.99227170270002607</v>
      </c>
      <c r="Z274" s="1">
        <f t="shared" si="99"/>
        <v>0.31796333488984796</v>
      </c>
      <c r="AA274" s="1">
        <f t="shared" si="100"/>
        <v>5.6048223802860751E-2</v>
      </c>
    </row>
    <row r="275" spans="1:27" x14ac:dyDescent="0.3">
      <c r="A275" s="1">
        <v>264</v>
      </c>
      <c r="B275" s="1">
        <v>2</v>
      </c>
      <c r="C275" s="1">
        <v>1226</v>
      </c>
      <c r="D275" s="1">
        <v>0</v>
      </c>
      <c r="E275" s="1">
        <v>2</v>
      </c>
      <c r="F275" s="1">
        <v>2</v>
      </c>
      <c r="G275" s="1">
        <v>148</v>
      </c>
      <c r="H275" s="1">
        <f t="shared" si="81"/>
        <v>1</v>
      </c>
      <c r="I275" s="1">
        <f t="shared" si="82"/>
        <v>0.39762308998302209</v>
      </c>
      <c r="J275" s="1">
        <f t="shared" si="83"/>
        <v>0</v>
      </c>
      <c r="K275" s="1">
        <f t="shared" si="84"/>
        <v>0.1111111111111111</v>
      </c>
      <c r="L275" s="1">
        <f t="shared" si="85"/>
        <v>0.4</v>
      </c>
      <c r="M275" s="1">
        <f t="shared" si="86"/>
        <v>0.68527918781725883</v>
      </c>
      <c r="N275" s="1">
        <f t="shared" si="87"/>
        <v>-15.864869166970538</v>
      </c>
      <c r="O275" s="1">
        <f t="shared" si="88"/>
        <v>0.15881025447879571</v>
      </c>
      <c r="P275" s="1">
        <f t="shared" si="89"/>
        <v>1.8920335489223516</v>
      </c>
      <c r="Q275" s="1">
        <f t="shared" si="90"/>
        <v>-12.551142786892562</v>
      </c>
      <c r="R275" s="1">
        <f t="shared" si="91"/>
        <v>-16.034509215694424</v>
      </c>
      <c r="S275" s="1">
        <f t="shared" si="92"/>
        <v>5.5412482134856935</v>
      </c>
      <c r="T275" s="1">
        <f t="shared" si="93"/>
        <v>1.2881748288689838E-7</v>
      </c>
      <c r="U275" s="1">
        <f t="shared" si="94"/>
        <v>0.53961932967484916</v>
      </c>
      <c r="V275" s="1">
        <f t="shared" si="95"/>
        <v>0.86898722068525669</v>
      </c>
      <c r="W275" s="1">
        <f t="shared" si="96"/>
        <v>3.5408408607488593E-6</v>
      </c>
      <c r="X275" s="1">
        <f t="shared" si="97"/>
        <v>1.0871790636554476E-7</v>
      </c>
      <c r="Y275" s="1">
        <f t="shared" si="98"/>
        <v>0.99609369034414241</v>
      </c>
      <c r="Z275" s="1">
        <f t="shared" si="99"/>
        <v>0.46979787886301849</v>
      </c>
      <c r="AA275" s="1">
        <f t="shared" si="100"/>
        <v>4.6432194508632778E-2</v>
      </c>
    </row>
    <row r="276" spans="1:27" x14ac:dyDescent="0.3">
      <c r="A276" s="1">
        <v>265</v>
      </c>
      <c r="B276" s="1">
        <v>2</v>
      </c>
      <c r="C276" s="1">
        <v>750</v>
      </c>
      <c r="D276" s="1">
        <v>1</v>
      </c>
      <c r="E276" s="1">
        <v>2</v>
      </c>
      <c r="F276" s="1">
        <v>2</v>
      </c>
      <c r="G276" s="1">
        <v>47</v>
      </c>
      <c r="H276" s="1">
        <f t="shared" si="81"/>
        <v>1</v>
      </c>
      <c r="I276" s="1">
        <f t="shared" si="82"/>
        <v>0.23599320882852293</v>
      </c>
      <c r="J276" s="1">
        <f t="shared" si="83"/>
        <v>1.4245014245014246E-3</v>
      </c>
      <c r="K276" s="1">
        <f t="shared" si="84"/>
        <v>0.1111111111111111</v>
      </c>
      <c r="L276" s="1">
        <f t="shared" si="85"/>
        <v>0.4</v>
      </c>
      <c r="M276" s="1">
        <f t="shared" si="86"/>
        <v>0.17258883248730963</v>
      </c>
      <c r="N276" s="1">
        <f t="shared" si="87"/>
        <v>-15.395668656756197</v>
      </c>
      <c r="O276" s="1">
        <f t="shared" si="88"/>
        <v>2.3814660945132626E-2</v>
      </c>
      <c r="P276" s="1">
        <f t="shared" si="89"/>
        <v>-0.44964779432046065</v>
      </c>
      <c r="Q276" s="1">
        <f t="shared" si="90"/>
        <v>-12.299538408556778</v>
      </c>
      <c r="R276" s="1">
        <f t="shared" si="91"/>
        <v>-15.558901739540758</v>
      </c>
      <c r="S276" s="1">
        <f t="shared" si="92"/>
        <v>4.5973065004813893</v>
      </c>
      <c r="T276" s="1">
        <f t="shared" si="93"/>
        <v>2.0594249395243322E-7</v>
      </c>
      <c r="U276" s="1">
        <f t="shared" si="94"/>
        <v>0.50595338387305311</v>
      </c>
      <c r="V276" s="1">
        <f t="shared" si="95"/>
        <v>0.38944450936924446</v>
      </c>
      <c r="W276" s="1">
        <f t="shared" si="96"/>
        <v>4.5538252569473374E-6</v>
      </c>
      <c r="X276" s="1">
        <f t="shared" si="97"/>
        <v>1.7492615658125113E-7</v>
      </c>
      <c r="Y276" s="1">
        <f t="shared" si="98"/>
        <v>0.99002162465988763</v>
      </c>
      <c r="Z276" s="1">
        <f t="shared" si="99"/>
        <v>0.24356916642193718</v>
      </c>
      <c r="AA276" s="1">
        <f t="shared" si="100"/>
        <v>5.0382078054712395E-3</v>
      </c>
    </row>
    <row r="277" spans="1:27" x14ac:dyDescent="0.3">
      <c r="A277" s="1">
        <v>266</v>
      </c>
      <c r="B277" s="1">
        <v>2</v>
      </c>
      <c r="C277" s="1">
        <v>660</v>
      </c>
      <c r="D277" s="1">
        <v>1</v>
      </c>
      <c r="E277" s="1">
        <v>2</v>
      </c>
      <c r="F277" s="1">
        <v>1</v>
      </c>
      <c r="G277" s="1">
        <v>54</v>
      </c>
      <c r="H277" s="1">
        <f t="shared" si="81"/>
        <v>1</v>
      </c>
      <c r="I277" s="1">
        <f t="shared" si="82"/>
        <v>0.20543293718166383</v>
      </c>
      <c r="J277" s="1">
        <f t="shared" si="83"/>
        <v>1.4245014245014246E-3</v>
      </c>
      <c r="K277" s="1">
        <f t="shared" si="84"/>
        <v>0.1111111111111111</v>
      </c>
      <c r="L277" s="1">
        <f t="shared" si="85"/>
        <v>0.2</v>
      </c>
      <c r="M277" s="1">
        <f t="shared" si="86"/>
        <v>0.20812182741116753</v>
      </c>
      <c r="N277" s="1">
        <f t="shared" si="87"/>
        <v>-15.310464450042998</v>
      </c>
      <c r="O277" s="1">
        <f t="shared" si="88"/>
        <v>-0.1220217559992286</v>
      </c>
      <c r="P277" s="1">
        <f t="shared" si="89"/>
        <v>-0.89485953628448556</v>
      </c>
      <c r="Q277" s="1">
        <f t="shared" si="90"/>
        <v>-12.247242767256445</v>
      </c>
      <c r="R277" s="1">
        <f t="shared" si="91"/>
        <v>-15.47190181308823</v>
      </c>
      <c r="S277" s="1">
        <f t="shared" si="92"/>
        <v>4.3888721995590734</v>
      </c>
      <c r="T277" s="1">
        <f t="shared" si="93"/>
        <v>2.2425889431385883E-7</v>
      </c>
      <c r="U277" s="1">
        <f t="shared" si="94"/>
        <v>0.46953235513712632</v>
      </c>
      <c r="V277" s="1">
        <f t="shared" si="95"/>
        <v>0.29010800866199843</v>
      </c>
      <c r="W277" s="1">
        <f t="shared" si="96"/>
        <v>4.7983062563860913E-6</v>
      </c>
      <c r="X277" s="1">
        <f t="shared" si="97"/>
        <v>1.9082634634139454E-7</v>
      </c>
      <c r="Y277" s="1">
        <f t="shared" si="98"/>
        <v>0.98773751272091881</v>
      </c>
      <c r="Z277" s="1">
        <f t="shared" si="99"/>
        <v>0.19705946173527231</v>
      </c>
      <c r="AA277" s="1">
        <f t="shared" si="100"/>
        <v>1.2237593434722471E-4</v>
      </c>
    </row>
    <row r="278" spans="1:27" x14ac:dyDescent="0.3">
      <c r="A278" s="1">
        <v>267</v>
      </c>
      <c r="B278" s="1">
        <v>2</v>
      </c>
      <c r="C278" s="1">
        <v>880</v>
      </c>
      <c r="D278" s="1">
        <v>0</v>
      </c>
      <c r="E278" s="1">
        <v>2</v>
      </c>
      <c r="F278" s="1">
        <v>1</v>
      </c>
      <c r="G278" s="1">
        <v>68</v>
      </c>
      <c r="H278" s="1">
        <f t="shared" si="81"/>
        <v>1</v>
      </c>
      <c r="I278" s="1">
        <f t="shared" si="82"/>
        <v>0.28013582342954158</v>
      </c>
      <c r="J278" s="1">
        <f t="shared" si="83"/>
        <v>0</v>
      </c>
      <c r="K278" s="1">
        <f t="shared" si="84"/>
        <v>0.1111111111111111</v>
      </c>
      <c r="L278" s="1">
        <f t="shared" si="85"/>
        <v>0.2</v>
      </c>
      <c r="M278" s="1">
        <f t="shared" si="86"/>
        <v>0.27918781725888325</v>
      </c>
      <c r="N278" s="1">
        <f t="shared" si="87"/>
        <v>-15.527354664354913</v>
      </c>
      <c r="O278" s="1">
        <f t="shared" si="88"/>
        <v>-5.995561505987379E-2</v>
      </c>
      <c r="P278" s="1">
        <f t="shared" si="89"/>
        <v>0.18742707165577599</v>
      </c>
      <c r="Q278" s="1">
        <f t="shared" si="90"/>
        <v>-12.363539105394693</v>
      </c>
      <c r="R278" s="1">
        <f t="shared" si="91"/>
        <v>-15.691756408162568</v>
      </c>
      <c r="S278" s="1">
        <f t="shared" si="92"/>
        <v>4.8251424856322496</v>
      </c>
      <c r="T278" s="1">
        <f t="shared" si="93"/>
        <v>1.80532531609868E-7</v>
      </c>
      <c r="U278" s="1">
        <f t="shared" si="94"/>
        <v>0.48501558464237582</v>
      </c>
      <c r="V278" s="1">
        <f t="shared" si="95"/>
        <v>0.54672007914563925</v>
      </c>
      <c r="W278" s="1">
        <f t="shared" si="96"/>
        <v>4.2715090873774617E-6</v>
      </c>
      <c r="X278" s="1">
        <f t="shared" si="97"/>
        <v>1.5316400503484736E-7</v>
      </c>
      <c r="Y278" s="1">
        <f t="shared" si="98"/>
        <v>0.99203848414792317</v>
      </c>
      <c r="Z278" s="1">
        <f t="shared" si="99"/>
        <v>0.31774418454585268</v>
      </c>
      <c r="AA278" s="1">
        <f t="shared" si="100"/>
        <v>1.4865934583676863E-3</v>
      </c>
    </row>
    <row r="279" spans="1:27" x14ac:dyDescent="0.3">
      <c r="A279" s="1">
        <v>268</v>
      </c>
      <c r="B279" s="1">
        <v>2</v>
      </c>
      <c r="C279" s="1">
        <v>754</v>
      </c>
      <c r="D279" s="1">
        <v>0</v>
      </c>
      <c r="E279" s="1">
        <v>2</v>
      </c>
      <c r="F279" s="1">
        <v>2</v>
      </c>
      <c r="G279" s="1">
        <v>65</v>
      </c>
      <c r="H279" s="1">
        <f t="shared" si="81"/>
        <v>1</v>
      </c>
      <c r="I279" s="1">
        <f t="shared" si="82"/>
        <v>0.23735144312393888</v>
      </c>
      <c r="J279" s="1">
        <f t="shared" si="83"/>
        <v>0</v>
      </c>
      <c r="K279" s="1">
        <f t="shared" si="84"/>
        <v>0.1111111111111111</v>
      </c>
      <c r="L279" s="1">
        <f t="shared" si="85"/>
        <v>0.4</v>
      </c>
      <c r="M279" s="1">
        <f t="shared" si="86"/>
        <v>0.26395939086294418</v>
      </c>
      <c r="N279" s="1">
        <f t="shared" si="87"/>
        <v>-15.399672058900443</v>
      </c>
      <c r="O279" s="1">
        <f t="shared" si="88"/>
        <v>2.4346576258039931E-2</v>
      </c>
      <c r="P279" s="1">
        <f t="shared" si="89"/>
        <v>-0.42997549429172466</v>
      </c>
      <c r="Q279" s="1">
        <f t="shared" si="90"/>
        <v>-12.301668587778357</v>
      </c>
      <c r="R279" s="1">
        <f t="shared" si="91"/>
        <v>-15.562964841204408</v>
      </c>
      <c r="S279" s="1">
        <f t="shared" si="92"/>
        <v>4.6052290200814268</v>
      </c>
      <c r="T279" s="1">
        <f t="shared" si="93"/>
        <v>2.0511967164293009E-7</v>
      </c>
      <c r="U279" s="1">
        <f t="shared" si="94"/>
        <v>0.50608634342454539</v>
      </c>
      <c r="V279" s="1">
        <f t="shared" si="95"/>
        <v>0.39413218332028011</v>
      </c>
      <c r="W279" s="1">
        <f t="shared" si="96"/>
        <v>4.5441351615706184E-6</v>
      </c>
      <c r="X279" s="1">
        <f t="shared" si="97"/>
        <v>1.7421685590344331E-7</v>
      </c>
      <c r="Y279" s="1">
        <f t="shared" si="98"/>
        <v>0.99009958663265285</v>
      </c>
      <c r="Z279" s="1">
        <f t="shared" si="99"/>
        <v>0.24577393887078916</v>
      </c>
      <c r="AA279" s="1">
        <f t="shared" si="100"/>
        <v>3.3071066415897484E-4</v>
      </c>
    </row>
    <row r="280" spans="1:27" x14ac:dyDescent="0.3">
      <c r="A280" s="1">
        <v>269</v>
      </c>
      <c r="B280" s="1">
        <v>2</v>
      </c>
      <c r="C280" s="1">
        <v>677</v>
      </c>
      <c r="D280" s="1">
        <v>1</v>
      </c>
      <c r="E280" s="1">
        <v>2</v>
      </c>
      <c r="F280" s="1">
        <v>2</v>
      </c>
      <c r="G280" s="1">
        <v>45.5</v>
      </c>
      <c r="H280" s="1">
        <f t="shared" si="81"/>
        <v>1</v>
      </c>
      <c r="I280" s="1">
        <f t="shared" si="82"/>
        <v>0.21120543293718166</v>
      </c>
      <c r="J280" s="1">
        <f t="shared" si="83"/>
        <v>1.4245014245014246E-3</v>
      </c>
      <c r="K280" s="1">
        <f t="shared" si="84"/>
        <v>0.1111111111111111</v>
      </c>
      <c r="L280" s="1">
        <f t="shared" si="85"/>
        <v>0.4</v>
      </c>
      <c r="M280" s="1">
        <f t="shared" si="86"/>
        <v>0.1649746192893401</v>
      </c>
      <c r="N280" s="1">
        <f t="shared" si="87"/>
        <v>-15.323720798940272</v>
      </c>
      <c r="O280" s="1">
        <f t="shared" si="88"/>
        <v>3.0183717287869394E-3</v>
      </c>
      <c r="P280" s="1">
        <f t="shared" si="89"/>
        <v>-0.80877207430907827</v>
      </c>
      <c r="Q280" s="1">
        <f t="shared" si="90"/>
        <v>-12.260954475219201</v>
      </c>
      <c r="R280" s="1">
        <f t="shared" si="91"/>
        <v>-15.485972207045478</v>
      </c>
      <c r="S280" s="1">
        <f t="shared" si="92"/>
        <v>4.4525408201455594</v>
      </c>
      <c r="T280" s="1">
        <f t="shared" si="93"/>
        <v>2.2130565863444029E-7</v>
      </c>
      <c r="U280" s="1">
        <f t="shared" si="94"/>
        <v>0.50075459235929975</v>
      </c>
      <c r="V280" s="1">
        <f t="shared" si="95"/>
        <v>0.30815222092679995</v>
      </c>
      <c r="W280" s="1">
        <f t="shared" si="96"/>
        <v>4.7329626039913346E-6</v>
      </c>
      <c r="X280" s="1">
        <f t="shared" si="97"/>
        <v>1.8816014620611704E-7</v>
      </c>
      <c r="Y280" s="1">
        <f t="shared" si="98"/>
        <v>0.98848520357741942</v>
      </c>
      <c r="Z280" s="1">
        <f t="shared" si="99"/>
        <v>0.20539902560311343</v>
      </c>
      <c r="AA280" s="1">
        <f t="shared" si="100"/>
        <v>1.6341326258210375E-3</v>
      </c>
    </row>
    <row r="281" spans="1:27" x14ac:dyDescent="0.3">
      <c r="A281" s="1">
        <v>270</v>
      </c>
      <c r="B281" s="1">
        <v>2</v>
      </c>
      <c r="C281" s="1">
        <v>1095</v>
      </c>
      <c r="D281" s="1">
        <v>1</v>
      </c>
      <c r="E281" s="1">
        <v>2</v>
      </c>
      <c r="F281" s="1">
        <v>3</v>
      </c>
      <c r="G281" s="1">
        <v>63</v>
      </c>
      <c r="H281" s="1">
        <f t="shared" si="81"/>
        <v>1</v>
      </c>
      <c r="I281" s="1">
        <f t="shared" si="82"/>
        <v>0.35314091680814941</v>
      </c>
      <c r="J281" s="1">
        <f t="shared" si="83"/>
        <v>1.4245014245014246E-3</v>
      </c>
      <c r="K281" s="1">
        <f t="shared" si="84"/>
        <v>0.1111111111111111</v>
      </c>
      <c r="L281" s="1">
        <f t="shared" si="85"/>
        <v>0.6</v>
      </c>
      <c r="M281" s="1">
        <f t="shared" si="86"/>
        <v>0.25380710659898476</v>
      </c>
      <c r="N281" s="1">
        <f t="shared" si="87"/>
        <v>-15.732197572278453</v>
      </c>
      <c r="O281" s="1">
        <f t="shared" si="88"/>
        <v>0.24229564980960561</v>
      </c>
      <c r="P281" s="1">
        <f t="shared" si="89"/>
        <v>1.2500391722613395</v>
      </c>
      <c r="Q281" s="1">
        <f t="shared" si="90"/>
        <v>-12.486613543022628</v>
      </c>
      <c r="R281" s="1">
        <f t="shared" si="91"/>
        <v>-15.900655512380897</v>
      </c>
      <c r="S281" s="1">
        <f t="shared" si="92"/>
        <v>5.3114291368233824</v>
      </c>
      <c r="T281" s="1">
        <f t="shared" si="93"/>
        <v>1.4709345271987168E-7</v>
      </c>
      <c r="U281" s="1">
        <f t="shared" si="94"/>
        <v>0.56027929828686174</v>
      </c>
      <c r="V281" s="1">
        <f t="shared" si="95"/>
        <v>0.77730664200698885</v>
      </c>
      <c r="W281" s="1">
        <f t="shared" si="96"/>
        <v>3.7768609875925277E-6</v>
      </c>
      <c r="X281" s="1">
        <f t="shared" si="97"/>
        <v>1.2428908715780854E-7</v>
      </c>
      <c r="Y281" s="1">
        <f t="shared" si="98"/>
        <v>0.99508936427178141</v>
      </c>
      <c r="Z281" s="1">
        <f t="shared" si="99"/>
        <v>0.42650145206777279</v>
      </c>
      <c r="AA281" s="1">
        <f t="shared" si="100"/>
        <v>2.9823336956893112E-2</v>
      </c>
    </row>
    <row r="282" spans="1:27" x14ac:dyDescent="0.3">
      <c r="A282" s="1">
        <v>271</v>
      </c>
      <c r="B282" s="1">
        <v>2</v>
      </c>
      <c r="C282" s="1">
        <v>910</v>
      </c>
      <c r="D282" s="1">
        <v>0</v>
      </c>
      <c r="E282" s="1">
        <v>2</v>
      </c>
      <c r="F282" s="1">
        <v>1</v>
      </c>
      <c r="G282" s="1">
        <v>70</v>
      </c>
      <c r="H282" s="1">
        <f t="shared" si="81"/>
        <v>1</v>
      </c>
      <c r="I282" s="1">
        <f t="shared" si="82"/>
        <v>0.29032258064516131</v>
      </c>
      <c r="J282" s="1">
        <f t="shared" si="83"/>
        <v>0</v>
      </c>
      <c r="K282" s="1">
        <f t="shared" si="84"/>
        <v>0.1111111111111111</v>
      </c>
      <c r="L282" s="1">
        <f t="shared" si="85"/>
        <v>0.2</v>
      </c>
      <c r="M282" s="1">
        <f t="shared" si="86"/>
        <v>0.28934010152284262</v>
      </c>
      <c r="N282" s="1">
        <f t="shared" si="87"/>
        <v>-15.556922277155978</v>
      </c>
      <c r="O282" s="1">
        <f t="shared" si="88"/>
        <v>-5.1409194833978322E-2</v>
      </c>
      <c r="P282" s="1">
        <f t="shared" si="89"/>
        <v>0.33501239219904466</v>
      </c>
      <c r="Q282" s="1">
        <f t="shared" si="90"/>
        <v>-12.379395516355343</v>
      </c>
      <c r="R282" s="1">
        <f t="shared" si="91"/>
        <v>-15.721727448914052</v>
      </c>
      <c r="S282" s="1">
        <f t="shared" si="92"/>
        <v>4.884635230975741</v>
      </c>
      <c r="T282" s="1">
        <f t="shared" si="93"/>
        <v>1.7527275919787535E-7</v>
      </c>
      <c r="U282" s="1">
        <f t="shared" si="94"/>
        <v>0.48715053116097901</v>
      </c>
      <c r="V282" s="1">
        <f t="shared" si="95"/>
        <v>0.58297846692848942</v>
      </c>
      <c r="W282" s="1">
        <f t="shared" si="96"/>
        <v>4.20431272311298E-6</v>
      </c>
      <c r="X282" s="1">
        <f t="shared" si="97"/>
        <v>1.4864162974623073E-7</v>
      </c>
      <c r="Y282" s="1">
        <f t="shared" si="98"/>
        <v>0.99249487129545377</v>
      </c>
      <c r="Z282" s="1">
        <f t="shared" si="99"/>
        <v>0.33485022704059114</v>
      </c>
      <c r="AA282" s="1">
        <f t="shared" si="100"/>
        <v>2.0711715246412251E-3</v>
      </c>
    </row>
    <row r="283" spans="1:27" x14ac:dyDescent="0.3">
      <c r="A283" s="1">
        <v>272</v>
      </c>
      <c r="B283" s="1">
        <v>2</v>
      </c>
      <c r="C283" s="1">
        <v>868</v>
      </c>
      <c r="D283" s="1">
        <v>0</v>
      </c>
      <c r="E283" s="1">
        <v>2</v>
      </c>
      <c r="F283" s="1">
        <v>2</v>
      </c>
      <c r="G283" s="1">
        <v>67</v>
      </c>
      <c r="H283" s="1">
        <f t="shared" si="81"/>
        <v>1</v>
      </c>
      <c r="I283" s="1">
        <f t="shared" si="82"/>
        <v>0.27606112054329374</v>
      </c>
      <c r="J283" s="1">
        <f t="shared" si="83"/>
        <v>0</v>
      </c>
      <c r="K283" s="1">
        <f t="shared" si="84"/>
        <v>0.1111111111111111</v>
      </c>
      <c r="L283" s="1">
        <f t="shared" si="85"/>
        <v>0.4</v>
      </c>
      <c r="M283" s="1">
        <f t="shared" si="86"/>
        <v>0.27411167512690354</v>
      </c>
      <c r="N283" s="1">
        <f t="shared" si="87"/>
        <v>-15.512028987544491</v>
      </c>
      <c r="O283" s="1">
        <f t="shared" si="88"/>
        <v>5.682297311644291E-2</v>
      </c>
      <c r="P283" s="1">
        <f t="shared" si="89"/>
        <v>0.13084872377269186</v>
      </c>
      <c r="Q283" s="1">
        <f t="shared" si="90"/>
        <v>-12.361922949428822</v>
      </c>
      <c r="R283" s="1">
        <f t="shared" si="91"/>
        <v>-15.676854796060049</v>
      </c>
      <c r="S283" s="1">
        <f t="shared" si="92"/>
        <v>4.8313014523866951</v>
      </c>
      <c r="T283" s="1">
        <f t="shared" si="93"/>
        <v>1.8332062446970951E-7</v>
      </c>
      <c r="U283" s="1">
        <f t="shared" si="94"/>
        <v>0.51420192216138139</v>
      </c>
      <c r="V283" s="1">
        <f t="shared" si="95"/>
        <v>0.53266558755264859</v>
      </c>
      <c r="W283" s="1">
        <f t="shared" si="96"/>
        <v>4.2784180642248075E-6</v>
      </c>
      <c r="X283" s="1">
        <f t="shared" si="97"/>
        <v>1.5546348570424562E-7</v>
      </c>
      <c r="Y283" s="1">
        <f t="shared" si="98"/>
        <v>0.99208698134716278</v>
      </c>
      <c r="Z283" s="1">
        <f t="shared" si="99"/>
        <v>0.31104492141651607</v>
      </c>
      <c r="AA283" s="1">
        <f t="shared" si="100"/>
        <v>1.3640646814891777E-3</v>
      </c>
    </row>
    <row r="284" spans="1:27" x14ac:dyDescent="0.3">
      <c r="A284" s="1">
        <v>273</v>
      </c>
      <c r="B284" s="1">
        <v>2</v>
      </c>
      <c r="C284" s="1">
        <v>750</v>
      </c>
      <c r="D284" s="1">
        <v>0</v>
      </c>
      <c r="E284" s="1">
        <v>2</v>
      </c>
      <c r="F284" s="1">
        <v>1</v>
      </c>
      <c r="G284" s="1">
        <v>45</v>
      </c>
      <c r="H284" s="1">
        <f t="shared" si="81"/>
        <v>1</v>
      </c>
      <c r="I284" s="1">
        <f t="shared" si="82"/>
        <v>0.23599320882852293</v>
      </c>
      <c r="J284" s="1">
        <f t="shared" si="83"/>
        <v>0</v>
      </c>
      <c r="K284" s="1">
        <f t="shared" si="84"/>
        <v>0.1111111111111111</v>
      </c>
      <c r="L284" s="1">
        <f t="shared" si="85"/>
        <v>0.2</v>
      </c>
      <c r="M284" s="1">
        <f t="shared" si="86"/>
        <v>0.16243654822335024</v>
      </c>
      <c r="N284" s="1">
        <f t="shared" si="87"/>
        <v>-15.399228342216963</v>
      </c>
      <c r="O284" s="1">
        <f t="shared" si="88"/>
        <v>-9.6990102705420966E-2</v>
      </c>
      <c r="P284" s="1">
        <f t="shared" si="89"/>
        <v>-0.45210931736504989</v>
      </c>
      <c r="Q284" s="1">
        <f t="shared" si="90"/>
        <v>-12.294827991231884</v>
      </c>
      <c r="R284" s="1">
        <f t="shared" si="91"/>
        <v>-15.56188189823947</v>
      </c>
      <c r="S284" s="1">
        <f t="shared" si="92"/>
        <v>4.5673405891437868</v>
      </c>
      <c r="T284" s="1">
        <f t="shared" si="93"/>
        <v>2.0521070684009489E-7</v>
      </c>
      <c r="U284" s="1">
        <f t="shared" si="94"/>
        <v>0.47577146466068215</v>
      </c>
      <c r="V284" s="1">
        <f t="shared" si="95"/>
        <v>0.38885937414530375</v>
      </c>
      <c r="W284" s="1">
        <f t="shared" si="96"/>
        <v>4.5753261755841298E-6</v>
      </c>
      <c r="X284" s="1">
        <f t="shared" si="97"/>
        <v>1.7440562498363828E-7</v>
      </c>
      <c r="Y284" s="1">
        <f t="shared" si="98"/>
        <v>0.98972120837792754</v>
      </c>
      <c r="Z284" s="1">
        <f t="shared" si="99"/>
        <v>0.24338569190876866</v>
      </c>
      <c r="AA284" s="1">
        <f t="shared" si="100"/>
        <v>6.5527638634025167E-3</v>
      </c>
    </row>
    <row r="285" spans="1:27" x14ac:dyDescent="0.3">
      <c r="A285" s="1">
        <v>274</v>
      </c>
      <c r="B285" s="1">
        <v>2</v>
      </c>
      <c r="C285" s="1">
        <v>736</v>
      </c>
      <c r="D285" s="1">
        <v>1</v>
      </c>
      <c r="E285" s="1">
        <v>2</v>
      </c>
      <c r="F285" s="1">
        <v>2</v>
      </c>
      <c r="G285" s="1">
        <v>40</v>
      </c>
      <c r="H285" s="1">
        <f t="shared" si="81"/>
        <v>1</v>
      </c>
      <c r="I285" s="1">
        <f t="shared" si="82"/>
        <v>0.23123938879456707</v>
      </c>
      <c r="J285" s="1">
        <f t="shared" si="83"/>
        <v>1.4245014245014246E-3</v>
      </c>
      <c r="K285" s="1">
        <f t="shared" si="84"/>
        <v>0.1111111111111111</v>
      </c>
      <c r="L285" s="1">
        <f t="shared" si="85"/>
        <v>0.4</v>
      </c>
      <c r="M285" s="1">
        <f t="shared" si="86"/>
        <v>0.13705583756345177</v>
      </c>
      <c r="N285" s="1">
        <f t="shared" si="87"/>
        <v>-15.381870437449033</v>
      </c>
      <c r="O285" s="1">
        <f t="shared" si="88"/>
        <v>1.9826331506381467E-2</v>
      </c>
      <c r="P285" s="1">
        <f t="shared" si="89"/>
        <v>-0.51852094390731907</v>
      </c>
      <c r="Q285" s="1">
        <f t="shared" si="90"/>
        <v>-12.292138750108476</v>
      </c>
      <c r="R285" s="1">
        <f t="shared" si="91"/>
        <v>-15.544915253856729</v>
      </c>
      <c r="S285" s="1">
        <f t="shared" si="92"/>
        <v>4.5695432193210932</v>
      </c>
      <c r="T285" s="1">
        <f t="shared" si="93"/>
        <v>2.0880382831733269E-7</v>
      </c>
      <c r="U285" s="1">
        <f t="shared" si="94"/>
        <v>0.50495642052043122</v>
      </c>
      <c r="V285" s="1">
        <f t="shared" si="95"/>
        <v>0.37319815145885366</v>
      </c>
      <c r="W285" s="1">
        <f t="shared" si="96"/>
        <v>4.5876468336262647E-6</v>
      </c>
      <c r="X285" s="1">
        <f t="shared" si="97"/>
        <v>1.7738994806001517E-7</v>
      </c>
      <c r="Y285" s="1">
        <f t="shared" si="98"/>
        <v>0.98974359188525407</v>
      </c>
      <c r="Z285" s="1">
        <f t="shared" si="99"/>
        <v>0.23593052992252331</v>
      </c>
      <c r="AA285" s="1">
        <f t="shared" si="100"/>
        <v>9.7762047891010399E-3</v>
      </c>
    </row>
    <row r="286" spans="1:27" x14ac:dyDescent="0.3">
      <c r="A286" s="1">
        <v>275</v>
      </c>
      <c r="B286" s="1">
        <v>2</v>
      </c>
      <c r="C286" s="1">
        <v>645</v>
      </c>
      <c r="D286" s="1">
        <v>1</v>
      </c>
      <c r="E286" s="1">
        <v>2</v>
      </c>
      <c r="F286" s="1">
        <v>1</v>
      </c>
      <c r="G286" s="1">
        <v>57.2</v>
      </c>
      <c r="H286" s="1">
        <f t="shared" si="81"/>
        <v>1</v>
      </c>
      <c r="I286" s="1">
        <f t="shared" si="82"/>
        <v>0.20033955857385399</v>
      </c>
      <c r="J286" s="1">
        <f t="shared" si="83"/>
        <v>1.4245014245014246E-3</v>
      </c>
      <c r="K286" s="1">
        <f t="shared" si="84"/>
        <v>0.1111111111111111</v>
      </c>
      <c r="L286" s="1">
        <f t="shared" si="85"/>
        <v>0.2</v>
      </c>
      <c r="M286" s="1">
        <f t="shared" si="86"/>
        <v>0.22436548223350256</v>
      </c>
      <c r="N286" s="1">
        <f t="shared" si="87"/>
        <v>-15.295680643642465</v>
      </c>
      <c r="O286" s="1">
        <f t="shared" si="88"/>
        <v>-0.12629496611217639</v>
      </c>
      <c r="P286" s="1">
        <f t="shared" si="89"/>
        <v>-0.96865219655611945</v>
      </c>
      <c r="Q286" s="1">
        <f t="shared" si="90"/>
        <v>-12.239314561776123</v>
      </c>
      <c r="R286" s="1">
        <f t="shared" si="91"/>
        <v>-15.456916292712489</v>
      </c>
      <c r="S286" s="1">
        <f t="shared" si="92"/>
        <v>4.3591258268873272</v>
      </c>
      <c r="T286" s="1">
        <f t="shared" si="93"/>
        <v>2.2759892196441557E-7</v>
      </c>
      <c r="U286" s="1">
        <f t="shared" si="94"/>
        <v>0.46846815950514731</v>
      </c>
      <c r="V286" s="1">
        <f t="shared" si="95"/>
        <v>0.27514922952147453</v>
      </c>
      <c r="W286" s="1">
        <f t="shared" si="96"/>
        <v>4.8364992311743487E-6</v>
      </c>
      <c r="X286" s="1">
        <f t="shared" si="97"/>
        <v>1.9370751185362803E-7</v>
      </c>
      <c r="Y286" s="1">
        <f t="shared" si="98"/>
        <v>0.98737194425883001</v>
      </c>
      <c r="Z286" s="1">
        <f t="shared" si="99"/>
        <v>0.19006506466792694</v>
      </c>
      <c r="AA286" s="1">
        <f t="shared" si="100"/>
        <v>1.1765186451728482E-3</v>
      </c>
    </row>
    <row r="287" spans="1:27" x14ac:dyDescent="0.3">
      <c r="A287" s="1">
        <v>276</v>
      </c>
      <c r="B287" s="1">
        <v>2</v>
      </c>
      <c r="C287" s="1">
        <v>1067</v>
      </c>
      <c r="D287" s="1">
        <v>1</v>
      </c>
      <c r="E287" s="1">
        <v>2</v>
      </c>
      <c r="F287" s="1">
        <v>1</v>
      </c>
      <c r="G287" s="1">
        <v>82</v>
      </c>
      <c r="H287" s="1">
        <f t="shared" si="81"/>
        <v>1</v>
      </c>
      <c r="I287" s="1">
        <f t="shared" si="82"/>
        <v>0.34363327674023769</v>
      </c>
      <c r="J287" s="1">
        <f t="shared" si="83"/>
        <v>1.4245014245014246E-3</v>
      </c>
      <c r="K287" s="1">
        <f t="shared" si="84"/>
        <v>0.1111111111111111</v>
      </c>
      <c r="L287" s="1">
        <f t="shared" si="85"/>
        <v>0.2</v>
      </c>
      <c r="M287" s="1">
        <f t="shared" si="86"/>
        <v>0.35025380710659898</v>
      </c>
      <c r="N287" s="1">
        <f t="shared" si="87"/>
        <v>-15.711598397044119</v>
      </c>
      <c r="O287" s="1">
        <f t="shared" si="88"/>
        <v>-6.0753216012464639E-3</v>
      </c>
      <c r="P287" s="1">
        <f t="shared" si="89"/>
        <v>1.1073813124191778</v>
      </c>
      <c r="Q287" s="1">
        <f t="shared" si="90"/>
        <v>-12.462361409289247</v>
      </c>
      <c r="R287" s="1">
        <f t="shared" si="91"/>
        <v>-15.8785089326167</v>
      </c>
      <c r="S287" s="1">
        <f t="shared" si="92"/>
        <v>5.1959904447191079</v>
      </c>
      <c r="T287" s="1">
        <f t="shared" si="93"/>
        <v>1.5015487925128307E-7</v>
      </c>
      <c r="U287" s="1">
        <f t="shared" si="94"/>
        <v>0.49848117427128114</v>
      </c>
      <c r="V287" s="1">
        <f t="shared" si="95"/>
        <v>0.75164058485860363</v>
      </c>
      <c r="W287" s="1">
        <f t="shared" si="96"/>
        <v>3.8695773109129959E-6</v>
      </c>
      <c r="X287" s="1">
        <f t="shared" si="97"/>
        <v>1.2707237134412708E-7</v>
      </c>
      <c r="Y287" s="1">
        <f t="shared" si="98"/>
        <v>0.99449178073343714</v>
      </c>
      <c r="Z287" s="1">
        <f t="shared" si="99"/>
        <v>0.41446720970364981</v>
      </c>
      <c r="AA287" s="1">
        <f t="shared" si="100"/>
        <v>4.1233610730909342E-3</v>
      </c>
    </row>
    <row r="288" spans="1:27" x14ac:dyDescent="0.3">
      <c r="A288" s="1">
        <v>277</v>
      </c>
      <c r="B288" s="1">
        <v>2</v>
      </c>
      <c r="C288" s="1">
        <v>965</v>
      </c>
      <c r="D288" s="1">
        <v>1</v>
      </c>
      <c r="E288" s="1">
        <v>2</v>
      </c>
      <c r="F288" s="1">
        <v>1</v>
      </c>
      <c r="G288" s="1">
        <v>95</v>
      </c>
      <c r="H288" s="1">
        <f t="shared" si="81"/>
        <v>1</v>
      </c>
      <c r="I288" s="1">
        <f t="shared" si="82"/>
        <v>0.3089983022071307</v>
      </c>
      <c r="J288" s="1">
        <f t="shared" si="83"/>
        <v>1.4245014245014246E-3</v>
      </c>
      <c r="K288" s="1">
        <f t="shared" si="84"/>
        <v>0.1111111111111111</v>
      </c>
      <c r="L288" s="1">
        <f t="shared" si="85"/>
        <v>0.2</v>
      </c>
      <c r="M288" s="1">
        <f t="shared" si="86"/>
        <v>0.41624365482233505</v>
      </c>
      <c r="N288" s="1">
        <f t="shared" si="87"/>
        <v>-15.611068513520497</v>
      </c>
      <c r="O288" s="1">
        <f t="shared" si="88"/>
        <v>-3.51331503692911E-2</v>
      </c>
      <c r="P288" s="1">
        <f t="shared" si="89"/>
        <v>0.60559122257206788</v>
      </c>
      <c r="Q288" s="1">
        <f t="shared" si="90"/>
        <v>-12.408449612023041</v>
      </c>
      <c r="R288" s="1">
        <f t="shared" si="91"/>
        <v>-15.776607394061653</v>
      </c>
      <c r="S288" s="1">
        <f t="shared" si="92"/>
        <v>4.9937151105512365</v>
      </c>
      <c r="T288" s="1">
        <f t="shared" si="93"/>
        <v>1.6603475889833486E-7</v>
      </c>
      <c r="U288" s="1">
        <f t="shared" si="94"/>
        <v>0.49121761575849654</v>
      </c>
      <c r="V288" s="1">
        <f t="shared" si="95"/>
        <v>0.64693444559278523</v>
      </c>
      <c r="W288" s="1">
        <f t="shared" si="96"/>
        <v>4.0839181644529994E-6</v>
      </c>
      <c r="X288" s="1">
        <f t="shared" si="97"/>
        <v>1.4070398722159556E-7</v>
      </c>
      <c r="Y288" s="1">
        <f t="shared" si="98"/>
        <v>0.99326523696895497</v>
      </c>
      <c r="Z288" s="1">
        <f t="shared" si="99"/>
        <v>0.36503590402139463</v>
      </c>
      <c r="AA288" s="1">
        <f t="shared" si="100"/>
        <v>2.6222337420912143E-3</v>
      </c>
    </row>
    <row r="289" spans="1:27" x14ac:dyDescent="0.3">
      <c r="A289" s="1">
        <v>278</v>
      </c>
      <c r="B289" s="1">
        <v>2</v>
      </c>
      <c r="C289" s="1">
        <v>850</v>
      </c>
      <c r="D289" s="1">
        <v>1</v>
      </c>
      <c r="E289" s="1">
        <v>2</v>
      </c>
      <c r="F289" s="1">
        <v>1</v>
      </c>
      <c r="G289" s="1">
        <v>165</v>
      </c>
      <c r="H289" s="1">
        <f t="shared" si="81"/>
        <v>1</v>
      </c>
      <c r="I289" s="1">
        <f t="shared" si="82"/>
        <v>0.2699490662139219</v>
      </c>
      <c r="J289" s="1">
        <f t="shared" si="83"/>
        <v>1.4245014245014246E-3</v>
      </c>
      <c r="K289" s="1">
        <f t="shared" si="84"/>
        <v>0.1111111111111111</v>
      </c>
      <c r="L289" s="1">
        <f t="shared" si="85"/>
        <v>0.2</v>
      </c>
      <c r="M289" s="1">
        <f t="shared" si="86"/>
        <v>0.77157360406091369</v>
      </c>
      <c r="N289" s="1">
        <f t="shared" si="87"/>
        <v>-15.497725997783078</v>
      </c>
      <c r="O289" s="1">
        <f t="shared" si="88"/>
        <v>-6.7894427901890486E-2</v>
      </c>
      <c r="P289" s="1">
        <f t="shared" si="89"/>
        <v>3.9847493822875002E-2</v>
      </c>
      <c r="Q289" s="1">
        <f t="shared" si="90"/>
        <v>-12.347666703340554</v>
      </c>
      <c r="R289" s="1">
        <f t="shared" si="91"/>
        <v>-15.661718404514296</v>
      </c>
      <c r="S289" s="1">
        <f t="shared" si="92"/>
        <v>4.7656595867345191</v>
      </c>
      <c r="T289" s="1">
        <f t="shared" si="93"/>
        <v>1.8596149817035433E-7</v>
      </c>
      <c r="U289" s="1">
        <f t="shared" si="94"/>
        <v>0.48303291022401479</v>
      </c>
      <c r="V289" s="1">
        <f t="shared" si="95"/>
        <v>0.50996055552419539</v>
      </c>
      <c r="W289" s="1">
        <f t="shared" si="96"/>
        <v>4.3398488259076948E-6</v>
      </c>
      <c r="X289" s="1">
        <f t="shared" si="97"/>
        <v>1.5783454086389296E-7</v>
      </c>
      <c r="Y289" s="1">
        <f t="shared" si="98"/>
        <v>0.99155466269358283</v>
      </c>
      <c r="Z289" s="1">
        <f t="shared" si="99"/>
        <v>0.30040928614811413</v>
      </c>
      <c r="AA289" s="1">
        <f t="shared" si="100"/>
        <v>0.22199581447423364</v>
      </c>
    </row>
    <row r="290" spans="1:27" x14ac:dyDescent="0.3">
      <c r="A290" s="1">
        <v>279</v>
      </c>
      <c r="B290" s="1">
        <v>2</v>
      </c>
      <c r="C290" s="1">
        <v>802</v>
      </c>
      <c r="D290" s="1">
        <v>0</v>
      </c>
      <c r="E290" s="1">
        <v>2</v>
      </c>
      <c r="F290" s="1">
        <v>2</v>
      </c>
      <c r="G290" s="1">
        <v>42.2</v>
      </c>
      <c r="H290" s="1">
        <f t="shared" si="81"/>
        <v>1</v>
      </c>
      <c r="I290" s="1">
        <f t="shared" si="82"/>
        <v>0.25365025466893037</v>
      </c>
      <c r="J290" s="1">
        <f t="shared" si="83"/>
        <v>0</v>
      </c>
      <c r="K290" s="1">
        <f t="shared" si="84"/>
        <v>0.1111111111111111</v>
      </c>
      <c r="L290" s="1">
        <f t="shared" si="85"/>
        <v>0.4</v>
      </c>
      <c r="M290" s="1">
        <f t="shared" si="86"/>
        <v>0.14822335025380712</v>
      </c>
      <c r="N290" s="1">
        <f t="shared" si="87"/>
        <v>-15.446980239382148</v>
      </c>
      <c r="O290" s="1">
        <f t="shared" si="88"/>
        <v>3.8020848619472747E-2</v>
      </c>
      <c r="P290" s="1">
        <f t="shared" si="89"/>
        <v>-0.19383898142249745</v>
      </c>
      <c r="Q290" s="1">
        <f t="shared" si="90"/>
        <v>-12.327038845315395</v>
      </c>
      <c r="R290" s="1">
        <f t="shared" si="91"/>
        <v>-15.610918506406783</v>
      </c>
      <c r="S290" s="1">
        <f t="shared" si="92"/>
        <v>4.7004174126310136</v>
      </c>
      <c r="T290" s="1">
        <f t="shared" si="93"/>
        <v>1.9564179329362211E-7</v>
      </c>
      <c r="U290" s="1">
        <f t="shared" si="94"/>
        <v>0.50950406727108344</v>
      </c>
      <c r="V290" s="1">
        <f t="shared" si="95"/>
        <v>0.45169142041130556</v>
      </c>
      <c r="W290" s="1">
        <f t="shared" si="96"/>
        <v>4.4302999135414393E-6</v>
      </c>
      <c r="X290" s="1">
        <f t="shared" si="97"/>
        <v>1.6605966715731874E-7</v>
      </c>
      <c r="Y290" s="1">
        <f t="shared" si="98"/>
        <v>0.99099042893744005</v>
      </c>
      <c r="Z290" s="1">
        <f t="shared" si="99"/>
        <v>0.2728702774186772</v>
      </c>
      <c r="AA290" s="1">
        <f t="shared" si="100"/>
        <v>1.5536856451644427E-2</v>
      </c>
    </row>
    <row r="291" spans="1:27" x14ac:dyDescent="0.3">
      <c r="A291" s="1">
        <v>280</v>
      </c>
      <c r="B291" s="1">
        <v>2</v>
      </c>
      <c r="C291" s="1">
        <v>720</v>
      </c>
      <c r="D291" s="1">
        <v>1</v>
      </c>
      <c r="E291" s="1">
        <v>2</v>
      </c>
      <c r="F291" s="1">
        <v>2</v>
      </c>
      <c r="G291" s="1">
        <v>65</v>
      </c>
      <c r="H291" s="1">
        <f t="shared" si="81"/>
        <v>1</v>
      </c>
      <c r="I291" s="1">
        <f t="shared" si="82"/>
        <v>0.22580645161290322</v>
      </c>
      <c r="J291" s="1">
        <f t="shared" si="83"/>
        <v>1.4245014245014246E-3</v>
      </c>
      <c r="K291" s="1">
        <f t="shared" si="84"/>
        <v>0.1111111111111111</v>
      </c>
      <c r="L291" s="1">
        <f t="shared" si="85"/>
        <v>0.4</v>
      </c>
      <c r="M291" s="1">
        <f t="shared" si="86"/>
        <v>0.26395939086294418</v>
      </c>
      <c r="N291" s="1">
        <f t="shared" si="87"/>
        <v>-15.366101043955132</v>
      </c>
      <c r="O291" s="1">
        <f t="shared" si="88"/>
        <v>1.5268240719237158E-2</v>
      </c>
      <c r="P291" s="1">
        <f t="shared" si="89"/>
        <v>-0.59723311486372843</v>
      </c>
      <c r="Q291" s="1">
        <f t="shared" si="90"/>
        <v>-12.28368199759613</v>
      </c>
      <c r="R291" s="1">
        <f t="shared" si="91"/>
        <v>-15.528930698789271</v>
      </c>
      <c r="S291" s="1">
        <f t="shared" si="92"/>
        <v>4.5378137551378979</v>
      </c>
      <c r="T291" s="1">
        <f t="shared" si="93"/>
        <v>2.1212263637094972E-7</v>
      </c>
      <c r="U291" s="1">
        <f t="shared" si="94"/>
        <v>0.50381698602904468</v>
      </c>
      <c r="V291" s="1">
        <f t="shared" si="95"/>
        <v>0.35497696830319764</v>
      </c>
      <c r="W291" s="1">
        <f t="shared" si="96"/>
        <v>4.6266077572641048E-6</v>
      </c>
      <c r="X291" s="1">
        <f t="shared" si="97"/>
        <v>1.8024823026801417E-7</v>
      </c>
      <c r="Y291" s="1">
        <f t="shared" si="98"/>
        <v>0.98941644307984344</v>
      </c>
      <c r="Z291" s="1">
        <f t="shared" si="99"/>
        <v>0.22736881112433913</v>
      </c>
      <c r="AA291" s="1">
        <f t="shared" si="100"/>
        <v>1.3388705256072145E-3</v>
      </c>
    </row>
    <row r="292" spans="1:27" x14ac:dyDescent="0.3">
      <c r="A292" s="1">
        <v>281</v>
      </c>
      <c r="B292" s="1">
        <v>2</v>
      </c>
      <c r="C292" s="1">
        <v>820</v>
      </c>
      <c r="D292" s="1">
        <v>1</v>
      </c>
      <c r="E292" s="1">
        <v>2</v>
      </c>
      <c r="F292" s="1">
        <v>1</v>
      </c>
      <c r="G292" s="1">
        <v>54</v>
      </c>
      <c r="H292" s="1">
        <f t="shared" si="81"/>
        <v>1</v>
      </c>
      <c r="I292" s="1">
        <f t="shared" si="82"/>
        <v>0.25976230899830222</v>
      </c>
      <c r="J292" s="1">
        <f t="shared" si="83"/>
        <v>1.4245014245014246E-3</v>
      </c>
      <c r="K292" s="1">
        <f t="shared" si="84"/>
        <v>0.1111111111111111</v>
      </c>
      <c r="L292" s="1">
        <f t="shared" si="85"/>
        <v>0.2</v>
      </c>
      <c r="M292" s="1">
        <f t="shared" si="86"/>
        <v>0.20812182741116753</v>
      </c>
      <c r="N292" s="1">
        <f t="shared" si="87"/>
        <v>-15.468158384982013</v>
      </c>
      <c r="O292" s="1">
        <f t="shared" si="88"/>
        <v>-7.6440848127786065E-2</v>
      </c>
      <c r="P292" s="1">
        <f t="shared" si="89"/>
        <v>-0.10773782672039189</v>
      </c>
      <c r="Q292" s="1">
        <f t="shared" si="90"/>
        <v>-12.331810292379906</v>
      </c>
      <c r="R292" s="1">
        <f t="shared" si="91"/>
        <v>-15.631747363762813</v>
      </c>
      <c r="S292" s="1">
        <f t="shared" si="92"/>
        <v>4.7061668413910276</v>
      </c>
      <c r="T292" s="1">
        <f t="shared" si="93"/>
        <v>1.9154202963158634E-7</v>
      </c>
      <c r="U292" s="1">
        <f t="shared" si="94"/>
        <v>0.48089908793837066</v>
      </c>
      <c r="V292" s="1">
        <f t="shared" si="95"/>
        <v>0.4730915664533889</v>
      </c>
      <c r="W292" s="1">
        <f t="shared" si="96"/>
        <v>4.4092114165632506E-6</v>
      </c>
      <c r="X292" s="1">
        <f t="shared" si="97"/>
        <v>1.6263660756452198E-7</v>
      </c>
      <c r="Y292" s="1">
        <f t="shared" si="98"/>
        <v>0.9910416174877521</v>
      </c>
      <c r="Z292" s="1">
        <f t="shared" si="99"/>
        <v>0.2830325764873094</v>
      </c>
      <c r="AA292" s="1">
        <f t="shared" si="100"/>
        <v>5.6116203271486895E-3</v>
      </c>
    </row>
    <row r="293" spans="1:27" x14ac:dyDescent="0.3">
      <c r="A293" s="1">
        <v>282</v>
      </c>
      <c r="B293" s="1">
        <v>2</v>
      </c>
      <c r="C293" s="1">
        <v>750</v>
      </c>
      <c r="D293" s="1">
        <v>1</v>
      </c>
      <c r="E293" s="1">
        <v>2</v>
      </c>
      <c r="F293" s="1">
        <v>2</v>
      </c>
      <c r="G293" s="1">
        <v>54</v>
      </c>
      <c r="H293" s="1">
        <f t="shared" si="81"/>
        <v>1</v>
      </c>
      <c r="I293" s="1">
        <f t="shared" si="82"/>
        <v>0.23599320882852293</v>
      </c>
      <c r="J293" s="1">
        <f t="shared" si="83"/>
        <v>1.4245014245014246E-3</v>
      </c>
      <c r="K293" s="1">
        <f t="shared" si="84"/>
        <v>0.1111111111111111</v>
      </c>
      <c r="L293" s="1">
        <f t="shared" si="85"/>
        <v>0.4</v>
      </c>
      <c r="M293" s="1">
        <f t="shared" si="86"/>
        <v>0.20812182741116753</v>
      </c>
      <c r="N293" s="1">
        <f t="shared" si="87"/>
        <v>-15.395668656756197</v>
      </c>
      <c r="O293" s="1">
        <f t="shared" si="88"/>
        <v>2.3814660945132626E-2</v>
      </c>
      <c r="P293" s="1">
        <f t="shared" si="89"/>
        <v>-0.44964779432046065</v>
      </c>
      <c r="Q293" s="1">
        <f t="shared" si="90"/>
        <v>-12.299538408556778</v>
      </c>
      <c r="R293" s="1">
        <f t="shared" si="91"/>
        <v>-15.558901739540758</v>
      </c>
      <c r="S293" s="1">
        <f t="shared" si="92"/>
        <v>4.5973065004813893</v>
      </c>
      <c r="T293" s="1">
        <f t="shared" si="93"/>
        <v>2.0594249395243322E-7</v>
      </c>
      <c r="U293" s="1">
        <f t="shared" si="94"/>
        <v>0.50595338387305311</v>
      </c>
      <c r="V293" s="1">
        <f t="shared" si="95"/>
        <v>0.38944450936924446</v>
      </c>
      <c r="W293" s="1">
        <f t="shared" si="96"/>
        <v>4.5538252569473374E-6</v>
      </c>
      <c r="X293" s="1">
        <f t="shared" si="97"/>
        <v>1.7492615658125113E-7</v>
      </c>
      <c r="Y293" s="1">
        <f t="shared" si="98"/>
        <v>0.99002162465988763</v>
      </c>
      <c r="Z293" s="1">
        <f t="shared" si="99"/>
        <v>0.24356916642193718</v>
      </c>
      <c r="AA293" s="1">
        <f t="shared" si="100"/>
        <v>1.2565138429444325E-3</v>
      </c>
    </row>
    <row r="294" spans="1:27" x14ac:dyDescent="0.3">
      <c r="A294" s="1">
        <v>283</v>
      </c>
      <c r="B294" s="1">
        <v>2</v>
      </c>
      <c r="C294" s="1">
        <v>761</v>
      </c>
      <c r="D294" s="1">
        <v>0</v>
      </c>
      <c r="E294" s="1">
        <v>2</v>
      </c>
      <c r="F294" s="1">
        <v>2</v>
      </c>
      <c r="G294" s="1">
        <v>57</v>
      </c>
      <c r="H294" s="1">
        <f t="shared" si="81"/>
        <v>1</v>
      </c>
      <c r="I294" s="1">
        <f t="shared" si="82"/>
        <v>0.23972835314091681</v>
      </c>
      <c r="J294" s="1">
        <f t="shared" si="83"/>
        <v>0</v>
      </c>
      <c r="K294" s="1">
        <f t="shared" si="84"/>
        <v>0.1111111111111111</v>
      </c>
      <c r="L294" s="1">
        <f t="shared" si="85"/>
        <v>0.4</v>
      </c>
      <c r="M294" s="1">
        <f t="shared" si="86"/>
        <v>0.2233502538071066</v>
      </c>
      <c r="N294" s="1">
        <f t="shared" si="87"/>
        <v>-15.406571168554024</v>
      </c>
      <c r="O294" s="1">
        <f t="shared" si="88"/>
        <v>2.6340740977415567E-2</v>
      </c>
      <c r="P294" s="1">
        <f t="shared" si="89"/>
        <v>-0.39553891949829545</v>
      </c>
      <c r="Q294" s="1">
        <f t="shared" si="90"/>
        <v>-12.305368417002509</v>
      </c>
      <c r="R294" s="1">
        <f t="shared" si="91"/>
        <v>-15.569958084046419</v>
      </c>
      <c r="S294" s="1">
        <f t="shared" si="92"/>
        <v>4.6191106606615753</v>
      </c>
      <c r="T294" s="1">
        <f t="shared" si="93"/>
        <v>2.0370939923025262E-7</v>
      </c>
      <c r="U294" s="1">
        <f t="shared" si="94"/>
        <v>0.50658480451830312</v>
      </c>
      <c r="V294" s="1">
        <f t="shared" si="95"/>
        <v>0.4023846327181464</v>
      </c>
      <c r="W294" s="1">
        <f t="shared" si="96"/>
        <v>4.5273537768893118E-6</v>
      </c>
      <c r="X294" s="1">
        <f t="shared" si="97"/>
        <v>1.7300276549620553E-7</v>
      </c>
      <c r="Y294" s="1">
        <f t="shared" si="98"/>
        <v>0.9902347383000939</v>
      </c>
      <c r="Z294" s="1">
        <f t="shared" si="99"/>
        <v>0.24965619174113635</v>
      </c>
      <c r="AA294" s="1">
        <f t="shared" si="100"/>
        <v>6.9200237058902512E-4</v>
      </c>
    </row>
    <row r="295" spans="1:27" x14ac:dyDescent="0.3">
      <c r="A295" s="1">
        <v>284</v>
      </c>
      <c r="B295" s="1">
        <v>2</v>
      </c>
      <c r="C295" s="1">
        <v>1000</v>
      </c>
      <c r="D295" s="1">
        <v>1</v>
      </c>
      <c r="E295" s="1">
        <v>2</v>
      </c>
      <c r="F295" s="1">
        <v>2</v>
      </c>
      <c r="G295" s="1">
        <v>95</v>
      </c>
      <c r="H295" s="1">
        <f t="shared" si="81"/>
        <v>1</v>
      </c>
      <c r="I295" s="1">
        <f t="shared" si="82"/>
        <v>0.32088285229202035</v>
      </c>
      <c r="J295" s="1">
        <f t="shared" si="83"/>
        <v>1.4245014245014246E-3</v>
      </c>
      <c r="K295" s="1">
        <f t="shared" si="84"/>
        <v>0.1111111111111111</v>
      </c>
      <c r="L295" s="1">
        <f t="shared" si="85"/>
        <v>0.4</v>
      </c>
      <c r="M295" s="1">
        <f t="shared" si="86"/>
        <v>0.41624365482233505</v>
      </c>
      <c r="N295" s="1">
        <f t="shared" si="87"/>
        <v>-15.642065430098409</v>
      </c>
      <c r="O295" s="1">
        <f t="shared" si="88"/>
        <v>9.5034829494261785E-2</v>
      </c>
      <c r="P295" s="1">
        <f t="shared" si="89"/>
        <v>0.78022987687343548</v>
      </c>
      <c r="Q295" s="1">
        <f t="shared" si="90"/>
        <v>-12.431675166562185</v>
      </c>
      <c r="R295" s="1">
        <f t="shared" si="91"/>
        <v>-15.808660412469791</v>
      </c>
      <c r="S295" s="1">
        <f t="shared" si="92"/>
        <v>5.093079378343818</v>
      </c>
      <c r="T295" s="1">
        <f t="shared" si="93"/>
        <v>1.6096714017809095E-7</v>
      </c>
      <c r="U295" s="1">
        <f t="shared" si="94"/>
        <v>0.52374084187644598</v>
      </c>
      <c r="V295" s="1">
        <f t="shared" si="95"/>
        <v>0.68572965555274557</v>
      </c>
      <c r="W295" s="1">
        <f t="shared" si="96"/>
        <v>3.9901602828442598E-6</v>
      </c>
      <c r="X295" s="1">
        <f t="shared" si="97"/>
        <v>1.3626551358161014E-7</v>
      </c>
      <c r="Y295" s="1">
        <f t="shared" si="98"/>
        <v>0.99389837223760669</v>
      </c>
      <c r="Z295" s="1">
        <f t="shared" si="99"/>
        <v>0.38329886010539266</v>
      </c>
      <c r="AA295" s="1">
        <f t="shared" si="100"/>
        <v>1.0853594989414755E-3</v>
      </c>
    </row>
    <row r="296" spans="1:27" x14ac:dyDescent="0.3">
      <c r="A296" s="1">
        <v>285</v>
      </c>
      <c r="B296" s="1">
        <v>2</v>
      </c>
      <c r="C296" s="1">
        <v>550</v>
      </c>
      <c r="D296" s="1">
        <v>1</v>
      </c>
      <c r="E296" s="1">
        <v>1</v>
      </c>
      <c r="F296" s="1">
        <v>1</v>
      </c>
      <c r="G296" s="1">
        <v>30</v>
      </c>
      <c r="H296" s="1">
        <f t="shared" si="81"/>
        <v>1</v>
      </c>
      <c r="I296" s="1">
        <f t="shared" si="82"/>
        <v>0.16808149405772496</v>
      </c>
      <c r="J296" s="1">
        <f t="shared" si="83"/>
        <v>1.4245014245014246E-3</v>
      </c>
      <c r="K296" s="1">
        <f t="shared" si="84"/>
        <v>0</v>
      </c>
      <c r="L296" s="1">
        <f t="shared" si="85"/>
        <v>0.2</v>
      </c>
      <c r="M296" s="1">
        <f t="shared" si="86"/>
        <v>8.6294416243654817E-2</v>
      </c>
      <c r="N296" s="1">
        <f t="shared" si="87"/>
        <v>-16.083746276087481</v>
      </c>
      <c r="O296" s="1">
        <f t="shared" si="88"/>
        <v>-0.23518413454982934</v>
      </c>
      <c r="P296" s="1">
        <f t="shared" si="89"/>
        <v>-1.5242950478142867</v>
      </c>
      <c r="Q296" s="1">
        <f t="shared" si="90"/>
        <v>-12.864652570555283</v>
      </c>
      <c r="R296" s="1">
        <f t="shared" si="91"/>
        <v>-16.250471476014809</v>
      </c>
      <c r="S296" s="1">
        <f t="shared" si="92"/>
        <v>3.5955979553154949</v>
      </c>
      <c r="T296" s="1">
        <f t="shared" si="93"/>
        <v>1.0349460206296286E-7</v>
      </c>
      <c r="U296" s="1">
        <f t="shared" si="94"/>
        <v>0.44147348416105137</v>
      </c>
      <c r="V296" s="1">
        <f t="shared" si="95"/>
        <v>0.17882992229570424</v>
      </c>
      <c r="W296" s="1">
        <f t="shared" si="96"/>
        <v>2.5879224202845584E-6</v>
      </c>
      <c r="X296" s="1">
        <f t="shared" si="97"/>
        <v>8.7601162931715817E-8</v>
      </c>
      <c r="Y296" s="1">
        <f t="shared" si="98"/>
        <v>0.97328880146364449</v>
      </c>
      <c r="Z296" s="1">
        <f t="shared" si="99"/>
        <v>0.14918496323145758</v>
      </c>
      <c r="AA296" s="1">
        <f t="shared" si="100"/>
        <v>3.9552209004250268E-3</v>
      </c>
    </row>
    <row r="297" spans="1:27" x14ac:dyDescent="0.3">
      <c r="A297" s="1">
        <v>286</v>
      </c>
      <c r="B297" s="1">
        <v>2</v>
      </c>
      <c r="C297" s="1">
        <v>777</v>
      </c>
      <c r="D297" s="1">
        <v>0</v>
      </c>
      <c r="E297" s="1">
        <v>1</v>
      </c>
      <c r="F297" s="1">
        <v>2</v>
      </c>
      <c r="G297" s="1">
        <v>85</v>
      </c>
      <c r="H297" s="1">
        <f t="shared" si="81"/>
        <v>1</v>
      </c>
      <c r="I297" s="1">
        <f t="shared" si="82"/>
        <v>0.24516129032258063</v>
      </c>
      <c r="J297" s="1">
        <f t="shared" si="83"/>
        <v>0</v>
      </c>
      <c r="K297" s="1">
        <f t="shared" si="84"/>
        <v>0</v>
      </c>
      <c r="L297" s="1">
        <f t="shared" si="85"/>
        <v>0.4</v>
      </c>
      <c r="M297" s="1">
        <f t="shared" si="86"/>
        <v>0.36548223350253806</v>
      </c>
      <c r="N297" s="1">
        <f t="shared" si="87"/>
        <v>-16.304036968362979</v>
      </c>
      <c r="O297" s="1">
        <f t="shared" si="88"/>
        <v>-5.0926672624424185E-2</v>
      </c>
      <c r="P297" s="1">
        <f t="shared" si="89"/>
        <v>-0.40511608474637306</v>
      </c>
      <c r="Q297" s="1">
        <f t="shared" si="90"/>
        <v>-12.989375146336069</v>
      </c>
      <c r="R297" s="1">
        <f t="shared" si="91"/>
        <v>-16.474406118129234</v>
      </c>
      <c r="S297" s="1">
        <f t="shared" si="92"/>
        <v>4.0757059468606611</v>
      </c>
      <c r="T297" s="1">
        <f t="shared" si="93"/>
        <v>8.3032225007743199E-8</v>
      </c>
      <c r="U297" s="1">
        <f t="shared" si="94"/>
        <v>0.48727108278978032</v>
      </c>
      <c r="V297" s="1">
        <f t="shared" si="95"/>
        <v>0.4000837685296969</v>
      </c>
      <c r="W297" s="1">
        <f t="shared" si="96"/>
        <v>2.284467891890005E-6</v>
      </c>
      <c r="X297" s="1">
        <f t="shared" si="97"/>
        <v>7.0025513120255334E-8</v>
      </c>
      <c r="Y297" s="1">
        <f t="shared" si="98"/>
        <v>0.98330329054557564</v>
      </c>
      <c r="Z297" s="1">
        <f t="shared" si="99"/>
        <v>0.25101392319466254</v>
      </c>
      <c r="AA297" s="1">
        <f t="shared" si="100"/>
        <v>1.3102994064740081E-2</v>
      </c>
    </row>
    <row r="298" spans="1:27" x14ac:dyDescent="0.3">
      <c r="A298" s="1">
        <v>287</v>
      </c>
      <c r="B298" s="1">
        <v>2</v>
      </c>
      <c r="C298" s="1">
        <v>733</v>
      </c>
      <c r="D298" s="1">
        <v>1</v>
      </c>
      <c r="E298" s="1">
        <v>2</v>
      </c>
      <c r="F298" s="1">
        <v>2</v>
      </c>
      <c r="G298" s="1">
        <v>34.5</v>
      </c>
      <c r="H298" s="1">
        <f t="shared" si="81"/>
        <v>1</v>
      </c>
      <c r="I298" s="1">
        <f t="shared" si="82"/>
        <v>0.2302207130730051</v>
      </c>
      <c r="J298" s="1">
        <f t="shared" si="83"/>
        <v>1.4245014245014246E-3</v>
      </c>
      <c r="K298" s="1">
        <f t="shared" si="84"/>
        <v>0.1111111111111111</v>
      </c>
      <c r="L298" s="1">
        <f t="shared" si="85"/>
        <v>0.4</v>
      </c>
      <c r="M298" s="1">
        <f t="shared" si="86"/>
        <v>0.10913705583756345</v>
      </c>
      <c r="N298" s="1">
        <f t="shared" si="87"/>
        <v>-15.378913676168928</v>
      </c>
      <c r="O298" s="1">
        <f t="shared" si="88"/>
        <v>1.8971689483791909E-2</v>
      </c>
      <c r="P298" s="1">
        <f t="shared" si="89"/>
        <v>-0.53327947596164549</v>
      </c>
      <c r="Q298" s="1">
        <f t="shared" si="90"/>
        <v>-12.290553109012411</v>
      </c>
      <c r="R298" s="1">
        <f t="shared" si="91"/>
        <v>-15.541918149781583</v>
      </c>
      <c r="S298" s="1">
        <f t="shared" si="92"/>
        <v>4.563593944786744</v>
      </c>
      <c r="T298" s="1">
        <f t="shared" si="93"/>
        <v>2.0942212488997668E-7</v>
      </c>
      <c r="U298" s="1">
        <f t="shared" si="94"/>
        <v>0.50474278011803941</v>
      </c>
      <c r="V298" s="1">
        <f t="shared" si="95"/>
        <v>0.36975232767610766</v>
      </c>
      <c r="W298" s="1">
        <f t="shared" si="96"/>
        <v>4.5949269318408583E-6</v>
      </c>
      <c r="X298" s="1">
        <f t="shared" si="97"/>
        <v>1.7792240161242853E-7</v>
      </c>
      <c r="Y298" s="1">
        <f t="shared" si="98"/>
        <v>0.98968302322973378</v>
      </c>
      <c r="Z298" s="1">
        <f t="shared" si="99"/>
        <v>0.23431095537058155</v>
      </c>
      <c r="AA298" s="1">
        <f t="shared" si="100"/>
        <v>1.566850512430211E-2</v>
      </c>
    </row>
    <row r="299" spans="1:27" x14ac:dyDescent="0.3">
      <c r="A299" s="1">
        <v>288</v>
      </c>
      <c r="B299" s="1">
        <v>2</v>
      </c>
      <c r="C299" s="1">
        <v>670</v>
      </c>
      <c r="D299" s="1">
        <v>1</v>
      </c>
      <c r="E299" s="1">
        <v>2</v>
      </c>
      <c r="F299" s="1">
        <v>1</v>
      </c>
      <c r="G299" s="1">
        <v>39</v>
      </c>
      <c r="H299" s="1">
        <f t="shared" si="81"/>
        <v>1</v>
      </c>
      <c r="I299" s="1">
        <f t="shared" si="82"/>
        <v>0.20882852292020374</v>
      </c>
      <c r="J299" s="1">
        <f t="shared" si="83"/>
        <v>1.4245014245014246E-3</v>
      </c>
      <c r="K299" s="1">
        <f t="shared" si="84"/>
        <v>0.1111111111111111</v>
      </c>
      <c r="L299" s="1">
        <f t="shared" si="85"/>
        <v>0.2</v>
      </c>
      <c r="M299" s="1">
        <f t="shared" si="86"/>
        <v>0.13197969543147209</v>
      </c>
      <c r="N299" s="1">
        <f t="shared" si="87"/>
        <v>-15.320320320976686</v>
      </c>
      <c r="O299" s="1">
        <f t="shared" si="88"/>
        <v>-0.11917294925726352</v>
      </c>
      <c r="P299" s="1">
        <f t="shared" si="89"/>
        <v>-0.84566442943672993</v>
      </c>
      <c r="Q299" s="1">
        <f t="shared" si="90"/>
        <v>-12.252528237576662</v>
      </c>
      <c r="R299" s="1">
        <f t="shared" si="91"/>
        <v>-15.481892160005394</v>
      </c>
      <c r="S299" s="1">
        <f t="shared" si="92"/>
        <v>4.4087031146735702</v>
      </c>
      <c r="T299" s="1">
        <f t="shared" si="93"/>
        <v>2.2205948444036499E-7</v>
      </c>
      <c r="U299" s="1">
        <f t="shared" si="94"/>
        <v>0.47024197345216628</v>
      </c>
      <c r="V299" s="1">
        <f t="shared" si="95"/>
        <v>0.30034313251996259</v>
      </c>
      <c r="W299" s="1">
        <f t="shared" si="96"/>
        <v>4.7730119770971594E-6</v>
      </c>
      <c r="X299" s="1">
        <f t="shared" si="97"/>
        <v>1.8892941657114731E-7</v>
      </c>
      <c r="Y299" s="1">
        <f t="shared" si="98"/>
        <v>0.98797539842502458</v>
      </c>
      <c r="Z299" s="1">
        <f t="shared" si="99"/>
        <v>0.20184952193509312</v>
      </c>
      <c r="AA299" s="1">
        <f t="shared" si="100"/>
        <v>4.8817926556461036E-3</v>
      </c>
    </row>
    <row r="300" spans="1:27" x14ac:dyDescent="0.3">
      <c r="A300" s="1">
        <v>289</v>
      </c>
      <c r="B300" s="1">
        <v>2</v>
      </c>
      <c r="C300" s="1">
        <v>1150</v>
      </c>
      <c r="D300" s="1">
        <v>0</v>
      </c>
      <c r="E300" s="1">
        <v>2</v>
      </c>
      <c r="F300" s="1">
        <v>1</v>
      </c>
      <c r="G300" s="1">
        <v>99</v>
      </c>
      <c r="H300" s="1">
        <f t="shared" si="81"/>
        <v>1</v>
      </c>
      <c r="I300" s="1">
        <f t="shared" si="82"/>
        <v>0.37181663837011886</v>
      </c>
      <c r="J300" s="1">
        <f t="shared" si="83"/>
        <v>0</v>
      </c>
      <c r="K300" s="1">
        <f t="shared" si="84"/>
        <v>0.1111111111111111</v>
      </c>
      <c r="L300" s="1">
        <f t="shared" si="85"/>
        <v>0.2</v>
      </c>
      <c r="M300" s="1">
        <f t="shared" si="86"/>
        <v>0.43654822335025378</v>
      </c>
      <c r="N300" s="1">
        <f t="shared" si="87"/>
        <v>-15.793463179564503</v>
      </c>
      <c r="O300" s="1">
        <f t="shared" si="88"/>
        <v>1.6962166973185644E-2</v>
      </c>
      <c r="P300" s="1">
        <f t="shared" si="89"/>
        <v>1.5156949565451843</v>
      </c>
      <c r="Q300" s="1">
        <f t="shared" si="90"/>
        <v>-12.506246804040533</v>
      </c>
      <c r="R300" s="1">
        <f t="shared" si="91"/>
        <v>-15.961495774925925</v>
      </c>
      <c r="S300" s="1">
        <f t="shared" si="92"/>
        <v>5.3605771937236737</v>
      </c>
      <c r="T300" s="1">
        <f t="shared" si="93"/>
        <v>1.3835218771773089E-7</v>
      </c>
      <c r="U300" s="1">
        <f t="shared" si="94"/>
        <v>0.50424044007389424</v>
      </c>
      <c r="V300" s="1">
        <f t="shared" si="95"/>
        <v>0.81990366604321563</v>
      </c>
      <c r="W300" s="1">
        <f t="shared" si="96"/>
        <v>3.703432345129335E-6</v>
      </c>
      <c r="X300" s="1">
        <f t="shared" si="97"/>
        <v>1.1695274274795265E-7</v>
      </c>
      <c r="Y300" s="1">
        <f t="shared" si="98"/>
        <v>0.99532377624731472</v>
      </c>
      <c r="Z300" s="1">
        <f t="shared" si="99"/>
        <v>0.44668280683717276</v>
      </c>
      <c r="AA300" s="1">
        <f t="shared" si="100"/>
        <v>1.0270978245333087E-4</v>
      </c>
    </row>
    <row r="301" spans="1:27" x14ac:dyDescent="0.3">
      <c r="A301" s="1">
        <v>290</v>
      </c>
      <c r="B301" s="1">
        <v>2</v>
      </c>
      <c r="C301" s="1">
        <v>713</v>
      </c>
      <c r="D301" s="1">
        <v>1</v>
      </c>
      <c r="E301" s="1">
        <v>2</v>
      </c>
      <c r="F301" s="1">
        <v>1</v>
      </c>
      <c r="G301" s="1">
        <v>64</v>
      </c>
      <c r="H301" s="1">
        <f t="shared" si="81"/>
        <v>1</v>
      </c>
      <c r="I301" s="1">
        <f t="shared" si="82"/>
        <v>0.22342954159592529</v>
      </c>
      <c r="J301" s="1">
        <f t="shared" si="83"/>
        <v>1.4245014245014246E-3</v>
      </c>
      <c r="K301" s="1">
        <f t="shared" si="84"/>
        <v>0.1111111111111111</v>
      </c>
      <c r="L301" s="1">
        <f t="shared" si="85"/>
        <v>0.2</v>
      </c>
      <c r="M301" s="1">
        <f t="shared" si="86"/>
        <v>0.25888324873096447</v>
      </c>
      <c r="N301" s="1">
        <f t="shared" si="87"/>
        <v>-15.362700565991547</v>
      </c>
      <c r="O301" s="1">
        <f t="shared" si="88"/>
        <v>-0.1069230802668133</v>
      </c>
      <c r="P301" s="1">
        <f t="shared" si="89"/>
        <v>-0.63412546999138009</v>
      </c>
      <c r="Q301" s="1">
        <f t="shared" si="90"/>
        <v>-12.275255759953591</v>
      </c>
      <c r="R301" s="1">
        <f t="shared" si="91"/>
        <v>-15.524850651749187</v>
      </c>
      <c r="S301" s="1">
        <f t="shared" si="92"/>
        <v>4.4939760496659078</v>
      </c>
      <c r="T301" s="1">
        <f t="shared" si="93"/>
        <v>2.1284518237260735E-7</v>
      </c>
      <c r="U301" s="1">
        <f t="shared" si="94"/>
        <v>0.47329466757983646</v>
      </c>
      <c r="V301" s="1">
        <f t="shared" si="95"/>
        <v>0.34657568944226641</v>
      </c>
      <c r="W301" s="1">
        <f t="shared" si="96"/>
        <v>4.6657571813483659E-6</v>
      </c>
      <c r="X301" s="1">
        <f t="shared" si="97"/>
        <v>1.8098515371217432E-7</v>
      </c>
      <c r="Y301" s="1">
        <f t="shared" si="98"/>
        <v>0.9889474065462065</v>
      </c>
      <c r="Z301" s="1">
        <f t="shared" si="99"/>
        <v>0.2235228094009391</v>
      </c>
      <c r="AA301" s="1">
        <f t="shared" si="100"/>
        <v>1.2503606696124044E-3</v>
      </c>
    </row>
    <row r="302" spans="1:27" x14ac:dyDescent="0.3">
      <c r="A302" s="1">
        <v>291</v>
      </c>
      <c r="B302" s="1">
        <v>2</v>
      </c>
      <c r="C302" s="1">
        <v>950</v>
      </c>
      <c r="D302" s="1">
        <v>1</v>
      </c>
      <c r="E302" s="1">
        <v>2</v>
      </c>
      <c r="F302" s="1">
        <v>1</v>
      </c>
      <c r="G302" s="1">
        <v>141</v>
      </c>
      <c r="H302" s="1">
        <f t="shared" si="81"/>
        <v>1</v>
      </c>
      <c r="I302" s="1">
        <f t="shared" si="82"/>
        <v>0.30390492359932086</v>
      </c>
      <c r="J302" s="1">
        <f t="shared" si="83"/>
        <v>1.4245014245014246E-3</v>
      </c>
      <c r="K302" s="1">
        <f t="shared" si="84"/>
        <v>0.1111111111111111</v>
      </c>
      <c r="L302" s="1">
        <f t="shared" si="85"/>
        <v>0.2</v>
      </c>
      <c r="M302" s="1">
        <f t="shared" si="86"/>
        <v>0.64974619289340096</v>
      </c>
      <c r="N302" s="1">
        <f t="shared" si="87"/>
        <v>-15.596284707119963</v>
      </c>
      <c r="O302" s="1">
        <f t="shared" si="88"/>
        <v>-3.9406360482238889E-2</v>
      </c>
      <c r="P302" s="1">
        <f t="shared" si="89"/>
        <v>0.53179856230043399</v>
      </c>
      <c r="Q302" s="1">
        <f t="shared" si="90"/>
        <v>-12.400521406542717</v>
      </c>
      <c r="R302" s="1">
        <f t="shared" si="91"/>
        <v>-15.761621873685911</v>
      </c>
      <c r="S302" s="1">
        <f t="shared" si="92"/>
        <v>4.9639687378794903</v>
      </c>
      <c r="T302" s="1">
        <f t="shared" si="93"/>
        <v>1.6850761831441475E-7</v>
      </c>
      <c r="U302" s="1">
        <f t="shared" si="94"/>
        <v>0.49014968452754837</v>
      </c>
      <c r="V302" s="1">
        <f t="shared" si="95"/>
        <v>0.62990250028783357</v>
      </c>
      <c r="W302" s="1">
        <f t="shared" si="96"/>
        <v>4.1164248631657535E-6</v>
      </c>
      <c r="X302" s="1">
        <f t="shared" si="97"/>
        <v>1.4282838725238224E-7</v>
      </c>
      <c r="Y302" s="1">
        <f t="shared" si="98"/>
        <v>0.99306330335301907</v>
      </c>
      <c r="Z302" s="1">
        <f t="shared" si="99"/>
        <v>0.35699609961914147</v>
      </c>
      <c r="AA302" s="1">
        <f t="shared" si="100"/>
        <v>8.570261711208764E-2</v>
      </c>
    </row>
    <row r="303" spans="1:27" x14ac:dyDescent="0.3">
      <c r="A303" s="1">
        <v>292</v>
      </c>
      <c r="B303" s="1">
        <v>2</v>
      </c>
      <c r="C303" s="1">
        <v>698</v>
      </c>
      <c r="D303" s="1">
        <v>1</v>
      </c>
      <c r="E303" s="1">
        <v>2</v>
      </c>
      <c r="F303" s="1">
        <v>1</v>
      </c>
      <c r="G303" s="1">
        <v>99</v>
      </c>
      <c r="H303" s="1">
        <f t="shared" si="81"/>
        <v>1</v>
      </c>
      <c r="I303" s="1">
        <f t="shared" si="82"/>
        <v>0.21833616298811545</v>
      </c>
      <c r="J303" s="1">
        <f t="shared" si="83"/>
        <v>1.4245014245014246E-3</v>
      </c>
      <c r="K303" s="1">
        <f t="shared" si="84"/>
        <v>0.1111111111111111</v>
      </c>
      <c r="L303" s="1">
        <f t="shared" si="85"/>
        <v>0.2</v>
      </c>
      <c r="M303" s="1">
        <f t="shared" si="86"/>
        <v>0.43654822335025378</v>
      </c>
      <c r="N303" s="1">
        <f t="shared" si="87"/>
        <v>-15.347916759591014</v>
      </c>
      <c r="O303" s="1">
        <f t="shared" si="88"/>
        <v>-0.11119629037976098</v>
      </c>
      <c r="P303" s="1">
        <f t="shared" si="89"/>
        <v>-0.70791813026301309</v>
      </c>
      <c r="Q303" s="1">
        <f t="shared" si="90"/>
        <v>-12.267327554473267</v>
      </c>
      <c r="R303" s="1">
        <f t="shared" si="91"/>
        <v>-15.509865131373445</v>
      </c>
      <c r="S303" s="1">
        <f t="shared" si="92"/>
        <v>4.4642296769941625</v>
      </c>
      <c r="T303" s="1">
        <f t="shared" si="93"/>
        <v>2.1601521852578804E-7</v>
      </c>
      <c r="U303" s="1">
        <f t="shared" si="94"/>
        <v>0.4722295357682601</v>
      </c>
      <c r="V303" s="1">
        <f t="shared" si="95"/>
        <v>0.33005902038381058</v>
      </c>
      <c r="W303" s="1">
        <f t="shared" si="96"/>
        <v>4.7028951130855282E-6</v>
      </c>
      <c r="X303" s="1">
        <f t="shared" si="97"/>
        <v>1.8371773334967388E-7</v>
      </c>
      <c r="Y303" s="1">
        <f t="shared" si="98"/>
        <v>0.98861749170325319</v>
      </c>
      <c r="Z303" s="1">
        <f t="shared" si="99"/>
        <v>0.21577383968381797</v>
      </c>
      <c r="AA303" s="1">
        <f t="shared" si="100"/>
        <v>4.8741328483294599E-2</v>
      </c>
    </row>
    <row r="304" spans="1:27" x14ac:dyDescent="0.3">
      <c r="A304" s="1">
        <v>293</v>
      </c>
      <c r="B304" s="1">
        <v>2</v>
      </c>
      <c r="C304" s="1">
        <v>850</v>
      </c>
      <c r="D304" s="1">
        <v>1</v>
      </c>
      <c r="E304" s="1">
        <v>2</v>
      </c>
      <c r="F304" s="1">
        <v>1</v>
      </c>
      <c r="G304" s="1">
        <v>87</v>
      </c>
      <c r="H304" s="1">
        <f t="shared" si="81"/>
        <v>1</v>
      </c>
      <c r="I304" s="1">
        <f t="shared" si="82"/>
        <v>0.2699490662139219</v>
      </c>
      <c r="J304" s="1">
        <f t="shared" si="83"/>
        <v>1.4245014245014246E-3</v>
      </c>
      <c r="K304" s="1">
        <f t="shared" si="84"/>
        <v>0.1111111111111111</v>
      </c>
      <c r="L304" s="1">
        <f t="shared" si="85"/>
        <v>0.2</v>
      </c>
      <c r="M304" s="1">
        <f t="shared" si="86"/>
        <v>0.37563451776649748</v>
      </c>
      <c r="N304" s="1">
        <f t="shared" si="87"/>
        <v>-15.497725997783078</v>
      </c>
      <c r="O304" s="1">
        <f t="shared" si="88"/>
        <v>-6.7894427901890486E-2</v>
      </c>
      <c r="P304" s="1">
        <f t="shared" si="89"/>
        <v>3.9847493822875002E-2</v>
      </c>
      <c r="Q304" s="1">
        <f t="shared" si="90"/>
        <v>-12.347666703340554</v>
      </c>
      <c r="R304" s="1">
        <f t="shared" si="91"/>
        <v>-15.661718404514296</v>
      </c>
      <c r="S304" s="1">
        <f t="shared" si="92"/>
        <v>4.7656595867345191</v>
      </c>
      <c r="T304" s="1">
        <f t="shared" si="93"/>
        <v>1.8596149817035433E-7</v>
      </c>
      <c r="U304" s="1">
        <f t="shared" si="94"/>
        <v>0.48303291022401479</v>
      </c>
      <c r="V304" s="1">
        <f t="shared" si="95"/>
        <v>0.50996055552419539</v>
      </c>
      <c r="W304" s="1">
        <f t="shared" si="96"/>
        <v>4.3398488259076948E-6</v>
      </c>
      <c r="X304" s="1">
        <f t="shared" si="97"/>
        <v>1.5783454086389296E-7</v>
      </c>
      <c r="Y304" s="1">
        <f t="shared" si="98"/>
        <v>0.99155466269358283</v>
      </c>
      <c r="Z304" s="1">
        <f t="shared" si="99"/>
        <v>0.30040928614811413</v>
      </c>
      <c r="AA304" s="1">
        <f t="shared" si="100"/>
        <v>5.6588354720394215E-3</v>
      </c>
    </row>
    <row r="305" spans="1:27" x14ac:dyDescent="0.3">
      <c r="A305" s="1">
        <v>294</v>
      </c>
      <c r="B305" s="1">
        <v>2</v>
      </c>
      <c r="C305" s="1">
        <v>1150</v>
      </c>
      <c r="D305" s="1">
        <v>0</v>
      </c>
      <c r="E305" s="1">
        <v>2</v>
      </c>
      <c r="F305" s="1">
        <v>2</v>
      </c>
      <c r="G305" s="1">
        <v>105</v>
      </c>
      <c r="H305" s="1">
        <f t="shared" si="81"/>
        <v>1</v>
      </c>
      <c r="I305" s="1">
        <f t="shared" si="82"/>
        <v>0.37181663837011886</v>
      </c>
      <c r="J305" s="1">
        <f t="shared" si="83"/>
        <v>0</v>
      </c>
      <c r="K305" s="1">
        <f t="shared" si="84"/>
        <v>0.1111111111111111</v>
      </c>
      <c r="L305" s="1">
        <f t="shared" si="85"/>
        <v>0.4</v>
      </c>
      <c r="M305" s="1">
        <f t="shared" si="86"/>
        <v>0.46700507614213199</v>
      </c>
      <c r="N305" s="1">
        <f t="shared" si="87"/>
        <v>-15.789964547874506</v>
      </c>
      <c r="O305" s="1">
        <f t="shared" si="88"/>
        <v>0.13715932323986046</v>
      </c>
      <c r="P305" s="1">
        <f t="shared" si="89"/>
        <v>1.5181507368794067</v>
      </c>
      <c r="Q305" s="1">
        <f t="shared" si="90"/>
        <v>-12.51097321245892</v>
      </c>
      <c r="R305" s="1">
        <f t="shared" si="91"/>
        <v>-15.958582579123998</v>
      </c>
      <c r="S305" s="1">
        <f t="shared" si="92"/>
        <v>5.3905332586155144</v>
      </c>
      <c r="T305" s="1">
        <f t="shared" si="93"/>
        <v>1.3883707873178549E-7</v>
      </c>
      <c r="U305" s="1">
        <f t="shared" si="94"/>
        <v>0.53423617478135565</v>
      </c>
      <c r="V305" s="1">
        <f t="shared" si="95"/>
        <v>0.82026600576483499</v>
      </c>
      <c r="W305" s="1">
        <f t="shared" si="96"/>
        <v>3.685969775960247E-6</v>
      </c>
      <c r="X305" s="1">
        <f t="shared" si="97"/>
        <v>1.172939457013853E-7</v>
      </c>
      <c r="Y305" s="1">
        <f t="shared" si="98"/>
        <v>0.99546115378398536</v>
      </c>
      <c r="Z305" s="1">
        <f t="shared" si="99"/>
        <v>0.4468180004549418</v>
      </c>
      <c r="AA305" s="1">
        <f t="shared" si="100"/>
        <v>4.0751802480034537E-4</v>
      </c>
    </row>
    <row r="306" spans="1:27" x14ac:dyDescent="0.3">
      <c r="A306" s="1">
        <v>295</v>
      </c>
      <c r="B306" s="1">
        <v>2</v>
      </c>
      <c r="C306" s="1">
        <v>950</v>
      </c>
      <c r="D306" s="1">
        <v>1</v>
      </c>
      <c r="E306" s="1">
        <v>2</v>
      </c>
      <c r="F306" s="1">
        <v>1</v>
      </c>
      <c r="G306" s="1">
        <v>89.6</v>
      </c>
      <c r="H306" s="1">
        <f t="shared" si="81"/>
        <v>1</v>
      </c>
      <c r="I306" s="1">
        <f t="shared" si="82"/>
        <v>0.30390492359932086</v>
      </c>
      <c r="J306" s="1">
        <f t="shared" si="83"/>
        <v>1.4245014245014246E-3</v>
      </c>
      <c r="K306" s="1">
        <f t="shared" si="84"/>
        <v>0.1111111111111111</v>
      </c>
      <c r="L306" s="1">
        <f t="shared" si="85"/>
        <v>0.2</v>
      </c>
      <c r="M306" s="1">
        <f t="shared" si="86"/>
        <v>0.38883248730964465</v>
      </c>
      <c r="N306" s="1">
        <f t="shared" si="87"/>
        <v>-15.596284707119963</v>
      </c>
      <c r="O306" s="1">
        <f t="shared" si="88"/>
        <v>-3.9406360482238889E-2</v>
      </c>
      <c r="P306" s="1">
        <f t="shared" si="89"/>
        <v>0.53179856230043399</v>
      </c>
      <c r="Q306" s="1">
        <f t="shared" si="90"/>
        <v>-12.400521406542717</v>
      </c>
      <c r="R306" s="1">
        <f t="shared" si="91"/>
        <v>-15.761621873685911</v>
      </c>
      <c r="S306" s="1">
        <f t="shared" si="92"/>
        <v>4.9639687378794903</v>
      </c>
      <c r="T306" s="1">
        <f t="shared" si="93"/>
        <v>1.6850761831441475E-7</v>
      </c>
      <c r="U306" s="1">
        <f t="shared" si="94"/>
        <v>0.49014968452754837</v>
      </c>
      <c r="V306" s="1">
        <f t="shared" si="95"/>
        <v>0.62990250028783357</v>
      </c>
      <c r="W306" s="1">
        <f t="shared" si="96"/>
        <v>4.1164248631657535E-6</v>
      </c>
      <c r="X306" s="1">
        <f t="shared" si="97"/>
        <v>1.4282838725238224E-7</v>
      </c>
      <c r="Y306" s="1">
        <f t="shared" si="98"/>
        <v>0.99306330335301907</v>
      </c>
      <c r="Z306" s="1">
        <f t="shared" si="99"/>
        <v>0.35699609961914147</v>
      </c>
      <c r="AA306" s="1">
        <f t="shared" si="100"/>
        <v>1.0135555811800223E-3</v>
      </c>
    </row>
    <row r="307" spans="1:27" x14ac:dyDescent="0.3">
      <c r="A307" s="1">
        <v>296</v>
      </c>
      <c r="B307" s="1">
        <v>2</v>
      </c>
      <c r="C307" s="1">
        <v>650</v>
      </c>
      <c r="D307" s="1">
        <v>0</v>
      </c>
      <c r="E307" s="1">
        <v>1</v>
      </c>
      <c r="F307" s="1">
        <v>2</v>
      </c>
      <c r="G307" s="1">
        <v>65</v>
      </c>
      <c r="H307" s="1">
        <f t="shared" si="81"/>
        <v>1</v>
      </c>
      <c r="I307" s="1">
        <f t="shared" si="82"/>
        <v>0.20203735144312393</v>
      </c>
      <c r="J307" s="1">
        <f t="shared" si="83"/>
        <v>0</v>
      </c>
      <c r="K307" s="1">
        <f t="shared" si="84"/>
        <v>0</v>
      </c>
      <c r="L307" s="1">
        <f t="shared" si="85"/>
        <v>0.4</v>
      </c>
      <c r="M307" s="1">
        <f t="shared" si="86"/>
        <v>0.26395939086294418</v>
      </c>
      <c r="N307" s="1">
        <f t="shared" si="87"/>
        <v>-16.178867407505138</v>
      </c>
      <c r="O307" s="1">
        <f t="shared" si="88"/>
        <v>-8.7106518247381692E-2</v>
      </c>
      <c r="P307" s="1">
        <f t="shared" si="89"/>
        <v>-1.0298939417128716</v>
      </c>
      <c r="Q307" s="1">
        <f t="shared" si="90"/>
        <v>-12.922249673269322</v>
      </c>
      <c r="R307" s="1">
        <f t="shared" si="91"/>
        <v>-16.347528712281285</v>
      </c>
      <c r="S307" s="1">
        <f t="shared" si="92"/>
        <v>3.8238533249065467</v>
      </c>
      <c r="T307" s="1">
        <f t="shared" si="93"/>
        <v>9.4103791247383943E-8</v>
      </c>
      <c r="U307" s="1">
        <f t="shared" si="94"/>
        <v>0.47823712926268636</v>
      </c>
      <c r="V307" s="1">
        <f t="shared" si="95"/>
        <v>0.26310466629437845</v>
      </c>
      <c r="W307" s="1">
        <f t="shared" si="96"/>
        <v>2.4430773205588497E-6</v>
      </c>
      <c r="X307" s="1">
        <f t="shared" si="97"/>
        <v>7.9498411884623313E-8</v>
      </c>
      <c r="Y307" s="1">
        <f t="shared" si="98"/>
        <v>0.97862346904410713</v>
      </c>
      <c r="Z307" s="1">
        <f t="shared" si="99"/>
        <v>0.18743879158396864</v>
      </c>
      <c r="AA307" s="1">
        <f t="shared" si="100"/>
        <v>5.8554021140135503E-3</v>
      </c>
    </row>
    <row r="308" spans="1:27" x14ac:dyDescent="0.3">
      <c r="A308" s="1">
        <v>297</v>
      </c>
      <c r="B308" s="1">
        <v>2</v>
      </c>
      <c r="C308" s="1">
        <v>929</v>
      </c>
      <c r="D308" s="1">
        <v>0</v>
      </c>
      <c r="E308" s="1">
        <v>2</v>
      </c>
      <c r="F308" s="1">
        <v>1</v>
      </c>
      <c r="G308" s="1">
        <v>89</v>
      </c>
      <c r="H308" s="1">
        <f t="shared" si="81"/>
        <v>1</v>
      </c>
      <c r="I308" s="1">
        <f t="shared" si="82"/>
        <v>0.29677419354838708</v>
      </c>
      <c r="J308" s="1">
        <f t="shared" si="83"/>
        <v>0</v>
      </c>
      <c r="K308" s="1">
        <f t="shared" si="84"/>
        <v>0.1111111111111111</v>
      </c>
      <c r="L308" s="1">
        <f t="shared" si="85"/>
        <v>0.2</v>
      </c>
      <c r="M308" s="1">
        <f t="shared" si="86"/>
        <v>0.38578680203045684</v>
      </c>
      <c r="N308" s="1">
        <f t="shared" si="87"/>
        <v>-15.575648431929988</v>
      </c>
      <c r="O308" s="1">
        <f t="shared" si="88"/>
        <v>-4.5996462024244567E-2</v>
      </c>
      <c r="P308" s="1">
        <f t="shared" si="89"/>
        <v>0.42848309520977956</v>
      </c>
      <c r="Q308" s="1">
        <f t="shared" si="90"/>
        <v>-12.389437909963753</v>
      </c>
      <c r="R308" s="1">
        <f t="shared" si="91"/>
        <v>-15.740709108056659</v>
      </c>
      <c r="S308" s="1">
        <f t="shared" si="92"/>
        <v>4.9223139696932856</v>
      </c>
      <c r="T308" s="1">
        <f t="shared" si="93"/>
        <v>1.7202111535927042E-7</v>
      </c>
      <c r="U308" s="1">
        <f t="shared" si="94"/>
        <v>0.48850291143057811</v>
      </c>
      <c r="V308" s="1">
        <f t="shared" si="95"/>
        <v>0.60551138746149402</v>
      </c>
      <c r="W308" s="1">
        <f t="shared" si="96"/>
        <v>4.1623028286370243E-6</v>
      </c>
      <c r="X308" s="1">
        <f t="shared" si="97"/>
        <v>1.4584677481511886E-7</v>
      </c>
      <c r="Y308" s="1">
        <f t="shared" si="98"/>
        <v>0.99277038751515201</v>
      </c>
      <c r="Z308" s="1">
        <f t="shared" si="99"/>
        <v>0.34548373424055989</v>
      </c>
      <c r="AA308" s="1">
        <f t="shared" si="100"/>
        <v>1.624337273277029E-3</v>
      </c>
    </row>
    <row r="309" spans="1:27" x14ac:dyDescent="0.3">
      <c r="A309" s="1">
        <v>298</v>
      </c>
      <c r="B309" s="1">
        <v>2</v>
      </c>
      <c r="C309" s="1">
        <v>636</v>
      </c>
      <c r="D309" s="1">
        <v>1</v>
      </c>
      <c r="E309" s="1">
        <v>2</v>
      </c>
      <c r="F309" s="1">
        <v>1</v>
      </c>
      <c r="G309" s="1">
        <v>23</v>
      </c>
      <c r="H309" s="1">
        <f t="shared" si="81"/>
        <v>1</v>
      </c>
      <c r="I309" s="1">
        <f t="shared" si="82"/>
        <v>0.19728353140916807</v>
      </c>
      <c r="J309" s="1">
        <f t="shared" si="83"/>
        <v>1.4245014245014246E-3</v>
      </c>
      <c r="K309" s="1">
        <f t="shared" si="84"/>
        <v>0.1111111111111111</v>
      </c>
      <c r="L309" s="1">
        <f t="shared" si="85"/>
        <v>0.2</v>
      </c>
      <c r="M309" s="1">
        <f t="shared" si="86"/>
        <v>5.0761421319796954E-2</v>
      </c>
      <c r="N309" s="1">
        <f t="shared" si="87"/>
        <v>-15.286810359802146</v>
      </c>
      <c r="O309" s="1">
        <f t="shared" si="88"/>
        <v>-0.12885889217994506</v>
      </c>
      <c r="P309" s="1">
        <f t="shared" si="89"/>
        <v>-1.0129277927190996</v>
      </c>
      <c r="Q309" s="1">
        <f t="shared" si="90"/>
        <v>-12.234557638487928</v>
      </c>
      <c r="R309" s="1">
        <f t="shared" si="91"/>
        <v>-15.447924980487045</v>
      </c>
      <c r="S309" s="1">
        <f t="shared" si="92"/>
        <v>4.3412780032842795</v>
      </c>
      <c r="T309" s="1">
        <f t="shared" si="93"/>
        <v>2.2962676903372232E-7</v>
      </c>
      <c r="U309" s="1">
        <f t="shared" si="94"/>
        <v>0.467829779149323</v>
      </c>
      <c r="V309" s="1">
        <f t="shared" si="95"/>
        <v>0.26640726805692655</v>
      </c>
      <c r="W309" s="1">
        <f t="shared" si="96"/>
        <v>4.8595607827260668E-6</v>
      </c>
      <c r="X309" s="1">
        <f t="shared" si="97"/>
        <v>1.9545704976693097E-7</v>
      </c>
      <c r="Y309" s="1">
        <f t="shared" si="98"/>
        <v>0.98714746038009882</v>
      </c>
      <c r="Z309" s="1">
        <f t="shared" si="99"/>
        <v>0.18598135968350121</v>
      </c>
      <c r="AA309" s="1">
        <f t="shared" si="100"/>
        <v>1.8284431731083982E-2</v>
      </c>
    </row>
    <row r="310" spans="1:27" x14ac:dyDescent="0.3">
      <c r="A310" s="1">
        <v>299</v>
      </c>
      <c r="B310" s="1">
        <v>2</v>
      </c>
      <c r="C310" s="1">
        <v>705</v>
      </c>
      <c r="D310" s="1">
        <v>0</v>
      </c>
      <c r="E310" s="1">
        <v>2</v>
      </c>
      <c r="F310" s="1">
        <v>3</v>
      </c>
      <c r="G310" s="1">
        <v>43.5</v>
      </c>
      <c r="H310" s="1">
        <f t="shared" si="81"/>
        <v>1</v>
      </c>
      <c r="I310" s="1">
        <f t="shared" si="82"/>
        <v>0.22071307300509338</v>
      </c>
      <c r="J310" s="1">
        <f t="shared" si="83"/>
        <v>0</v>
      </c>
      <c r="K310" s="1">
        <f t="shared" si="84"/>
        <v>0.1111111111111111</v>
      </c>
      <c r="L310" s="1">
        <f t="shared" si="85"/>
        <v>0.6</v>
      </c>
      <c r="M310" s="1">
        <f t="shared" si="86"/>
        <v>0.1548223350253807</v>
      </c>
      <c r="N310" s="1">
        <f t="shared" si="87"/>
        <v>-15.347879659635375</v>
      </c>
      <c r="O310" s="1">
        <f t="shared" si="88"/>
        <v>0.13058457948908542</v>
      </c>
      <c r="P310" s="1">
        <f t="shared" si="89"/>
        <v>-0.6685757375115049</v>
      </c>
      <c r="Q310" s="1">
        <f t="shared" si="90"/>
        <v>-12.280496191627684</v>
      </c>
      <c r="R310" s="1">
        <f t="shared" si="91"/>
        <v>-15.511098945508387</v>
      </c>
      <c r="S310" s="1">
        <f t="shared" si="92"/>
        <v>4.5380136009122314</v>
      </c>
      <c r="T310" s="1">
        <f t="shared" si="93"/>
        <v>2.1602323282774569E-7</v>
      </c>
      <c r="U310" s="1">
        <f t="shared" si="94"/>
        <v>0.53259983276744638</v>
      </c>
      <c r="V310" s="1">
        <f t="shared" si="95"/>
        <v>0.33881583031648549</v>
      </c>
      <c r="W310" s="1">
        <f t="shared" si="96"/>
        <v>4.6413706668560643E-6</v>
      </c>
      <c r="X310" s="1">
        <f t="shared" si="97"/>
        <v>1.8349119963400807E-7</v>
      </c>
      <c r="Y310" s="1">
        <f t="shared" si="98"/>
        <v>0.98941853556924231</v>
      </c>
      <c r="Z310" s="1">
        <f t="shared" si="99"/>
        <v>0.21968262728934174</v>
      </c>
      <c r="AA310" s="1">
        <f t="shared" si="100"/>
        <v>4.2068575125664438E-3</v>
      </c>
    </row>
    <row r="311" spans="1:27" x14ac:dyDescent="0.3">
      <c r="A311" s="1">
        <v>300</v>
      </c>
      <c r="B311" s="1">
        <v>2</v>
      </c>
      <c r="C311" s="1">
        <v>678</v>
      </c>
      <c r="D311" s="1">
        <v>1</v>
      </c>
      <c r="E311" s="1">
        <v>2</v>
      </c>
      <c r="F311" s="1">
        <v>1</v>
      </c>
      <c r="G311" s="1">
        <v>54</v>
      </c>
      <c r="H311" s="1">
        <f t="shared" si="81"/>
        <v>1</v>
      </c>
      <c r="I311" s="1">
        <f t="shared" si="82"/>
        <v>0.21154499151103565</v>
      </c>
      <c r="J311" s="1">
        <f t="shared" si="83"/>
        <v>1.4245014245014246E-3</v>
      </c>
      <c r="K311" s="1">
        <f t="shared" si="84"/>
        <v>0.1111111111111111</v>
      </c>
      <c r="L311" s="1">
        <f t="shared" si="85"/>
        <v>0.2</v>
      </c>
      <c r="M311" s="1">
        <f t="shared" si="86"/>
        <v>0.20812182741116753</v>
      </c>
      <c r="N311" s="1">
        <f t="shared" si="87"/>
        <v>-15.328205017723636</v>
      </c>
      <c r="O311" s="1">
        <f t="shared" si="88"/>
        <v>-0.11689390386369136</v>
      </c>
      <c r="P311" s="1">
        <f t="shared" si="89"/>
        <v>-0.80630834395852524</v>
      </c>
      <c r="Q311" s="1">
        <f t="shared" si="90"/>
        <v>-12.256756613832835</v>
      </c>
      <c r="R311" s="1">
        <f t="shared" si="91"/>
        <v>-15.489884437539121</v>
      </c>
      <c r="S311" s="1">
        <f t="shared" si="92"/>
        <v>4.4245678467651679</v>
      </c>
      <c r="T311" s="1">
        <f t="shared" si="93"/>
        <v>2.2031549757038256E-7</v>
      </c>
      <c r="U311" s="1">
        <f t="shared" si="94"/>
        <v>0.47080975487549181</v>
      </c>
      <c r="V311" s="1">
        <f t="shared" si="95"/>
        <v>0.3086777226321834</v>
      </c>
      <c r="W311" s="1">
        <f t="shared" si="96"/>
        <v>4.7528725909630279E-6</v>
      </c>
      <c r="X311" s="1">
        <f t="shared" si="97"/>
        <v>1.8742545855319546E-7</v>
      </c>
      <c r="Y311" s="1">
        <f t="shared" si="98"/>
        <v>0.98816241984195385</v>
      </c>
      <c r="Z311" s="1">
        <f t="shared" si="99"/>
        <v>0.20575250060677489</v>
      </c>
      <c r="AA311" s="1">
        <f t="shared" si="100"/>
        <v>5.6137095060134429E-6</v>
      </c>
    </row>
    <row r="312" spans="1:27" x14ac:dyDescent="0.3">
      <c r="A312" s="1">
        <v>301</v>
      </c>
      <c r="B312" s="1">
        <v>2</v>
      </c>
      <c r="C312" s="1">
        <v>640</v>
      </c>
      <c r="D312" s="1">
        <v>1</v>
      </c>
      <c r="E312" s="1">
        <v>2</v>
      </c>
      <c r="F312" s="1">
        <v>2</v>
      </c>
      <c r="G312" s="1">
        <v>56</v>
      </c>
      <c r="H312" s="1">
        <f t="shared" si="81"/>
        <v>1</v>
      </c>
      <c r="I312" s="1">
        <f t="shared" si="82"/>
        <v>0.19864176570458403</v>
      </c>
      <c r="J312" s="1">
        <f t="shared" si="83"/>
        <v>1.4245014245014246E-3</v>
      </c>
      <c r="K312" s="1">
        <f t="shared" si="84"/>
        <v>0.1111111111111111</v>
      </c>
      <c r="L312" s="1">
        <f t="shared" si="85"/>
        <v>0.4</v>
      </c>
      <c r="M312" s="1">
        <f t="shared" si="86"/>
        <v>0.21827411167512689</v>
      </c>
      <c r="N312" s="1">
        <f t="shared" si="87"/>
        <v>-15.287254076485624</v>
      </c>
      <c r="O312" s="1">
        <f t="shared" si="88"/>
        <v>-7.5222132164841637E-3</v>
      </c>
      <c r="P312" s="1">
        <f t="shared" si="89"/>
        <v>-0.99079396964577526</v>
      </c>
      <c r="Q312" s="1">
        <f t="shared" si="90"/>
        <v>-12.241398235034399</v>
      </c>
      <c r="R312" s="1">
        <f t="shared" si="91"/>
        <v>-15.44900792345198</v>
      </c>
      <c r="S312" s="1">
        <f t="shared" si="92"/>
        <v>4.3791664342219203</v>
      </c>
      <c r="T312" s="1">
        <f t="shared" si="93"/>
        <v>2.2952490243034213E-7</v>
      </c>
      <c r="U312" s="1">
        <f t="shared" si="94"/>
        <v>0.49811945556321607</v>
      </c>
      <c r="V312" s="1">
        <f t="shared" si="95"/>
        <v>0.27075528230705992</v>
      </c>
      <c r="W312" s="1">
        <f t="shared" si="96"/>
        <v>4.8264320876631659E-6</v>
      </c>
      <c r="X312" s="1">
        <f t="shared" si="97"/>
        <v>1.9524549554252113E-7</v>
      </c>
      <c r="Y312" s="1">
        <f t="shared" si="98"/>
        <v>0.98761939712305824</v>
      </c>
      <c r="Z312" s="1">
        <f t="shared" si="99"/>
        <v>0.18789596223346566</v>
      </c>
      <c r="AA312" s="1">
        <f t="shared" si="100"/>
        <v>9.2283196349990241E-4</v>
      </c>
    </row>
    <row r="313" spans="1:27" x14ac:dyDescent="0.3">
      <c r="A313" s="1">
        <v>302</v>
      </c>
      <c r="B313" s="1">
        <v>2</v>
      </c>
      <c r="C313" s="1">
        <v>893</v>
      </c>
      <c r="D313" s="1">
        <v>0</v>
      </c>
      <c r="E313" s="1">
        <v>2</v>
      </c>
      <c r="F313" s="1">
        <v>1</v>
      </c>
      <c r="G313" s="1">
        <v>91</v>
      </c>
      <c r="H313" s="1">
        <f t="shared" si="81"/>
        <v>1</v>
      </c>
      <c r="I313" s="1">
        <f t="shared" si="82"/>
        <v>0.28455008488964345</v>
      </c>
      <c r="J313" s="1">
        <f t="shared" si="83"/>
        <v>0</v>
      </c>
      <c r="K313" s="1">
        <f t="shared" si="84"/>
        <v>0.1111111111111111</v>
      </c>
      <c r="L313" s="1">
        <f t="shared" si="85"/>
        <v>0.2</v>
      </c>
      <c r="M313" s="1">
        <f t="shared" si="86"/>
        <v>0.39593908629441626</v>
      </c>
      <c r="N313" s="1">
        <f t="shared" si="87"/>
        <v>-15.540167296568709</v>
      </c>
      <c r="O313" s="1">
        <f t="shared" si="88"/>
        <v>-5.6252166295319039E-2</v>
      </c>
      <c r="P313" s="1">
        <f t="shared" si="89"/>
        <v>0.25138071055785893</v>
      </c>
      <c r="Q313" s="1">
        <f t="shared" si="90"/>
        <v>-12.370410216810974</v>
      </c>
      <c r="R313" s="1">
        <f t="shared" si="91"/>
        <v>-15.704743859154878</v>
      </c>
      <c r="S313" s="1">
        <f t="shared" si="92"/>
        <v>4.8509226752810957</v>
      </c>
      <c r="T313" s="1">
        <f t="shared" si="93"/>
        <v>1.782341904339924E-7</v>
      </c>
      <c r="U313" s="1">
        <f t="shared" si="94"/>
        <v>0.48594066556727378</v>
      </c>
      <c r="V313" s="1">
        <f t="shared" si="95"/>
        <v>0.56251631158651483</v>
      </c>
      <c r="W313" s="1">
        <f t="shared" si="96"/>
        <v>4.2422597996669516E-6</v>
      </c>
      <c r="X313" s="1">
        <f t="shared" si="97"/>
        <v>1.5118765696802677E-7</v>
      </c>
      <c r="Y313" s="1">
        <f t="shared" si="98"/>
        <v>0.99223953796837272</v>
      </c>
      <c r="Z313" s="1">
        <f t="shared" si="99"/>
        <v>0.32519576525453675</v>
      </c>
      <c r="AA313" s="1">
        <f t="shared" si="100"/>
        <v>5.0046174717514593E-3</v>
      </c>
    </row>
    <row r="314" spans="1:27" x14ac:dyDescent="0.3">
      <c r="A314" s="1">
        <v>303</v>
      </c>
      <c r="B314" s="1">
        <v>2</v>
      </c>
      <c r="C314" s="1">
        <v>785</v>
      </c>
      <c r="D314" s="1">
        <v>1</v>
      </c>
      <c r="E314" s="1">
        <v>2</v>
      </c>
      <c r="F314" s="1">
        <v>2</v>
      </c>
      <c r="G314" s="1">
        <v>85</v>
      </c>
      <c r="H314" s="1">
        <f t="shared" si="81"/>
        <v>1</v>
      </c>
      <c r="I314" s="1">
        <f t="shared" si="82"/>
        <v>0.24787775891341257</v>
      </c>
      <c r="J314" s="1">
        <f t="shared" si="83"/>
        <v>1.4245014245014246E-3</v>
      </c>
      <c r="K314" s="1">
        <f t="shared" si="84"/>
        <v>0.1111111111111111</v>
      </c>
      <c r="L314" s="1">
        <f t="shared" si="85"/>
        <v>0.4</v>
      </c>
      <c r="M314" s="1">
        <f t="shared" si="86"/>
        <v>0.36548223350253806</v>
      </c>
      <c r="N314" s="1">
        <f t="shared" si="87"/>
        <v>-15.430164205024107</v>
      </c>
      <c r="O314" s="1">
        <f t="shared" si="88"/>
        <v>3.3785484542010691E-2</v>
      </c>
      <c r="P314" s="1">
        <f t="shared" si="89"/>
        <v>-0.2774649203533146</v>
      </c>
      <c r="Q314" s="1">
        <f t="shared" si="90"/>
        <v>-12.318037554677534</v>
      </c>
      <c r="R314" s="1">
        <f t="shared" si="91"/>
        <v>-15.59386795375082</v>
      </c>
      <c r="S314" s="1">
        <f t="shared" si="92"/>
        <v>4.6667147033821292</v>
      </c>
      <c r="T314" s="1">
        <f t="shared" si="93"/>
        <v>1.9895952915527193E-7</v>
      </c>
      <c r="U314" s="1">
        <f t="shared" si="94"/>
        <v>0.50844556779502881</v>
      </c>
      <c r="V314" s="1">
        <f t="shared" si="95"/>
        <v>0.43107539387190641</v>
      </c>
      <c r="W314" s="1">
        <f t="shared" si="96"/>
        <v>4.470358169939023E-6</v>
      </c>
      <c r="X314" s="1">
        <f t="shared" si="97"/>
        <v>1.6891535209745594E-7</v>
      </c>
      <c r="Y314" s="1">
        <f t="shared" si="98"/>
        <v>0.99068448398360476</v>
      </c>
      <c r="Z314" s="1">
        <f t="shared" si="99"/>
        <v>0.26316056682107175</v>
      </c>
      <c r="AA314" s="1">
        <f t="shared" si="100"/>
        <v>1.0469723472473092E-2</v>
      </c>
    </row>
    <row r="315" spans="1:27" x14ac:dyDescent="0.3">
      <c r="A315" s="1">
        <v>304</v>
      </c>
      <c r="B315" s="1">
        <v>2</v>
      </c>
      <c r="C315" s="1">
        <v>750</v>
      </c>
      <c r="D315" s="1">
        <v>1</v>
      </c>
      <c r="E315" s="1">
        <v>2</v>
      </c>
      <c r="F315" s="1">
        <v>2</v>
      </c>
      <c r="G315" s="1">
        <v>52</v>
      </c>
      <c r="H315" s="1">
        <f t="shared" si="81"/>
        <v>1</v>
      </c>
      <c r="I315" s="1">
        <f t="shared" si="82"/>
        <v>0.23599320882852293</v>
      </c>
      <c r="J315" s="1">
        <f t="shared" si="83"/>
        <v>1.4245014245014246E-3</v>
      </c>
      <c r="K315" s="1">
        <f t="shared" si="84"/>
        <v>0.1111111111111111</v>
      </c>
      <c r="L315" s="1">
        <f t="shared" si="85"/>
        <v>0.4</v>
      </c>
      <c r="M315" s="1">
        <f t="shared" si="86"/>
        <v>0.19796954314720813</v>
      </c>
      <c r="N315" s="1">
        <f t="shared" si="87"/>
        <v>-15.395668656756197</v>
      </c>
      <c r="O315" s="1">
        <f t="shared" si="88"/>
        <v>2.3814660945132626E-2</v>
      </c>
      <c r="P315" s="1">
        <f t="shared" si="89"/>
        <v>-0.44964779432046065</v>
      </c>
      <c r="Q315" s="1">
        <f t="shared" si="90"/>
        <v>-12.299538408556778</v>
      </c>
      <c r="R315" s="1">
        <f t="shared" si="91"/>
        <v>-15.558901739540758</v>
      </c>
      <c r="S315" s="1">
        <f t="shared" si="92"/>
        <v>4.5973065004813893</v>
      </c>
      <c r="T315" s="1">
        <f t="shared" si="93"/>
        <v>2.0594249395243322E-7</v>
      </c>
      <c r="U315" s="1">
        <f t="shared" si="94"/>
        <v>0.50595338387305311</v>
      </c>
      <c r="V315" s="1">
        <f t="shared" si="95"/>
        <v>0.38944450936924446</v>
      </c>
      <c r="W315" s="1">
        <f t="shared" si="96"/>
        <v>4.5538252569473374E-6</v>
      </c>
      <c r="X315" s="1">
        <f t="shared" si="97"/>
        <v>1.7492615658125113E-7</v>
      </c>
      <c r="Y315" s="1">
        <f t="shared" si="98"/>
        <v>0.99002162465988763</v>
      </c>
      <c r="Z315" s="1">
        <f t="shared" si="99"/>
        <v>0.24356916642193718</v>
      </c>
      <c r="AA315" s="1">
        <f t="shared" si="100"/>
        <v>2.0793256427972112E-3</v>
      </c>
    </row>
    <row r="316" spans="1:27" x14ac:dyDescent="0.3">
      <c r="A316" s="1">
        <v>305</v>
      </c>
      <c r="B316" s="1">
        <v>2</v>
      </c>
      <c r="C316" s="1">
        <v>725</v>
      </c>
      <c r="D316" s="1">
        <v>1</v>
      </c>
      <c r="E316" s="1">
        <v>2</v>
      </c>
      <c r="F316" s="1">
        <v>1</v>
      </c>
      <c r="G316" s="1">
        <v>48</v>
      </c>
      <c r="H316" s="1">
        <f t="shared" si="81"/>
        <v>1</v>
      </c>
      <c r="I316" s="1">
        <f t="shared" si="82"/>
        <v>0.22750424448217318</v>
      </c>
      <c r="J316" s="1">
        <f t="shared" si="83"/>
        <v>1.4245014245014246E-3</v>
      </c>
      <c r="K316" s="1">
        <f t="shared" si="84"/>
        <v>0.1111111111111111</v>
      </c>
      <c r="L316" s="1">
        <f t="shared" si="85"/>
        <v>0.2</v>
      </c>
      <c r="M316" s="1">
        <f t="shared" si="86"/>
        <v>0.17766497461928935</v>
      </c>
      <c r="N316" s="1">
        <f t="shared" si="87"/>
        <v>-15.374527611111972</v>
      </c>
      <c r="O316" s="1">
        <f t="shared" si="88"/>
        <v>-0.10350451217645507</v>
      </c>
      <c r="P316" s="1">
        <f t="shared" si="89"/>
        <v>-0.57509134177407262</v>
      </c>
      <c r="Q316" s="1">
        <f t="shared" si="90"/>
        <v>-12.281598324337851</v>
      </c>
      <c r="R316" s="1">
        <f t="shared" si="91"/>
        <v>-15.53683906804978</v>
      </c>
      <c r="S316" s="1">
        <f t="shared" si="92"/>
        <v>4.5177731478033047</v>
      </c>
      <c r="T316" s="1">
        <f t="shared" si="93"/>
        <v>2.1034268109483227E-7</v>
      </c>
      <c r="U316" s="1">
        <f t="shared" si="94"/>
        <v>0.47414694854399486</v>
      </c>
      <c r="V316" s="1">
        <f t="shared" si="95"/>
        <v>0.36006285624127765</v>
      </c>
      <c r="W316" s="1">
        <f t="shared" si="96"/>
        <v>4.6362581020204404E-6</v>
      </c>
      <c r="X316" s="1">
        <f t="shared" si="97"/>
        <v>1.7882838269888824E-7</v>
      </c>
      <c r="Y316" s="1">
        <f t="shared" si="98"/>
        <v>0.98920451541687504</v>
      </c>
      <c r="Z316" s="1">
        <f t="shared" si="99"/>
        <v>0.2298548144920593</v>
      </c>
      <c r="AA316" s="1">
        <f t="shared" si="100"/>
        <v>2.7237793859453685E-3</v>
      </c>
    </row>
    <row r="317" spans="1:27" x14ac:dyDescent="0.3">
      <c r="A317" s="1">
        <v>306</v>
      </c>
      <c r="B317" s="1">
        <v>2</v>
      </c>
      <c r="C317" s="1">
        <v>711</v>
      </c>
      <c r="D317" s="1">
        <v>1</v>
      </c>
      <c r="E317" s="1">
        <v>2</v>
      </c>
      <c r="F317" s="1">
        <v>1</v>
      </c>
      <c r="G317" s="1">
        <v>62.3</v>
      </c>
      <c r="H317" s="1">
        <f t="shared" si="81"/>
        <v>1</v>
      </c>
      <c r="I317" s="1">
        <f t="shared" si="82"/>
        <v>0.22275042444821733</v>
      </c>
      <c r="J317" s="1">
        <f t="shared" si="83"/>
        <v>1.4245014245014246E-3</v>
      </c>
      <c r="K317" s="1">
        <f t="shared" si="84"/>
        <v>0.1111111111111111</v>
      </c>
      <c r="L317" s="1">
        <f t="shared" si="85"/>
        <v>0.2</v>
      </c>
      <c r="M317" s="1">
        <f t="shared" si="86"/>
        <v>0.25025380710659895</v>
      </c>
      <c r="N317" s="1">
        <f t="shared" si="87"/>
        <v>-15.36072939180481</v>
      </c>
      <c r="O317" s="1">
        <f t="shared" si="88"/>
        <v>-0.10749284161520634</v>
      </c>
      <c r="P317" s="1">
        <f t="shared" si="89"/>
        <v>-0.64396449136093104</v>
      </c>
      <c r="Q317" s="1">
        <f t="shared" si="90"/>
        <v>-12.27419866588955</v>
      </c>
      <c r="R317" s="1">
        <f t="shared" si="91"/>
        <v>-15.522852582365754</v>
      </c>
      <c r="S317" s="1">
        <f t="shared" si="92"/>
        <v>4.4900098666430086</v>
      </c>
      <c r="T317" s="1">
        <f t="shared" si="93"/>
        <v>2.1326515099206279E-7</v>
      </c>
      <c r="U317" s="1">
        <f t="shared" si="94"/>
        <v>0.47315263574711358</v>
      </c>
      <c r="V317" s="1">
        <f t="shared" si="95"/>
        <v>0.34435091136200102</v>
      </c>
      <c r="W317" s="1">
        <f t="shared" si="96"/>
        <v>4.6706919103093217E-6</v>
      </c>
      <c r="X317" s="1">
        <f t="shared" si="97"/>
        <v>1.8134713605357246E-7</v>
      </c>
      <c r="Y317" s="1">
        <f t="shared" si="98"/>
        <v>0.98890397026882915</v>
      </c>
      <c r="Z317" s="1">
        <f t="shared" si="99"/>
        <v>0.22247867569547983</v>
      </c>
      <c r="AA317" s="1">
        <f t="shared" si="100"/>
        <v>7.7145792490493597E-4</v>
      </c>
    </row>
    <row r="318" spans="1:27" x14ac:dyDescent="0.3">
      <c r="A318" s="1">
        <v>307</v>
      </c>
      <c r="B318" s="1">
        <v>2</v>
      </c>
      <c r="C318" s="1">
        <v>740</v>
      </c>
      <c r="D318" s="1">
        <v>1</v>
      </c>
      <c r="E318" s="1">
        <v>2</v>
      </c>
      <c r="F318" s="1">
        <v>2</v>
      </c>
      <c r="G318" s="1">
        <v>52</v>
      </c>
      <c r="H318" s="1">
        <f t="shared" si="81"/>
        <v>1</v>
      </c>
      <c r="I318" s="1">
        <f t="shared" si="82"/>
        <v>0.23259762308998302</v>
      </c>
      <c r="J318" s="1">
        <f t="shared" si="83"/>
        <v>1.4245014245014246E-3</v>
      </c>
      <c r="K318" s="1">
        <f t="shared" si="84"/>
        <v>0.1111111111111111</v>
      </c>
      <c r="L318" s="1">
        <f t="shared" si="85"/>
        <v>0.4</v>
      </c>
      <c r="M318" s="1">
        <f t="shared" si="86"/>
        <v>0.19796954314720813</v>
      </c>
      <c r="N318" s="1">
        <f t="shared" si="87"/>
        <v>-15.385812785822509</v>
      </c>
      <c r="O318" s="1">
        <f t="shared" si="88"/>
        <v>2.0965854203167433E-2</v>
      </c>
      <c r="P318" s="1">
        <f t="shared" si="89"/>
        <v>-0.49884290116821628</v>
      </c>
      <c r="Q318" s="1">
        <f t="shared" si="90"/>
        <v>-12.294252938236562</v>
      </c>
      <c r="R318" s="1">
        <f t="shared" si="91"/>
        <v>-15.548911392623594</v>
      </c>
      <c r="S318" s="1">
        <f t="shared" si="92"/>
        <v>4.5774755853668916</v>
      </c>
      <c r="T318" s="1">
        <f t="shared" si="93"/>
        <v>2.0798227155114726E-7</v>
      </c>
      <c r="U318" s="1">
        <f t="shared" si="94"/>
        <v>0.50524127156134513</v>
      </c>
      <c r="V318" s="1">
        <f t="shared" si="95"/>
        <v>0.37781262982486613</v>
      </c>
      <c r="W318" s="1">
        <f t="shared" si="96"/>
        <v>4.5779579752007135E-6</v>
      </c>
      <c r="X318" s="1">
        <f t="shared" si="97"/>
        <v>1.766824878330454E-7</v>
      </c>
      <c r="Y318" s="1">
        <f t="shared" si="98"/>
        <v>0.98982380300536654</v>
      </c>
      <c r="Z318" s="1">
        <f t="shared" si="99"/>
        <v>0.23809970371717507</v>
      </c>
      <c r="AA318" s="1">
        <f t="shared" si="100"/>
        <v>1.6104297873713288E-3</v>
      </c>
    </row>
    <row r="319" spans="1:27" x14ac:dyDescent="0.3">
      <c r="A319" s="1">
        <v>308</v>
      </c>
      <c r="B319" s="1">
        <v>2</v>
      </c>
      <c r="C319" s="1">
        <v>980</v>
      </c>
      <c r="D319" s="1">
        <v>1</v>
      </c>
      <c r="E319" s="1">
        <v>2</v>
      </c>
      <c r="F319" s="1">
        <v>3</v>
      </c>
      <c r="G319" s="1">
        <v>87</v>
      </c>
      <c r="H319" s="1">
        <f t="shared" si="81"/>
        <v>1</v>
      </c>
      <c r="I319" s="1">
        <f t="shared" si="82"/>
        <v>0.3140916808149406</v>
      </c>
      <c r="J319" s="1">
        <f t="shared" si="83"/>
        <v>1.4245014245014246E-3</v>
      </c>
      <c r="K319" s="1">
        <f t="shared" si="84"/>
        <v>0.1111111111111111</v>
      </c>
      <c r="L319" s="1">
        <f t="shared" si="85"/>
        <v>0.6</v>
      </c>
      <c r="M319" s="1">
        <f t="shared" si="86"/>
        <v>0.37563451776649748</v>
      </c>
      <c r="N319" s="1">
        <f t="shared" si="87"/>
        <v>-15.618855056541037</v>
      </c>
      <c r="O319" s="1">
        <f t="shared" si="88"/>
        <v>0.20953437227700622</v>
      </c>
      <c r="P319" s="1">
        <f t="shared" si="89"/>
        <v>0.68429544351214755</v>
      </c>
      <c r="Q319" s="1">
        <f t="shared" si="90"/>
        <v>-12.425830634340141</v>
      </c>
      <c r="R319" s="1">
        <f t="shared" si="91"/>
        <v>-15.785766522833541</v>
      </c>
      <c r="S319" s="1">
        <f t="shared" si="92"/>
        <v>5.0833736130066649</v>
      </c>
      <c r="T319" s="1">
        <f t="shared" si="93"/>
        <v>1.6474694264330722E-7</v>
      </c>
      <c r="U319" s="1">
        <f t="shared" si="94"/>
        <v>0.55219277385352661</v>
      </c>
      <c r="V319" s="1">
        <f t="shared" si="95"/>
        <v>0.66469672061125418</v>
      </c>
      <c r="W319" s="1">
        <f t="shared" si="96"/>
        <v>4.0135490913351481E-6</v>
      </c>
      <c r="X319" s="1">
        <f t="shared" si="97"/>
        <v>1.3942114528890143E-7</v>
      </c>
      <c r="Y319" s="1">
        <f t="shared" si="98"/>
        <v>0.99383922956900095</v>
      </c>
      <c r="Z319" s="1">
        <f t="shared" si="99"/>
        <v>0.37331420379226388</v>
      </c>
      <c r="AA319" s="1">
        <f t="shared" si="100"/>
        <v>5.3838569390237279E-6</v>
      </c>
    </row>
    <row r="320" spans="1:27" x14ac:dyDescent="0.3">
      <c r="A320" s="1">
        <v>309</v>
      </c>
      <c r="B320" s="1">
        <v>2</v>
      </c>
      <c r="C320" s="1">
        <v>900</v>
      </c>
      <c r="D320" s="1">
        <v>0</v>
      </c>
      <c r="E320" s="1">
        <v>2</v>
      </c>
      <c r="F320" s="1">
        <v>2</v>
      </c>
      <c r="G320" s="1">
        <v>115</v>
      </c>
      <c r="H320" s="1">
        <f t="shared" si="81"/>
        <v>1</v>
      </c>
      <c r="I320" s="1">
        <f t="shared" si="82"/>
        <v>0.28692699490662138</v>
      </c>
      <c r="J320" s="1">
        <f t="shared" si="83"/>
        <v>0</v>
      </c>
      <c r="K320" s="1">
        <f t="shared" si="84"/>
        <v>0.1111111111111111</v>
      </c>
      <c r="L320" s="1">
        <f t="shared" si="85"/>
        <v>0.4</v>
      </c>
      <c r="M320" s="1">
        <f t="shared" si="86"/>
        <v>0.51776649746192893</v>
      </c>
      <c r="N320" s="1">
        <f t="shared" si="87"/>
        <v>-15.543567774532294</v>
      </c>
      <c r="O320" s="1">
        <f t="shared" si="88"/>
        <v>6.5939154690731305E-2</v>
      </c>
      <c r="P320" s="1">
        <f t="shared" si="89"/>
        <v>0.28827306568551059</v>
      </c>
      <c r="Q320" s="1">
        <f t="shared" si="90"/>
        <v>-12.378836454453513</v>
      </c>
      <c r="R320" s="1">
        <f t="shared" si="91"/>
        <v>-15.708823906194965</v>
      </c>
      <c r="S320" s="1">
        <f t="shared" si="92"/>
        <v>4.8947603807530857</v>
      </c>
      <c r="T320" s="1">
        <f t="shared" si="93"/>
        <v>1.7762913842077148E-7</v>
      </c>
      <c r="U320" s="1">
        <f t="shared" si="94"/>
        <v>0.51647881831843157</v>
      </c>
      <c r="V320" s="1">
        <f t="shared" si="95"/>
        <v>0.571573298351717</v>
      </c>
      <c r="W320" s="1">
        <f t="shared" si="96"/>
        <v>4.2066638414413164E-6</v>
      </c>
      <c r="X320" s="1">
        <f t="shared" si="97"/>
        <v>1.5057206099283983E-7</v>
      </c>
      <c r="Y320" s="1">
        <f t="shared" si="98"/>
        <v>0.9925699166676053</v>
      </c>
      <c r="Z320" s="1">
        <f t="shared" si="99"/>
        <v>0.32940327479249576</v>
      </c>
      <c r="AA320" s="1">
        <f t="shared" si="100"/>
        <v>3.5480703654414462E-2</v>
      </c>
    </row>
    <row r="321" spans="1:27" x14ac:dyDescent="0.3">
      <c r="A321" s="1">
        <v>310</v>
      </c>
      <c r="B321" s="1">
        <v>2</v>
      </c>
      <c r="C321" s="1">
        <v>750</v>
      </c>
      <c r="D321" s="1">
        <v>1</v>
      </c>
      <c r="E321" s="1">
        <v>2</v>
      </c>
      <c r="F321" s="1">
        <v>1</v>
      </c>
      <c r="G321" s="1">
        <v>82</v>
      </c>
      <c r="H321" s="1">
        <f t="shared" si="81"/>
        <v>1</v>
      </c>
      <c r="I321" s="1">
        <f t="shared" si="82"/>
        <v>0.23599320882852293</v>
      </c>
      <c r="J321" s="1">
        <f t="shared" si="83"/>
        <v>1.4245014245014246E-3</v>
      </c>
      <c r="K321" s="1">
        <f t="shared" si="84"/>
        <v>0.1111111111111111</v>
      </c>
      <c r="L321" s="1">
        <f t="shared" si="85"/>
        <v>0.2</v>
      </c>
      <c r="M321" s="1">
        <f t="shared" si="86"/>
        <v>0.35025380710659898</v>
      </c>
      <c r="N321" s="1">
        <f t="shared" si="87"/>
        <v>-15.399167288446193</v>
      </c>
      <c r="O321" s="1">
        <f t="shared" si="88"/>
        <v>-9.6382495321542194E-2</v>
      </c>
      <c r="P321" s="1">
        <f t="shared" si="89"/>
        <v>-0.45210357465468309</v>
      </c>
      <c r="Q321" s="1">
        <f t="shared" si="90"/>
        <v>-12.294812000138393</v>
      </c>
      <c r="R321" s="1">
        <f t="shared" si="91"/>
        <v>-15.561814935342685</v>
      </c>
      <c r="S321" s="1">
        <f t="shared" si="92"/>
        <v>4.5673504355895478</v>
      </c>
      <c r="T321" s="1">
        <f t="shared" si="93"/>
        <v>2.052232361074542E-7</v>
      </c>
      <c r="U321" s="1">
        <f t="shared" si="94"/>
        <v>0.47592301205412885</v>
      </c>
      <c r="V321" s="1">
        <f t="shared" si="95"/>
        <v>0.3888607388884372</v>
      </c>
      <c r="W321" s="1">
        <f t="shared" si="96"/>
        <v>4.5753993403029896E-6</v>
      </c>
      <c r="X321" s="1">
        <f t="shared" si="97"/>
        <v>1.7441730407849445E-7</v>
      </c>
      <c r="Y321" s="1">
        <f t="shared" si="98"/>
        <v>0.98972130854669671</v>
      </c>
      <c r="Z321" s="1">
        <f t="shared" si="99"/>
        <v>0.24338636397886743</v>
      </c>
      <c r="AA321" s="1">
        <f t="shared" si="100"/>
        <v>1.1420650400658938E-2</v>
      </c>
    </row>
    <row r="322" spans="1:27" x14ac:dyDescent="0.3">
      <c r="A322" s="1">
        <v>311</v>
      </c>
      <c r="B322" s="1">
        <v>2</v>
      </c>
      <c r="C322" s="1">
        <v>753</v>
      </c>
      <c r="D322" s="1">
        <v>1</v>
      </c>
      <c r="E322" s="1">
        <v>2</v>
      </c>
      <c r="F322" s="1">
        <v>1</v>
      </c>
      <c r="G322" s="1">
        <v>67.400000000000006</v>
      </c>
      <c r="H322" s="1">
        <f t="shared" si="81"/>
        <v>1</v>
      </c>
      <c r="I322" s="1">
        <f t="shared" si="82"/>
        <v>0.2370118845500849</v>
      </c>
      <c r="J322" s="1">
        <f t="shared" si="83"/>
        <v>1.4245014245014246E-3</v>
      </c>
      <c r="K322" s="1">
        <f t="shared" si="84"/>
        <v>0.1111111111111111</v>
      </c>
      <c r="L322" s="1">
        <f t="shared" si="85"/>
        <v>0.2</v>
      </c>
      <c r="M322" s="1">
        <f t="shared" si="86"/>
        <v>0.27614213197969545</v>
      </c>
      <c r="N322" s="1">
        <f t="shared" si="87"/>
        <v>-15.4021240497263</v>
      </c>
      <c r="O322" s="1">
        <f t="shared" si="88"/>
        <v>-9.5527853298952636E-2</v>
      </c>
      <c r="P322" s="1">
        <f t="shared" si="89"/>
        <v>-0.43734504260035578</v>
      </c>
      <c r="Q322" s="1">
        <f t="shared" si="90"/>
        <v>-12.296397641234456</v>
      </c>
      <c r="R322" s="1">
        <f t="shared" si="91"/>
        <v>-15.564812039417831</v>
      </c>
      <c r="S322" s="1">
        <f t="shared" si="92"/>
        <v>4.573299710123897</v>
      </c>
      <c r="T322" s="1">
        <f t="shared" si="93"/>
        <v>2.0461733630527185E-7</v>
      </c>
      <c r="U322" s="1">
        <f t="shared" si="94"/>
        <v>0.47613618149609954</v>
      </c>
      <c r="V322" s="1">
        <f t="shared" si="95"/>
        <v>0.39237377396657097</v>
      </c>
      <c r="W322" s="1">
        <f t="shared" si="96"/>
        <v>4.5681501810210523E-6</v>
      </c>
      <c r="X322" s="1">
        <f t="shared" si="97"/>
        <v>1.7389533993771245E-7</v>
      </c>
      <c r="Y322" s="1">
        <f t="shared" si="98"/>
        <v>0.98978165475837554</v>
      </c>
      <c r="Z322" s="1">
        <f t="shared" si="99"/>
        <v>0.24503802531232829</v>
      </c>
      <c r="AA322" s="1">
        <f t="shared" si="100"/>
        <v>9.674654515749539E-4</v>
      </c>
    </row>
    <row r="323" spans="1:27" x14ac:dyDescent="0.3">
      <c r="A323" s="1">
        <v>312</v>
      </c>
      <c r="B323" s="1">
        <v>2</v>
      </c>
      <c r="C323" s="1">
        <v>600</v>
      </c>
      <c r="D323" s="1">
        <v>1</v>
      </c>
      <c r="E323" s="1">
        <v>2</v>
      </c>
      <c r="F323" s="1">
        <v>1</v>
      </c>
      <c r="G323" s="1">
        <v>70</v>
      </c>
      <c r="H323" s="1">
        <f t="shared" si="81"/>
        <v>1</v>
      </c>
      <c r="I323" s="1">
        <f t="shared" si="82"/>
        <v>0.18505942275042445</v>
      </c>
      <c r="J323" s="1">
        <f t="shared" si="83"/>
        <v>1.4245014245014246E-3</v>
      </c>
      <c r="K323" s="1">
        <f t="shared" si="84"/>
        <v>0.1111111111111111</v>
      </c>
      <c r="L323" s="1">
        <f t="shared" si="85"/>
        <v>0.2</v>
      </c>
      <c r="M323" s="1">
        <f t="shared" si="86"/>
        <v>0.28934010152284262</v>
      </c>
      <c r="N323" s="1">
        <f t="shared" si="87"/>
        <v>-15.251329224440868</v>
      </c>
      <c r="O323" s="1">
        <f t="shared" si="88"/>
        <v>-0.13911459645101965</v>
      </c>
      <c r="P323" s="1">
        <f t="shared" si="89"/>
        <v>-1.1900301773710211</v>
      </c>
      <c r="Q323" s="1">
        <f t="shared" si="90"/>
        <v>-12.215529945335149</v>
      </c>
      <c r="R323" s="1">
        <f t="shared" si="91"/>
        <v>-15.411959731585263</v>
      </c>
      <c r="S323" s="1">
        <f t="shared" si="92"/>
        <v>4.2698867088720904</v>
      </c>
      <c r="T323" s="1">
        <f t="shared" si="93"/>
        <v>2.3792045011490229E-7</v>
      </c>
      <c r="U323" s="1">
        <f t="shared" si="94"/>
        <v>0.46527733144362105</v>
      </c>
      <c r="V323" s="1">
        <f t="shared" si="95"/>
        <v>0.23325353861609657</v>
      </c>
      <c r="W323" s="1">
        <f t="shared" si="96"/>
        <v>4.9529118675919206E-6</v>
      </c>
      <c r="X323" s="1">
        <f t="shared" si="97"/>
        <v>2.0261465072449909E-7</v>
      </c>
      <c r="Y323" s="1">
        <f t="shared" si="98"/>
        <v>0.98620947077967669</v>
      </c>
      <c r="Z323" s="1">
        <f t="shared" si="99"/>
        <v>0.1705246974426089</v>
      </c>
      <c r="AA323" s="1">
        <f t="shared" si="100"/>
        <v>1.411710024674922E-2</v>
      </c>
    </row>
    <row r="324" spans="1:27" x14ac:dyDescent="0.3">
      <c r="A324" s="1">
        <v>313</v>
      </c>
      <c r="B324" s="1">
        <v>2</v>
      </c>
      <c r="C324" s="1">
        <v>912</v>
      </c>
      <c r="D324" s="1">
        <v>1</v>
      </c>
      <c r="E324" s="1">
        <v>2</v>
      </c>
      <c r="F324" s="1">
        <v>1</v>
      </c>
      <c r="G324" s="1">
        <v>110</v>
      </c>
      <c r="H324" s="1">
        <f t="shared" si="81"/>
        <v>1</v>
      </c>
      <c r="I324" s="1">
        <f t="shared" si="82"/>
        <v>0.29100169779286927</v>
      </c>
      <c r="J324" s="1">
        <f t="shared" si="83"/>
        <v>1.4245014245014246E-3</v>
      </c>
      <c r="K324" s="1">
        <f t="shared" si="84"/>
        <v>0.1111111111111111</v>
      </c>
      <c r="L324" s="1">
        <f t="shared" si="85"/>
        <v>0.2</v>
      </c>
      <c r="M324" s="1">
        <f t="shared" si="86"/>
        <v>0.49238578680203043</v>
      </c>
      <c r="N324" s="1">
        <f t="shared" si="87"/>
        <v>-15.558832397571948</v>
      </c>
      <c r="O324" s="1">
        <f t="shared" si="88"/>
        <v>-5.0231826101706512E-2</v>
      </c>
      <c r="P324" s="1">
        <f t="shared" si="89"/>
        <v>0.34485715627896241</v>
      </c>
      <c r="Q324" s="1">
        <f t="shared" si="90"/>
        <v>-12.380436619325895</v>
      </c>
      <c r="R324" s="1">
        <f t="shared" si="91"/>
        <v>-15.723658555400696</v>
      </c>
      <c r="S324" s="1">
        <f t="shared" si="92"/>
        <v>4.8886112604444012</v>
      </c>
      <c r="T324" s="1">
        <f t="shared" si="93"/>
        <v>1.7493828672378209E-7</v>
      </c>
      <c r="U324" s="1">
        <f t="shared" si="94"/>
        <v>0.48744468336617097</v>
      </c>
      <c r="V324" s="1">
        <f t="shared" si="95"/>
        <v>0.58536989966990616</v>
      </c>
      <c r="W324" s="1">
        <f t="shared" si="96"/>
        <v>4.1999378967489767E-6</v>
      </c>
      <c r="X324" s="1">
        <f t="shared" si="97"/>
        <v>1.4835486395018762E-7</v>
      </c>
      <c r="Y324" s="1">
        <f t="shared" si="98"/>
        <v>0.99252443003061774</v>
      </c>
      <c r="Z324" s="1">
        <f t="shared" si="99"/>
        <v>0.33597871214368058</v>
      </c>
      <c r="AA324" s="1">
        <f t="shared" si="100"/>
        <v>2.4463173003182626E-2</v>
      </c>
    </row>
    <row r="325" spans="1:27" x14ac:dyDescent="0.3">
      <c r="A325" s="1">
        <v>314</v>
      </c>
      <c r="B325" s="1">
        <v>2</v>
      </c>
      <c r="C325" s="1">
        <v>610</v>
      </c>
      <c r="D325" s="1">
        <v>0</v>
      </c>
      <c r="E325" s="1">
        <v>2</v>
      </c>
      <c r="F325" s="1">
        <v>1</v>
      </c>
      <c r="G325" s="1">
        <v>36</v>
      </c>
      <c r="H325" s="1">
        <f t="shared" si="81"/>
        <v>1</v>
      </c>
      <c r="I325" s="1">
        <f t="shared" si="82"/>
        <v>0.18845500848896435</v>
      </c>
      <c r="J325" s="1">
        <f t="shared" si="83"/>
        <v>0</v>
      </c>
      <c r="K325" s="1">
        <f t="shared" si="84"/>
        <v>0.1111111111111111</v>
      </c>
      <c r="L325" s="1">
        <f t="shared" si="85"/>
        <v>0.2</v>
      </c>
      <c r="M325" s="1">
        <f t="shared" si="86"/>
        <v>0.116751269035533</v>
      </c>
      <c r="N325" s="1">
        <f t="shared" si="87"/>
        <v>-15.261246149145325</v>
      </c>
      <c r="O325" s="1">
        <f t="shared" si="88"/>
        <v>-0.13687339709293322</v>
      </c>
      <c r="P325" s="1">
        <f t="shared" si="89"/>
        <v>-1.1408408132336314</v>
      </c>
      <c r="Q325" s="1">
        <f t="shared" si="90"/>
        <v>-12.220831406748855</v>
      </c>
      <c r="R325" s="1">
        <f t="shared" si="91"/>
        <v>-15.422017041399211</v>
      </c>
      <c r="S325" s="1">
        <f t="shared" si="92"/>
        <v>4.2897077775408263</v>
      </c>
      <c r="T325" s="1">
        <f t="shared" si="93"/>
        <v>2.3557267209128807E-7</v>
      </c>
      <c r="U325" s="1">
        <f t="shared" si="94"/>
        <v>0.4658349723128361</v>
      </c>
      <c r="V325" s="1">
        <f t="shared" si="95"/>
        <v>0.24216602012321745</v>
      </c>
      <c r="W325" s="1">
        <f t="shared" si="96"/>
        <v>4.926723804642971E-6</v>
      </c>
      <c r="X325" s="1">
        <f t="shared" si="97"/>
        <v>2.0058710573253691E-7</v>
      </c>
      <c r="Y325" s="1">
        <f t="shared" si="98"/>
        <v>0.98647646247020138</v>
      </c>
      <c r="Z325" s="1">
        <f t="shared" si="99"/>
        <v>0.17467448414311082</v>
      </c>
      <c r="AA325" s="1">
        <f t="shared" si="100"/>
        <v>3.3550988483987314E-3</v>
      </c>
    </row>
    <row r="326" spans="1:27" x14ac:dyDescent="0.3">
      <c r="A326" s="1">
        <v>315</v>
      </c>
      <c r="B326" s="1">
        <v>2</v>
      </c>
      <c r="C326" s="1">
        <v>1010</v>
      </c>
      <c r="D326" s="1">
        <v>1</v>
      </c>
      <c r="E326" s="1">
        <v>2</v>
      </c>
      <c r="F326" s="1">
        <v>2</v>
      </c>
      <c r="G326" s="1">
        <v>51</v>
      </c>
      <c r="H326" s="1">
        <f t="shared" si="81"/>
        <v>1</v>
      </c>
      <c r="I326" s="1">
        <f t="shared" si="82"/>
        <v>0.32427843803056028</v>
      </c>
      <c r="J326" s="1">
        <f t="shared" si="83"/>
        <v>1.4245014245014246E-3</v>
      </c>
      <c r="K326" s="1">
        <f t="shared" si="84"/>
        <v>0.1111111111111111</v>
      </c>
      <c r="L326" s="1">
        <f t="shared" si="85"/>
        <v>0.4</v>
      </c>
      <c r="M326" s="1">
        <f t="shared" si="86"/>
        <v>0.19289340101522842</v>
      </c>
      <c r="N326" s="1">
        <f t="shared" si="87"/>
        <v>-15.651921301032097</v>
      </c>
      <c r="O326" s="1">
        <f t="shared" si="88"/>
        <v>9.7883636236226979E-2</v>
      </c>
      <c r="P326" s="1">
        <f t="shared" si="89"/>
        <v>0.829424983721192</v>
      </c>
      <c r="Q326" s="1">
        <f t="shared" si="90"/>
        <v>-12.4369606368824</v>
      </c>
      <c r="R326" s="1">
        <f t="shared" si="91"/>
        <v>-15.818650759386951</v>
      </c>
      <c r="S326" s="1">
        <f t="shared" si="92"/>
        <v>5.1129102934583157</v>
      </c>
      <c r="T326" s="1">
        <f t="shared" si="93"/>
        <v>1.5938846147869509E-7</v>
      </c>
      <c r="U326" s="1">
        <f t="shared" si="94"/>
        <v>0.52445138935885038</v>
      </c>
      <c r="V326" s="1">
        <f t="shared" si="95"/>
        <v>0.69623333192944659</v>
      </c>
      <c r="W326" s="1">
        <f t="shared" si="96"/>
        <v>3.9691261294692716E-6</v>
      </c>
      <c r="X326" s="1">
        <f t="shared" si="97"/>
        <v>1.3491095155026735E-7</v>
      </c>
      <c r="Y326" s="1">
        <f t="shared" si="98"/>
        <v>0.99401746445119776</v>
      </c>
      <c r="Z326" s="1">
        <f t="shared" si="99"/>
        <v>0.3882589948520852</v>
      </c>
      <c r="AA326" s="1">
        <f t="shared" si="100"/>
        <v>3.8167715255227691E-2</v>
      </c>
    </row>
    <row r="327" spans="1:27" x14ac:dyDescent="0.3">
      <c r="A327" s="1">
        <v>316</v>
      </c>
      <c r="B327" s="1">
        <v>2</v>
      </c>
      <c r="C327" s="1">
        <v>850</v>
      </c>
      <c r="D327" s="1">
        <v>1</v>
      </c>
      <c r="E327" s="1">
        <v>2</v>
      </c>
      <c r="F327" s="1">
        <v>1</v>
      </c>
      <c r="G327" s="1">
        <v>76</v>
      </c>
      <c r="H327" s="1">
        <f t="shared" si="81"/>
        <v>1</v>
      </c>
      <c r="I327" s="1">
        <f t="shared" si="82"/>
        <v>0.2699490662139219</v>
      </c>
      <c r="J327" s="1">
        <f t="shared" si="83"/>
        <v>1.4245014245014246E-3</v>
      </c>
      <c r="K327" s="1">
        <f t="shared" si="84"/>
        <v>0.1111111111111111</v>
      </c>
      <c r="L327" s="1">
        <f t="shared" si="85"/>
        <v>0.2</v>
      </c>
      <c r="M327" s="1">
        <f t="shared" si="86"/>
        <v>0.31979695431472083</v>
      </c>
      <c r="N327" s="1">
        <f t="shared" si="87"/>
        <v>-15.497725997783078</v>
      </c>
      <c r="O327" s="1">
        <f t="shared" si="88"/>
        <v>-6.7894427901890486E-2</v>
      </c>
      <c r="P327" s="1">
        <f t="shared" si="89"/>
        <v>3.9847493822875002E-2</v>
      </c>
      <c r="Q327" s="1">
        <f t="shared" si="90"/>
        <v>-12.347666703340554</v>
      </c>
      <c r="R327" s="1">
        <f t="shared" si="91"/>
        <v>-15.661718404514296</v>
      </c>
      <c r="S327" s="1">
        <f t="shared" si="92"/>
        <v>4.7656595867345191</v>
      </c>
      <c r="T327" s="1">
        <f t="shared" si="93"/>
        <v>1.8596149817035433E-7</v>
      </c>
      <c r="U327" s="1">
        <f t="shared" si="94"/>
        <v>0.48303291022401479</v>
      </c>
      <c r="V327" s="1">
        <f t="shared" si="95"/>
        <v>0.50996055552419539</v>
      </c>
      <c r="W327" s="1">
        <f t="shared" si="96"/>
        <v>4.3398488259076948E-6</v>
      </c>
      <c r="X327" s="1">
        <f t="shared" si="97"/>
        <v>1.5783454086389296E-7</v>
      </c>
      <c r="Y327" s="1">
        <f t="shared" si="98"/>
        <v>0.99155466269358283</v>
      </c>
      <c r="Z327" s="1">
        <f t="shared" si="99"/>
        <v>0.30040928614811413</v>
      </c>
      <c r="AA327" s="1">
        <f t="shared" si="100"/>
        <v>3.7588167693845467E-4</v>
      </c>
    </row>
    <row r="328" spans="1:27" x14ac:dyDescent="0.3">
      <c r="A328" s="1">
        <v>317</v>
      </c>
      <c r="B328" s="1">
        <v>2</v>
      </c>
      <c r="C328" s="1">
        <v>800</v>
      </c>
      <c r="D328" s="1">
        <v>0</v>
      </c>
      <c r="E328" s="1">
        <v>2</v>
      </c>
      <c r="F328" s="1">
        <v>1</v>
      </c>
      <c r="G328" s="1">
        <v>78</v>
      </c>
      <c r="H328" s="1">
        <f t="shared" si="81"/>
        <v>1</v>
      </c>
      <c r="I328" s="1">
        <f t="shared" si="82"/>
        <v>0.25297113752122241</v>
      </c>
      <c r="J328" s="1">
        <f t="shared" si="83"/>
        <v>0</v>
      </c>
      <c r="K328" s="1">
        <f t="shared" si="84"/>
        <v>0.1111111111111111</v>
      </c>
      <c r="L328" s="1">
        <f t="shared" si="85"/>
        <v>0.2</v>
      </c>
      <c r="M328" s="1">
        <f t="shared" si="86"/>
        <v>0.32994923857868019</v>
      </c>
      <c r="N328" s="1">
        <f t="shared" si="87"/>
        <v>-15.448507696885406</v>
      </c>
      <c r="O328" s="1">
        <f t="shared" si="88"/>
        <v>-8.2746068995595112E-2</v>
      </c>
      <c r="P328" s="1">
        <f t="shared" si="89"/>
        <v>-0.20613378312627084</v>
      </c>
      <c r="Q328" s="1">
        <f t="shared" si="90"/>
        <v>-12.321255342832965</v>
      </c>
      <c r="R328" s="1">
        <f t="shared" si="91"/>
        <v>-15.611833632825277</v>
      </c>
      <c r="S328" s="1">
        <f t="shared" si="92"/>
        <v>4.666495164716272</v>
      </c>
      <c r="T328" s="1">
        <f t="shared" si="93"/>
        <v>1.9534318693919576E-7</v>
      </c>
      <c r="U328" s="1">
        <f t="shared" si="94"/>
        <v>0.47932527790528123</v>
      </c>
      <c r="V328" s="1">
        <f t="shared" si="95"/>
        <v>0.44864825839920275</v>
      </c>
      <c r="W328" s="1">
        <f t="shared" si="96"/>
        <v>4.4559966869639475E-6</v>
      </c>
      <c r="X328" s="1">
        <f t="shared" si="97"/>
        <v>1.6590777110671386E-7</v>
      </c>
      <c r="Y328" s="1">
        <f t="shared" si="98"/>
        <v>0.99068245770068564</v>
      </c>
      <c r="Z328" s="1">
        <f t="shared" si="99"/>
        <v>0.27151890396106093</v>
      </c>
      <c r="AA328" s="1">
        <f t="shared" si="100"/>
        <v>3.4141040035269559E-3</v>
      </c>
    </row>
    <row r="329" spans="1:27" x14ac:dyDescent="0.3">
      <c r="A329" s="1">
        <v>318</v>
      </c>
      <c r="B329" s="1">
        <v>2</v>
      </c>
      <c r="C329" s="1">
        <v>970</v>
      </c>
      <c r="D329" s="1">
        <v>1</v>
      </c>
      <c r="E329" s="1">
        <v>2</v>
      </c>
      <c r="F329" s="1">
        <v>1</v>
      </c>
      <c r="G329" s="1">
        <v>72</v>
      </c>
      <c r="H329" s="1">
        <f t="shared" si="81"/>
        <v>1</v>
      </c>
      <c r="I329" s="1">
        <f t="shared" si="82"/>
        <v>0.31069609507640067</v>
      </c>
      <c r="J329" s="1">
        <f t="shared" si="83"/>
        <v>1.4245014245014246E-3</v>
      </c>
      <c r="K329" s="1">
        <f t="shared" si="84"/>
        <v>0.1111111111111111</v>
      </c>
      <c r="L329" s="1">
        <f t="shared" si="85"/>
        <v>0.2</v>
      </c>
      <c r="M329" s="1">
        <f t="shared" si="86"/>
        <v>0.29949238578680204</v>
      </c>
      <c r="N329" s="1">
        <f t="shared" si="87"/>
        <v>-15.615996448987341</v>
      </c>
      <c r="O329" s="1">
        <f t="shared" si="88"/>
        <v>-3.3708746998308614E-2</v>
      </c>
      <c r="P329" s="1">
        <f t="shared" si="89"/>
        <v>0.63018877599594614</v>
      </c>
      <c r="Q329" s="1">
        <f t="shared" si="90"/>
        <v>-12.41109234718315</v>
      </c>
      <c r="R329" s="1">
        <f t="shared" si="91"/>
        <v>-15.781602567520235</v>
      </c>
      <c r="S329" s="1">
        <f t="shared" si="92"/>
        <v>5.0036305681084849</v>
      </c>
      <c r="T329" s="1">
        <f t="shared" si="93"/>
        <v>1.6521856318805309E-7</v>
      </c>
      <c r="U329" s="1">
        <f t="shared" si="94"/>
        <v>0.49157361112981091</v>
      </c>
      <c r="V329" s="1">
        <f t="shared" si="95"/>
        <v>0.65253226534441267</v>
      </c>
      <c r="W329" s="1">
        <f t="shared" si="96"/>
        <v>4.073139742819022E-6</v>
      </c>
      <c r="X329" s="1">
        <f t="shared" si="97"/>
        <v>1.4000289898396912E-7</v>
      </c>
      <c r="Y329" s="1">
        <f t="shared" si="98"/>
        <v>0.99333124212149482</v>
      </c>
      <c r="Z329" s="1">
        <f t="shared" si="99"/>
        <v>0.36767844460242771</v>
      </c>
      <c r="AA329" s="1">
        <f t="shared" si="100"/>
        <v>4.6493386168079635E-3</v>
      </c>
    </row>
    <row r="330" spans="1:27" x14ac:dyDescent="0.3">
      <c r="A330" s="1">
        <v>319</v>
      </c>
      <c r="B330" s="1">
        <v>2</v>
      </c>
      <c r="C330" s="1">
        <v>715</v>
      </c>
      <c r="D330" s="1">
        <v>1</v>
      </c>
      <c r="E330" s="1">
        <v>2</v>
      </c>
      <c r="F330" s="1">
        <v>1</v>
      </c>
      <c r="G330" s="1">
        <v>55</v>
      </c>
      <c r="H330" s="1">
        <f t="shared" si="81"/>
        <v>1</v>
      </c>
      <c r="I330" s="1">
        <f t="shared" si="82"/>
        <v>0.22410865874363328</v>
      </c>
      <c r="J330" s="1">
        <f t="shared" si="83"/>
        <v>1.4245014245014246E-3</v>
      </c>
      <c r="K330" s="1">
        <f t="shared" si="84"/>
        <v>0.1111111111111111</v>
      </c>
      <c r="L330" s="1">
        <f t="shared" si="85"/>
        <v>0.2</v>
      </c>
      <c r="M330" s="1">
        <f t="shared" si="86"/>
        <v>0.21319796954314721</v>
      </c>
      <c r="N330" s="1">
        <f t="shared" si="87"/>
        <v>-15.364671740178284</v>
      </c>
      <c r="O330" s="1">
        <f t="shared" si="88"/>
        <v>-0.10635331891842026</v>
      </c>
      <c r="P330" s="1">
        <f t="shared" si="89"/>
        <v>-0.62428644862182825</v>
      </c>
      <c r="Q330" s="1">
        <f t="shared" si="90"/>
        <v>-12.276312854017636</v>
      </c>
      <c r="R330" s="1">
        <f t="shared" si="91"/>
        <v>-15.52684872113262</v>
      </c>
      <c r="S330" s="1">
        <f t="shared" si="92"/>
        <v>4.4979422326888079</v>
      </c>
      <c r="T330" s="1">
        <f t="shared" si="93"/>
        <v>2.1242604076873808E-7</v>
      </c>
      <c r="U330" s="1">
        <f t="shared" si="94"/>
        <v>0.47343670373484298</v>
      </c>
      <c r="V330" s="1">
        <f t="shared" si="95"/>
        <v>0.34880719442839897</v>
      </c>
      <c r="W330" s="1">
        <f t="shared" si="96"/>
        <v>4.6608276660552788E-6</v>
      </c>
      <c r="X330" s="1">
        <f t="shared" si="97"/>
        <v>1.8062389391426187E-7</v>
      </c>
      <c r="Y330" s="1">
        <f t="shared" si="98"/>
        <v>0.98899067468184587</v>
      </c>
      <c r="Z330" s="1">
        <f t="shared" si="99"/>
        <v>0.22457020635976835</v>
      </c>
      <c r="AA330" s="1">
        <f t="shared" si="100"/>
        <v>1.2932777021331331E-4</v>
      </c>
    </row>
    <row r="331" spans="1:27" x14ac:dyDescent="0.3">
      <c r="A331" s="1">
        <v>320</v>
      </c>
      <c r="B331" s="1">
        <v>2</v>
      </c>
      <c r="C331" s="1">
        <v>1102</v>
      </c>
      <c r="D331" s="1">
        <v>1</v>
      </c>
      <c r="E331" s="1">
        <v>2</v>
      </c>
      <c r="F331" s="1">
        <v>2</v>
      </c>
      <c r="G331" s="1">
        <v>90</v>
      </c>
      <c r="H331" s="1">
        <f t="shared" si="81"/>
        <v>1</v>
      </c>
      <c r="I331" s="1">
        <f t="shared" si="82"/>
        <v>0.35551782682512734</v>
      </c>
      <c r="J331" s="1">
        <f t="shared" si="83"/>
        <v>1.4245014245014246E-3</v>
      </c>
      <c r="K331" s="1">
        <f t="shared" si="84"/>
        <v>0.1111111111111111</v>
      </c>
      <c r="L331" s="1">
        <f t="shared" si="85"/>
        <v>0.4</v>
      </c>
      <c r="M331" s="1">
        <f t="shared" si="86"/>
        <v>0.39086294416243655</v>
      </c>
      <c r="N331" s="1">
        <f t="shared" si="87"/>
        <v>-15.742595313622031</v>
      </c>
      <c r="O331" s="1">
        <f t="shared" si="88"/>
        <v>0.12409265826230631</v>
      </c>
      <c r="P331" s="1">
        <f t="shared" si="89"/>
        <v>1.2820199667205454</v>
      </c>
      <c r="Q331" s="1">
        <f t="shared" si="90"/>
        <v>-12.485586963828391</v>
      </c>
      <c r="R331" s="1">
        <f t="shared" si="91"/>
        <v>-15.910561951024839</v>
      </c>
      <c r="S331" s="1">
        <f t="shared" si="92"/>
        <v>5.2953547125116893</v>
      </c>
      <c r="T331" s="1">
        <f t="shared" si="93"/>
        <v>1.4557193713847926E-7</v>
      </c>
      <c r="U331" s="1">
        <f t="shared" si="94"/>
        <v>0.53098341532977655</v>
      </c>
      <c r="V331" s="1">
        <f t="shared" si="95"/>
        <v>0.7827934232674606</v>
      </c>
      <c r="W331" s="1">
        <f t="shared" si="96"/>
        <v>3.7807402106672197E-6</v>
      </c>
      <c r="X331" s="1">
        <f t="shared" si="97"/>
        <v>1.2306390371528231E-7</v>
      </c>
      <c r="Y331" s="1">
        <f t="shared" si="98"/>
        <v>0.99501018785061823</v>
      </c>
      <c r="Z331" s="1">
        <f t="shared" si="99"/>
        <v>0.4291313773787751</v>
      </c>
      <c r="AA331" s="1">
        <f t="shared" si="100"/>
        <v>1.4644729808333636E-3</v>
      </c>
    </row>
    <row r="332" spans="1:27" x14ac:dyDescent="0.3">
      <c r="A332" s="1">
        <v>321</v>
      </c>
      <c r="B332" s="1">
        <v>2</v>
      </c>
      <c r="C332" s="1">
        <v>761</v>
      </c>
      <c r="D332" s="1">
        <v>1</v>
      </c>
      <c r="E332" s="1">
        <v>2</v>
      </c>
      <c r="F332" s="1">
        <v>1</v>
      </c>
      <c r="G332" s="1">
        <v>69.5</v>
      </c>
      <c r="H332" s="1">
        <f t="shared" si="81"/>
        <v>1</v>
      </c>
      <c r="I332" s="1">
        <f t="shared" si="82"/>
        <v>0.23972835314091681</v>
      </c>
      <c r="J332" s="1">
        <f t="shared" si="83"/>
        <v>1.4245014245014246E-3</v>
      </c>
      <c r="K332" s="1">
        <f t="shared" si="84"/>
        <v>0.1111111111111111</v>
      </c>
      <c r="L332" s="1">
        <f t="shared" si="85"/>
        <v>0.2</v>
      </c>
      <c r="M332" s="1">
        <f t="shared" si="86"/>
        <v>0.28680203045685282</v>
      </c>
      <c r="N332" s="1">
        <f t="shared" si="87"/>
        <v>-15.410008746473251</v>
      </c>
      <c r="O332" s="1">
        <f t="shared" si="88"/>
        <v>-9.3248807905380482E-2</v>
      </c>
      <c r="P332" s="1">
        <f t="shared" si="89"/>
        <v>-0.3979889571221511</v>
      </c>
      <c r="Q332" s="1">
        <f t="shared" si="90"/>
        <v>-12.300626017490629</v>
      </c>
      <c r="R332" s="1">
        <f t="shared" si="91"/>
        <v>-15.572804316951562</v>
      </c>
      <c r="S332" s="1">
        <f t="shared" si="92"/>
        <v>4.5891644422154947</v>
      </c>
      <c r="T332" s="1">
        <f t="shared" si="93"/>
        <v>2.030103346725253E-7</v>
      </c>
      <c r="U332" s="1">
        <f t="shared" si="94"/>
        <v>0.47670467564201274</v>
      </c>
      <c r="V332" s="1">
        <f t="shared" si="95"/>
        <v>0.40179561029854244</v>
      </c>
      <c r="W332" s="1">
        <f t="shared" si="96"/>
        <v>4.5488751908003002E-6</v>
      </c>
      <c r="X332" s="1">
        <f t="shared" si="97"/>
        <v>1.7251105950414647E-7</v>
      </c>
      <c r="Y332" s="1">
        <f t="shared" si="98"/>
        <v>0.98994086908348966</v>
      </c>
      <c r="Z332" s="1">
        <f t="shared" si="99"/>
        <v>0.24946865622891706</v>
      </c>
      <c r="AA332" s="1">
        <f t="shared" si="100"/>
        <v>1.3937808312430976E-3</v>
      </c>
    </row>
    <row r="333" spans="1:27" x14ac:dyDescent="0.3">
      <c r="A333" s="1">
        <v>322</v>
      </c>
      <c r="B333" s="1">
        <v>2</v>
      </c>
      <c r="C333" s="1">
        <v>820</v>
      </c>
      <c r="D333" s="1">
        <v>1</v>
      </c>
      <c r="E333" s="1">
        <v>2</v>
      </c>
      <c r="F333" s="1">
        <v>2</v>
      </c>
      <c r="G333" s="1">
        <v>65</v>
      </c>
      <c r="H333" s="1">
        <f t="shared" ref="H333:H396" si="101">(B333-$B$513)/($B$512-$B$513)</f>
        <v>1</v>
      </c>
      <c r="I333" s="1">
        <f t="shared" ref="I333:I396" si="102">(C333-$C$513)/($C$512-$C$513)</f>
        <v>0.25976230899830222</v>
      </c>
      <c r="J333" s="1">
        <f t="shared" ref="J333:J396" si="103">(D333-$D$513)/($D$512-$D$513)</f>
        <v>1.4245014245014246E-3</v>
      </c>
      <c r="K333" s="1">
        <f t="shared" ref="K333:K396" si="104">(E333-$E$513)/($E$512-$E$513)</f>
        <v>0.1111111111111111</v>
      </c>
      <c r="L333" s="1">
        <f t="shared" ref="L333:L396" si="105">(F333-$F$513)/($F$512-$F$513)</f>
        <v>0.4</v>
      </c>
      <c r="M333" s="1">
        <f t="shared" ref="M333:M396" si="106">(G333-$G$513)/($G$512-$G$513)</f>
        <v>0.26395939086294418</v>
      </c>
      <c r="N333" s="1">
        <f t="shared" ref="N333:N396" si="107">SUMPRODUCT(H333:L333,INDEX($B$3:$F$8, $N$11,0))-INDEX($G$3:$G$8,$N$11,1)</f>
        <v>-15.464659753292016</v>
      </c>
      <c r="O333" s="1">
        <f t="shared" ref="O333:O396" si="108">SUMPRODUCT(H333:L333,INDEX($B$3:$F$8, $O$11,0))-INDEX($G$3:$G$8,$O$11,1)</f>
        <v>4.3756308138888755E-2</v>
      </c>
      <c r="P333" s="1">
        <f t="shared" ref="P333:P396" si="109">SUMPRODUCT(H333:L333,INDEX($B$3:$F$8, $P$11,0))-INDEX($G$3:$G$8,$P$11,1)</f>
        <v>-0.10528204638616945</v>
      </c>
      <c r="Q333" s="1">
        <f t="shared" ref="Q333:Q396" si="110">SUMPRODUCT(H333:L333,INDEX($B$3:$F$8, $Q$11,0))-INDEX($G$3:$G$8,$Q$11,1)</f>
        <v>-12.336536700798293</v>
      </c>
      <c r="R333" s="1">
        <f t="shared" ref="R333:R396" si="111">SUMPRODUCT(H333:L333,INDEX($B$3:$F$8, $R$11,0))-INDEX($G$3:$G$8,$R$11,1)</f>
        <v>-15.628834167960886</v>
      </c>
      <c r="S333" s="1">
        <f t="shared" ref="S333:S396" si="112">SUMPRODUCT(H333:L333,INDEX($B$3:$F$8, $S$11,0))-INDEX($G$3:$G$8,$S$11,1)</f>
        <v>4.7361229062828691</v>
      </c>
      <c r="T333" s="1">
        <f t="shared" ref="T333:T396" si="113">1/(1+EXP(-N333))</f>
        <v>1.9221333816350633E-7</v>
      </c>
      <c r="U333" s="1">
        <f t="shared" ref="U333:U396" si="114">1/(1+EXP(-O333))</f>
        <v>0.51093733202586267</v>
      </c>
      <c r="V333" s="1">
        <f t="shared" ref="V333:V396" si="115">1/(1+EXP(-P333))</f>
        <v>0.4737037735430164</v>
      </c>
      <c r="W333" s="1">
        <f t="shared" ref="W333:W396" si="116">1/(1+EXP(-Q333))</f>
        <v>4.3884209448923187E-6</v>
      </c>
      <c r="X333" s="1">
        <f t="shared" ref="X333:X396" si="117">1/(1+EXP(-R333))</f>
        <v>1.631110905650138E-7</v>
      </c>
      <c r="Y333" s="1">
        <f t="shared" ref="Y333:Y396" si="118">1/(1+EXP(-S333))</f>
        <v>0.99130369662606022</v>
      </c>
      <c r="Z333" s="1">
        <f t="shared" ref="Z333:Z396" si="119">MMULT(T333:Y333,$H$3:$H$8)+$I$3</f>
        <v>0.28324250139720808</v>
      </c>
      <c r="AA333" s="1">
        <f t="shared" ref="AA333:AA396" si="120">(Z333-M333)^2</f>
        <v>3.7183835187663952E-4</v>
      </c>
    </row>
    <row r="334" spans="1:27" x14ac:dyDescent="0.3">
      <c r="A334" s="1">
        <v>323</v>
      </c>
      <c r="B334" s="1">
        <v>2</v>
      </c>
      <c r="C334" s="1">
        <v>2000</v>
      </c>
      <c r="D334" s="1">
        <v>0</v>
      </c>
      <c r="E334" s="1">
        <v>3</v>
      </c>
      <c r="F334" s="1">
        <v>2</v>
      </c>
      <c r="G334" s="1">
        <v>60</v>
      </c>
      <c r="H334" s="1">
        <f t="shared" si="101"/>
        <v>1</v>
      </c>
      <c r="I334" s="1">
        <f t="shared" si="102"/>
        <v>0.6604414261460102</v>
      </c>
      <c r="J334" s="1">
        <f t="shared" si="103"/>
        <v>0</v>
      </c>
      <c r="K334" s="1">
        <f t="shared" si="104"/>
        <v>0.22222222222222221</v>
      </c>
      <c r="L334" s="1">
        <f t="shared" si="105"/>
        <v>0.4</v>
      </c>
      <c r="M334" s="1">
        <f t="shared" si="106"/>
        <v>0.23857868020304568</v>
      </c>
      <c r="N334" s="1">
        <f t="shared" si="107"/>
        <v>-15.74601717092297</v>
      </c>
      <c r="O334" s="1">
        <f t="shared" si="108"/>
        <v>0.46113340069588338</v>
      </c>
      <c r="P334" s="1">
        <f t="shared" si="109"/>
        <v>5.7880241551431411</v>
      </c>
      <c r="Q334" s="1">
        <f t="shared" si="110"/>
        <v>-12.284688212856086</v>
      </c>
      <c r="R334" s="1">
        <f t="shared" si="111"/>
        <v>-15.919298588067363</v>
      </c>
      <c r="S334" s="1">
        <f t="shared" si="112"/>
        <v>7.6512952213318828</v>
      </c>
      <c r="T334" s="1">
        <f t="shared" si="113"/>
        <v>1.4507466210216291E-7</v>
      </c>
      <c r="U334" s="1">
        <f t="shared" si="114"/>
        <v>0.61328301582384781</v>
      </c>
      <c r="V334" s="1">
        <f t="shared" si="115"/>
        <v>0.99694532935541558</v>
      </c>
      <c r="W334" s="1">
        <f t="shared" si="116"/>
        <v>4.6219547568064107E-6</v>
      </c>
      <c r="X334" s="1">
        <f t="shared" si="117"/>
        <v>1.2199342219992013E-7</v>
      </c>
      <c r="Y334" s="1">
        <f t="shared" si="118"/>
        <v>0.99952479797867633</v>
      </c>
      <c r="Z334" s="1">
        <f t="shared" si="119"/>
        <v>0.52954512772536466</v>
      </c>
      <c r="AA334" s="1">
        <f t="shared" si="120"/>
        <v>8.4661473583758404E-2</v>
      </c>
    </row>
    <row r="335" spans="1:27" x14ac:dyDescent="0.3">
      <c r="A335" s="1">
        <v>324</v>
      </c>
      <c r="B335" s="1">
        <v>2</v>
      </c>
      <c r="C335" s="1">
        <v>784</v>
      </c>
      <c r="D335" s="1">
        <v>0</v>
      </c>
      <c r="E335" s="1">
        <v>2</v>
      </c>
      <c r="F335" s="1">
        <v>1</v>
      </c>
      <c r="G335" s="1">
        <v>59.5</v>
      </c>
      <c r="H335" s="1">
        <f t="shared" si="101"/>
        <v>1</v>
      </c>
      <c r="I335" s="1">
        <f t="shared" si="102"/>
        <v>0.24753820033955856</v>
      </c>
      <c r="J335" s="1">
        <f t="shared" si="103"/>
        <v>0</v>
      </c>
      <c r="K335" s="1">
        <f t="shared" si="104"/>
        <v>0.1111111111111111</v>
      </c>
      <c r="L335" s="1">
        <f t="shared" si="105"/>
        <v>0.2</v>
      </c>
      <c r="M335" s="1">
        <f t="shared" si="106"/>
        <v>0.23604060913705585</v>
      </c>
      <c r="N335" s="1">
        <f t="shared" si="107"/>
        <v>-15.432738303391504</v>
      </c>
      <c r="O335" s="1">
        <f t="shared" si="108"/>
        <v>-8.7304159782739421E-2</v>
      </c>
      <c r="P335" s="1">
        <f t="shared" si="109"/>
        <v>-0.28484595408268021</v>
      </c>
      <c r="Q335" s="1">
        <f t="shared" si="110"/>
        <v>-12.312798590320618</v>
      </c>
      <c r="R335" s="1">
        <f t="shared" si="111"/>
        <v>-15.595849077757819</v>
      </c>
      <c r="S335" s="1">
        <f t="shared" si="112"/>
        <v>4.6347657005330767</v>
      </c>
      <c r="T335" s="1">
        <f t="shared" si="113"/>
        <v>1.9844804644355824E-7</v>
      </c>
      <c r="U335" s="1">
        <f t="shared" si="114"/>
        <v>0.47818781269861677</v>
      </c>
      <c r="V335" s="1">
        <f t="shared" si="115"/>
        <v>0.42926612843858747</v>
      </c>
      <c r="W335" s="1">
        <f t="shared" si="116"/>
        <v>4.4938395672023978E-6</v>
      </c>
      <c r="X335" s="1">
        <f t="shared" si="117"/>
        <v>1.6858104115973496E-7</v>
      </c>
      <c r="Y335" s="1">
        <f t="shared" si="118"/>
        <v>0.99038496498698037</v>
      </c>
      <c r="Z335" s="1">
        <f t="shared" si="119"/>
        <v>0.26239377897238725</v>
      </c>
      <c r="AA335" s="1">
        <f t="shared" si="120"/>
        <v>6.944895603698206E-4</v>
      </c>
    </row>
    <row r="336" spans="1:27" x14ac:dyDescent="0.3">
      <c r="A336" s="1">
        <v>325</v>
      </c>
      <c r="B336" s="1">
        <v>2</v>
      </c>
      <c r="C336" s="1">
        <v>810</v>
      </c>
      <c r="D336" s="1">
        <v>1</v>
      </c>
      <c r="E336" s="1">
        <v>2</v>
      </c>
      <c r="F336" s="1">
        <v>2</v>
      </c>
      <c r="G336" s="1">
        <v>115</v>
      </c>
      <c r="H336" s="1">
        <f t="shared" si="101"/>
        <v>1</v>
      </c>
      <c r="I336" s="1">
        <f t="shared" si="102"/>
        <v>0.25636672325976229</v>
      </c>
      <c r="J336" s="1">
        <f t="shared" si="103"/>
        <v>1.4245014245014246E-3</v>
      </c>
      <c r="K336" s="1">
        <f t="shared" si="104"/>
        <v>0.1111111111111111</v>
      </c>
      <c r="L336" s="1">
        <f t="shared" si="105"/>
        <v>0.4</v>
      </c>
      <c r="M336" s="1">
        <f t="shared" si="106"/>
        <v>0.51776649746192893</v>
      </c>
      <c r="N336" s="1">
        <f t="shared" si="107"/>
        <v>-15.454803882358329</v>
      </c>
      <c r="O336" s="1">
        <f t="shared" si="108"/>
        <v>4.0907501396923562E-2</v>
      </c>
      <c r="P336" s="1">
        <f t="shared" si="109"/>
        <v>-0.15447715323392597</v>
      </c>
      <c r="Q336" s="1">
        <f t="shared" si="110"/>
        <v>-12.331251230478077</v>
      </c>
      <c r="R336" s="1">
        <f t="shared" si="111"/>
        <v>-15.618843821043725</v>
      </c>
      <c r="S336" s="1">
        <f t="shared" si="112"/>
        <v>4.7162919911683723</v>
      </c>
      <c r="T336" s="1">
        <f t="shared" si="113"/>
        <v>1.9411713402064823E-7</v>
      </c>
      <c r="U336" s="1">
        <f t="shared" si="114"/>
        <v>0.51022544942990666</v>
      </c>
      <c r="V336" s="1">
        <f t="shared" si="115"/>
        <v>0.46145732715511933</v>
      </c>
      <c r="W336" s="1">
        <f t="shared" si="116"/>
        <v>4.411677116983839E-6</v>
      </c>
      <c r="X336" s="1">
        <f t="shared" si="117"/>
        <v>1.6474879366723192E-7</v>
      </c>
      <c r="Y336" s="1">
        <f t="shared" si="118"/>
        <v>0.99113106440010501</v>
      </c>
      <c r="Z336" s="1">
        <f t="shared" si="119"/>
        <v>0.27747141988255641</v>
      </c>
      <c r="AA336" s="1">
        <f t="shared" si="120"/>
        <v>5.7741724308876655E-2</v>
      </c>
    </row>
    <row r="337" spans="1:27" x14ac:dyDescent="0.3">
      <c r="A337" s="1">
        <v>326</v>
      </c>
      <c r="B337" s="1">
        <v>2</v>
      </c>
      <c r="C337" s="1">
        <v>808</v>
      </c>
      <c r="D337" s="1">
        <v>1</v>
      </c>
      <c r="E337" s="1">
        <v>2</v>
      </c>
      <c r="F337" s="1">
        <v>1</v>
      </c>
      <c r="G337" s="1">
        <v>69.5</v>
      </c>
      <c r="H337" s="1">
        <f t="shared" si="101"/>
        <v>1</v>
      </c>
      <c r="I337" s="1">
        <f t="shared" si="102"/>
        <v>0.25568760611205432</v>
      </c>
      <c r="J337" s="1">
        <f t="shared" si="103"/>
        <v>1.4245014245014246E-3</v>
      </c>
      <c r="K337" s="1">
        <f t="shared" si="104"/>
        <v>0.1111111111111111</v>
      </c>
      <c r="L337" s="1">
        <f t="shared" si="105"/>
        <v>0.2</v>
      </c>
      <c r="M337" s="1">
        <f t="shared" si="106"/>
        <v>0.28680203045685282</v>
      </c>
      <c r="N337" s="1">
        <f t="shared" si="107"/>
        <v>-15.456331339861586</v>
      </c>
      <c r="O337" s="1">
        <f t="shared" si="108"/>
        <v>-7.9859416218144186E-2</v>
      </c>
      <c r="P337" s="1">
        <f t="shared" si="109"/>
        <v>-0.16677195493769936</v>
      </c>
      <c r="Q337" s="1">
        <f t="shared" si="110"/>
        <v>-12.325467727995647</v>
      </c>
      <c r="R337" s="1">
        <f t="shared" si="111"/>
        <v>-15.61975894746222</v>
      </c>
      <c r="S337" s="1">
        <f t="shared" si="112"/>
        <v>4.6823697432536306</v>
      </c>
      <c r="T337" s="1">
        <f t="shared" si="113"/>
        <v>1.9382085473985649E-7</v>
      </c>
      <c r="U337" s="1">
        <f t="shared" si="114"/>
        <v>0.48004574971484848</v>
      </c>
      <c r="V337" s="1">
        <f t="shared" si="115"/>
        <v>0.45840337677907339</v>
      </c>
      <c r="W337" s="1">
        <f t="shared" si="116"/>
        <v>4.4372658743195063E-6</v>
      </c>
      <c r="X337" s="1">
        <f t="shared" si="117"/>
        <v>1.6459809668246057E-7</v>
      </c>
      <c r="Y337" s="1">
        <f t="shared" si="118"/>
        <v>0.9908278559655348</v>
      </c>
      <c r="Z337" s="1">
        <f t="shared" si="119"/>
        <v>0.27611321717426462</v>
      </c>
      <c r="AA337" s="1">
        <f t="shared" si="120"/>
        <v>1.142507293900338E-4</v>
      </c>
    </row>
    <row r="338" spans="1:27" x14ac:dyDescent="0.3">
      <c r="A338" s="1">
        <v>327</v>
      </c>
      <c r="B338" s="1">
        <v>2</v>
      </c>
      <c r="C338" s="1">
        <v>860</v>
      </c>
      <c r="D338" s="1">
        <v>1</v>
      </c>
      <c r="E338" s="1">
        <v>2</v>
      </c>
      <c r="F338" s="1">
        <v>1</v>
      </c>
      <c r="G338" s="1">
        <v>63</v>
      </c>
      <c r="H338" s="1">
        <f t="shared" si="101"/>
        <v>1</v>
      </c>
      <c r="I338" s="1">
        <f t="shared" si="102"/>
        <v>0.27334465195246183</v>
      </c>
      <c r="J338" s="1">
        <f t="shared" si="103"/>
        <v>1.4245014245014246E-3</v>
      </c>
      <c r="K338" s="1">
        <f t="shared" si="104"/>
        <v>0.1111111111111111</v>
      </c>
      <c r="L338" s="1">
        <f t="shared" si="105"/>
        <v>0.2</v>
      </c>
      <c r="M338" s="1">
        <f t="shared" si="106"/>
        <v>0.25380710659898476</v>
      </c>
      <c r="N338" s="1">
        <f t="shared" si="107"/>
        <v>-15.507581868716768</v>
      </c>
      <c r="O338" s="1">
        <f t="shared" si="108"/>
        <v>-6.5045621159925293E-2</v>
      </c>
      <c r="P338" s="1">
        <f t="shared" si="109"/>
        <v>8.9042600670631522E-2</v>
      </c>
      <c r="Q338" s="1">
        <f t="shared" si="110"/>
        <v>-12.352952173660771</v>
      </c>
      <c r="R338" s="1">
        <f t="shared" si="111"/>
        <v>-15.67170875143146</v>
      </c>
      <c r="S338" s="1">
        <f t="shared" si="112"/>
        <v>4.7854905018490168</v>
      </c>
      <c r="T338" s="1">
        <f t="shared" si="113"/>
        <v>1.8413768836371421E-7</v>
      </c>
      <c r="U338" s="1">
        <f t="shared" si="114"/>
        <v>0.48374432569475112</v>
      </c>
      <c r="V338" s="1">
        <f t="shared" si="115"/>
        <v>0.52224595386537798</v>
      </c>
      <c r="W338" s="1">
        <f t="shared" si="116"/>
        <v>4.3169712952812353E-6</v>
      </c>
      <c r="X338" s="1">
        <f t="shared" si="117"/>
        <v>1.5626556962455488E-7</v>
      </c>
      <c r="Y338" s="1">
        <f t="shared" si="118"/>
        <v>0.99171911854446415</v>
      </c>
      <c r="Z338" s="1">
        <f t="shared" si="119"/>
        <v>0.30620182086797632</v>
      </c>
      <c r="AA338" s="1">
        <f t="shared" si="120"/>
        <v>2.745206083329268E-3</v>
      </c>
    </row>
    <row r="339" spans="1:27" x14ac:dyDescent="0.3">
      <c r="A339" s="1">
        <v>328</v>
      </c>
      <c r="B339" s="1">
        <v>2</v>
      </c>
      <c r="C339" s="1">
        <v>715</v>
      </c>
      <c r="D339" s="1">
        <v>1</v>
      </c>
      <c r="E339" s="1">
        <v>2</v>
      </c>
      <c r="F339" s="1">
        <v>2</v>
      </c>
      <c r="G339" s="1">
        <v>65</v>
      </c>
      <c r="H339" s="1">
        <f t="shared" si="101"/>
        <v>1</v>
      </c>
      <c r="I339" s="1">
        <f t="shared" si="102"/>
        <v>0.22410865874363328</v>
      </c>
      <c r="J339" s="1">
        <f t="shared" si="103"/>
        <v>1.4245014245014246E-3</v>
      </c>
      <c r="K339" s="1">
        <f t="shared" si="104"/>
        <v>0.1111111111111111</v>
      </c>
      <c r="L339" s="1">
        <f t="shared" si="105"/>
        <v>0.4</v>
      </c>
      <c r="M339" s="1">
        <f t="shared" si="106"/>
        <v>0.26395939086294418</v>
      </c>
      <c r="N339" s="1">
        <f t="shared" si="107"/>
        <v>-15.361173108488288</v>
      </c>
      <c r="O339" s="1">
        <f t="shared" si="108"/>
        <v>1.3843837348254562E-2</v>
      </c>
      <c r="P339" s="1">
        <f t="shared" si="109"/>
        <v>-0.6218306682876058</v>
      </c>
      <c r="Q339" s="1">
        <f t="shared" si="110"/>
        <v>-12.281039262436021</v>
      </c>
      <c r="R339" s="1">
        <f t="shared" si="111"/>
        <v>-15.523935525330693</v>
      </c>
      <c r="S339" s="1">
        <f t="shared" si="112"/>
        <v>4.5278982975806494</v>
      </c>
      <c r="T339" s="1">
        <f t="shared" si="113"/>
        <v>2.1317054269792691E-7</v>
      </c>
      <c r="U339" s="1">
        <f t="shared" si="114"/>
        <v>0.50346090406318966</v>
      </c>
      <c r="V339" s="1">
        <f t="shared" si="115"/>
        <v>0.34936520908819402</v>
      </c>
      <c r="W339" s="1">
        <f t="shared" si="116"/>
        <v>4.6388507699320371E-6</v>
      </c>
      <c r="X339" s="1">
        <f t="shared" si="117"/>
        <v>1.8115085378438149E-7</v>
      </c>
      <c r="Y339" s="1">
        <f t="shared" si="118"/>
        <v>0.98931210745357812</v>
      </c>
      <c r="Z339" s="1">
        <f t="shared" si="119"/>
        <v>0.22473324271451839</v>
      </c>
      <c r="AA339" s="1">
        <f t="shared" si="120"/>
        <v>1.5386906985622479E-3</v>
      </c>
    </row>
    <row r="340" spans="1:27" x14ac:dyDescent="0.3">
      <c r="A340" s="1">
        <v>329</v>
      </c>
      <c r="B340" s="1">
        <v>2</v>
      </c>
      <c r="C340" s="1">
        <v>1000</v>
      </c>
      <c r="D340" s="1">
        <v>1</v>
      </c>
      <c r="E340" s="1">
        <v>2</v>
      </c>
      <c r="F340" s="1">
        <v>3</v>
      </c>
      <c r="G340" s="1">
        <v>90</v>
      </c>
      <c r="H340" s="1">
        <f t="shared" si="101"/>
        <v>1</v>
      </c>
      <c r="I340" s="1">
        <f t="shared" si="102"/>
        <v>0.32088285229202035</v>
      </c>
      <c r="J340" s="1">
        <f t="shared" si="103"/>
        <v>1.4245014245014246E-3</v>
      </c>
      <c r="K340" s="1">
        <f t="shared" si="104"/>
        <v>0.1111111111111111</v>
      </c>
      <c r="L340" s="1">
        <f t="shared" si="105"/>
        <v>0.6</v>
      </c>
      <c r="M340" s="1">
        <f t="shared" si="106"/>
        <v>0.39086294416243655</v>
      </c>
      <c r="N340" s="1">
        <f t="shared" si="107"/>
        <v>-15.638566798408414</v>
      </c>
      <c r="O340" s="1">
        <f t="shared" si="108"/>
        <v>0.21523198576093661</v>
      </c>
      <c r="P340" s="1">
        <f t="shared" si="109"/>
        <v>0.78268565720765881</v>
      </c>
      <c r="Q340" s="1">
        <f t="shared" si="110"/>
        <v>-12.436401574980572</v>
      </c>
      <c r="R340" s="1">
        <f t="shared" si="111"/>
        <v>-15.805747216667861</v>
      </c>
      <c r="S340" s="1">
        <f t="shared" si="112"/>
        <v>5.1230354432356586</v>
      </c>
      <c r="T340" s="1">
        <f t="shared" si="113"/>
        <v>1.6153129112753822E-7</v>
      </c>
      <c r="U340" s="1">
        <f t="shared" si="114"/>
        <v>0.55360123378749093</v>
      </c>
      <c r="V340" s="1">
        <f t="shared" si="115"/>
        <v>0.68625864570941253</v>
      </c>
      <c r="W340" s="1">
        <f t="shared" si="116"/>
        <v>3.9713457282481902E-6</v>
      </c>
      <c r="X340" s="1">
        <f t="shared" si="117"/>
        <v>1.3666306043422881E-7</v>
      </c>
      <c r="Y340" s="1">
        <f t="shared" si="118"/>
        <v>0.99407737594398715</v>
      </c>
      <c r="Z340" s="1">
        <f t="shared" si="119"/>
        <v>0.38349858534624065</v>
      </c>
      <c r="AA340" s="1">
        <f t="shared" si="120"/>
        <v>5.4233780773682334E-5</v>
      </c>
    </row>
    <row r="341" spans="1:27" x14ac:dyDescent="0.3">
      <c r="A341" s="1">
        <v>330</v>
      </c>
      <c r="B341" s="1">
        <v>2</v>
      </c>
      <c r="C341" s="1">
        <v>750</v>
      </c>
      <c r="D341" s="1">
        <v>0</v>
      </c>
      <c r="E341" s="1">
        <v>2</v>
      </c>
      <c r="F341" s="1">
        <v>2</v>
      </c>
      <c r="G341" s="1">
        <v>67</v>
      </c>
      <c r="H341" s="1">
        <f t="shared" si="101"/>
        <v>1</v>
      </c>
      <c r="I341" s="1">
        <f t="shared" si="102"/>
        <v>0.23599320882852293</v>
      </c>
      <c r="J341" s="1">
        <f t="shared" si="103"/>
        <v>0</v>
      </c>
      <c r="K341" s="1">
        <f t="shared" si="104"/>
        <v>0.1111111111111111</v>
      </c>
      <c r="L341" s="1">
        <f t="shared" si="105"/>
        <v>0.4</v>
      </c>
      <c r="M341" s="1">
        <f t="shared" si="106"/>
        <v>0.27411167512690354</v>
      </c>
      <c r="N341" s="1">
        <f t="shared" si="107"/>
        <v>-15.395729710526966</v>
      </c>
      <c r="O341" s="1">
        <f t="shared" si="108"/>
        <v>2.3207053561253854E-2</v>
      </c>
      <c r="P341" s="1">
        <f t="shared" si="109"/>
        <v>-0.44965353703082744</v>
      </c>
      <c r="Q341" s="1">
        <f t="shared" si="110"/>
        <v>-12.299554399650269</v>
      </c>
      <c r="R341" s="1">
        <f t="shared" si="111"/>
        <v>-15.558968702437543</v>
      </c>
      <c r="S341" s="1">
        <f t="shared" si="112"/>
        <v>4.5972966540356284</v>
      </c>
      <c r="T341" s="1">
        <f t="shared" si="113"/>
        <v>2.0592992077302886E-7</v>
      </c>
      <c r="U341" s="1">
        <f t="shared" si="114"/>
        <v>0.50580150301764892</v>
      </c>
      <c r="V341" s="1">
        <f t="shared" si="115"/>
        <v>0.38944314388289197</v>
      </c>
      <c r="W341" s="1">
        <f t="shared" si="116"/>
        <v>4.5537524372157533E-6</v>
      </c>
      <c r="X341" s="1">
        <f t="shared" si="117"/>
        <v>1.7491444341331009E-7</v>
      </c>
      <c r="Y341" s="1">
        <f t="shared" si="118"/>
        <v>0.99002152738827742</v>
      </c>
      <c r="Z341" s="1">
        <f t="shared" si="119"/>
        <v>0.24356849284226595</v>
      </c>
      <c r="AA341" s="1">
        <f t="shared" si="120"/>
        <v>9.3288598407259972E-4</v>
      </c>
    </row>
    <row r="342" spans="1:27" x14ac:dyDescent="0.3">
      <c r="A342" s="1">
        <v>331</v>
      </c>
      <c r="B342" s="1">
        <v>2</v>
      </c>
      <c r="C342" s="1">
        <v>1170</v>
      </c>
      <c r="D342" s="1">
        <v>0</v>
      </c>
      <c r="E342" s="1">
        <v>2</v>
      </c>
      <c r="F342" s="1">
        <v>3</v>
      </c>
      <c r="G342" s="1">
        <v>67</v>
      </c>
      <c r="H342" s="1">
        <f t="shared" si="101"/>
        <v>1</v>
      </c>
      <c r="I342" s="1">
        <f t="shared" si="102"/>
        <v>0.37860780984719866</v>
      </c>
      <c r="J342" s="1">
        <f t="shared" si="103"/>
        <v>0</v>
      </c>
      <c r="K342" s="1">
        <f t="shared" si="104"/>
        <v>0.1111111111111111</v>
      </c>
      <c r="L342" s="1">
        <f t="shared" si="105"/>
        <v>0.6</v>
      </c>
      <c r="M342" s="1">
        <f t="shared" si="106"/>
        <v>0.27411167512690354</v>
      </c>
      <c r="N342" s="1">
        <f t="shared" si="107"/>
        <v>-15.806177658051887</v>
      </c>
      <c r="O342" s="1">
        <f t="shared" si="108"/>
        <v>0.26305409299046567</v>
      </c>
      <c r="P342" s="1">
        <f t="shared" si="109"/>
        <v>1.6189967309091422</v>
      </c>
      <c r="Q342" s="1">
        <f t="shared" si="110"/>
        <v>-12.526270561517741</v>
      </c>
      <c r="R342" s="1">
        <f t="shared" si="111"/>
        <v>-15.975650077156391</v>
      </c>
      <c r="S342" s="1">
        <f t="shared" si="112"/>
        <v>5.4601511537363505</v>
      </c>
      <c r="T342" s="1">
        <f t="shared" si="113"/>
        <v>1.3660424766401927E-7</v>
      </c>
      <c r="U342" s="1">
        <f t="shared" si="114"/>
        <v>0.56538690674880598</v>
      </c>
      <c r="V342" s="1">
        <f t="shared" si="115"/>
        <v>0.83465672026202986</v>
      </c>
      <c r="W342" s="1">
        <f t="shared" si="116"/>
        <v>3.6300134969084604E-6</v>
      </c>
      <c r="X342" s="1">
        <f t="shared" si="117"/>
        <v>1.1530901879655756E-7</v>
      </c>
      <c r="Y342" s="1">
        <f t="shared" si="118"/>
        <v>0.99576509781736133</v>
      </c>
      <c r="Z342" s="1">
        <f t="shared" si="119"/>
        <v>0.45357520144120872</v>
      </c>
      <c r="AA342" s="1">
        <f t="shared" si="120"/>
        <v>3.2207157277165305E-2</v>
      </c>
    </row>
    <row r="343" spans="1:27" x14ac:dyDescent="0.3">
      <c r="A343" s="1">
        <v>332</v>
      </c>
      <c r="B343" s="1">
        <v>2</v>
      </c>
      <c r="C343" s="1">
        <v>660</v>
      </c>
      <c r="D343" s="1">
        <v>1</v>
      </c>
      <c r="E343" s="1">
        <v>2</v>
      </c>
      <c r="F343" s="1">
        <v>1</v>
      </c>
      <c r="G343" s="1">
        <v>50.2</v>
      </c>
      <c r="H343" s="1">
        <f t="shared" si="101"/>
        <v>1</v>
      </c>
      <c r="I343" s="1">
        <f t="shared" si="102"/>
        <v>0.20543293718166383</v>
      </c>
      <c r="J343" s="1">
        <f t="shared" si="103"/>
        <v>1.4245014245014246E-3</v>
      </c>
      <c r="K343" s="1">
        <f t="shared" si="104"/>
        <v>0.1111111111111111</v>
      </c>
      <c r="L343" s="1">
        <f t="shared" si="105"/>
        <v>0.2</v>
      </c>
      <c r="M343" s="1">
        <f t="shared" si="106"/>
        <v>0.18883248730964469</v>
      </c>
      <c r="N343" s="1">
        <f t="shared" si="107"/>
        <v>-15.310464450042998</v>
      </c>
      <c r="O343" s="1">
        <f t="shared" si="108"/>
        <v>-0.1220217559992286</v>
      </c>
      <c r="P343" s="1">
        <f t="shared" si="109"/>
        <v>-0.89485953628448556</v>
      </c>
      <c r="Q343" s="1">
        <f t="shared" si="110"/>
        <v>-12.247242767256445</v>
      </c>
      <c r="R343" s="1">
        <f t="shared" si="111"/>
        <v>-15.47190181308823</v>
      </c>
      <c r="S343" s="1">
        <f t="shared" si="112"/>
        <v>4.3888721995590734</v>
      </c>
      <c r="T343" s="1">
        <f t="shared" si="113"/>
        <v>2.2425889431385883E-7</v>
      </c>
      <c r="U343" s="1">
        <f t="shared" si="114"/>
        <v>0.46953235513712632</v>
      </c>
      <c r="V343" s="1">
        <f t="shared" si="115"/>
        <v>0.29010800866199843</v>
      </c>
      <c r="W343" s="1">
        <f t="shared" si="116"/>
        <v>4.7983062563860913E-6</v>
      </c>
      <c r="X343" s="1">
        <f t="shared" si="117"/>
        <v>1.9082634634139454E-7</v>
      </c>
      <c r="Y343" s="1">
        <f t="shared" si="118"/>
        <v>0.98773751272091881</v>
      </c>
      <c r="Z343" s="1">
        <f t="shared" si="119"/>
        <v>0.19705946173527231</v>
      </c>
      <c r="AA343" s="1">
        <f t="shared" si="120"/>
        <v>6.7683108199930822E-5</v>
      </c>
    </row>
    <row r="344" spans="1:27" x14ac:dyDescent="0.3">
      <c r="A344" s="1">
        <v>333</v>
      </c>
      <c r="B344" s="1">
        <v>2</v>
      </c>
      <c r="C344" s="1">
        <v>850</v>
      </c>
      <c r="D344" s="1">
        <v>1</v>
      </c>
      <c r="E344" s="1">
        <v>2</v>
      </c>
      <c r="F344" s="1">
        <v>1</v>
      </c>
      <c r="G344" s="1">
        <v>59.2</v>
      </c>
      <c r="H344" s="1">
        <f t="shared" si="101"/>
        <v>1</v>
      </c>
      <c r="I344" s="1">
        <f t="shared" si="102"/>
        <v>0.2699490662139219</v>
      </c>
      <c r="J344" s="1">
        <f t="shared" si="103"/>
        <v>1.4245014245014246E-3</v>
      </c>
      <c r="K344" s="1">
        <f t="shared" si="104"/>
        <v>0.1111111111111111</v>
      </c>
      <c r="L344" s="1">
        <f t="shared" si="105"/>
        <v>0.2</v>
      </c>
      <c r="M344" s="1">
        <f t="shared" si="106"/>
        <v>0.23451776649746195</v>
      </c>
      <c r="N344" s="1">
        <f t="shared" si="107"/>
        <v>-15.497725997783078</v>
      </c>
      <c r="O344" s="1">
        <f t="shared" si="108"/>
        <v>-6.7894427901890486E-2</v>
      </c>
      <c r="P344" s="1">
        <f t="shared" si="109"/>
        <v>3.9847493822875002E-2</v>
      </c>
      <c r="Q344" s="1">
        <f t="shared" si="110"/>
        <v>-12.347666703340554</v>
      </c>
      <c r="R344" s="1">
        <f t="shared" si="111"/>
        <v>-15.661718404514296</v>
      </c>
      <c r="S344" s="1">
        <f t="shared" si="112"/>
        <v>4.7656595867345191</v>
      </c>
      <c r="T344" s="1">
        <f t="shared" si="113"/>
        <v>1.8596149817035433E-7</v>
      </c>
      <c r="U344" s="1">
        <f t="shared" si="114"/>
        <v>0.48303291022401479</v>
      </c>
      <c r="V344" s="1">
        <f t="shared" si="115"/>
        <v>0.50996055552419539</v>
      </c>
      <c r="W344" s="1">
        <f t="shared" si="116"/>
        <v>4.3398488259076948E-6</v>
      </c>
      <c r="X344" s="1">
        <f t="shared" si="117"/>
        <v>1.5783454086389296E-7</v>
      </c>
      <c r="Y344" s="1">
        <f t="shared" si="118"/>
        <v>0.99155466269358283</v>
      </c>
      <c r="Z344" s="1">
        <f t="shared" si="119"/>
        <v>0.30040928614811413</v>
      </c>
      <c r="AA344" s="1">
        <f t="shared" si="120"/>
        <v>4.3416923618722824E-3</v>
      </c>
    </row>
    <row r="345" spans="1:27" x14ac:dyDescent="0.3">
      <c r="A345" s="1">
        <v>334</v>
      </c>
      <c r="B345" s="1">
        <v>2</v>
      </c>
      <c r="C345" s="1">
        <v>750</v>
      </c>
      <c r="D345" s="1">
        <v>1</v>
      </c>
      <c r="E345" s="1">
        <v>2</v>
      </c>
      <c r="F345" s="1">
        <v>1</v>
      </c>
      <c r="G345" s="1">
        <v>51</v>
      </c>
      <c r="H345" s="1">
        <f t="shared" si="101"/>
        <v>1</v>
      </c>
      <c r="I345" s="1">
        <f t="shared" si="102"/>
        <v>0.23599320882852293</v>
      </c>
      <c r="J345" s="1">
        <f t="shared" si="103"/>
        <v>1.4245014245014246E-3</v>
      </c>
      <c r="K345" s="1">
        <f t="shared" si="104"/>
        <v>0.1111111111111111</v>
      </c>
      <c r="L345" s="1">
        <f t="shared" si="105"/>
        <v>0.2</v>
      </c>
      <c r="M345" s="1">
        <f t="shared" si="106"/>
        <v>0.19289340101522842</v>
      </c>
      <c r="N345" s="1">
        <f t="shared" si="107"/>
        <v>-15.399167288446193</v>
      </c>
      <c r="O345" s="1">
        <f t="shared" si="108"/>
        <v>-9.6382495321542194E-2</v>
      </c>
      <c r="P345" s="1">
        <f t="shared" si="109"/>
        <v>-0.45210357465468309</v>
      </c>
      <c r="Q345" s="1">
        <f t="shared" si="110"/>
        <v>-12.294812000138393</v>
      </c>
      <c r="R345" s="1">
        <f t="shared" si="111"/>
        <v>-15.561814935342685</v>
      </c>
      <c r="S345" s="1">
        <f t="shared" si="112"/>
        <v>4.5673504355895478</v>
      </c>
      <c r="T345" s="1">
        <f t="shared" si="113"/>
        <v>2.052232361074542E-7</v>
      </c>
      <c r="U345" s="1">
        <f t="shared" si="114"/>
        <v>0.47592301205412885</v>
      </c>
      <c r="V345" s="1">
        <f t="shared" si="115"/>
        <v>0.3888607388884372</v>
      </c>
      <c r="W345" s="1">
        <f t="shared" si="116"/>
        <v>4.5753993403029896E-6</v>
      </c>
      <c r="X345" s="1">
        <f t="shared" si="117"/>
        <v>1.7441730407849445E-7</v>
      </c>
      <c r="Y345" s="1">
        <f t="shared" si="118"/>
        <v>0.98972130854669671</v>
      </c>
      <c r="Z345" s="1">
        <f t="shared" si="119"/>
        <v>0.24338636397886743</v>
      </c>
      <c r="AA345" s="1">
        <f t="shared" si="120"/>
        <v>2.5495393088474203E-3</v>
      </c>
    </row>
    <row r="346" spans="1:27" x14ac:dyDescent="0.3">
      <c r="A346" s="1">
        <v>335</v>
      </c>
      <c r="B346" s="1">
        <v>2</v>
      </c>
      <c r="C346" s="1">
        <v>700</v>
      </c>
      <c r="D346" s="1">
        <v>1</v>
      </c>
      <c r="E346" s="1">
        <v>2</v>
      </c>
      <c r="F346" s="1">
        <v>1</v>
      </c>
      <c r="G346" s="1">
        <v>57</v>
      </c>
      <c r="H346" s="1">
        <f t="shared" si="101"/>
        <v>1</v>
      </c>
      <c r="I346" s="1">
        <f t="shared" si="102"/>
        <v>0.21901528013582344</v>
      </c>
      <c r="J346" s="1">
        <f t="shared" si="103"/>
        <v>1.4245014245014246E-3</v>
      </c>
      <c r="K346" s="1">
        <f t="shared" si="104"/>
        <v>0.1111111111111111</v>
      </c>
      <c r="L346" s="1">
        <f t="shared" si="105"/>
        <v>0.2</v>
      </c>
      <c r="M346" s="1">
        <f t="shared" si="106"/>
        <v>0.2233502538071066</v>
      </c>
      <c r="N346" s="1">
        <f t="shared" si="107"/>
        <v>-15.349887933777751</v>
      </c>
      <c r="O346" s="1">
        <f t="shared" si="108"/>
        <v>-0.11062652903136794</v>
      </c>
      <c r="P346" s="1">
        <f t="shared" si="109"/>
        <v>-0.69807910889346214</v>
      </c>
      <c r="Q346" s="1">
        <f t="shared" si="110"/>
        <v>-12.26838464853731</v>
      </c>
      <c r="R346" s="1">
        <f t="shared" si="111"/>
        <v>-15.511863200756878</v>
      </c>
      <c r="S346" s="1">
        <f t="shared" si="112"/>
        <v>4.4681958600170617</v>
      </c>
      <c r="T346" s="1">
        <f t="shared" si="113"/>
        <v>2.1558983438574152E-7</v>
      </c>
      <c r="U346" s="1">
        <f t="shared" si="114"/>
        <v>0.47237153894916556</v>
      </c>
      <c r="V346" s="1">
        <f t="shared" si="115"/>
        <v>0.33223825162302639</v>
      </c>
      <c r="W346" s="1">
        <f t="shared" si="116"/>
        <v>4.6979263606150157E-6</v>
      </c>
      <c r="X346" s="1">
        <f t="shared" si="117"/>
        <v>1.8335101912101745E-7</v>
      </c>
      <c r="Y346" s="1">
        <f t="shared" si="118"/>
        <v>0.98866203656586615</v>
      </c>
      <c r="Z346" s="1">
        <f t="shared" si="119"/>
        <v>0.21679588901348629</v>
      </c>
      <c r="AA346" s="1">
        <f t="shared" si="120"/>
        <v>4.295969784784948E-5</v>
      </c>
    </row>
    <row r="347" spans="1:27" x14ac:dyDescent="0.3">
      <c r="A347" s="1">
        <v>336</v>
      </c>
      <c r="B347" s="1">
        <v>2</v>
      </c>
      <c r="C347" s="1">
        <v>785</v>
      </c>
      <c r="D347" s="1">
        <v>1</v>
      </c>
      <c r="E347" s="1">
        <v>2</v>
      </c>
      <c r="F347" s="1">
        <v>1</v>
      </c>
      <c r="G347" s="1">
        <v>70</v>
      </c>
      <c r="H347" s="1">
        <f t="shared" si="101"/>
        <v>1</v>
      </c>
      <c r="I347" s="1">
        <f t="shared" si="102"/>
        <v>0.24787775891341257</v>
      </c>
      <c r="J347" s="1">
        <f t="shared" si="103"/>
        <v>1.4245014245014246E-3</v>
      </c>
      <c r="K347" s="1">
        <f t="shared" si="104"/>
        <v>0.1111111111111111</v>
      </c>
      <c r="L347" s="1">
        <f t="shared" si="105"/>
        <v>0.2</v>
      </c>
      <c r="M347" s="1">
        <f t="shared" si="106"/>
        <v>0.28934010152284262</v>
      </c>
      <c r="N347" s="1">
        <f t="shared" si="107"/>
        <v>-15.433662836714104</v>
      </c>
      <c r="O347" s="1">
        <f t="shared" si="108"/>
        <v>-8.641167172466413E-2</v>
      </c>
      <c r="P347" s="1">
        <f t="shared" si="109"/>
        <v>-0.27992070068753705</v>
      </c>
      <c r="Q347" s="1">
        <f t="shared" si="110"/>
        <v>-12.313311146259149</v>
      </c>
      <c r="R347" s="1">
        <f t="shared" si="111"/>
        <v>-15.596781149552747</v>
      </c>
      <c r="S347" s="1">
        <f t="shared" si="112"/>
        <v>4.6367586384902877</v>
      </c>
      <c r="T347" s="1">
        <f t="shared" si="113"/>
        <v>1.9826465943495519E-7</v>
      </c>
      <c r="U347" s="1">
        <f t="shared" si="114"/>
        <v>0.47841051441331789</v>
      </c>
      <c r="V347" s="1">
        <f t="shared" si="115"/>
        <v>0.43047321745091355</v>
      </c>
      <c r="W347" s="1">
        <f t="shared" si="116"/>
        <v>4.4915368235838492E-6</v>
      </c>
      <c r="X347" s="1">
        <f t="shared" si="117"/>
        <v>1.6842398475786631E-7</v>
      </c>
      <c r="Y347" s="1">
        <f t="shared" si="118"/>
        <v>0.990403924374885</v>
      </c>
      <c r="Z347" s="1">
        <f t="shared" si="119"/>
        <v>0.26296198204226373</v>
      </c>
      <c r="AA347" s="1">
        <f t="shared" si="120"/>
        <v>6.9580518733169537E-4</v>
      </c>
    </row>
    <row r="348" spans="1:27" x14ac:dyDescent="0.3">
      <c r="A348" s="1">
        <v>337</v>
      </c>
      <c r="B348" s="1">
        <v>2</v>
      </c>
      <c r="C348" s="1">
        <v>825</v>
      </c>
      <c r="D348" s="1">
        <v>1</v>
      </c>
      <c r="E348" s="1">
        <v>2</v>
      </c>
      <c r="F348" s="1">
        <v>2</v>
      </c>
      <c r="G348" s="1">
        <v>78</v>
      </c>
      <c r="H348" s="1">
        <f t="shared" si="101"/>
        <v>1</v>
      </c>
      <c r="I348" s="1">
        <f t="shared" si="102"/>
        <v>0.26146010186757218</v>
      </c>
      <c r="J348" s="1">
        <f t="shared" si="103"/>
        <v>1.4245014245014246E-3</v>
      </c>
      <c r="K348" s="1">
        <f t="shared" si="104"/>
        <v>0.1111111111111111</v>
      </c>
      <c r="L348" s="1">
        <f t="shared" si="105"/>
        <v>0.4</v>
      </c>
      <c r="M348" s="1">
        <f t="shared" si="106"/>
        <v>0.32994923857868019</v>
      </c>
      <c r="N348" s="1">
        <f t="shared" si="107"/>
        <v>-15.46958768875886</v>
      </c>
      <c r="O348" s="1">
        <f t="shared" si="108"/>
        <v>4.5180711509871463E-2</v>
      </c>
      <c r="P348" s="1">
        <f t="shared" si="109"/>
        <v>-8.0684492962291188E-2</v>
      </c>
      <c r="Q348" s="1">
        <f t="shared" si="110"/>
        <v>-12.3391794359584</v>
      </c>
      <c r="R348" s="1">
        <f t="shared" si="111"/>
        <v>-15.633829341419467</v>
      </c>
      <c r="S348" s="1">
        <f t="shared" si="112"/>
        <v>4.7460383638401176</v>
      </c>
      <c r="T348" s="1">
        <f t="shared" si="113"/>
        <v>1.9126845349584916E-7</v>
      </c>
      <c r="U348" s="1">
        <f t="shared" si="114"/>
        <v>0.51129325686883154</v>
      </c>
      <c r="V348" s="1">
        <f t="shared" si="115"/>
        <v>0.47983981245354534</v>
      </c>
      <c r="W348" s="1">
        <f t="shared" si="116"/>
        <v>4.3768388722401293E-6</v>
      </c>
      <c r="X348" s="1">
        <f t="shared" si="117"/>
        <v>1.6229835407665934E-7</v>
      </c>
      <c r="Y348" s="1">
        <f t="shared" si="118"/>
        <v>0.99138875950889083</v>
      </c>
      <c r="Z348" s="1">
        <f t="shared" si="119"/>
        <v>0.28613459036640843</v>
      </c>
      <c r="AA348" s="1">
        <f t="shared" si="120"/>
        <v>1.9197233979651295E-3</v>
      </c>
    </row>
    <row r="349" spans="1:27" x14ac:dyDescent="0.3">
      <c r="A349" s="1">
        <v>338</v>
      </c>
      <c r="B349" s="1">
        <v>2</v>
      </c>
      <c r="C349" s="1">
        <v>990</v>
      </c>
      <c r="D349" s="1">
        <v>1</v>
      </c>
      <c r="E349" s="1">
        <v>2</v>
      </c>
      <c r="F349" s="1">
        <v>2</v>
      </c>
      <c r="G349" s="1">
        <v>111</v>
      </c>
      <c r="H349" s="1">
        <f t="shared" si="101"/>
        <v>1</v>
      </c>
      <c r="I349" s="1">
        <f t="shared" si="102"/>
        <v>0.31748726655348047</v>
      </c>
      <c r="J349" s="1">
        <f t="shared" si="103"/>
        <v>1.4245014245014246E-3</v>
      </c>
      <c r="K349" s="1">
        <f t="shared" si="104"/>
        <v>0.1111111111111111</v>
      </c>
      <c r="L349" s="1">
        <f t="shared" si="105"/>
        <v>0.4</v>
      </c>
      <c r="M349" s="1">
        <f t="shared" si="106"/>
        <v>0.49746192893401014</v>
      </c>
      <c r="N349" s="1">
        <f t="shared" si="107"/>
        <v>-15.632209559164721</v>
      </c>
      <c r="O349" s="1">
        <f t="shared" si="108"/>
        <v>9.2186022752296592E-2</v>
      </c>
      <c r="P349" s="1">
        <f t="shared" si="109"/>
        <v>0.73103477002567985</v>
      </c>
      <c r="Q349" s="1">
        <f t="shared" si="110"/>
        <v>-12.426389696241969</v>
      </c>
      <c r="R349" s="1">
        <f t="shared" si="111"/>
        <v>-15.798670065552631</v>
      </c>
      <c r="S349" s="1">
        <f t="shared" si="112"/>
        <v>5.0732484632293211</v>
      </c>
      <c r="T349" s="1">
        <f t="shared" si="113"/>
        <v>1.6256145505345377E-7</v>
      </c>
      <c r="U349" s="1">
        <f t="shared" si="114"/>
        <v>0.52303019827459007</v>
      </c>
      <c r="V349" s="1">
        <f t="shared" si="115"/>
        <v>0.67503230465523456</v>
      </c>
      <c r="W349" s="1">
        <f t="shared" si="116"/>
        <v>4.0113059050461444E-6</v>
      </c>
      <c r="X349" s="1">
        <f t="shared" si="117"/>
        <v>1.3763367597691993E-7</v>
      </c>
      <c r="Y349" s="1">
        <f t="shared" si="118"/>
        <v>0.99377692413955665</v>
      </c>
      <c r="Z349" s="1">
        <f t="shared" si="119"/>
        <v>0.37824732845015868</v>
      </c>
      <c r="AA349" s="1">
        <f t="shared" si="120"/>
        <v>1.4212120968524318E-2</v>
      </c>
    </row>
    <row r="350" spans="1:27" x14ac:dyDescent="0.3">
      <c r="A350" s="1">
        <v>339</v>
      </c>
      <c r="B350" s="1">
        <v>2</v>
      </c>
      <c r="C350" s="1">
        <v>900</v>
      </c>
      <c r="D350" s="1">
        <v>1</v>
      </c>
      <c r="E350" s="1">
        <v>2</v>
      </c>
      <c r="F350" s="1">
        <v>1</v>
      </c>
      <c r="G350" s="1">
        <v>105</v>
      </c>
      <c r="H350" s="1">
        <f t="shared" si="101"/>
        <v>1</v>
      </c>
      <c r="I350" s="1">
        <f t="shared" si="102"/>
        <v>0.28692699490662138</v>
      </c>
      <c r="J350" s="1">
        <f t="shared" si="103"/>
        <v>1.4245014245014246E-3</v>
      </c>
      <c r="K350" s="1">
        <f t="shared" si="104"/>
        <v>0.1111111111111111</v>
      </c>
      <c r="L350" s="1">
        <f t="shared" si="105"/>
        <v>0.2</v>
      </c>
      <c r="M350" s="1">
        <f t="shared" si="106"/>
        <v>0.46700507614213199</v>
      </c>
      <c r="N350" s="1">
        <f t="shared" si="107"/>
        <v>-15.547005352451521</v>
      </c>
      <c r="O350" s="1">
        <f t="shared" si="108"/>
        <v>-5.3650394192064743E-2</v>
      </c>
      <c r="P350" s="1">
        <f t="shared" si="109"/>
        <v>0.28582302806165494</v>
      </c>
      <c r="Q350" s="1">
        <f t="shared" si="110"/>
        <v>-12.374094054941637</v>
      </c>
      <c r="R350" s="1">
        <f t="shared" si="111"/>
        <v>-15.711670139100104</v>
      </c>
      <c r="S350" s="1">
        <f t="shared" si="112"/>
        <v>4.8648141623070051</v>
      </c>
      <c r="T350" s="1">
        <f t="shared" si="113"/>
        <v>1.7701957283967312E-7</v>
      </c>
      <c r="U350" s="1">
        <f t="shared" si="114"/>
        <v>0.48659061772218509</v>
      </c>
      <c r="V350" s="1">
        <f t="shared" si="115"/>
        <v>0.57097323491890895</v>
      </c>
      <c r="W350" s="1">
        <f t="shared" si="116"/>
        <v>4.2266608170144218E-6</v>
      </c>
      <c r="X350" s="1">
        <f t="shared" si="117"/>
        <v>1.5014410721955532E-7</v>
      </c>
      <c r="Y350" s="1">
        <f t="shared" si="118"/>
        <v>0.99234577754616138</v>
      </c>
      <c r="Z350" s="1">
        <f t="shared" si="119"/>
        <v>0.32918571847715683</v>
      </c>
      <c r="AA350" s="1">
        <f t="shared" si="120"/>
        <v>1.8994175347186348E-2</v>
      </c>
    </row>
    <row r="351" spans="1:27" x14ac:dyDescent="0.3">
      <c r="A351" s="1">
        <v>340</v>
      </c>
      <c r="B351" s="1">
        <v>2</v>
      </c>
      <c r="C351" s="1">
        <v>1000</v>
      </c>
      <c r="D351" s="1">
        <v>0</v>
      </c>
      <c r="E351" s="1">
        <v>2</v>
      </c>
      <c r="F351" s="1">
        <v>2</v>
      </c>
      <c r="G351" s="1">
        <v>90</v>
      </c>
      <c r="H351" s="1">
        <f t="shared" si="101"/>
        <v>1</v>
      </c>
      <c r="I351" s="1">
        <f t="shared" si="102"/>
        <v>0.32088285229202035</v>
      </c>
      <c r="J351" s="1">
        <f t="shared" si="103"/>
        <v>0</v>
      </c>
      <c r="K351" s="1">
        <f t="shared" si="104"/>
        <v>0.1111111111111111</v>
      </c>
      <c r="L351" s="1">
        <f t="shared" si="105"/>
        <v>0.4</v>
      </c>
      <c r="M351" s="1">
        <f t="shared" si="106"/>
        <v>0.39086294416243655</v>
      </c>
      <c r="N351" s="1">
        <f t="shared" si="107"/>
        <v>-15.642126483869179</v>
      </c>
      <c r="O351" s="1">
        <f t="shared" si="108"/>
        <v>9.4427222110383013E-2</v>
      </c>
      <c r="P351" s="1">
        <f t="shared" si="109"/>
        <v>0.78022413416306868</v>
      </c>
      <c r="Q351" s="1">
        <f t="shared" si="110"/>
        <v>-12.431691157655676</v>
      </c>
      <c r="R351" s="1">
        <f t="shared" si="111"/>
        <v>-15.808727375366576</v>
      </c>
      <c r="S351" s="1">
        <f t="shared" si="112"/>
        <v>5.093069531898057</v>
      </c>
      <c r="T351" s="1">
        <f t="shared" si="113"/>
        <v>1.609573128287963E-7</v>
      </c>
      <c r="U351" s="1">
        <f t="shared" si="114"/>
        <v>0.52358928031312202</v>
      </c>
      <c r="V351" s="1">
        <f t="shared" si="115"/>
        <v>0.68572841797152773</v>
      </c>
      <c r="W351" s="1">
        <f t="shared" si="116"/>
        <v>3.9900964765828955E-6</v>
      </c>
      <c r="X351" s="1">
        <f t="shared" si="117"/>
        <v>1.3625638915483456E-7</v>
      </c>
      <c r="Y351" s="1">
        <f t="shared" si="118"/>
        <v>0.9938983125245513</v>
      </c>
      <c r="Z351" s="1">
        <f t="shared" si="119"/>
        <v>0.38329823422606613</v>
      </c>
      <c r="AA351" s="1">
        <f t="shared" si="120"/>
        <v>5.722483642142149E-5</v>
      </c>
    </row>
    <row r="352" spans="1:27" x14ac:dyDescent="0.3">
      <c r="A352" s="1">
        <v>341</v>
      </c>
      <c r="B352" s="1">
        <v>2</v>
      </c>
      <c r="C352" s="1">
        <v>900</v>
      </c>
      <c r="D352" s="1">
        <v>0</v>
      </c>
      <c r="E352" s="1">
        <v>2</v>
      </c>
      <c r="F352" s="1">
        <v>1</v>
      </c>
      <c r="G352" s="1">
        <v>53</v>
      </c>
      <c r="H352" s="1">
        <f t="shared" si="101"/>
        <v>1</v>
      </c>
      <c r="I352" s="1">
        <f t="shared" si="102"/>
        <v>0.28692699490662138</v>
      </c>
      <c r="J352" s="1">
        <f t="shared" si="103"/>
        <v>0</v>
      </c>
      <c r="K352" s="1">
        <f t="shared" si="104"/>
        <v>0.1111111111111111</v>
      </c>
      <c r="L352" s="1">
        <f t="shared" si="105"/>
        <v>0.2</v>
      </c>
      <c r="M352" s="1">
        <f t="shared" si="106"/>
        <v>0.20304568527918782</v>
      </c>
      <c r="N352" s="1">
        <f t="shared" si="107"/>
        <v>-15.547066406222291</v>
      </c>
      <c r="O352" s="1">
        <f t="shared" si="108"/>
        <v>-5.4258001575943515E-2</v>
      </c>
      <c r="P352" s="1">
        <f t="shared" si="109"/>
        <v>0.28581728535128814</v>
      </c>
      <c r="Q352" s="1">
        <f t="shared" si="110"/>
        <v>-12.374110046035128</v>
      </c>
      <c r="R352" s="1">
        <f t="shared" si="111"/>
        <v>-15.711737101996892</v>
      </c>
      <c r="S352" s="1">
        <f t="shared" si="112"/>
        <v>4.8648043158612442</v>
      </c>
      <c r="T352" s="1">
        <f t="shared" si="113"/>
        <v>1.7700876545908332E-7</v>
      </c>
      <c r="U352" s="1">
        <f t="shared" si="114"/>
        <v>0.48643882637244179</v>
      </c>
      <c r="V352" s="1">
        <f t="shared" si="115"/>
        <v>0.57097182816792502</v>
      </c>
      <c r="W352" s="1">
        <f t="shared" si="116"/>
        <v>4.2265932289122171E-6</v>
      </c>
      <c r="X352" s="1">
        <f t="shared" si="117"/>
        <v>1.5013405347332738E-7</v>
      </c>
      <c r="Y352" s="1">
        <f t="shared" si="118"/>
        <v>0.9923457027557876</v>
      </c>
      <c r="Z352" s="1">
        <f t="shared" si="119"/>
        <v>0.32918501729932814</v>
      </c>
      <c r="AA352" s="1">
        <f t="shared" si="120"/>
        <v>1.59111310824872E-2</v>
      </c>
    </row>
    <row r="353" spans="1:27" x14ac:dyDescent="0.3">
      <c r="A353" s="1">
        <v>342</v>
      </c>
      <c r="B353" s="1">
        <v>2</v>
      </c>
      <c r="C353" s="1">
        <v>721</v>
      </c>
      <c r="D353" s="1">
        <v>1</v>
      </c>
      <c r="E353" s="1">
        <v>2</v>
      </c>
      <c r="F353" s="1">
        <v>3</v>
      </c>
      <c r="G353" s="1">
        <v>46</v>
      </c>
      <c r="H353" s="1">
        <f t="shared" si="101"/>
        <v>1</v>
      </c>
      <c r="I353" s="1">
        <f t="shared" si="102"/>
        <v>0.22614601018675723</v>
      </c>
      <c r="J353" s="1">
        <f t="shared" si="103"/>
        <v>1.4245014245014246E-3</v>
      </c>
      <c r="K353" s="1">
        <f t="shared" si="104"/>
        <v>0.1111111111111111</v>
      </c>
      <c r="L353" s="1">
        <f t="shared" si="105"/>
        <v>0.6</v>
      </c>
      <c r="M353" s="1">
        <f t="shared" si="106"/>
        <v>0.16751269035532995</v>
      </c>
      <c r="N353" s="1">
        <f t="shared" si="107"/>
        <v>-15.363587999358506</v>
      </c>
      <c r="O353" s="1">
        <f t="shared" si="108"/>
        <v>0.1357502776601085</v>
      </c>
      <c r="P353" s="1">
        <f t="shared" si="109"/>
        <v>-0.58985782384472873</v>
      </c>
      <c r="Q353" s="1">
        <f t="shared" si="110"/>
        <v>-12.288936953046541</v>
      </c>
      <c r="R353" s="1">
        <f t="shared" si="111"/>
        <v>-15.52701653767906</v>
      </c>
      <c r="S353" s="1">
        <f t="shared" si="112"/>
        <v>4.5697529115411886</v>
      </c>
      <c r="T353" s="1">
        <f t="shared" si="113"/>
        <v>2.1265638028296904E-7</v>
      </c>
      <c r="U353" s="1">
        <f t="shared" si="114"/>
        <v>0.53388554809447664</v>
      </c>
      <c r="V353" s="1">
        <f t="shared" si="115"/>
        <v>0.35666747678245964</v>
      </c>
      <c r="W353" s="1">
        <f t="shared" si="116"/>
        <v>4.6023590203262036E-6</v>
      </c>
      <c r="X353" s="1">
        <f t="shared" si="117"/>
        <v>1.8059358478491249E-7</v>
      </c>
      <c r="Y353" s="1">
        <f t="shared" si="118"/>
        <v>0.98974572029731189</v>
      </c>
      <c r="Z353" s="1">
        <f t="shared" si="119"/>
        <v>0.22806840491200639</v>
      </c>
      <c r="AA353" s="1">
        <f t="shared" si="120"/>
        <v>3.6669945654696748E-3</v>
      </c>
    </row>
    <row r="354" spans="1:27" x14ac:dyDescent="0.3">
      <c r="A354" s="1">
        <v>343</v>
      </c>
      <c r="B354" s="1">
        <v>2</v>
      </c>
      <c r="C354" s="1">
        <v>964</v>
      </c>
      <c r="D354" s="1">
        <v>1</v>
      </c>
      <c r="E354" s="1">
        <v>2</v>
      </c>
      <c r="F354" s="1">
        <v>1</v>
      </c>
      <c r="G354" s="1">
        <v>70</v>
      </c>
      <c r="H354" s="1">
        <f t="shared" si="101"/>
        <v>1</v>
      </c>
      <c r="I354" s="1">
        <f t="shared" si="102"/>
        <v>0.30865874363327672</v>
      </c>
      <c r="J354" s="1">
        <f t="shared" si="103"/>
        <v>1.4245014245014246E-3</v>
      </c>
      <c r="K354" s="1">
        <f t="shared" si="104"/>
        <v>0.1111111111111111</v>
      </c>
      <c r="L354" s="1">
        <f t="shared" si="105"/>
        <v>0.2</v>
      </c>
      <c r="M354" s="1">
        <f t="shared" si="106"/>
        <v>0.28934010152284262</v>
      </c>
      <c r="N354" s="1">
        <f t="shared" si="107"/>
        <v>-15.610082926427127</v>
      </c>
      <c r="O354" s="1">
        <f t="shared" si="108"/>
        <v>-3.541803104348773E-2</v>
      </c>
      <c r="P354" s="1">
        <f t="shared" si="109"/>
        <v>0.6006717118872924</v>
      </c>
      <c r="Q354" s="1">
        <f t="shared" si="110"/>
        <v>-12.407921064991019</v>
      </c>
      <c r="R354" s="1">
        <f t="shared" si="111"/>
        <v>-15.775608359369937</v>
      </c>
      <c r="S354" s="1">
        <f t="shared" si="112"/>
        <v>4.9917320190397865</v>
      </c>
      <c r="T354" s="1">
        <f t="shared" si="113"/>
        <v>1.6619848125462635E-7</v>
      </c>
      <c r="U354" s="1">
        <f t="shared" si="114"/>
        <v>0.4911464177414856</v>
      </c>
      <c r="V354" s="1">
        <f t="shared" si="115"/>
        <v>0.64580996827980486</v>
      </c>
      <c r="W354" s="1">
        <f t="shared" si="116"/>
        <v>4.0860772690017569E-6</v>
      </c>
      <c r="X354" s="1">
        <f t="shared" si="117"/>
        <v>1.408446256059097E-7</v>
      </c>
      <c r="Y354" s="1">
        <f t="shared" si="118"/>
        <v>0.99325195827997348</v>
      </c>
      <c r="Z354" s="1">
        <f t="shared" si="119"/>
        <v>0.36450508359545236</v>
      </c>
      <c r="AA354" s="1">
        <f t="shared" si="120"/>
        <v>5.6497745299757436E-3</v>
      </c>
    </row>
    <row r="355" spans="1:27" x14ac:dyDescent="0.3">
      <c r="A355" s="1">
        <v>344</v>
      </c>
      <c r="B355" s="1">
        <v>2</v>
      </c>
      <c r="C355" s="1">
        <v>680</v>
      </c>
      <c r="D355" s="1">
        <v>1</v>
      </c>
      <c r="E355" s="1">
        <v>2</v>
      </c>
      <c r="F355" s="1">
        <v>2</v>
      </c>
      <c r="G355" s="1">
        <v>42</v>
      </c>
      <c r="H355" s="1">
        <f t="shared" si="101"/>
        <v>1</v>
      </c>
      <c r="I355" s="1">
        <f t="shared" si="102"/>
        <v>0.21222410865874364</v>
      </c>
      <c r="J355" s="1">
        <f t="shared" si="103"/>
        <v>1.4245014245014246E-3</v>
      </c>
      <c r="K355" s="1">
        <f t="shared" si="104"/>
        <v>0.1111111111111111</v>
      </c>
      <c r="L355" s="1">
        <f t="shared" si="105"/>
        <v>0.4</v>
      </c>
      <c r="M355" s="1">
        <f t="shared" si="106"/>
        <v>0.14720812182741116</v>
      </c>
      <c r="N355" s="1">
        <f t="shared" si="107"/>
        <v>-15.326677560220379</v>
      </c>
      <c r="O355" s="1">
        <f t="shared" si="108"/>
        <v>3.8730137513764973E-3</v>
      </c>
      <c r="P355" s="1">
        <f t="shared" si="109"/>
        <v>-0.79401354225475185</v>
      </c>
      <c r="Q355" s="1">
        <f t="shared" si="110"/>
        <v>-12.262540116315265</v>
      </c>
      <c r="R355" s="1">
        <f t="shared" si="111"/>
        <v>-15.488969311120627</v>
      </c>
      <c r="S355" s="1">
        <f t="shared" si="112"/>
        <v>4.4584900946799086</v>
      </c>
      <c r="T355" s="1">
        <f t="shared" si="113"/>
        <v>2.2065227719878202E-7</v>
      </c>
      <c r="U355" s="1">
        <f t="shared" si="114"/>
        <v>0.50096825222751018</v>
      </c>
      <c r="V355" s="1">
        <f t="shared" si="115"/>
        <v>0.31130753440639852</v>
      </c>
      <c r="W355" s="1">
        <f t="shared" si="116"/>
        <v>4.7254638062159994E-6</v>
      </c>
      <c r="X355" s="1">
        <f t="shared" si="117"/>
        <v>1.8759705501389152E-7</v>
      </c>
      <c r="Y355" s="1">
        <f t="shared" si="118"/>
        <v>0.98855272302542574</v>
      </c>
      <c r="Z355" s="1">
        <f t="shared" si="119"/>
        <v>0.20687778263102083</v>
      </c>
      <c r="AA355" s="1">
        <f t="shared" si="120"/>
        <v>3.5604684204178314E-3</v>
      </c>
    </row>
    <row r="356" spans="1:27" x14ac:dyDescent="0.3">
      <c r="A356" s="1">
        <v>345</v>
      </c>
      <c r="B356" s="1">
        <v>2</v>
      </c>
      <c r="C356" s="1">
        <v>800</v>
      </c>
      <c r="D356" s="1">
        <v>1</v>
      </c>
      <c r="E356" s="1">
        <v>2</v>
      </c>
      <c r="F356" s="1">
        <v>2</v>
      </c>
      <c r="G356" s="1">
        <v>61</v>
      </c>
      <c r="H356" s="1">
        <f t="shared" si="101"/>
        <v>1</v>
      </c>
      <c r="I356" s="1">
        <f t="shared" si="102"/>
        <v>0.25297113752122241</v>
      </c>
      <c r="J356" s="1">
        <f t="shared" si="103"/>
        <v>1.4245014245014246E-3</v>
      </c>
      <c r="K356" s="1">
        <f t="shared" si="104"/>
        <v>0.1111111111111111</v>
      </c>
      <c r="L356" s="1">
        <f t="shared" si="105"/>
        <v>0.4</v>
      </c>
      <c r="M356" s="1">
        <f t="shared" si="106"/>
        <v>0.24365482233502539</v>
      </c>
      <c r="N356" s="1">
        <f t="shared" si="107"/>
        <v>-15.444948011424639</v>
      </c>
      <c r="O356" s="1">
        <f t="shared" si="108"/>
        <v>3.805869465495848E-2</v>
      </c>
      <c r="P356" s="1">
        <f t="shared" si="109"/>
        <v>-0.2036722600816816</v>
      </c>
      <c r="Q356" s="1">
        <f t="shared" si="110"/>
        <v>-12.32596576015786</v>
      </c>
      <c r="R356" s="1">
        <f t="shared" si="111"/>
        <v>-15.608853474126562</v>
      </c>
      <c r="S356" s="1">
        <f t="shared" si="112"/>
        <v>4.6964610760538745</v>
      </c>
      <c r="T356" s="1">
        <f t="shared" si="113"/>
        <v>1.9603978620685571E-7</v>
      </c>
      <c r="U356" s="1">
        <f t="shared" si="114"/>
        <v>0.50951352535802186</v>
      </c>
      <c r="V356" s="1">
        <f t="shared" si="115"/>
        <v>0.44925722478871849</v>
      </c>
      <c r="W356" s="1">
        <f t="shared" si="116"/>
        <v>4.4350565332099734E-6</v>
      </c>
      <c r="X356" s="1">
        <f t="shared" si="117"/>
        <v>1.6640293998612838E-7</v>
      </c>
      <c r="Y356" s="1">
        <f t="shared" si="118"/>
        <v>0.99095503648261407</v>
      </c>
      <c r="Z356" s="1">
        <f t="shared" si="119"/>
        <v>0.27172361447483284</v>
      </c>
      <c r="AA356" s="1">
        <f t="shared" si="120"/>
        <v>7.8785709218771665E-4</v>
      </c>
    </row>
    <row r="357" spans="1:27" x14ac:dyDescent="0.3">
      <c r="A357" s="1">
        <v>346</v>
      </c>
      <c r="B357" s="1">
        <v>2</v>
      </c>
      <c r="C357" s="1">
        <v>875</v>
      </c>
      <c r="D357" s="1">
        <v>1</v>
      </c>
      <c r="E357" s="1">
        <v>2</v>
      </c>
      <c r="F357" s="1">
        <v>3</v>
      </c>
      <c r="G357" s="1">
        <v>60</v>
      </c>
      <c r="H357" s="1">
        <f t="shared" si="101"/>
        <v>1</v>
      </c>
      <c r="I357" s="1">
        <f t="shared" si="102"/>
        <v>0.27843803056027167</v>
      </c>
      <c r="J357" s="1">
        <f t="shared" si="103"/>
        <v>1.4245014245014246E-3</v>
      </c>
      <c r="K357" s="1">
        <f t="shared" si="104"/>
        <v>0.1111111111111111</v>
      </c>
      <c r="L357" s="1">
        <f t="shared" si="105"/>
        <v>0.6</v>
      </c>
      <c r="M357" s="1">
        <f t="shared" si="106"/>
        <v>0.23857868020304568</v>
      </c>
      <c r="N357" s="1">
        <f t="shared" si="107"/>
        <v>-15.515368411737308</v>
      </c>
      <c r="O357" s="1">
        <f t="shared" si="108"/>
        <v>0.17962190148637203</v>
      </c>
      <c r="P357" s="1">
        <f t="shared" si="109"/>
        <v>0.16774682161071119</v>
      </c>
      <c r="Q357" s="1">
        <f t="shared" si="110"/>
        <v>-12.370333195977871</v>
      </c>
      <c r="R357" s="1">
        <f t="shared" si="111"/>
        <v>-15.680867880203344</v>
      </c>
      <c r="S357" s="1">
        <f t="shared" si="112"/>
        <v>4.8751490043044443</v>
      </c>
      <c r="T357" s="1">
        <f t="shared" si="113"/>
        <v>1.8270946028935265E-7</v>
      </c>
      <c r="U357" s="1">
        <f t="shared" si="114"/>
        <v>0.54478512768911114</v>
      </c>
      <c r="V357" s="1">
        <f t="shared" si="115"/>
        <v>0.54183864326442455</v>
      </c>
      <c r="W357" s="1">
        <f t="shared" si="116"/>
        <v>4.2425865532479855E-6</v>
      </c>
      <c r="X357" s="1">
        <f t="shared" si="117"/>
        <v>1.5484084793600865E-7</v>
      </c>
      <c r="Y357" s="1">
        <f t="shared" si="118"/>
        <v>0.99242387913647401</v>
      </c>
      <c r="Z357" s="1">
        <f t="shared" si="119"/>
        <v>0.31530540868658558</v>
      </c>
      <c r="AA357" s="1">
        <f t="shared" si="120"/>
        <v>5.8869908637868527E-3</v>
      </c>
    </row>
    <row r="358" spans="1:27" x14ac:dyDescent="0.3">
      <c r="A358" s="1">
        <v>347</v>
      </c>
      <c r="B358" s="1">
        <v>2</v>
      </c>
      <c r="C358" s="1">
        <v>1232</v>
      </c>
      <c r="D358" s="1">
        <v>1</v>
      </c>
      <c r="E358" s="1">
        <v>2</v>
      </c>
      <c r="F358" s="1">
        <v>2</v>
      </c>
      <c r="G358" s="1">
        <v>140</v>
      </c>
      <c r="H358" s="1">
        <f t="shared" si="101"/>
        <v>1</v>
      </c>
      <c r="I358" s="1">
        <f t="shared" si="102"/>
        <v>0.39966044142614598</v>
      </c>
      <c r="J358" s="1">
        <f t="shared" si="103"/>
        <v>1.4245014245014246E-3</v>
      </c>
      <c r="K358" s="1">
        <f t="shared" si="104"/>
        <v>0.1111111111111111</v>
      </c>
      <c r="L358" s="1">
        <f t="shared" si="105"/>
        <v>0.4</v>
      </c>
      <c r="M358" s="1">
        <f t="shared" si="106"/>
        <v>0.64467005076142136</v>
      </c>
      <c r="N358" s="1">
        <f t="shared" si="107"/>
        <v>-15.870721635759981</v>
      </c>
      <c r="O358" s="1">
        <f t="shared" si="108"/>
        <v>0.1611271459078536</v>
      </c>
      <c r="P358" s="1">
        <f t="shared" si="109"/>
        <v>1.9215563557413713</v>
      </c>
      <c r="Q358" s="1">
        <f t="shared" si="110"/>
        <v>-12.554298077991202</v>
      </c>
      <c r="R358" s="1">
        <f t="shared" si="111"/>
        <v>-16.040436460947937</v>
      </c>
      <c r="S358" s="1">
        <f t="shared" si="112"/>
        <v>5.5531566090001521</v>
      </c>
      <c r="T358" s="1">
        <f t="shared" si="113"/>
        <v>1.2806578447661799E-7</v>
      </c>
      <c r="U358" s="1">
        <f t="shared" si="114"/>
        <v>0.54019486264008532</v>
      </c>
      <c r="V358" s="1">
        <f t="shared" si="115"/>
        <v>0.87231188706148921</v>
      </c>
      <c r="W358" s="1">
        <f t="shared" si="116"/>
        <v>3.5296861240095998E-6</v>
      </c>
      <c r="X358" s="1">
        <f t="shared" si="117"/>
        <v>1.0807541472448906E-7</v>
      </c>
      <c r="Y358" s="1">
        <f t="shared" si="118"/>
        <v>0.99613975383854847</v>
      </c>
      <c r="Z358" s="1">
        <f t="shared" si="119"/>
        <v>0.47136504235442966</v>
      </c>
      <c r="AA358" s="1">
        <f t="shared" si="120"/>
        <v>3.0034625938947464E-2</v>
      </c>
    </row>
    <row r="359" spans="1:27" x14ac:dyDescent="0.3">
      <c r="A359" s="1">
        <v>348</v>
      </c>
      <c r="B359" s="1">
        <v>2</v>
      </c>
      <c r="C359" s="1">
        <v>750</v>
      </c>
      <c r="D359" s="1">
        <v>1</v>
      </c>
      <c r="E359" s="1">
        <v>2</v>
      </c>
      <c r="F359" s="1">
        <v>2</v>
      </c>
      <c r="G359" s="1">
        <v>75</v>
      </c>
      <c r="H359" s="1">
        <f t="shared" si="101"/>
        <v>1</v>
      </c>
      <c r="I359" s="1">
        <f t="shared" si="102"/>
        <v>0.23599320882852293</v>
      </c>
      <c r="J359" s="1">
        <f t="shared" si="103"/>
        <v>1.4245014245014246E-3</v>
      </c>
      <c r="K359" s="1">
        <f t="shared" si="104"/>
        <v>0.1111111111111111</v>
      </c>
      <c r="L359" s="1">
        <f t="shared" si="105"/>
        <v>0.4</v>
      </c>
      <c r="M359" s="1">
        <f t="shared" si="106"/>
        <v>0.31472081218274112</v>
      </c>
      <c r="N359" s="1">
        <f t="shared" si="107"/>
        <v>-15.395668656756197</v>
      </c>
      <c r="O359" s="1">
        <f t="shared" si="108"/>
        <v>2.3814660945132626E-2</v>
      </c>
      <c r="P359" s="1">
        <f t="shared" si="109"/>
        <v>-0.44964779432046065</v>
      </c>
      <c r="Q359" s="1">
        <f t="shared" si="110"/>
        <v>-12.299538408556778</v>
      </c>
      <c r="R359" s="1">
        <f t="shared" si="111"/>
        <v>-15.558901739540758</v>
      </c>
      <c r="S359" s="1">
        <f t="shared" si="112"/>
        <v>4.5973065004813893</v>
      </c>
      <c r="T359" s="1">
        <f t="shared" si="113"/>
        <v>2.0594249395243322E-7</v>
      </c>
      <c r="U359" s="1">
        <f t="shared" si="114"/>
        <v>0.50595338387305311</v>
      </c>
      <c r="V359" s="1">
        <f t="shared" si="115"/>
        <v>0.38944450936924446</v>
      </c>
      <c r="W359" s="1">
        <f t="shared" si="116"/>
        <v>4.5538252569473374E-6</v>
      </c>
      <c r="X359" s="1">
        <f t="shared" si="117"/>
        <v>1.7492615658125113E-7</v>
      </c>
      <c r="Y359" s="1">
        <f t="shared" si="118"/>
        <v>0.99002162465988763</v>
      </c>
      <c r="Z359" s="1">
        <f t="shared" si="119"/>
        <v>0.24356916642193718</v>
      </c>
      <c r="AA359" s="1">
        <f t="shared" si="120"/>
        <v>5.062556694470928E-3</v>
      </c>
    </row>
    <row r="360" spans="1:27" x14ac:dyDescent="0.3">
      <c r="A360" s="1">
        <v>349</v>
      </c>
      <c r="B360" s="1">
        <v>2</v>
      </c>
      <c r="C360" s="1">
        <v>950</v>
      </c>
      <c r="D360" s="1">
        <v>0</v>
      </c>
      <c r="E360" s="1">
        <v>1</v>
      </c>
      <c r="F360" s="1">
        <v>1</v>
      </c>
      <c r="G360" s="1">
        <v>70</v>
      </c>
      <c r="H360" s="1">
        <f t="shared" si="101"/>
        <v>1</v>
      </c>
      <c r="I360" s="1">
        <f t="shared" si="102"/>
        <v>0.30390492359932086</v>
      </c>
      <c r="J360" s="1">
        <f t="shared" si="103"/>
        <v>0</v>
      </c>
      <c r="K360" s="1">
        <f t="shared" si="104"/>
        <v>0</v>
      </c>
      <c r="L360" s="1">
        <f t="shared" si="105"/>
        <v>0.2</v>
      </c>
      <c r="M360" s="1">
        <f t="shared" si="106"/>
        <v>0.28934010152284262</v>
      </c>
      <c r="N360" s="1">
        <f t="shared" si="107"/>
        <v>-16.478042167205786</v>
      </c>
      <c r="O360" s="1">
        <f t="shared" si="108"/>
        <v>-0.12183947225510161</v>
      </c>
      <c r="P360" s="1">
        <f t="shared" si="109"/>
        <v>0.4435034833855811</v>
      </c>
      <c r="Q360" s="1">
        <f t="shared" si="110"/>
        <v>-13.076087374457423</v>
      </c>
      <c r="R360" s="1">
        <f t="shared" si="111"/>
        <v>-16.650152315598053</v>
      </c>
      <c r="S360" s="1">
        <f t="shared" si="112"/>
        <v>4.3888247134496208</v>
      </c>
      <c r="T360" s="1">
        <f t="shared" si="113"/>
        <v>6.9771359273644795E-8</v>
      </c>
      <c r="U360" s="1">
        <f t="shared" si="114"/>
        <v>0.4695777571153068</v>
      </c>
      <c r="V360" s="1">
        <f t="shared" si="115"/>
        <v>0.6090935233424587</v>
      </c>
      <c r="W360" s="1">
        <f t="shared" si="116"/>
        <v>2.0947225050594006E-6</v>
      </c>
      <c r="X360" s="1">
        <f t="shared" si="117"/>
        <v>5.8739561615518836E-8</v>
      </c>
      <c r="Y360" s="1">
        <f t="shared" si="118"/>
        <v>0.98773693755020398</v>
      </c>
      <c r="Z360" s="1">
        <f t="shared" si="119"/>
        <v>0.34896936833352921</v>
      </c>
      <c r="AA360" s="1">
        <f t="shared" si="120"/>
        <v>3.5556494603800489E-3</v>
      </c>
    </row>
    <row r="361" spans="1:27" x14ac:dyDescent="0.3">
      <c r="A361" s="1">
        <v>350</v>
      </c>
      <c r="B361" s="1">
        <v>2</v>
      </c>
      <c r="C361" s="1">
        <v>657</v>
      </c>
      <c r="D361" s="1">
        <v>1</v>
      </c>
      <c r="E361" s="1">
        <v>2</v>
      </c>
      <c r="F361" s="1">
        <v>1</v>
      </c>
      <c r="G361" s="1">
        <v>32</v>
      </c>
      <c r="H361" s="1">
        <f t="shared" si="101"/>
        <v>1</v>
      </c>
      <c r="I361" s="1">
        <f t="shared" si="102"/>
        <v>0.20441426146010186</v>
      </c>
      <c r="J361" s="1">
        <f t="shared" si="103"/>
        <v>1.4245014245014246E-3</v>
      </c>
      <c r="K361" s="1">
        <f t="shared" si="104"/>
        <v>0.1111111111111111</v>
      </c>
      <c r="L361" s="1">
        <f t="shared" si="105"/>
        <v>0.2</v>
      </c>
      <c r="M361" s="1">
        <f t="shared" si="106"/>
        <v>9.6446700507614211E-2</v>
      </c>
      <c r="N361" s="1">
        <f t="shared" si="107"/>
        <v>-15.307507688762891</v>
      </c>
      <c r="O361" s="1">
        <f t="shared" si="108"/>
        <v>-0.12287639802181816</v>
      </c>
      <c r="P361" s="1">
        <f t="shared" si="109"/>
        <v>-0.90961806833881287</v>
      </c>
      <c r="Q361" s="1">
        <f t="shared" si="110"/>
        <v>-12.245657126160381</v>
      </c>
      <c r="R361" s="1">
        <f t="shared" si="111"/>
        <v>-15.468904709013081</v>
      </c>
      <c r="S361" s="1">
        <f t="shared" si="112"/>
        <v>4.3829229250247241</v>
      </c>
      <c r="T361" s="1">
        <f t="shared" si="113"/>
        <v>2.2492295543145106E-7</v>
      </c>
      <c r="U361" s="1">
        <f t="shared" si="114"/>
        <v>0.46931949353198421</v>
      </c>
      <c r="V361" s="1">
        <f t="shared" si="115"/>
        <v>0.287077998636595</v>
      </c>
      <c r="W361" s="1">
        <f t="shared" si="116"/>
        <v>4.8059206466620839E-6</v>
      </c>
      <c r="X361" s="1">
        <f t="shared" si="117"/>
        <v>1.9139913057040827E-7</v>
      </c>
      <c r="Y361" s="1">
        <f t="shared" si="118"/>
        <v>0.98766524491646501</v>
      </c>
      <c r="Z361" s="1">
        <f t="shared" si="119"/>
        <v>0.19564206419628688</v>
      </c>
      <c r="AA361" s="1">
        <f t="shared" si="120"/>
        <v>9.8397201773280409E-3</v>
      </c>
    </row>
    <row r="362" spans="1:27" x14ac:dyDescent="0.3">
      <c r="A362" s="1">
        <v>351</v>
      </c>
      <c r="B362" s="1">
        <v>2</v>
      </c>
      <c r="C362" s="1">
        <v>788</v>
      </c>
      <c r="D362" s="1">
        <v>1</v>
      </c>
      <c r="E362" s="1">
        <v>2</v>
      </c>
      <c r="F362" s="1">
        <v>1</v>
      </c>
      <c r="G362" s="1">
        <v>50</v>
      </c>
      <c r="H362" s="1">
        <f t="shared" si="101"/>
        <v>1</v>
      </c>
      <c r="I362" s="1">
        <f t="shared" si="102"/>
        <v>0.24889643463497454</v>
      </c>
      <c r="J362" s="1">
        <f t="shared" si="103"/>
        <v>1.4245014245014246E-3</v>
      </c>
      <c r="K362" s="1">
        <f t="shared" si="104"/>
        <v>0.1111111111111111</v>
      </c>
      <c r="L362" s="1">
        <f t="shared" si="105"/>
        <v>0.2</v>
      </c>
      <c r="M362" s="1">
        <f t="shared" si="106"/>
        <v>0.18781725888324874</v>
      </c>
      <c r="N362" s="1">
        <f t="shared" si="107"/>
        <v>-15.436619597994211</v>
      </c>
      <c r="O362" s="1">
        <f t="shared" si="108"/>
        <v>-8.5557029702074461E-2</v>
      </c>
      <c r="P362" s="1">
        <f t="shared" si="109"/>
        <v>-0.26516216863321063</v>
      </c>
      <c r="Q362" s="1">
        <f t="shared" si="110"/>
        <v>-12.314896787355213</v>
      </c>
      <c r="R362" s="1">
        <f t="shared" si="111"/>
        <v>-15.599778253627896</v>
      </c>
      <c r="S362" s="1">
        <f t="shared" si="112"/>
        <v>4.6427079130246369</v>
      </c>
      <c r="T362" s="1">
        <f t="shared" si="113"/>
        <v>1.9767930408707467E-7</v>
      </c>
      <c r="U362" s="1">
        <f t="shared" si="114"/>
        <v>0.47862378048733789</v>
      </c>
      <c r="V362" s="1">
        <f t="shared" si="115"/>
        <v>0.43409515889156297</v>
      </c>
      <c r="W362" s="1">
        <f t="shared" si="116"/>
        <v>4.4844205335817334E-6</v>
      </c>
      <c r="X362" s="1">
        <f t="shared" si="117"/>
        <v>1.6791995632169087E-7</v>
      </c>
      <c r="Y362" s="1">
        <f t="shared" si="118"/>
        <v>0.99046030157681164</v>
      </c>
      <c r="Z362" s="1">
        <f t="shared" si="119"/>
        <v>0.2646669171077643</v>
      </c>
      <c r="AA362" s="1">
        <f t="shared" si="120"/>
        <v>5.9058699692248525E-3</v>
      </c>
    </row>
    <row r="363" spans="1:27" x14ac:dyDescent="0.3">
      <c r="A363" s="1">
        <v>352</v>
      </c>
      <c r="B363" s="1">
        <v>2</v>
      </c>
      <c r="C363" s="1">
        <v>750</v>
      </c>
      <c r="D363" s="1">
        <v>1</v>
      </c>
      <c r="E363" s="1">
        <v>2</v>
      </c>
      <c r="F363" s="1">
        <v>2</v>
      </c>
      <c r="G363" s="1">
        <v>58</v>
      </c>
      <c r="H363" s="1">
        <f t="shared" si="101"/>
        <v>1</v>
      </c>
      <c r="I363" s="1">
        <f t="shared" si="102"/>
        <v>0.23599320882852293</v>
      </c>
      <c r="J363" s="1">
        <f t="shared" si="103"/>
        <v>1.4245014245014246E-3</v>
      </c>
      <c r="K363" s="1">
        <f t="shared" si="104"/>
        <v>0.1111111111111111</v>
      </c>
      <c r="L363" s="1">
        <f t="shared" si="105"/>
        <v>0.4</v>
      </c>
      <c r="M363" s="1">
        <f t="shared" si="106"/>
        <v>0.22842639593908629</v>
      </c>
      <c r="N363" s="1">
        <f t="shared" si="107"/>
        <v>-15.395668656756197</v>
      </c>
      <c r="O363" s="1">
        <f t="shared" si="108"/>
        <v>2.3814660945132626E-2</v>
      </c>
      <c r="P363" s="1">
        <f t="shared" si="109"/>
        <v>-0.44964779432046065</v>
      </c>
      <c r="Q363" s="1">
        <f t="shared" si="110"/>
        <v>-12.299538408556778</v>
      </c>
      <c r="R363" s="1">
        <f t="shared" si="111"/>
        <v>-15.558901739540758</v>
      </c>
      <c r="S363" s="1">
        <f t="shared" si="112"/>
        <v>4.5973065004813893</v>
      </c>
      <c r="T363" s="1">
        <f t="shared" si="113"/>
        <v>2.0594249395243322E-7</v>
      </c>
      <c r="U363" s="1">
        <f t="shared" si="114"/>
        <v>0.50595338387305311</v>
      </c>
      <c r="V363" s="1">
        <f t="shared" si="115"/>
        <v>0.38944450936924446</v>
      </c>
      <c r="W363" s="1">
        <f t="shared" si="116"/>
        <v>4.5538252569473374E-6</v>
      </c>
      <c r="X363" s="1">
        <f t="shared" si="117"/>
        <v>1.7492615658125113E-7</v>
      </c>
      <c r="Y363" s="1">
        <f t="shared" si="118"/>
        <v>0.99002162465988763</v>
      </c>
      <c r="Z363" s="1">
        <f t="shared" si="119"/>
        <v>0.24356916642193718</v>
      </c>
      <c r="AA363" s="1">
        <f t="shared" si="120"/>
        <v>2.2930349789630042E-4</v>
      </c>
    </row>
    <row r="364" spans="1:27" x14ac:dyDescent="0.3">
      <c r="A364" s="1">
        <v>353</v>
      </c>
      <c r="B364" s="1">
        <v>2</v>
      </c>
      <c r="C364" s="1">
        <v>740</v>
      </c>
      <c r="D364" s="1">
        <v>1</v>
      </c>
      <c r="E364" s="1">
        <v>2</v>
      </c>
      <c r="F364" s="1">
        <v>2</v>
      </c>
      <c r="G364" s="1">
        <v>56</v>
      </c>
      <c r="H364" s="1">
        <f t="shared" si="101"/>
        <v>1</v>
      </c>
      <c r="I364" s="1">
        <f t="shared" si="102"/>
        <v>0.23259762308998302</v>
      </c>
      <c r="J364" s="1">
        <f t="shared" si="103"/>
        <v>1.4245014245014246E-3</v>
      </c>
      <c r="K364" s="1">
        <f t="shared" si="104"/>
        <v>0.1111111111111111</v>
      </c>
      <c r="L364" s="1">
        <f t="shared" si="105"/>
        <v>0.4</v>
      </c>
      <c r="M364" s="1">
        <f t="shared" si="106"/>
        <v>0.21827411167512689</v>
      </c>
      <c r="N364" s="1">
        <f t="shared" si="107"/>
        <v>-15.385812785822509</v>
      </c>
      <c r="O364" s="1">
        <f t="shared" si="108"/>
        <v>2.0965854203167433E-2</v>
      </c>
      <c r="P364" s="1">
        <f t="shared" si="109"/>
        <v>-0.49884290116821628</v>
      </c>
      <c r="Q364" s="1">
        <f t="shared" si="110"/>
        <v>-12.294252938236562</v>
      </c>
      <c r="R364" s="1">
        <f t="shared" si="111"/>
        <v>-15.548911392623594</v>
      </c>
      <c r="S364" s="1">
        <f t="shared" si="112"/>
        <v>4.5774755853668916</v>
      </c>
      <c r="T364" s="1">
        <f t="shared" si="113"/>
        <v>2.0798227155114726E-7</v>
      </c>
      <c r="U364" s="1">
        <f t="shared" si="114"/>
        <v>0.50524127156134513</v>
      </c>
      <c r="V364" s="1">
        <f t="shared" si="115"/>
        <v>0.37781262982486613</v>
      </c>
      <c r="W364" s="1">
        <f t="shared" si="116"/>
        <v>4.5779579752007135E-6</v>
      </c>
      <c r="X364" s="1">
        <f t="shared" si="117"/>
        <v>1.766824878330454E-7</v>
      </c>
      <c r="Y364" s="1">
        <f t="shared" si="118"/>
        <v>0.98982380300536654</v>
      </c>
      <c r="Z364" s="1">
        <f t="shared" si="119"/>
        <v>0.23809970371717507</v>
      </c>
      <c r="AA364" s="1">
        <f t="shared" si="120"/>
        <v>3.9305409981772385E-4</v>
      </c>
    </row>
    <row r="365" spans="1:27" x14ac:dyDescent="0.3">
      <c r="A365" s="1">
        <v>354</v>
      </c>
      <c r="B365" s="1">
        <v>2</v>
      </c>
      <c r="C365" s="1">
        <v>685</v>
      </c>
      <c r="D365" s="1">
        <v>1</v>
      </c>
      <c r="E365" s="1">
        <v>2</v>
      </c>
      <c r="F365" s="1">
        <v>2</v>
      </c>
      <c r="G365" s="1">
        <v>57.3</v>
      </c>
      <c r="H365" s="1">
        <f t="shared" si="101"/>
        <v>1</v>
      </c>
      <c r="I365" s="1">
        <f t="shared" si="102"/>
        <v>0.21392190152801357</v>
      </c>
      <c r="J365" s="1">
        <f t="shared" si="103"/>
        <v>1.4245014245014246E-3</v>
      </c>
      <c r="K365" s="1">
        <f t="shared" si="104"/>
        <v>0.1111111111111111</v>
      </c>
      <c r="L365" s="1">
        <f t="shared" si="105"/>
        <v>0.4</v>
      </c>
      <c r="M365" s="1">
        <f t="shared" si="106"/>
        <v>0.2248730964467005</v>
      </c>
      <c r="N365" s="1">
        <f t="shared" si="107"/>
        <v>-15.331605495687223</v>
      </c>
      <c r="O365" s="1">
        <f t="shared" si="108"/>
        <v>5.2974171223590938E-3</v>
      </c>
      <c r="P365" s="1">
        <f t="shared" si="109"/>
        <v>-0.76941598883087359</v>
      </c>
      <c r="Q365" s="1">
        <f t="shared" si="110"/>
        <v>-12.265182851475373</v>
      </c>
      <c r="R365" s="1">
        <f t="shared" si="111"/>
        <v>-15.493964484579209</v>
      </c>
      <c r="S365" s="1">
        <f t="shared" si="112"/>
        <v>4.4684055522371571</v>
      </c>
      <c r="T365" s="1">
        <f t="shared" si="113"/>
        <v>2.1956759207910888E-7</v>
      </c>
      <c r="U365" s="1">
        <f t="shared" si="114"/>
        <v>0.5013243511835267</v>
      </c>
      <c r="V365" s="1">
        <f t="shared" si="115"/>
        <v>0.31660545314546984</v>
      </c>
      <c r="W365" s="1">
        <f t="shared" si="116"/>
        <v>4.7129922025553147E-6</v>
      </c>
      <c r="X365" s="1">
        <f t="shared" si="117"/>
        <v>1.8666231190430415E-7</v>
      </c>
      <c r="Y365" s="1">
        <f t="shared" si="118"/>
        <v>0.98866438685193847</v>
      </c>
      <c r="Z365" s="1">
        <f t="shared" si="119"/>
        <v>0.20936128900107104</v>
      </c>
      <c r="AA365" s="1">
        <f t="shared" si="120"/>
        <v>2.4061617023028576E-4</v>
      </c>
    </row>
    <row r="366" spans="1:27" x14ac:dyDescent="0.3">
      <c r="A366" s="1">
        <v>355</v>
      </c>
      <c r="B366" s="1">
        <v>2</v>
      </c>
      <c r="C366" s="1">
        <v>780</v>
      </c>
      <c r="D366" s="1">
        <v>1</v>
      </c>
      <c r="E366" s="1">
        <v>2</v>
      </c>
      <c r="F366" s="1">
        <v>2</v>
      </c>
      <c r="G366" s="1">
        <v>71</v>
      </c>
      <c r="H366" s="1">
        <f t="shared" si="101"/>
        <v>1</v>
      </c>
      <c r="I366" s="1">
        <f t="shared" si="102"/>
        <v>0.24617996604414261</v>
      </c>
      <c r="J366" s="1">
        <f t="shared" si="103"/>
        <v>1.4245014245014246E-3</v>
      </c>
      <c r="K366" s="1">
        <f t="shared" si="104"/>
        <v>0.1111111111111111</v>
      </c>
      <c r="L366" s="1">
        <f t="shared" si="105"/>
        <v>0.4</v>
      </c>
      <c r="M366" s="1">
        <f t="shared" si="106"/>
        <v>0.29441624365482233</v>
      </c>
      <c r="N366" s="1">
        <f t="shared" si="107"/>
        <v>-15.425236269557264</v>
      </c>
      <c r="O366" s="1">
        <f t="shared" si="108"/>
        <v>3.2361081171028205E-2</v>
      </c>
      <c r="P366" s="1">
        <f t="shared" si="109"/>
        <v>-0.30206247377719286</v>
      </c>
      <c r="Q366" s="1">
        <f t="shared" si="110"/>
        <v>-12.315394819517428</v>
      </c>
      <c r="R366" s="1">
        <f t="shared" si="111"/>
        <v>-15.588872780292242</v>
      </c>
      <c r="S366" s="1">
        <f t="shared" si="112"/>
        <v>4.6567992458248808</v>
      </c>
      <c r="T366" s="1">
        <f t="shared" si="113"/>
        <v>1.9994240847328853E-7</v>
      </c>
      <c r="U366" s="1">
        <f t="shared" si="114"/>
        <v>0.5080895643290867</v>
      </c>
      <c r="V366" s="1">
        <f t="shared" si="115"/>
        <v>0.42505337190865872</v>
      </c>
      <c r="W366" s="1">
        <f t="shared" si="116"/>
        <v>4.4821877139917035E-6</v>
      </c>
      <c r="X366" s="1">
        <f t="shared" si="117"/>
        <v>1.6976122431816214E-7</v>
      </c>
      <c r="Y366" s="1">
        <f t="shared" si="118"/>
        <v>0.99059253019680604</v>
      </c>
      <c r="Z366" s="1">
        <f t="shared" si="119"/>
        <v>0.26032522284705517</v>
      </c>
      <c r="AA366" s="1">
        <f t="shared" si="120"/>
        <v>1.1621976997156134E-3</v>
      </c>
    </row>
    <row r="367" spans="1:27" x14ac:dyDescent="0.3">
      <c r="A367" s="1">
        <v>356</v>
      </c>
      <c r="B367" s="1">
        <v>2</v>
      </c>
      <c r="C367" s="1">
        <v>750</v>
      </c>
      <c r="D367" s="1">
        <v>1</v>
      </c>
      <c r="E367" s="1">
        <v>2</v>
      </c>
      <c r="F367" s="1">
        <v>3</v>
      </c>
      <c r="G367" s="1">
        <v>54</v>
      </c>
      <c r="H367" s="1">
        <f t="shared" si="101"/>
        <v>1</v>
      </c>
      <c r="I367" s="1">
        <f t="shared" si="102"/>
        <v>0.23599320882852293</v>
      </c>
      <c r="J367" s="1">
        <f t="shared" si="103"/>
        <v>1.4245014245014246E-3</v>
      </c>
      <c r="K367" s="1">
        <f t="shared" si="104"/>
        <v>0.1111111111111111</v>
      </c>
      <c r="L367" s="1">
        <f t="shared" si="105"/>
        <v>0.6</v>
      </c>
      <c r="M367" s="1">
        <f t="shared" si="106"/>
        <v>0.20812182741116753</v>
      </c>
      <c r="N367" s="1">
        <f t="shared" si="107"/>
        <v>-15.392170025066202</v>
      </c>
      <c r="O367" s="1">
        <f t="shared" si="108"/>
        <v>0.14401181721180745</v>
      </c>
      <c r="P367" s="1">
        <f t="shared" si="109"/>
        <v>-0.44719201398623731</v>
      </c>
      <c r="Q367" s="1">
        <f t="shared" si="110"/>
        <v>-12.304264816975166</v>
      </c>
      <c r="R367" s="1">
        <f t="shared" si="111"/>
        <v>-15.555988543738827</v>
      </c>
      <c r="S367" s="1">
        <f t="shared" si="112"/>
        <v>4.62726256537323</v>
      </c>
      <c r="T367" s="1">
        <f t="shared" si="113"/>
        <v>2.0666427262181002E-7</v>
      </c>
      <c r="U367" s="1">
        <f t="shared" si="114"/>
        <v>0.53594085976377992</v>
      </c>
      <c r="V367" s="1">
        <f t="shared" si="115"/>
        <v>0.3900285969233489</v>
      </c>
      <c r="W367" s="1">
        <f t="shared" si="116"/>
        <v>4.5323529000047026E-6</v>
      </c>
      <c r="X367" s="1">
        <f t="shared" si="117"/>
        <v>1.7543649363180322E-7</v>
      </c>
      <c r="Y367" s="1">
        <f t="shared" si="118"/>
        <v>0.99031325221096722</v>
      </c>
      <c r="Z367" s="1">
        <f t="shared" si="119"/>
        <v>0.24375518865445187</v>
      </c>
      <c r="AA367" s="1">
        <f t="shared" si="120"/>
        <v>1.2697364334943984E-3</v>
      </c>
    </row>
    <row r="368" spans="1:27" x14ac:dyDescent="0.3">
      <c r="A368" s="1">
        <v>357</v>
      </c>
      <c r="B368" s="1">
        <v>2</v>
      </c>
      <c r="C368" s="1">
        <v>800</v>
      </c>
      <c r="D368" s="1">
        <v>1</v>
      </c>
      <c r="E368" s="1">
        <v>2</v>
      </c>
      <c r="F368" s="1">
        <v>2</v>
      </c>
      <c r="G368" s="1">
        <v>78</v>
      </c>
      <c r="H368" s="1">
        <f t="shared" si="101"/>
        <v>1</v>
      </c>
      <c r="I368" s="1">
        <f t="shared" si="102"/>
        <v>0.25297113752122241</v>
      </c>
      <c r="J368" s="1">
        <f t="shared" si="103"/>
        <v>1.4245014245014246E-3</v>
      </c>
      <c r="K368" s="1">
        <f t="shared" si="104"/>
        <v>0.1111111111111111</v>
      </c>
      <c r="L368" s="1">
        <f t="shared" si="105"/>
        <v>0.4</v>
      </c>
      <c r="M368" s="1">
        <f t="shared" si="106"/>
        <v>0.32994923857868019</v>
      </c>
      <c r="N368" s="1">
        <f t="shared" si="107"/>
        <v>-15.444948011424639</v>
      </c>
      <c r="O368" s="1">
        <f t="shared" si="108"/>
        <v>3.805869465495848E-2</v>
      </c>
      <c r="P368" s="1">
        <f t="shared" si="109"/>
        <v>-0.2036722600816816</v>
      </c>
      <c r="Q368" s="1">
        <f t="shared" si="110"/>
        <v>-12.32596576015786</v>
      </c>
      <c r="R368" s="1">
        <f t="shared" si="111"/>
        <v>-15.608853474126562</v>
      </c>
      <c r="S368" s="1">
        <f t="shared" si="112"/>
        <v>4.6964610760538745</v>
      </c>
      <c r="T368" s="1">
        <f t="shared" si="113"/>
        <v>1.9603978620685571E-7</v>
      </c>
      <c r="U368" s="1">
        <f t="shared" si="114"/>
        <v>0.50951352535802186</v>
      </c>
      <c r="V368" s="1">
        <f t="shared" si="115"/>
        <v>0.44925722478871849</v>
      </c>
      <c r="W368" s="1">
        <f t="shared" si="116"/>
        <v>4.4350565332099734E-6</v>
      </c>
      <c r="X368" s="1">
        <f t="shared" si="117"/>
        <v>1.6640293998612838E-7</v>
      </c>
      <c r="Y368" s="1">
        <f t="shared" si="118"/>
        <v>0.99095503648261407</v>
      </c>
      <c r="Z368" s="1">
        <f t="shared" si="119"/>
        <v>0.27172361447483284</v>
      </c>
      <c r="AA368" s="1">
        <f t="shared" si="120"/>
        <v>3.3902233022825297E-3</v>
      </c>
    </row>
    <row r="369" spans="1:27" x14ac:dyDescent="0.3">
      <c r="A369" s="1">
        <v>358</v>
      </c>
      <c r="B369" s="1">
        <v>2</v>
      </c>
      <c r="C369" s="1">
        <v>880</v>
      </c>
      <c r="D369" s="1">
        <v>0</v>
      </c>
      <c r="E369" s="1">
        <v>2</v>
      </c>
      <c r="F369" s="1">
        <v>1</v>
      </c>
      <c r="G369" s="1">
        <v>92</v>
      </c>
      <c r="H369" s="1">
        <f t="shared" si="101"/>
        <v>1</v>
      </c>
      <c r="I369" s="1">
        <f t="shared" si="102"/>
        <v>0.28013582342954158</v>
      </c>
      <c r="J369" s="1">
        <f t="shared" si="103"/>
        <v>0</v>
      </c>
      <c r="K369" s="1">
        <f t="shared" si="104"/>
        <v>0.1111111111111111</v>
      </c>
      <c r="L369" s="1">
        <f t="shared" si="105"/>
        <v>0.2</v>
      </c>
      <c r="M369" s="1">
        <f t="shared" si="106"/>
        <v>0.40101522842639592</v>
      </c>
      <c r="N369" s="1">
        <f t="shared" si="107"/>
        <v>-15.527354664354913</v>
      </c>
      <c r="O369" s="1">
        <f t="shared" si="108"/>
        <v>-5.995561505987379E-2</v>
      </c>
      <c r="P369" s="1">
        <f t="shared" si="109"/>
        <v>0.18742707165577599</v>
      </c>
      <c r="Q369" s="1">
        <f t="shared" si="110"/>
        <v>-12.363539105394693</v>
      </c>
      <c r="R369" s="1">
        <f t="shared" si="111"/>
        <v>-15.691756408162568</v>
      </c>
      <c r="S369" s="1">
        <f t="shared" si="112"/>
        <v>4.8251424856322496</v>
      </c>
      <c r="T369" s="1">
        <f t="shared" si="113"/>
        <v>1.80532531609868E-7</v>
      </c>
      <c r="U369" s="1">
        <f t="shared" si="114"/>
        <v>0.48501558464237582</v>
      </c>
      <c r="V369" s="1">
        <f t="shared" si="115"/>
        <v>0.54672007914563925</v>
      </c>
      <c r="W369" s="1">
        <f t="shared" si="116"/>
        <v>4.2715090873774617E-6</v>
      </c>
      <c r="X369" s="1">
        <f t="shared" si="117"/>
        <v>1.5316400503484736E-7</v>
      </c>
      <c r="Y369" s="1">
        <f t="shared" si="118"/>
        <v>0.99203848414792317</v>
      </c>
      <c r="Z369" s="1">
        <f t="shared" si="119"/>
        <v>0.31774418454585268</v>
      </c>
      <c r="AA369" s="1">
        <f t="shared" si="120"/>
        <v>6.9340667489553578E-3</v>
      </c>
    </row>
    <row r="370" spans="1:27" x14ac:dyDescent="0.3">
      <c r="A370" s="1">
        <v>359</v>
      </c>
      <c r="B370" s="1">
        <v>2</v>
      </c>
      <c r="C370" s="1">
        <v>761</v>
      </c>
      <c r="D370" s="1">
        <v>1</v>
      </c>
      <c r="E370" s="1">
        <v>2</v>
      </c>
      <c r="F370" s="1">
        <v>1</v>
      </c>
      <c r="G370" s="1">
        <v>75</v>
      </c>
      <c r="H370" s="1">
        <f t="shared" si="101"/>
        <v>1</v>
      </c>
      <c r="I370" s="1">
        <f t="shared" si="102"/>
        <v>0.23972835314091681</v>
      </c>
      <c r="J370" s="1">
        <f t="shared" si="103"/>
        <v>1.4245014245014246E-3</v>
      </c>
      <c r="K370" s="1">
        <f t="shared" si="104"/>
        <v>0.1111111111111111</v>
      </c>
      <c r="L370" s="1">
        <f t="shared" si="105"/>
        <v>0.2</v>
      </c>
      <c r="M370" s="1">
        <f t="shared" si="106"/>
        <v>0.31472081218274112</v>
      </c>
      <c r="N370" s="1">
        <f t="shared" si="107"/>
        <v>-15.410008746473251</v>
      </c>
      <c r="O370" s="1">
        <f t="shared" si="108"/>
        <v>-9.3248807905380482E-2</v>
      </c>
      <c r="P370" s="1">
        <f t="shared" si="109"/>
        <v>-0.3979889571221511</v>
      </c>
      <c r="Q370" s="1">
        <f t="shared" si="110"/>
        <v>-12.300626017490629</v>
      </c>
      <c r="R370" s="1">
        <f t="shared" si="111"/>
        <v>-15.572804316951562</v>
      </c>
      <c r="S370" s="1">
        <f t="shared" si="112"/>
        <v>4.5891644422154947</v>
      </c>
      <c r="T370" s="1">
        <f t="shared" si="113"/>
        <v>2.030103346725253E-7</v>
      </c>
      <c r="U370" s="1">
        <f t="shared" si="114"/>
        <v>0.47670467564201274</v>
      </c>
      <c r="V370" s="1">
        <f t="shared" si="115"/>
        <v>0.40179561029854244</v>
      </c>
      <c r="W370" s="1">
        <f t="shared" si="116"/>
        <v>4.5488751908003002E-6</v>
      </c>
      <c r="X370" s="1">
        <f t="shared" si="117"/>
        <v>1.7251105950414647E-7</v>
      </c>
      <c r="Y370" s="1">
        <f t="shared" si="118"/>
        <v>0.98994086908348966</v>
      </c>
      <c r="Z370" s="1">
        <f t="shared" si="119"/>
        <v>0.24946865622891706</v>
      </c>
      <c r="AA370" s="1">
        <f t="shared" si="120"/>
        <v>4.2578438566221758E-3</v>
      </c>
    </row>
    <row r="371" spans="1:27" x14ac:dyDescent="0.3">
      <c r="A371" s="1">
        <v>360</v>
      </c>
      <c r="B371" s="1">
        <v>2</v>
      </c>
      <c r="C371" s="1">
        <v>722</v>
      </c>
      <c r="D371" s="1">
        <v>0</v>
      </c>
      <c r="E371" s="1">
        <v>2</v>
      </c>
      <c r="F371" s="1">
        <v>3</v>
      </c>
      <c r="G371" s="1">
        <v>45</v>
      </c>
      <c r="H371" s="1">
        <f t="shared" si="101"/>
        <v>1</v>
      </c>
      <c r="I371" s="1">
        <f t="shared" si="102"/>
        <v>0.22648556876061121</v>
      </c>
      <c r="J371" s="1">
        <f t="shared" si="103"/>
        <v>0</v>
      </c>
      <c r="K371" s="1">
        <f t="shared" si="104"/>
        <v>0.1111111111111111</v>
      </c>
      <c r="L371" s="1">
        <f t="shared" si="105"/>
        <v>0.6</v>
      </c>
      <c r="M371" s="1">
        <f t="shared" si="106"/>
        <v>0.16243654822335024</v>
      </c>
      <c r="N371" s="1">
        <f t="shared" si="107"/>
        <v>-15.364634640222643</v>
      </c>
      <c r="O371" s="1">
        <f t="shared" si="108"/>
        <v>0.13542755095042613</v>
      </c>
      <c r="P371" s="1">
        <f t="shared" si="109"/>
        <v>-0.58494405587032006</v>
      </c>
      <c r="Q371" s="1">
        <f t="shared" si="110"/>
        <v>-12.289481491172053</v>
      </c>
      <c r="R371" s="1">
        <f t="shared" si="111"/>
        <v>-15.528082535267561</v>
      </c>
      <c r="S371" s="1">
        <f t="shared" si="112"/>
        <v>4.5717261566068768</v>
      </c>
      <c r="T371" s="1">
        <f t="shared" si="113"/>
        <v>2.1243392190994747E-7</v>
      </c>
      <c r="U371" s="1">
        <f t="shared" si="114"/>
        <v>0.5338052361040887</v>
      </c>
      <c r="V371" s="1">
        <f t="shared" si="115"/>
        <v>0.35779576166798388</v>
      </c>
      <c r="W371" s="1">
        <f t="shared" si="116"/>
        <v>4.5998535541231565E-6</v>
      </c>
      <c r="X371" s="1">
        <f t="shared" si="117"/>
        <v>1.8040117506613096E-7</v>
      </c>
      <c r="Y371" s="1">
        <f t="shared" si="118"/>
        <v>0.98976572767553239</v>
      </c>
      <c r="Z371" s="1">
        <f t="shared" si="119"/>
        <v>0.22859859165841404</v>
      </c>
      <c r="AA371" s="1">
        <f t="shared" si="120"/>
        <v>4.3774159915032683E-3</v>
      </c>
    </row>
    <row r="372" spans="1:27" x14ac:dyDescent="0.3">
      <c r="A372" s="1">
        <v>361</v>
      </c>
      <c r="B372" s="1">
        <v>2</v>
      </c>
      <c r="C372" s="1">
        <v>860</v>
      </c>
      <c r="D372" s="1">
        <v>0</v>
      </c>
      <c r="E372" s="1">
        <v>2</v>
      </c>
      <c r="F372" s="1">
        <v>1</v>
      </c>
      <c r="G372" s="1">
        <v>127</v>
      </c>
      <c r="H372" s="1">
        <f t="shared" si="101"/>
        <v>1</v>
      </c>
      <c r="I372" s="1">
        <f t="shared" si="102"/>
        <v>0.27334465195246183</v>
      </c>
      <c r="J372" s="1">
        <f t="shared" si="103"/>
        <v>0</v>
      </c>
      <c r="K372" s="1">
        <f t="shared" si="104"/>
        <v>0.1111111111111111</v>
      </c>
      <c r="L372" s="1">
        <f t="shared" si="105"/>
        <v>0.2</v>
      </c>
      <c r="M372" s="1">
        <f t="shared" si="106"/>
        <v>0.57868020304568524</v>
      </c>
      <c r="N372" s="1">
        <f t="shared" si="107"/>
        <v>-15.507642922487538</v>
      </c>
      <c r="O372" s="1">
        <f t="shared" si="108"/>
        <v>-6.5653228543804065E-2</v>
      </c>
      <c r="P372" s="1">
        <f t="shared" si="109"/>
        <v>8.9036857960264726E-2</v>
      </c>
      <c r="Q372" s="1">
        <f t="shared" si="110"/>
        <v>-12.352968164754262</v>
      </c>
      <c r="R372" s="1">
        <f t="shared" si="111"/>
        <v>-15.671775714328245</v>
      </c>
      <c r="S372" s="1">
        <f t="shared" si="112"/>
        <v>4.7854806554032558</v>
      </c>
      <c r="T372" s="1">
        <f t="shared" si="113"/>
        <v>1.8412644640875417E-7</v>
      </c>
      <c r="U372" s="1">
        <f t="shared" si="114"/>
        <v>0.48359258591059018</v>
      </c>
      <c r="V372" s="1">
        <f t="shared" si="115"/>
        <v>0.52224452102956986</v>
      </c>
      <c r="W372" s="1">
        <f t="shared" si="116"/>
        <v>4.3169022630396153E-6</v>
      </c>
      <c r="X372" s="1">
        <f t="shared" si="117"/>
        <v>1.5625510598132198E-7</v>
      </c>
      <c r="Y372" s="1">
        <f t="shared" si="118"/>
        <v>0.99171903768202285</v>
      </c>
      <c r="Z372" s="1">
        <f t="shared" si="119"/>
        <v>0.30620110944302692</v>
      </c>
      <c r="AA372" s="1">
        <f t="shared" si="120"/>
        <v>7.4244856450526239E-2</v>
      </c>
    </row>
    <row r="373" spans="1:27" x14ac:dyDescent="0.3">
      <c r="A373" s="1">
        <v>362</v>
      </c>
      <c r="B373" s="1">
        <v>2</v>
      </c>
      <c r="C373" s="1">
        <v>925</v>
      </c>
      <c r="D373" s="1">
        <v>1</v>
      </c>
      <c r="E373" s="1">
        <v>2</v>
      </c>
      <c r="F373" s="1">
        <v>2</v>
      </c>
      <c r="G373" s="1">
        <v>90</v>
      </c>
      <c r="H373" s="1">
        <f t="shared" si="101"/>
        <v>1</v>
      </c>
      <c r="I373" s="1">
        <f t="shared" si="102"/>
        <v>0.29541595925297115</v>
      </c>
      <c r="J373" s="1">
        <f t="shared" si="103"/>
        <v>1.4245014245014246E-3</v>
      </c>
      <c r="K373" s="1">
        <f t="shared" si="104"/>
        <v>0.1111111111111111</v>
      </c>
      <c r="L373" s="1">
        <f t="shared" si="105"/>
        <v>0.4</v>
      </c>
      <c r="M373" s="1">
        <f t="shared" si="106"/>
        <v>0.39086294416243655</v>
      </c>
      <c r="N373" s="1">
        <f t="shared" si="107"/>
        <v>-15.568146398095745</v>
      </c>
      <c r="O373" s="1">
        <f t="shared" si="108"/>
        <v>7.366877892952306E-2</v>
      </c>
      <c r="P373" s="1">
        <f t="shared" si="109"/>
        <v>0.41126657551526691</v>
      </c>
      <c r="Q373" s="1">
        <f t="shared" si="110"/>
        <v>-12.392034139160563</v>
      </c>
      <c r="R373" s="1">
        <f t="shared" si="111"/>
        <v>-15.733732810591082</v>
      </c>
      <c r="S373" s="1">
        <f t="shared" si="112"/>
        <v>4.9443475149850897</v>
      </c>
      <c r="T373" s="1">
        <f t="shared" si="113"/>
        <v>1.7331647620840041E-7</v>
      </c>
      <c r="U373" s="1">
        <f t="shared" si="114"/>
        <v>0.51840886993739688</v>
      </c>
      <c r="V373" s="1">
        <f t="shared" si="115"/>
        <v>0.60139154097681713</v>
      </c>
      <c r="W373" s="1">
        <f t="shared" si="116"/>
        <v>4.1515105969852483E-6</v>
      </c>
      <c r="X373" s="1">
        <f t="shared" si="117"/>
        <v>1.4686780250663244E-7</v>
      </c>
      <c r="Y373" s="1">
        <f t="shared" si="118"/>
        <v>0.99292682502960505</v>
      </c>
      <c r="Z373" s="1">
        <f t="shared" si="119"/>
        <v>0.34347758042366439</v>
      </c>
      <c r="AA373" s="1">
        <f t="shared" si="120"/>
        <v>2.2453726966557442E-3</v>
      </c>
    </row>
    <row r="374" spans="1:27" x14ac:dyDescent="0.3">
      <c r="A374" s="1">
        <v>363</v>
      </c>
      <c r="B374" s="1">
        <v>2</v>
      </c>
      <c r="C374" s="1">
        <v>680</v>
      </c>
      <c r="D374" s="1">
        <v>1</v>
      </c>
      <c r="E374" s="1">
        <v>2</v>
      </c>
      <c r="F374" s="1">
        <v>1</v>
      </c>
      <c r="G374" s="1">
        <v>43</v>
      </c>
      <c r="H374" s="1">
        <f t="shared" si="101"/>
        <v>1</v>
      </c>
      <c r="I374" s="1">
        <f t="shared" si="102"/>
        <v>0.21222410865874364</v>
      </c>
      <c r="J374" s="1">
        <f t="shared" si="103"/>
        <v>1.4245014245014246E-3</v>
      </c>
      <c r="K374" s="1">
        <f t="shared" si="104"/>
        <v>0.1111111111111111</v>
      </c>
      <c r="L374" s="1">
        <f t="shared" si="105"/>
        <v>0.2</v>
      </c>
      <c r="M374" s="1">
        <f t="shared" si="106"/>
        <v>0.15228426395939088</v>
      </c>
      <c r="N374" s="1">
        <f t="shared" si="107"/>
        <v>-15.330176191910375</v>
      </c>
      <c r="O374" s="1">
        <f t="shared" si="108"/>
        <v>-0.11632414251529832</v>
      </c>
      <c r="P374" s="1">
        <f t="shared" si="109"/>
        <v>-0.79646932258897429</v>
      </c>
      <c r="Q374" s="1">
        <f t="shared" si="110"/>
        <v>-12.257813707896879</v>
      </c>
      <c r="R374" s="1">
        <f t="shared" si="111"/>
        <v>-15.491882506922554</v>
      </c>
      <c r="S374" s="1">
        <f t="shared" si="112"/>
        <v>4.4285340297880671</v>
      </c>
      <c r="T374" s="1">
        <f t="shared" si="113"/>
        <v>2.1988164518391483E-7</v>
      </c>
      <c r="U374" s="1">
        <f t="shared" si="114"/>
        <v>0.47095171209292153</v>
      </c>
      <c r="V374" s="1">
        <f t="shared" si="115"/>
        <v>0.31078127113303078</v>
      </c>
      <c r="W374" s="1">
        <f t="shared" si="116"/>
        <v>4.7478510360098482E-6</v>
      </c>
      <c r="X374" s="1">
        <f t="shared" si="117"/>
        <v>1.8705134343128308E-7</v>
      </c>
      <c r="Y374" s="1">
        <f t="shared" si="118"/>
        <v>0.98820872436410179</v>
      </c>
      <c r="Z374" s="1">
        <f t="shared" si="119"/>
        <v>0.2067378827816353</v>
      </c>
      <c r="AA374" s="1">
        <f t="shared" si="120"/>
        <v>2.9651966028382917E-3</v>
      </c>
    </row>
    <row r="375" spans="1:27" x14ac:dyDescent="0.3">
      <c r="A375" s="1">
        <v>364</v>
      </c>
      <c r="B375" s="1">
        <v>2</v>
      </c>
      <c r="C375" s="1">
        <v>721</v>
      </c>
      <c r="D375" s="1">
        <v>1</v>
      </c>
      <c r="E375" s="1">
        <v>2</v>
      </c>
      <c r="F375" s="1">
        <v>3</v>
      </c>
      <c r="G375" s="1">
        <v>52</v>
      </c>
      <c r="H375" s="1">
        <f t="shared" si="101"/>
        <v>1</v>
      </c>
      <c r="I375" s="1">
        <f t="shared" si="102"/>
        <v>0.22614601018675723</v>
      </c>
      <c r="J375" s="1">
        <f t="shared" si="103"/>
        <v>1.4245014245014246E-3</v>
      </c>
      <c r="K375" s="1">
        <f t="shared" si="104"/>
        <v>0.1111111111111111</v>
      </c>
      <c r="L375" s="1">
        <f t="shared" si="105"/>
        <v>0.6</v>
      </c>
      <c r="M375" s="1">
        <f t="shared" si="106"/>
        <v>0.19796954314720813</v>
      </c>
      <c r="N375" s="1">
        <f t="shared" si="107"/>
        <v>-15.363587999358506</v>
      </c>
      <c r="O375" s="1">
        <f t="shared" si="108"/>
        <v>0.1357502776601085</v>
      </c>
      <c r="P375" s="1">
        <f t="shared" si="109"/>
        <v>-0.58985782384472873</v>
      </c>
      <c r="Q375" s="1">
        <f t="shared" si="110"/>
        <v>-12.288936953046541</v>
      </c>
      <c r="R375" s="1">
        <f t="shared" si="111"/>
        <v>-15.52701653767906</v>
      </c>
      <c r="S375" s="1">
        <f t="shared" si="112"/>
        <v>4.5697529115411886</v>
      </c>
      <c r="T375" s="1">
        <f t="shared" si="113"/>
        <v>2.1265638028296904E-7</v>
      </c>
      <c r="U375" s="1">
        <f t="shared" si="114"/>
        <v>0.53388554809447664</v>
      </c>
      <c r="V375" s="1">
        <f t="shared" si="115"/>
        <v>0.35666747678245964</v>
      </c>
      <c r="W375" s="1">
        <f t="shared" si="116"/>
        <v>4.6023590203262036E-6</v>
      </c>
      <c r="X375" s="1">
        <f t="shared" si="117"/>
        <v>1.8059358478491249E-7</v>
      </c>
      <c r="Y375" s="1">
        <f t="shared" si="118"/>
        <v>0.98974572029731189</v>
      </c>
      <c r="Z375" s="1">
        <f t="shared" si="119"/>
        <v>0.22806840491200639</v>
      </c>
      <c r="AA375" s="1">
        <f t="shared" si="120"/>
        <v>9.0594147953643449E-4</v>
      </c>
    </row>
    <row r="376" spans="1:27" x14ac:dyDescent="0.3">
      <c r="A376" s="1">
        <v>365</v>
      </c>
      <c r="B376" s="1">
        <v>2</v>
      </c>
      <c r="C376" s="1">
        <v>1010</v>
      </c>
      <c r="D376" s="1">
        <v>1</v>
      </c>
      <c r="E376" s="1">
        <v>2</v>
      </c>
      <c r="F376" s="1">
        <v>1</v>
      </c>
      <c r="G376" s="1">
        <v>85</v>
      </c>
      <c r="H376" s="1">
        <f t="shared" si="101"/>
        <v>1</v>
      </c>
      <c r="I376" s="1">
        <f t="shared" si="102"/>
        <v>0.32427843803056028</v>
      </c>
      <c r="J376" s="1">
        <f t="shared" si="103"/>
        <v>1.4245014245014246E-3</v>
      </c>
      <c r="K376" s="1">
        <f t="shared" si="104"/>
        <v>0.1111111111111111</v>
      </c>
      <c r="L376" s="1">
        <f t="shared" si="105"/>
        <v>0.2</v>
      </c>
      <c r="M376" s="1">
        <f t="shared" si="106"/>
        <v>0.36548223350253806</v>
      </c>
      <c r="N376" s="1">
        <f t="shared" si="107"/>
        <v>-15.655419932722094</v>
      </c>
      <c r="O376" s="1">
        <f t="shared" si="108"/>
        <v>-2.2313520030447842E-2</v>
      </c>
      <c r="P376" s="1">
        <f t="shared" si="109"/>
        <v>0.82696920338696955</v>
      </c>
      <c r="Q376" s="1">
        <f t="shared" si="110"/>
        <v>-12.432234228464015</v>
      </c>
      <c r="R376" s="1">
        <f t="shared" si="111"/>
        <v>-15.821563955188878</v>
      </c>
      <c r="S376" s="1">
        <f t="shared" si="112"/>
        <v>5.0829542285664742</v>
      </c>
      <c r="T376" s="1">
        <f t="shared" si="113"/>
        <v>1.5883179439927947E-7</v>
      </c>
      <c r="U376" s="1">
        <f t="shared" si="114"/>
        <v>0.49442185143397638</v>
      </c>
      <c r="V376" s="1">
        <f t="shared" si="115"/>
        <v>0.6957137027063347</v>
      </c>
      <c r="W376" s="1">
        <f t="shared" si="116"/>
        <v>3.9879301685880312E-6</v>
      </c>
      <c r="X376" s="1">
        <f t="shared" si="117"/>
        <v>1.3451850150490891E-7</v>
      </c>
      <c r="Y376" s="1">
        <f t="shared" si="118"/>
        <v>0.99383666122362946</v>
      </c>
      <c r="Z376" s="1">
        <f t="shared" si="119"/>
        <v>0.38806430213932075</v>
      </c>
      <c r="AA376" s="1">
        <f t="shared" si="120"/>
        <v>5.099498239163646E-4</v>
      </c>
    </row>
    <row r="377" spans="1:27" x14ac:dyDescent="0.3">
      <c r="A377" s="1">
        <v>366</v>
      </c>
      <c r="B377" s="1">
        <v>2</v>
      </c>
      <c r="C377" s="1">
        <v>738</v>
      </c>
      <c r="D377" s="1">
        <v>0</v>
      </c>
      <c r="E377" s="1">
        <v>2</v>
      </c>
      <c r="F377" s="1">
        <v>1</v>
      </c>
      <c r="G377" s="1">
        <v>69</v>
      </c>
      <c r="H377" s="1">
        <f t="shared" si="101"/>
        <v>1</v>
      </c>
      <c r="I377" s="1">
        <f t="shared" si="102"/>
        <v>0.23191850594227503</v>
      </c>
      <c r="J377" s="1">
        <f t="shared" si="103"/>
        <v>0</v>
      </c>
      <c r="K377" s="1">
        <f t="shared" si="104"/>
        <v>0.1111111111111111</v>
      </c>
      <c r="L377" s="1">
        <f t="shared" si="105"/>
        <v>0.2</v>
      </c>
      <c r="M377" s="1">
        <f t="shared" si="106"/>
        <v>0.28426395939086296</v>
      </c>
      <c r="N377" s="1">
        <f t="shared" si="107"/>
        <v>-15.387401297096538</v>
      </c>
      <c r="O377" s="1">
        <f t="shared" si="108"/>
        <v>-0.1004086707957792</v>
      </c>
      <c r="P377" s="1">
        <f t="shared" si="109"/>
        <v>-0.51114344558235736</v>
      </c>
      <c r="Q377" s="1">
        <f t="shared" si="110"/>
        <v>-12.288485426847624</v>
      </c>
      <c r="R377" s="1">
        <f t="shared" si="111"/>
        <v>-15.549893481938877</v>
      </c>
      <c r="S377" s="1">
        <f t="shared" si="112"/>
        <v>4.5435434910063899</v>
      </c>
      <c r="T377" s="1">
        <f t="shared" si="113"/>
        <v>2.0765215170556071E-7</v>
      </c>
      <c r="U377" s="1">
        <f t="shared" si="114"/>
        <v>0.47491890085802568</v>
      </c>
      <c r="V377" s="1">
        <f t="shared" si="115"/>
        <v>0.37492551347159653</v>
      </c>
      <c r="W377" s="1">
        <f t="shared" si="116"/>
        <v>4.6044375656558103E-6</v>
      </c>
      <c r="X377" s="1">
        <f t="shared" si="117"/>
        <v>1.7650905505735209E-7</v>
      </c>
      <c r="Y377" s="1">
        <f t="shared" si="118"/>
        <v>0.98947627432414598</v>
      </c>
      <c r="Z377" s="1">
        <f t="shared" si="119"/>
        <v>0.23683663507311112</v>
      </c>
      <c r="AA377" s="1">
        <f t="shared" si="120"/>
        <v>2.2493510919412156E-3</v>
      </c>
    </row>
    <row r="378" spans="1:27" x14ac:dyDescent="0.3">
      <c r="A378" s="1">
        <v>367</v>
      </c>
      <c r="B378" s="1">
        <v>2</v>
      </c>
      <c r="C378" s="1">
        <v>905</v>
      </c>
      <c r="D378" s="1">
        <v>1</v>
      </c>
      <c r="E378" s="1">
        <v>2</v>
      </c>
      <c r="F378" s="1">
        <v>2</v>
      </c>
      <c r="G378" s="1">
        <v>79.5</v>
      </c>
      <c r="H378" s="1">
        <f t="shared" si="101"/>
        <v>1</v>
      </c>
      <c r="I378" s="1">
        <f t="shared" si="102"/>
        <v>0.28862478777589134</v>
      </c>
      <c r="J378" s="1">
        <f t="shared" si="103"/>
        <v>1.4245014245014246E-3</v>
      </c>
      <c r="K378" s="1">
        <f t="shared" si="104"/>
        <v>0.1111111111111111</v>
      </c>
      <c r="L378" s="1">
        <f t="shared" si="105"/>
        <v>0.4</v>
      </c>
      <c r="M378" s="1">
        <f t="shared" si="106"/>
        <v>0.33756345177664976</v>
      </c>
      <c r="N378" s="1">
        <f t="shared" si="107"/>
        <v>-15.548434656228368</v>
      </c>
      <c r="O378" s="1">
        <f t="shared" si="108"/>
        <v>6.7971165445592674E-2</v>
      </c>
      <c r="P378" s="1">
        <f t="shared" si="109"/>
        <v>0.31287636181975564</v>
      </c>
      <c r="Q378" s="1">
        <f t="shared" si="110"/>
        <v>-12.38146319852013</v>
      </c>
      <c r="R378" s="1">
        <f t="shared" si="111"/>
        <v>-15.713752116756758</v>
      </c>
      <c r="S378" s="1">
        <f t="shared" si="112"/>
        <v>4.9046856847560951</v>
      </c>
      <c r="T378" s="1">
        <f t="shared" si="113"/>
        <v>1.7676673887167789E-7</v>
      </c>
      <c r="U378" s="1">
        <f t="shared" si="114"/>
        <v>0.51698625204558379</v>
      </c>
      <c r="V378" s="1">
        <f t="shared" si="115"/>
        <v>0.57758719270858683</v>
      </c>
      <c r="W378" s="1">
        <f t="shared" si="116"/>
        <v>4.1956285582938905E-6</v>
      </c>
      <c r="X378" s="1">
        <f t="shared" si="117"/>
        <v>1.4983183577376767E-7</v>
      </c>
      <c r="Y378" s="1">
        <f t="shared" si="118"/>
        <v>0.99264275785404121</v>
      </c>
      <c r="Z378" s="1">
        <f t="shared" si="119"/>
        <v>0.33224159242210438</v>
      </c>
      <c r="AA378" s="1">
        <f t="shared" si="120"/>
        <v>2.8322186989562141E-5</v>
      </c>
    </row>
    <row r="379" spans="1:27" x14ac:dyDescent="0.3">
      <c r="A379" s="1">
        <v>368</v>
      </c>
      <c r="B379" s="1">
        <v>2</v>
      </c>
      <c r="C379" s="1">
        <v>800</v>
      </c>
      <c r="D379" s="1">
        <v>1</v>
      </c>
      <c r="E379" s="1">
        <v>2</v>
      </c>
      <c r="F379" s="1">
        <v>2</v>
      </c>
      <c r="G379" s="1">
        <v>54</v>
      </c>
      <c r="H379" s="1">
        <f t="shared" si="101"/>
        <v>1</v>
      </c>
      <c r="I379" s="1">
        <f t="shared" si="102"/>
        <v>0.25297113752122241</v>
      </c>
      <c r="J379" s="1">
        <f t="shared" si="103"/>
        <v>1.4245014245014246E-3</v>
      </c>
      <c r="K379" s="1">
        <f t="shared" si="104"/>
        <v>0.1111111111111111</v>
      </c>
      <c r="L379" s="1">
        <f t="shared" si="105"/>
        <v>0.4</v>
      </c>
      <c r="M379" s="1">
        <f t="shared" si="106"/>
        <v>0.20812182741116753</v>
      </c>
      <c r="N379" s="1">
        <f t="shared" si="107"/>
        <v>-15.444948011424639</v>
      </c>
      <c r="O379" s="1">
        <f t="shared" si="108"/>
        <v>3.805869465495848E-2</v>
      </c>
      <c r="P379" s="1">
        <f t="shared" si="109"/>
        <v>-0.2036722600816816</v>
      </c>
      <c r="Q379" s="1">
        <f t="shared" si="110"/>
        <v>-12.32596576015786</v>
      </c>
      <c r="R379" s="1">
        <f t="shared" si="111"/>
        <v>-15.608853474126562</v>
      </c>
      <c r="S379" s="1">
        <f t="shared" si="112"/>
        <v>4.6964610760538745</v>
      </c>
      <c r="T379" s="1">
        <f t="shared" si="113"/>
        <v>1.9603978620685571E-7</v>
      </c>
      <c r="U379" s="1">
        <f t="shared" si="114"/>
        <v>0.50951352535802186</v>
      </c>
      <c r="V379" s="1">
        <f t="shared" si="115"/>
        <v>0.44925722478871849</v>
      </c>
      <c r="W379" s="1">
        <f t="shared" si="116"/>
        <v>4.4350565332099734E-6</v>
      </c>
      <c r="X379" s="1">
        <f t="shared" si="117"/>
        <v>1.6640293998612838E-7</v>
      </c>
      <c r="Y379" s="1">
        <f t="shared" si="118"/>
        <v>0.99095503648261407</v>
      </c>
      <c r="Z379" s="1">
        <f t="shared" si="119"/>
        <v>0.27172361447483284</v>
      </c>
      <c r="AA379" s="1">
        <f t="shared" si="120"/>
        <v>4.0451873176918247E-3</v>
      </c>
    </row>
    <row r="380" spans="1:27" x14ac:dyDescent="0.3">
      <c r="A380" s="1">
        <v>369</v>
      </c>
      <c r="B380" s="1">
        <v>2</v>
      </c>
      <c r="C380" s="1">
        <v>850</v>
      </c>
      <c r="D380" s="1">
        <v>1</v>
      </c>
      <c r="E380" s="1">
        <v>2</v>
      </c>
      <c r="F380" s="1">
        <v>2</v>
      </c>
      <c r="G380" s="1">
        <v>110</v>
      </c>
      <c r="H380" s="1">
        <f t="shared" si="101"/>
        <v>1</v>
      </c>
      <c r="I380" s="1">
        <f t="shared" si="102"/>
        <v>0.2699490662139219</v>
      </c>
      <c r="J380" s="1">
        <f t="shared" si="103"/>
        <v>1.4245014245014246E-3</v>
      </c>
      <c r="K380" s="1">
        <f t="shared" si="104"/>
        <v>0.1111111111111111</v>
      </c>
      <c r="L380" s="1">
        <f t="shared" si="105"/>
        <v>0.4</v>
      </c>
      <c r="M380" s="1">
        <f t="shared" si="106"/>
        <v>0.49238578680203043</v>
      </c>
      <c r="N380" s="1">
        <f t="shared" si="107"/>
        <v>-15.494227366093082</v>
      </c>
      <c r="O380" s="1">
        <f t="shared" si="108"/>
        <v>5.2302728364784334E-2</v>
      </c>
      <c r="P380" s="1">
        <f t="shared" si="109"/>
        <v>4.2303274157097448E-2</v>
      </c>
      <c r="Q380" s="1">
        <f t="shared" si="110"/>
        <v>-12.352393111758943</v>
      </c>
      <c r="R380" s="1">
        <f t="shared" si="111"/>
        <v>-15.658805208712369</v>
      </c>
      <c r="S380" s="1">
        <f t="shared" si="112"/>
        <v>4.7956156516263606</v>
      </c>
      <c r="T380" s="1">
        <f t="shared" si="113"/>
        <v>1.8661324829156582E-7</v>
      </c>
      <c r="U380" s="1">
        <f t="shared" si="114"/>
        <v>0.51307270211353928</v>
      </c>
      <c r="V380" s="1">
        <f t="shared" si="115"/>
        <v>0.51057424164347787</v>
      </c>
      <c r="W380" s="1">
        <f t="shared" si="116"/>
        <v>4.3193854137970419E-6</v>
      </c>
      <c r="X380" s="1">
        <f t="shared" si="117"/>
        <v>1.5829501411165985E-7</v>
      </c>
      <c r="Y380" s="1">
        <f t="shared" si="118"/>
        <v>0.99180185675955734</v>
      </c>
      <c r="Z380" s="1">
        <f t="shared" si="119"/>
        <v>0.3006252013779242</v>
      </c>
      <c r="AA380" s="1">
        <f t="shared" si="120"/>
        <v>3.6772122122195945E-2</v>
      </c>
    </row>
    <row r="381" spans="1:27" x14ac:dyDescent="0.3">
      <c r="A381" s="1">
        <v>370</v>
      </c>
      <c r="B381" s="1">
        <v>2</v>
      </c>
      <c r="C381" s="1">
        <v>1000</v>
      </c>
      <c r="D381" s="1">
        <v>0</v>
      </c>
      <c r="E381" s="1">
        <v>2</v>
      </c>
      <c r="F381" s="1">
        <v>2</v>
      </c>
      <c r="G381" s="1">
        <v>89</v>
      </c>
      <c r="H381" s="1">
        <f t="shared" si="101"/>
        <v>1</v>
      </c>
      <c r="I381" s="1">
        <f t="shared" si="102"/>
        <v>0.32088285229202035</v>
      </c>
      <c r="J381" s="1">
        <f t="shared" si="103"/>
        <v>0</v>
      </c>
      <c r="K381" s="1">
        <f t="shared" si="104"/>
        <v>0.1111111111111111</v>
      </c>
      <c r="L381" s="1">
        <f t="shared" si="105"/>
        <v>0.4</v>
      </c>
      <c r="M381" s="1">
        <f t="shared" si="106"/>
        <v>0.38578680203045684</v>
      </c>
      <c r="N381" s="1">
        <f t="shared" si="107"/>
        <v>-15.642126483869179</v>
      </c>
      <c r="O381" s="1">
        <f t="shared" si="108"/>
        <v>9.4427222110383013E-2</v>
      </c>
      <c r="P381" s="1">
        <f t="shared" si="109"/>
        <v>0.78022413416306868</v>
      </c>
      <c r="Q381" s="1">
        <f t="shared" si="110"/>
        <v>-12.431691157655676</v>
      </c>
      <c r="R381" s="1">
        <f t="shared" si="111"/>
        <v>-15.808727375366576</v>
      </c>
      <c r="S381" s="1">
        <f t="shared" si="112"/>
        <v>5.093069531898057</v>
      </c>
      <c r="T381" s="1">
        <f t="shared" si="113"/>
        <v>1.609573128287963E-7</v>
      </c>
      <c r="U381" s="1">
        <f t="shared" si="114"/>
        <v>0.52358928031312202</v>
      </c>
      <c r="V381" s="1">
        <f t="shared" si="115"/>
        <v>0.68572841797152773</v>
      </c>
      <c r="W381" s="1">
        <f t="shared" si="116"/>
        <v>3.9900964765828955E-6</v>
      </c>
      <c r="X381" s="1">
        <f t="shared" si="117"/>
        <v>1.3625638915483456E-7</v>
      </c>
      <c r="Y381" s="1">
        <f t="shared" si="118"/>
        <v>0.9938983125245513</v>
      </c>
      <c r="Z381" s="1">
        <f t="shared" si="119"/>
        <v>0.38329823422606613</v>
      </c>
      <c r="AA381" s="1">
        <f t="shared" si="120"/>
        <v>6.1929697170500376E-6</v>
      </c>
    </row>
    <row r="382" spans="1:27" x14ac:dyDescent="0.3">
      <c r="A382" s="1">
        <v>371</v>
      </c>
      <c r="B382" s="1">
        <v>2</v>
      </c>
      <c r="C382" s="1">
        <v>800</v>
      </c>
      <c r="D382" s="1">
        <v>1</v>
      </c>
      <c r="E382" s="1">
        <v>2</v>
      </c>
      <c r="F382" s="1">
        <v>2</v>
      </c>
      <c r="G382" s="1">
        <v>64</v>
      </c>
      <c r="H382" s="1">
        <f t="shared" si="101"/>
        <v>1</v>
      </c>
      <c r="I382" s="1">
        <f t="shared" si="102"/>
        <v>0.25297113752122241</v>
      </c>
      <c r="J382" s="1">
        <f t="shared" si="103"/>
        <v>1.4245014245014246E-3</v>
      </c>
      <c r="K382" s="1">
        <f t="shared" si="104"/>
        <v>0.1111111111111111</v>
      </c>
      <c r="L382" s="1">
        <f t="shared" si="105"/>
        <v>0.4</v>
      </c>
      <c r="M382" s="1">
        <f t="shared" si="106"/>
        <v>0.25888324873096447</v>
      </c>
      <c r="N382" s="1">
        <f t="shared" si="107"/>
        <v>-15.444948011424639</v>
      </c>
      <c r="O382" s="1">
        <f t="shared" si="108"/>
        <v>3.805869465495848E-2</v>
      </c>
      <c r="P382" s="1">
        <f t="shared" si="109"/>
        <v>-0.2036722600816816</v>
      </c>
      <c r="Q382" s="1">
        <f t="shared" si="110"/>
        <v>-12.32596576015786</v>
      </c>
      <c r="R382" s="1">
        <f t="shared" si="111"/>
        <v>-15.608853474126562</v>
      </c>
      <c r="S382" s="1">
        <f t="shared" si="112"/>
        <v>4.6964610760538745</v>
      </c>
      <c r="T382" s="1">
        <f t="shared" si="113"/>
        <v>1.9603978620685571E-7</v>
      </c>
      <c r="U382" s="1">
        <f t="shared" si="114"/>
        <v>0.50951352535802186</v>
      </c>
      <c r="V382" s="1">
        <f t="shared" si="115"/>
        <v>0.44925722478871849</v>
      </c>
      <c r="W382" s="1">
        <f t="shared" si="116"/>
        <v>4.4350565332099734E-6</v>
      </c>
      <c r="X382" s="1">
        <f t="shared" si="117"/>
        <v>1.6640293998612838E-7</v>
      </c>
      <c r="Y382" s="1">
        <f t="shared" si="118"/>
        <v>0.99095503648261407</v>
      </c>
      <c r="Z382" s="1">
        <f t="shared" si="119"/>
        <v>0.27172361447483284</v>
      </c>
      <c r="AA382" s="1">
        <f t="shared" si="120"/>
        <v>1.6487499243630847E-4</v>
      </c>
    </row>
    <row r="383" spans="1:27" x14ac:dyDescent="0.3">
      <c r="A383" s="1">
        <v>372</v>
      </c>
      <c r="B383" s="1">
        <v>2</v>
      </c>
      <c r="C383" s="1">
        <v>781</v>
      </c>
      <c r="D383" s="1">
        <v>1</v>
      </c>
      <c r="E383" s="1">
        <v>2</v>
      </c>
      <c r="F383" s="1">
        <v>2</v>
      </c>
      <c r="G383" s="1">
        <v>70</v>
      </c>
      <c r="H383" s="1">
        <f t="shared" si="101"/>
        <v>1</v>
      </c>
      <c r="I383" s="1">
        <f t="shared" si="102"/>
        <v>0.24651952461799662</v>
      </c>
      <c r="J383" s="1">
        <f t="shared" si="103"/>
        <v>1.4245014245014246E-3</v>
      </c>
      <c r="K383" s="1">
        <f t="shared" si="104"/>
        <v>0.1111111111111111</v>
      </c>
      <c r="L383" s="1">
        <f t="shared" si="105"/>
        <v>0.4</v>
      </c>
      <c r="M383" s="1">
        <f t="shared" si="106"/>
        <v>0.28934010152284262</v>
      </c>
      <c r="N383" s="1">
        <f t="shared" si="107"/>
        <v>-15.426221856650631</v>
      </c>
      <c r="O383" s="1">
        <f t="shared" si="108"/>
        <v>3.2645961845224614E-2</v>
      </c>
      <c r="P383" s="1">
        <f t="shared" si="109"/>
        <v>-0.29714296309241739</v>
      </c>
      <c r="Q383" s="1">
        <f t="shared" si="110"/>
        <v>-12.315923366549448</v>
      </c>
      <c r="R383" s="1">
        <f t="shared" si="111"/>
        <v>-15.589871814983958</v>
      </c>
      <c r="S383" s="1">
        <f t="shared" si="112"/>
        <v>4.65878233733633</v>
      </c>
      <c r="T383" s="1">
        <f t="shared" si="113"/>
        <v>1.9974544493374748E-7</v>
      </c>
      <c r="U383" s="1">
        <f t="shared" si="114"/>
        <v>0.50816076569017565</v>
      </c>
      <c r="V383" s="1">
        <f t="shared" si="115"/>
        <v>0.42625605770835573</v>
      </c>
      <c r="W383" s="1">
        <f t="shared" si="116"/>
        <v>4.4798193035547067E-6</v>
      </c>
      <c r="X383" s="1">
        <f t="shared" si="117"/>
        <v>1.6959171168312271E-7</v>
      </c>
      <c r="Y383" s="1">
        <f t="shared" si="118"/>
        <v>0.9906109925978166</v>
      </c>
      <c r="Z383" s="1">
        <f t="shared" si="119"/>
        <v>0.26089144775884665</v>
      </c>
      <c r="AA383" s="1">
        <f t="shared" si="120"/>
        <v>8.0932590098372194E-4</v>
      </c>
    </row>
    <row r="384" spans="1:27" x14ac:dyDescent="0.3">
      <c r="A384" s="1">
        <v>373</v>
      </c>
      <c r="B384" s="1">
        <v>2</v>
      </c>
      <c r="C384" s="1">
        <v>750</v>
      </c>
      <c r="D384" s="1">
        <v>1</v>
      </c>
      <c r="E384" s="1">
        <v>2</v>
      </c>
      <c r="F384" s="1">
        <v>2</v>
      </c>
      <c r="G384" s="1">
        <v>68</v>
      </c>
      <c r="H384" s="1">
        <f t="shared" si="101"/>
        <v>1</v>
      </c>
      <c r="I384" s="1">
        <f t="shared" si="102"/>
        <v>0.23599320882852293</v>
      </c>
      <c r="J384" s="1">
        <f t="shared" si="103"/>
        <v>1.4245014245014246E-3</v>
      </c>
      <c r="K384" s="1">
        <f t="shared" si="104"/>
        <v>0.1111111111111111</v>
      </c>
      <c r="L384" s="1">
        <f t="shared" si="105"/>
        <v>0.4</v>
      </c>
      <c r="M384" s="1">
        <f t="shared" si="106"/>
        <v>0.27918781725888325</v>
      </c>
      <c r="N384" s="1">
        <f t="shared" si="107"/>
        <v>-15.395668656756197</v>
      </c>
      <c r="O384" s="1">
        <f t="shared" si="108"/>
        <v>2.3814660945132626E-2</v>
      </c>
      <c r="P384" s="1">
        <f t="shared" si="109"/>
        <v>-0.44964779432046065</v>
      </c>
      <c r="Q384" s="1">
        <f t="shared" si="110"/>
        <v>-12.299538408556778</v>
      </c>
      <c r="R384" s="1">
        <f t="shared" si="111"/>
        <v>-15.558901739540758</v>
      </c>
      <c r="S384" s="1">
        <f t="shared" si="112"/>
        <v>4.5973065004813893</v>
      </c>
      <c r="T384" s="1">
        <f t="shared" si="113"/>
        <v>2.0594249395243322E-7</v>
      </c>
      <c r="U384" s="1">
        <f t="shared" si="114"/>
        <v>0.50595338387305311</v>
      </c>
      <c r="V384" s="1">
        <f t="shared" si="115"/>
        <v>0.38944450936924446</v>
      </c>
      <c r="W384" s="1">
        <f t="shared" si="116"/>
        <v>4.5538252569473374E-6</v>
      </c>
      <c r="X384" s="1">
        <f t="shared" si="117"/>
        <v>1.7492615658125113E-7</v>
      </c>
      <c r="Y384" s="1">
        <f t="shared" si="118"/>
        <v>0.99002162465988763</v>
      </c>
      <c r="Z384" s="1">
        <f t="shared" si="119"/>
        <v>0.24356916642193718</v>
      </c>
      <c r="AA384" s="1">
        <f t="shared" si="120"/>
        <v>1.2686882874442789E-3</v>
      </c>
    </row>
    <row r="385" spans="1:27" x14ac:dyDescent="0.3">
      <c r="A385" s="1">
        <v>374</v>
      </c>
      <c r="B385" s="1">
        <v>2</v>
      </c>
      <c r="C385" s="1">
        <v>1016</v>
      </c>
      <c r="D385" s="1">
        <v>0</v>
      </c>
      <c r="E385" s="1">
        <v>2</v>
      </c>
      <c r="F385" s="1">
        <v>1</v>
      </c>
      <c r="G385" s="1">
        <v>135</v>
      </c>
      <c r="H385" s="1">
        <f t="shared" si="101"/>
        <v>1</v>
      </c>
      <c r="I385" s="1">
        <f t="shared" si="102"/>
        <v>0.32631578947368423</v>
      </c>
      <c r="J385" s="1">
        <f t="shared" si="103"/>
        <v>0</v>
      </c>
      <c r="K385" s="1">
        <f t="shared" si="104"/>
        <v>0.1111111111111111</v>
      </c>
      <c r="L385" s="1">
        <f t="shared" si="105"/>
        <v>0.2</v>
      </c>
      <c r="M385" s="1">
        <f t="shared" si="106"/>
        <v>0.61928934010152281</v>
      </c>
      <c r="N385" s="1">
        <f t="shared" si="107"/>
        <v>-15.661394509053077</v>
      </c>
      <c r="O385" s="1">
        <f t="shared" si="108"/>
        <v>-2.1211843369147498E-2</v>
      </c>
      <c r="P385" s="1">
        <f t="shared" si="109"/>
        <v>0.85648052478525649</v>
      </c>
      <c r="Q385" s="1">
        <f t="shared" si="110"/>
        <v>-12.435421501749635</v>
      </c>
      <c r="R385" s="1">
        <f t="shared" si="111"/>
        <v>-15.827625126235962</v>
      </c>
      <c r="S385" s="1">
        <f t="shared" si="112"/>
        <v>5.0948429311894117</v>
      </c>
      <c r="T385" s="1">
        <f t="shared" si="113"/>
        <v>1.5788567102719798E-7</v>
      </c>
      <c r="U385" s="1">
        <f t="shared" si="114"/>
        <v>0.49469723798429993</v>
      </c>
      <c r="V385" s="1">
        <f t="shared" si="115"/>
        <v>0.70192481101966742</v>
      </c>
      <c r="W385" s="1">
        <f t="shared" si="116"/>
        <v>3.9752398303556847E-6</v>
      </c>
      <c r="X385" s="1">
        <f t="shared" si="117"/>
        <v>1.3370562793876486E-7</v>
      </c>
      <c r="Y385" s="1">
        <f t="shared" si="118"/>
        <v>0.99390905781370609</v>
      </c>
      <c r="Z385" s="1">
        <f t="shared" si="119"/>
        <v>0.39099660802485725</v>
      </c>
      <c r="AA385" s="1">
        <f t="shared" si="120"/>
        <v>5.2117571519028204E-2</v>
      </c>
    </row>
    <row r="386" spans="1:27" x14ac:dyDescent="0.3">
      <c r="A386" s="1">
        <v>375</v>
      </c>
      <c r="B386" s="1">
        <v>2</v>
      </c>
      <c r="C386" s="1">
        <v>900</v>
      </c>
      <c r="D386" s="1">
        <v>0</v>
      </c>
      <c r="E386" s="1">
        <v>2</v>
      </c>
      <c r="F386" s="1">
        <v>1</v>
      </c>
      <c r="G386" s="1">
        <v>90</v>
      </c>
      <c r="H386" s="1">
        <f t="shared" si="101"/>
        <v>1</v>
      </c>
      <c r="I386" s="1">
        <f t="shared" si="102"/>
        <v>0.28692699490662138</v>
      </c>
      <c r="J386" s="1">
        <f t="shared" si="103"/>
        <v>0</v>
      </c>
      <c r="K386" s="1">
        <f t="shared" si="104"/>
        <v>0.1111111111111111</v>
      </c>
      <c r="L386" s="1">
        <f t="shared" si="105"/>
        <v>0.2</v>
      </c>
      <c r="M386" s="1">
        <f t="shared" si="106"/>
        <v>0.39086294416243655</v>
      </c>
      <c r="N386" s="1">
        <f t="shared" si="107"/>
        <v>-15.547066406222291</v>
      </c>
      <c r="O386" s="1">
        <f t="shared" si="108"/>
        <v>-5.4258001575943515E-2</v>
      </c>
      <c r="P386" s="1">
        <f t="shared" si="109"/>
        <v>0.28581728535128814</v>
      </c>
      <c r="Q386" s="1">
        <f t="shared" si="110"/>
        <v>-12.374110046035128</v>
      </c>
      <c r="R386" s="1">
        <f t="shared" si="111"/>
        <v>-15.711737101996892</v>
      </c>
      <c r="S386" s="1">
        <f t="shared" si="112"/>
        <v>4.8648043158612442</v>
      </c>
      <c r="T386" s="1">
        <f t="shared" si="113"/>
        <v>1.7700876545908332E-7</v>
      </c>
      <c r="U386" s="1">
        <f t="shared" si="114"/>
        <v>0.48643882637244179</v>
      </c>
      <c r="V386" s="1">
        <f t="shared" si="115"/>
        <v>0.57097182816792502</v>
      </c>
      <c r="W386" s="1">
        <f t="shared" si="116"/>
        <v>4.2265932289122171E-6</v>
      </c>
      <c r="X386" s="1">
        <f t="shared" si="117"/>
        <v>1.5013405347332738E-7</v>
      </c>
      <c r="Y386" s="1">
        <f t="shared" si="118"/>
        <v>0.9923457027557876</v>
      </c>
      <c r="Z386" s="1">
        <f t="shared" si="119"/>
        <v>0.32918501729932814</v>
      </c>
      <c r="AA386" s="1">
        <f t="shared" si="120"/>
        <v>3.8041666621309502E-3</v>
      </c>
    </row>
    <row r="387" spans="1:27" x14ac:dyDescent="0.3">
      <c r="A387" s="1">
        <v>376</v>
      </c>
      <c r="B387" s="1">
        <v>2</v>
      </c>
      <c r="C387" s="1">
        <v>1100</v>
      </c>
      <c r="D387" s="1">
        <v>0</v>
      </c>
      <c r="E387" s="1">
        <v>2</v>
      </c>
      <c r="F387" s="1">
        <v>1</v>
      </c>
      <c r="G387" s="1">
        <v>130</v>
      </c>
      <c r="H387" s="1">
        <f t="shared" si="101"/>
        <v>1</v>
      </c>
      <c r="I387" s="1">
        <f t="shared" si="102"/>
        <v>0.35483870967741937</v>
      </c>
      <c r="J387" s="1">
        <f t="shared" si="103"/>
        <v>0</v>
      </c>
      <c r="K387" s="1">
        <f t="shared" si="104"/>
        <v>0.1111111111111111</v>
      </c>
      <c r="L387" s="1">
        <f t="shared" si="105"/>
        <v>0.2</v>
      </c>
      <c r="M387" s="1">
        <f t="shared" si="106"/>
        <v>0.59390862944162437</v>
      </c>
      <c r="N387" s="1">
        <f t="shared" si="107"/>
        <v>-15.74418382489606</v>
      </c>
      <c r="O387" s="1">
        <f t="shared" si="108"/>
        <v>2.7181332633599009E-3</v>
      </c>
      <c r="P387" s="1">
        <f t="shared" si="109"/>
        <v>1.2697194223064052</v>
      </c>
      <c r="Q387" s="1">
        <f t="shared" si="110"/>
        <v>-12.479819452439452</v>
      </c>
      <c r="R387" s="1">
        <f t="shared" si="111"/>
        <v>-15.911544040340118</v>
      </c>
      <c r="S387" s="1">
        <f t="shared" si="112"/>
        <v>5.2614226181511876</v>
      </c>
      <c r="T387" s="1">
        <f t="shared" si="113"/>
        <v>1.4534087807731059E-7</v>
      </c>
      <c r="U387" s="1">
        <f t="shared" si="114"/>
        <v>0.50067953289746026</v>
      </c>
      <c r="V387" s="1">
        <f t="shared" si="115"/>
        <v>0.78069471385451794</v>
      </c>
      <c r="W387" s="1">
        <f t="shared" si="116"/>
        <v>3.8026085924241819E-6</v>
      </c>
      <c r="X387" s="1">
        <f t="shared" si="117"/>
        <v>1.2294310331330721E-7</v>
      </c>
      <c r="Y387" s="1">
        <f t="shared" si="118"/>
        <v>0.99483885655567772</v>
      </c>
      <c r="Z387" s="1">
        <f t="shared" si="119"/>
        <v>0.42818121385312236</v>
      </c>
      <c r="AA387" s="1">
        <f t="shared" si="120"/>
        <v>2.7465576277644059E-2</v>
      </c>
    </row>
    <row r="388" spans="1:27" x14ac:dyDescent="0.3">
      <c r="A388" s="1">
        <v>377</v>
      </c>
      <c r="B388" s="1">
        <v>2</v>
      </c>
      <c r="C388" s="1">
        <v>700</v>
      </c>
      <c r="D388" s="1">
        <v>1</v>
      </c>
      <c r="E388" s="1">
        <v>2</v>
      </c>
      <c r="F388" s="1">
        <v>2</v>
      </c>
      <c r="G388" s="1">
        <v>40</v>
      </c>
      <c r="H388" s="1">
        <f t="shared" si="101"/>
        <v>1</v>
      </c>
      <c r="I388" s="1">
        <f t="shared" si="102"/>
        <v>0.21901528013582344</v>
      </c>
      <c r="J388" s="1">
        <f t="shared" si="103"/>
        <v>1.4245014245014246E-3</v>
      </c>
      <c r="K388" s="1">
        <f t="shared" si="104"/>
        <v>0.1111111111111111</v>
      </c>
      <c r="L388" s="1">
        <f t="shared" si="105"/>
        <v>0.4</v>
      </c>
      <c r="M388" s="1">
        <f t="shared" si="106"/>
        <v>0.13705583756345177</v>
      </c>
      <c r="N388" s="1">
        <f t="shared" si="107"/>
        <v>-15.346389302087754</v>
      </c>
      <c r="O388" s="1">
        <f t="shared" si="108"/>
        <v>9.5706272353068833E-3</v>
      </c>
      <c r="P388" s="1">
        <f t="shared" si="109"/>
        <v>-0.6956233285592397</v>
      </c>
      <c r="Q388" s="1">
        <f t="shared" si="110"/>
        <v>-12.273111056955699</v>
      </c>
      <c r="R388" s="1">
        <f t="shared" si="111"/>
        <v>-15.508950004954951</v>
      </c>
      <c r="S388" s="1">
        <f t="shared" si="112"/>
        <v>4.4981519249089033</v>
      </c>
      <c r="T388" s="1">
        <f t="shared" si="113"/>
        <v>2.1634542464446523E-7</v>
      </c>
      <c r="U388" s="1">
        <f t="shared" si="114"/>
        <v>0.50239263854566396</v>
      </c>
      <c r="V388" s="1">
        <f t="shared" si="115"/>
        <v>0.33278330549513341</v>
      </c>
      <c r="W388" s="1">
        <f t="shared" si="116"/>
        <v>4.6757745362595158E-6</v>
      </c>
      <c r="X388" s="1">
        <f t="shared" si="117"/>
        <v>1.8388593522134195E-7</v>
      </c>
      <c r="Y388" s="1">
        <f t="shared" si="118"/>
        <v>0.9889929576018236</v>
      </c>
      <c r="Z388" s="1">
        <f t="shared" si="119"/>
        <v>0.21694938280763182</v>
      </c>
      <c r="AA388" s="1">
        <f t="shared" si="120"/>
        <v>6.3829785716838445E-3</v>
      </c>
    </row>
    <row r="389" spans="1:27" x14ac:dyDescent="0.3">
      <c r="A389" s="1">
        <v>378</v>
      </c>
      <c r="B389" s="1">
        <v>2</v>
      </c>
      <c r="C389" s="1">
        <v>835</v>
      </c>
      <c r="D389" s="1">
        <v>2</v>
      </c>
      <c r="E389" s="1">
        <v>2</v>
      </c>
      <c r="F389" s="1">
        <v>2</v>
      </c>
      <c r="G389" s="1">
        <v>90</v>
      </c>
      <c r="H389" s="1">
        <f t="shared" si="101"/>
        <v>1</v>
      </c>
      <c r="I389" s="1">
        <f t="shared" si="102"/>
        <v>0.26485568760611206</v>
      </c>
      <c r="J389" s="1">
        <f t="shared" si="103"/>
        <v>2.8490028490028491E-3</v>
      </c>
      <c r="K389" s="1">
        <f t="shared" si="104"/>
        <v>0.1111111111111111</v>
      </c>
      <c r="L389" s="1">
        <f t="shared" si="105"/>
        <v>0.4</v>
      </c>
      <c r="M389" s="1">
        <f t="shared" si="106"/>
        <v>0.39086294416243655</v>
      </c>
      <c r="N389" s="1">
        <f t="shared" si="107"/>
        <v>-15.47938250592178</v>
      </c>
      <c r="O389" s="1">
        <f t="shared" si="108"/>
        <v>4.8637125635715206E-2</v>
      </c>
      <c r="P389" s="1">
        <f t="shared" si="109"/>
        <v>-3.148364340416876E-2</v>
      </c>
      <c r="Q389" s="1">
        <f t="shared" si="110"/>
        <v>-12.344448915185126</v>
      </c>
      <c r="R389" s="1">
        <f t="shared" si="111"/>
        <v>-15.643752725439839</v>
      </c>
      <c r="S389" s="1">
        <f t="shared" si="112"/>
        <v>4.7658791254003763</v>
      </c>
      <c r="T389" s="1">
        <f t="shared" si="113"/>
        <v>1.8940415943416152E-7</v>
      </c>
      <c r="U389" s="1">
        <f t="shared" si="114"/>
        <v>0.5121568850065461</v>
      </c>
      <c r="V389" s="1">
        <f t="shared" si="115"/>
        <v>0.49212973923474473</v>
      </c>
      <c r="W389" s="1">
        <f t="shared" si="116"/>
        <v>4.3538359710221532E-6</v>
      </c>
      <c r="X389" s="1">
        <f t="shared" si="117"/>
        <v>1.6069577012108821E-7</v>
      </c>
      <c r="Y389" s="1">
        <f t="shared" si="118"/>
        <v>0.99155650091497349</v>
      </c>
      <c r="Z389" s="1">
        <f t="shared" si="119"/>
        <v>0.29192817294124312</v>
      </c>
      <c r="AA389" s="1">
        <f t="shared" si="120"/>
        <v>9.788088956589884E-3</v>
      </c>
    </row>
    <row r="390" spans="1:27" x14ac:dyDescent="0.3">
      <c r="A390" s="1">
        <v>379</v>
      </c>
      <c r="B390" s="1">
        <v>2</v>
      </c>
      <c r="C390" s="1">
        <v>630</v>
      </c>
      <c r="D390" s="1">
        <v>1</v>
      </c>
      <c r="E390" s="1">
        <v>2</v>
      </c>
      <c r="F390" s="1">
        <v>2</v>
      </c>
      <c r="G390" s="1">
        <v>70</v>
      </c>
      <c r="H390" s="1">
        <f t="shared" si="101"/>
        <v>1</v>
      </c>
      <c r="I390" s="1">
        <f t="shared" si="102"/>
        <v>0.19524617996604415</v>
      </c>
      <c r="J390" s="1">
        <f t="shared" si="103"/>
        <v>1.4245014245014246E-3</v>
      </c>
      <c r="K390" s="1">
        <f t="shared" si="104"/>
        <v>0.1111111111111111</v>
      </c>
      <c r="L390" s="1">
        <f t="shared" si="105"/>
        <v>0.4</v>
      </c>
      <c r="M390" s="1">
        <f t="shared" si="106"/>
        <v>0.28934010152284262</v>
      </c>
      <c r="N390" s="1">
        <f t="shared" si="107"/>
        <v>-15.277398205551936</v>
      </c>
      <c r="O390" s="1">
        <f t="shared" si="108"/>
        <v>-1.0371019958449246E-2</v>
      </c>
      <c r="P390" s="1">
        <f t="shared" si="109"/>
        <v>-1.0399890764935309</v>
      </c>
      <c r="Q390" s="1">
        <f t="shared" si="110"/>
        <v>-12.236112764714184</v>
      </c>
      <c r="R390" s="1">
        <f t="shared" si="111"/>
        <v>-15.43901757653482</v>
      </c>
      <c r="S390" s="1">
        <f t="shared" si="112"/>
        <v>4.3593355191074235</v>
      </c>
      <c r="T390" s="1">
        <f t="shared" si="113"/>
        <v>2.3179825424904168E-7</v>
      </c>
      <c r="U390" s="1">
        <f t="shared" si="114"/>
        <v>0.49740726824944465</v>
      </c>
      <c r="V390" s="1">
        <f t="shared" si="115"/>
        <v>0.26115210161919228</v>
      </c>
      <c r="W390" s="1">
        <f t="shared" si="116"/>
        <v>4.8520094621227293E-6</v>
      </c>
      <c r="X390" s="1">
        <f t="shared" si="117"/>
        <v>1.9720584135504808E-7</v>
      </c>
      <c r="Y390" s="1">
        <f t="shared" si="118"/>
        <v>0.98737455855753276</v>
      </c>
      <c r="Z390" s="1">
        <f t="shared" si="119"/>
        <v>0.1834093195703258</v>
      </c>
      <c r="AA390" s="1">
        <f t="shared" si="120"/>
        <v>1.1221330565071663E-2</v>
      </c>
    </row>
    <row r="391" spans="1:27" x14ac:dyDescent="0.3">
      <c r="A391" s="1">
        <v>380</v>
      </c>
      <c r="B391" s="1">
        <v>2</v>
      </c>
      <c r="C391" s="1">
        <v>950</v>
      </c>
      <c r="D391" s="1">
        <v>1</v>
      </c>
      <c r="E391" s="1">
        <v>2</v>
      </c>
      <c r="F391" s="1">
        <v>2</v>
      </c>
      <c r="G391" s="1">
        <v>90</v>
      </c>
      <c r="H391" s="1">
        <f t="shared" si="101"/>
        <v>1</v>
      </c>
      <c r="I391" s="1">
        <f t="shared" si="102"/>
        <v>0.30390492359932086</v>
      </c>
      <c r="J391" s="1">
        <f t="shared" si="103"/>
        <v>1.4245014245014246E-3</v>
      </c>
      <c r="K391" s="1">
        <f t="shared" si="104"/>
        <v>0.1111111111111111</v>
      </c>
      <c r="L391" s="1">
        <f t="shared" si="105"/>
        <v>0.4</v>
      </c>
      <c r="M391" s="1">
        <f t="shared" si="106"/>
        <v>0.39086294416243655</v>
      </c>
      <c r="N391" s="1">
        <f t="shared" si="107"/>
        <v>-15.592786075429967</v>
      </c>
      <c r="O391" s="1">
        <f t="shared" si="108"/>
        <v>8.0790795784435931E-2</v>
      </c>
      <c r="P391" s="1">
        <f t="shared" si="109"/>
        <v>0.53425434263465643</v>
      </c>
      <c r="Q391" s="1">
        <f t="shared" si="110"/>
        <v>-12.405247814961104</v>
      </c>
      <c r="R391" s="1">
        <f t="shared" si="111"/>
        <v>-15.758708677883984</v>
      </c>
      <c r="S391" s="1">
        <f t="shared" si="112"/>
        <v>4.9939248027713319</v>
      </c>
      <c r="T391" s="1">
        <f t="shared" si="113"/>
        <v>1.6909819681408063E-7</v>
      </c>
      <c r="U391" s="1">
        <f t="shared" si="114"/>
        <v>0.52018671999011246</v>
      </c>
      <c r="V391" s="1">
        <f t="shared" si="115"/>
        <v>0.63047482204909788</v>
      </c>
      <c r="W391" s="1">
        <f t="shared" si="116"/>
        <v>4.0970149434869165E-6</v>
      </c>
      <c r="X391" s="1">
        <f t="shared" si="117"/>
        <v>1.4324508091133194E-7</v>
      </c>
      <c r="Y391" s="1">
        <f t="shared" si="118"/>
        <v>0.99326663954027139</v>
      </c>
      <c r="Z391" s="1">
        <f t="shared" si="119"/>
        <v>0.35720788790888308</v>
      </c>
      <c r="AA391" s="1">
        <f t="shared" si="120"/>
        <v>1.1326628114298487E-3</v>
      </c>
    </row>
    <row r="392" spans="1:27" x14ac:dyDescent="0.3">
      <c r="A392" s="1">
        <v>381</v>
      </c>
      <c r="B392" s="1">
        <v>2</v>
      </c>
      <c r="C392" s="1">
        <v>921</v>
      </c>
      <c r="D392" s="1">
        <v>1</v>
      </c>
      <c r="E392" s="1">
        <v>2</v>
      </c>
      <c r="F392" s="1">
        <v>2</v>
      </c>
      <c r="G392" s="1">
        <v>80</v>
      </c>
      <c r="H392" s="1">
        <f t="shared" si="101"/>
        <v>1</v>
      </c>
      <c r="I392" s="1">
        <f t="shared" si="102"/>
        <v>0.29405772495755517</v>
      </c>
      <c r="J392" s="1">
        <f t="shared" si="103"/>
        <v>1.4245014245014246E-3</v>
      </c>
      <c r="K392" s="1">
        <f t="shared" si="104"/>
        <v>0.1111111111111111</v>
      </c>
      <c r="L392" s="1">
        <f t="shared" si="105"/>
        <v>0.4</v>
      </c>
      <c r="M392" s="1">
        <f t="shared" si="106"/>
        <v>0.34010152284263961</v>
      </c>
      <c r="N392" s="1">
        <f t="shared" si="107"/>
        <v>-15.564204049722269</v>
      </c>
      <c r="O392" s="1">
        <f t="shared" si="108"/>
        <v>7.2529256232736983E-2</v>
      </c>
      <c r="P392" s="1">
        <f t="shared" si="109"/>
        <v>0.39158853277616412</v>
      </c>
      <c r="Q392" s="1">
        <f t="shared" si="110"/>
        <v>-12.389919951032477</v>
      </c>
      <c r="R392" s="1">
        <f t="shared" si="111"/>
        <v>-15.729736671824217</v>
      </c>
      <c r="S392" s="1">
        <f t="shared" si="112"/>
        <v>4.9364151489392905</v>
      </c>
      <c r="T392" s="1">
        <f t="shared" si="113"/>
        <v>1.7400109864094727E-7</v>
      </c>
      <c r="U392" s="1">
        <f t="shared" si="114"/>
        <v>0.51812436949477736</v>
      </c>
      <c r="V392" s="1">
        <f t="shared" si="115"/>
        <v>0.59666504766310091</v>
      </c>
      <c r="W392" s="1">
        <f t="shared" si="116"/>
        <v>4.1602969195844944E-6</v>
      </c>
      <c r="X392" s="1">
        <f t="shared" si="117"/>
        <v>1.4745588077788884E-7</v>
      </c>
      <c r="Y392" s="1">
        <f t="shared" si="118"/>
        <v>0.99287089647973581</v>
      </c>
      <c r="Z392" s="1">
        <f t="shared" si="119"/>
        <v>0.3412464396305987</v>
      </c>
      <c r="AA392" s="1">
        <f t="shared" si="120"/>
        <v>1.310834451350543E-6</v>
      </c>
    </row>
    <row r="393" spans="1:27" x14ac:dyDescent="0.3">
      <c r="A393" s="1">
        <v>382</v>
      </c>
      <c r="B393" s="1">
        <v>2</v>
      </c>
      <c r="C393" s="1">
        <v>890</v>
      </c>
      <c r="D393" s="1">
        <v>1</v>
      </c>
      <c r="E393" s="1">
        <v>2</v>
      </c>
      <c r="F393" s="1">
        <v>2</v>
      </c>
      <c r="G393" s="1">
        <v>85</v>
      </c>
      <c r="H393" s="1">
        <f t="shared" si="101"/>
        <v>1</v>
      </c>
      <c r="I393" s="1">
        <f t="shared" si="102"/>
        <v>0.28353140916808151</v>
      </c>
      <c r="J393" s="1">
        <f t="shared" si="103"/>
        <v>1.4245014245014246E-3</v>
      </c>
      <c r="K393" s="1">
        <f t="shared" si="104"/>
        <v>0.1111111111111111</v>
      </c>
      <c r="L393" s="1">
        <f t="shared" si="105"/>
        <v>0.4</v>
      </c>
      <c r="M393" s="1">
        <f t="shared" si="106"/>
        <v>0.36548223350253806</v>
      </c>
      <c r="N393" s="1">
        <f t="shared" si="107"/>
        <v>-15.533650849827836</v>
      </c>
      <c r="O393" s="1">
        <f t="shared" si="108"/>
        <v>6.3697955332644995E-2</v>
      </c>
      <c r="P393" s="1">
        <f t="shared" si="109"/>
        <v>0.23908370154812175</v>
      </c>
      <c r="Q393" s="1">
        <f t="shared" si="110"/>
        <v>-12.373534993039806</v>
      </c>
      <c r="R393" s="1">
        <f t="shared" si="111"/>
        <v>-15.698766596381017</v>
      </c>
      <c r="S393" s="1">
        <f t="shared" si="112"/>
        <v>4.8749393120843498</v>
      </c>
      <c r="T393" s="1">
        <f t="shared" si="113"/>
        <v>1.7939943634302563E-7</v>
      </c>
      <c r="U393" s="1">
        <f t="shared" si="114"/>
        <v>0.51591910664268825</v>
      </c>
      <c r="V393" s="1">
        <f t="shared" si="115"/>
        <v>0.55948782957781285</v>
      </c>
      <c r="W393" s="1">
        <f t="shared" si="116"/>
        <v>4.2290244326983136E-6</v>
      </c>
      <c r="X393" s="1">
        <f t="shared" si="117"/>
        <v>1.5209405136457414E-7</v>
      </c>
      <c r="Y393" s="1">
        <f t="shared" si="118"/>
        <v>0.99242230235589357</v>
      </c>
      <c r="Z393" s="1">
        <f t="shared" si="119"/>
        <v>0.32370002993632857</v>
      </c>
      <c r="AA393" s="1">
        <f t="shared" si="120"/>
        <v>1.7457525348481687E-3</v>
      </c>
    </row>
    <row r="394" spans="1:27" x14ac:dyDescent="0.3">
      <c r="A394" s="1">
        <v>383</v>
      </c>
      <c r="B394" s="1">
        <v>2</v>
      </c>
      <c r="C394" s="1">
        <v>1500</v>
      </c>
      <c r="D394" s="1">
        <v>1</v>
      </c>
      <c r="E394" s="1">
        <v>2</v>
      </c>
      <c r="F394" s="1">
        <v>2</v>
      </c>
      <c r="G394" s="1">
        <v>115</v>
      </c>
      <c r="H394" s="1">
        <f t="shared" si="101"/>
        <v>1</v>
      </c>
      <c r="I394" s="1">
        <f t="shared" si="102"/>
        <v>0.4906621392190153</v>
      </c>
      <c r="J394" s="1">
        <f t="shared" si="103"/>
        <v>1.4245014245014246E-3</v>
      </c>
      <c r="K394" s="1">
        <f t="shared" si="104"/>
        <v>0.1111111111111111</v>
      </c>
      <c r="L394" s="1">
        <f t="shared" si="105"/>
        <v>0.4</v>
      </c>
      <c r="M394" s="1">
        <f t="shared" si="106"/>
        <v>0.51776649746192893</v>
      </c>
      <c r="N394" s="1">
        <f t="shared" si="107"/>
        <v>-16.13485897678283</v>
      </c>
      <c r="O394" s="1">
        <f t="shared" si="108"/>
        <v>0.23747516659251988</v>
      </c>
      <c r="P394" s="1">
        <f t="shared" si="109"/>
        <v>3.2399852192612286</v>
      </c>
      <c r="Q394" s="1">
        <f t="shared" si="110"/>
        <v>-12.695948682572997</v>
      </c>
      <c r="R394" s="1">
        <f t="shared" si="111"/>
        <v>-16.308177758327862</v>
      </c>
      <c r="S394" s="1">
        <f t="shared" si="112"/>
        <v>6.0846251340686761</v>
      </c>
      <c r="T394" s="1">
        <f t="shared" si="113"/>
        <v>9.8337630019035899E-8</v>
      </c>
      <c r="U394" s="1">
        <f t="shared" si="114"/>
        <v>0.55909135027249268</v>
      </c>
      <c r="V394" s="1">
        <f t="shared" si="115"/>
        <v>0.9623115734270894</v>
      </c>
      <c r="W394" s="1">
        <f t="shared" si="116"/>
        <v>3.0635023242804403E-6</v>
      </c>
      <c r="X394" s="1">
        <f t="shared" si="117"/>
        <v>8.2689116891669536E-8</v>
      </c>
      <c r="Y394" s="1">
        <f t="shared" si="118"/>
        <v>0.99772755778958</v>
      </c>
      <c r="Z394" s="1">
        <f t="shared" si="119"/>
        <v>0.5136688206941431</v>
      </c>
      <c r="AA394" s="1">
        <f t="shared" si="120"/>
        <v>1.6790954893251723E-5</v>
      </c>
    </row>
    <row r="395" spans="1:27" x14ac:dyDescent="0.3">
      <c r="A395" s="1">
        <v>384</v>
      </c>
      <c r="B395" s="1">
        <v>2</v>
      </c>
      <c r="C395" s="1">
        <v>770</v>
      </c>
      <c r="D395" s="1">
        <v>1</v>
      </c>
      <c r="E395" s="1">
        <v>2</v>
      </c>
      <c r="F395" s="1">
        <v>1</v>
      </c>
      <c r="G395" s="1">
        <v>44</v>
      </c>
      <c r="H395" s="1">
        <f t="shared" si="101"/>
        <v>1</v>
      </c>
      <c r="I395" s="1">
        <f t="shared" si="102"/>
        <v>0.2427843803056027</v>
      </c>
      <c r="J395" s="1">
        <f t="shared" si="103"/>
        <v>1.4245014245014246E-3</v>
      </c>
      <c r="K395" s="1">
        <f t="shared" si="104"/>
        <v>0.1111111111111111</v>
      </c>
      <c r="L395" s="1">
        <f t="shared" si="105"/>
        <v>0.2</v>
      </c>
      <c r="M395" s="1">
        <f t="shared" si="106"/>
        <v>0.15736040609137056</v>
      </c>
      <c r="N395" s="1">
        <f t="shared" si="107"/>
        <v>-15.418879030313571</v>
      </c>
      <c r="O395" s="1">
        <f t="shared" si="108"/>
        <v>-9.0684881837611808E-2</v>
      </c>
      <c r="P395" s="1">
        <f t="shared" si="109"/>
        <v>-0.35371336095917183</v>
      </c>
      <c r="Q395" s="1">
        <f t="shared" si="110"/>
        <v>-12.305382940778824</v>
      </c>
      <c r="R395" s="1">
        <f t="shared" si="111"/>
        <v>-15.581795629177005</v>
      </c>
      <c r="S395" s="1">
        <f t="shared" si="112"/>
        <v>4.6070122658185415</v>
      </c>
      <c r="T395" s="1">
        <f t="shared" si="113"/>
        <v>2.0121753880296006E-7</v>
      </c>
      <c r="U395" s="1">
        <f t="shared" si="114"/>
        <v>0.47734430364069674</v>
      </c>
      <c r="V395" s="1">
        <f t="shared" si="115"/>
        <v>0.41248223129683459</v>
      </c>
      <c r="W395" s="1">
        <f t="shared" si="116"/>
        <v>4.5272880233909422E-6</v>
      </c>
      <c r="X395" s="1">
        <f t="shared" si="117"/>
        <v>1.7096691133302696E-7</v>
      </c>
      <c r="Y395" s="1">
        <f t="shared" si="118"/>
        <v>0.99011705144376139</v>
      </c>
      <c r="Z395" s="1">
        <f t="shared" si="119"/>
        <v>0.25449561593822778</v>
      </c>
      <c r="AA395" s="1">
        <f t="shared" si="120"/>
        <v>9.435248991992988E-3</v>
      </c>
    </row>
    <row r="396" spans="1:27" x14ac:dyDescent="0.3">
      <c r="A396" s="1">
        <v>385</v>
      </c>
      <c r="B396" s="1">
        <v>2</v>
      </c>
      <c r="C396" s="1">
        <v>669</v>
      </c>
      <c r="D396" s="1">
        <v>0</v>
      </c>
      <c r="E396" s="1">
        <v>2</v>
      </c>
      <c r="F396" s="1">
        <v>2</v>
      </c>
      <c r="G396" s="1">
        <v>51</v>
      </c>
      <c r="H396" s="1">
        <f t="shared" si="101"/>
        <v>1</v>
      </c>
      <c r="I396" s="1">
        <f t="shared" si="102"/>
        <v>0.20848896434634975</v>
      </c>
      <c r="J396" s="1">
        <f t="shared" si="103"/>
        <v>0</v>
      </c>
      <c r="K396" s="1">
        <f t="shared" si="104"/>
        <v>0.1111111111111111</v>
      </c>
      <c r="L396" s="1">
        <f t="shared" si="105"/>
        <v>0.4</v>
      </c>
      <c r="M396" s="1">
        <f t="shared" si="106"/>
        <v>0.19289340101522842</v>
      </c>
      <c r="N396" s="1">
        <f t="shared" si="107"/>
        <v>-15.315897155964091</v>
      </c>
      <c r="O396" s="1">
        <f t="shared" si="108"/>
        <v>1.3171895133612388E-4</v>
      </c>
      <c r="P396" s="1">
        <f t="shared" si="109"/>
        <v>-0.84813390249764975</v>
      </c>
      <c r="Q396" s="1">
        <f t="shared" si="110"/>
        <v>-12.25674209005652</v>
      </c>
      <c r="R396" s="1">
        <f t="shared" si="111"/>
        <v>-15.478046892408535</v>
      </c>
      <c r="S396" s="1">
        <f t="shared" si="112"/>
        <v>4.4366662416082008</v>
      </c>
      <c r="T396" s="1">
        <f t="shared" si="113"/>
        <v>2.2304386539838732E-7</v>
      </c>
      <c r="U396" s="1">
        <f t="shared" si="114"/>
        <v>0.50003292973778646</v>
      </c>
      <c r="V396" s="1">
        <f t="shared" si="115"/>
        <v>0.2998244605187107</v>
      </c>
      <c r="W396" s="1">
        <f t="shared" si="116"/>
        <v>4.7529416207945851E-6</v>
      </c>
      <c r="X396" s="1">
        <f t="shared" si="117"/>
        <v>1.8965729915177204E-7</v>
      </c>
      <c r="Y396" s="1">
        <f t="shared" si="118"/>
        <v>0.98830310761766405</v>
      </c>
      <c r="Z396" s="1">
        <f t="shared" si="119"/>
        <v>0.20149749191589739</v>
      </c>
      <c r="AA396" s="1">
        <f t="shared" si="120"/>
        <v>7.4030380226974479E-5</v>
      </c>
    </row>
    <row r="397" spans="1:27" x14ac:dyDescent="0.3">
      <c r="A397" s="1">
        <v>386</v>
      </c>
      <c r="B397" s="1">
        <v>2</v>
      </c>
      <c r="C397" s="1">
        <v>780</v>
      </c>
      <c r="D397" s="1">
        <v>0</v>
      </c>
      <c r="E397" s="1">
        <v>2</v>
      </c>
      <c r="F397" s="1">
        <v>1</v>
      </c>
      <c r="G397" s="1">
        <v>82</v>
      </c>
      <c r="H397" s="1">
        <f t="shared" ref="H397:H460" si="121">(B397-$B$513)/($B$512-$B$513)</f>
        <v>1</v>
      </c>
      <c r="I397" s="1">
        <f t="shared" ref="I397:I460" si="122">(C397-$C$513)/($C$512-$C$513)</f>
        <v>0.24617996604414261</v>
      </c>
      <c r="J397" s="1">
        <f t="shared" ref="J397:J460" si="123">(D397-$D$513)/($D$512-$D$513)</f>
        <v>0</v>
      </c>
      <c r="K397" s="1">
        <f t="shared" ref="K397:K460" si="124">(E397-$E$513)/($E$512-$E$513)</f>
        <v>0.1111111111111111</v>
      </c>
      <c r="L397" s="1">
        <f t="shared" ref="L397:L460" si="125">(F397-$F$513)/($F$512-$F$513)</f>
        <v>0.2</v>
      </c>
      <c r="M397" s="1">
        <f t="shared" ref="M397:M460" si="126">(G397-$G$513)/($G$512-$G$513)</f>
        <v>0.35025380710659898</v>
      </c>
      <c r="N397" s="1">
        <f t="shared" ref="N397:N460" si="127">SUMPRODUCT(H397:L397,INDEX($B$3:$F$8, $N$11,0))-INDEX($G$3:$G$8,$N$11,1)</f>
        <v>-15.42879595501803</v>
      </c>
      <c r="O397" s="1">
        <f t="shared" ref="O397:O460" si="128">SUMPRODUCT(H397:L397,INDEX($B$3:$F$8, $O$11,0))-INDEX($G$3:$G$8,$O$11,1)</f>
        <v>-8.8443682479525387E-2</v>
      </c>
      <c r="P397" s="1">
        <f t="shared" ref="P397:P460" si="129">SUMPRODUCT(H397:L397,INDEX($B$3:$F$8, $P$11,0))-INDEX($G$3:$G$8,$P$11,1)</f>
        <v>-0.30452399682178211</v>
      </c>
      <c r="Q397" s="1">
        <f t="shared" ref="Q397:Q460" si="130">SUMPRODUCT(H397:L397,INDEX($B$3:$F$8, $Q$11,0))-INDEX($G$3:$G$8,$Q$11,1)</f>
        <v>-12.310684402192532</v>
      </c>
      <c r="R397" s="1">
        <f t="shared" ref="R397:R460" si="131">SUMPRODUCT(H397:L397,INDEX($B$3:$F$8, $R$11,0))-INDEX($G$3:$G$8,$R$11,1)</f>
        <v>-15.591852938990954</v>
      </c>
      <c r="S397" s="1">
        <f t="shared" ref="S397:S460" si="132">SUMPRODUCT(H397:L397,INDEX($B$3:$F$8, $S$11,0))-INDEX($G$3:$G$8,$S$11,1)</f>
        <v>4.6268333344872783</v>
      </c>
      <c r="T397" s="1">
        <f t="shared" ref="T397:T460" si="133">1/(1+EXP(-N397))</f>
        <v>1.9923194179981403E-7</v>
      </c>
      <c r="U397" s="1">
        <f t="shared" ref="U397:U460" si="134">1/(1+EXP(-O397))</f>
        <v>0.47790348127482191</v>
      </c>
      <c r="V397" s="1">
        <f t="shared" ref="V397:V460" si="135">1/(1+EXP(-P397))</f>
        <v>0.42445192877484966</v>
      </c>
      <c r="W397" s="1">
        <f t="shared" ref="W397:W460" si="136">1/(1+EXP(-Q397))</f>
        <v>4.5033503969784518E-6</v>
      </c>
      <c r="X397" s="1">
        <f t="shared" ref="X397:X460" si="137">1/(1+EXP(-R397))</f>
        <v>1.6925606212007171E-7</v>
      </c>
      <c r="Y397" s="1">
        <f t="shared" ref="Y397:Y460" si="138">1/(1+EXP(-S397))</f>
        <v>0.99030913376899499</v>
      </c>
      <c r="Z397" s="1">
        <f t="shared" ref="Z397:Z460" si="139">MMULT(T397:Y397,$H$3:$H$8)+$I$3</f>
        <v>0.26012793706449266</v>
      </c>
      <c r="AA397" s="1">
        <f t="shared" ref="AA397:AA460" si="140">(Z397-M397)^2</f>
        <v>8.122672450846637E-3</v>
      </c>
    </row>
    <row r="398" spans="1:27" x14ac:dyDescent="0.3">
      <c r="A398" s="1">
        <v>387</v>
      </c>
      <c r="B398" s="1">
        <v>2</v>
      </c>
      <c r="C398" s="1">
        <v>754</v>
      </c>
      <c r="D398" s="1">
        <v>1</v>
      </c>
      <c r="E398" s="1">
        <v>2</v>
      </c>
      <c r="F398" s="1">
        <v>1</v>
      </c>
      <c r="G398" s="1">
        <v>61</v>
      </c>
      <c r="H398" s="1">
        <f t="shared" si="121"/>
        <v>1</v>
      </c>
      <c r="I398" s="1">
        <f t="shared" si="122"/>
        <v>0.23735144312393888</v>
      </c>
      <c r="J398" s="1">
        <f t="shared" si="123"/>
        <v>1.4245014245014246E-3</v>
      </c>
      <c r="K398" s="1">
        <f t="shared" si="124"/>
        <v>0.1111111111111111</v>
      </c>
      <c r="L398" s="1">
        <f t="shared" si="125"/>
        <v>0.2</v>
      </c>
      <c r="M398" s="1">
        <f t="shared" si="126"/>
        <v>0.24365482233502539</v>
      </c>
      <c r="N398" s="1">
        <f t="shared" si="127"/>
        <v>-15.40310963681967</v>
      </c>
      <c r="O398" s="1">
        <f t="shared" si="128"/>
        <v>-9.5242972624756117E-2</v>
      </c>
      <c r="P398" s="1">
        <f t="shared" si="129"/>
        <v>-0.43242553191558031</v>
      </c>
      <c r="Q398" s="1">
        <f t="shared" si="130"/>
        <v>-12.296926188266479</v>
      </c>
      <c r="R398" s="1">
        <f t="shared" si="131"/>
        <v>-15.565811074109547</v>
      </c>
      <c r="S398" s="1">
        <f t="shared" si="132"/>
        <v>4.5752828016353462</v>
      </c>
      <c r="T398" s="1">
        <f t="shared" si="133"/>
        <v>2.0441576748888251E-7</v>
      </c>
      <c r="U398" s="1">
        <f t="shared" si="134"/>
        <v>0.47620723991287878</v>
      </c>
      <c r="V398" s="1">
        <f t="shared" si="135"/>
        <v>0.39354728592613908</v>
      </c>
      <c r="W398" s="1">
        <f t="shared" si="136"/>
        <v>4.5657363477933192E-6</v>
      </c>
      <c r="X398" s="1">
        <f t="shared" si="137"/>
        <v>1.7372169924154891E-7</v>
      </c>
      <c r="Y398" s="1">
        <f t="shared" si="138"/>
        <v>0.98980169213990765</v>
      </c>
      <c r="Z398" s="1">
        <f t="shared" si="139"/>
        <v>0.24558979749484314</v>
      </c>
      <c r="AA398" s="1">
        <f t="shared" si="140"/>
        <v>3.7441288691117189E-6</v>
      </c>
    </row>
    <row r="399" spans="1:27" x14ac:dyDescent="0.3">
      <c r="A399" s="1">
        <v>388</v>
      </c>
      <c r="B399" s="1">
        <v>2</v>
      </c>
      <c r="C399" s="1">
        <v>850</v>
      </c>
      <c r="D399" s="1">
        <v>1</v>
      </c>
      <c r="E399" s="1">
        <v>2</v>
      </c>
      <c r="F399" s="1">
        <v>2</v>
      </c>
      <c r="G399" s="1">
        <v>60</v>
      </c>
      <c r="H399" s="1">
        <f t="shared" si="121"/>
        <v>1</v>
      </c>
      <c r="I399" s="1">
        <f t="shared" si="122"/>
        <v>0.2699490662139219</v>
      </c>
      <c r="J399" s="1">
        <f t="shared" si="123"/>
        <v>1.4245014245014246E-3</v>
      </c>
      <c r="K399" s="1">
        <f t="shared" si="124"/>
        <v>0.1111111111111111</v>
      </c>
      <c r="L399" s="1">
        <f t="shared" si="125"/>
        <v>0.4</v>
      </c>
      <c r="M399" s="1">
        <f t="shared" si="126"/>
        <v>0.23857868020304568</v>
      </c>
      <c r="N399" s="1">
        <f t="shared" si="127"/>
        <v>-15.494227366093082</v>
      </c>
      <c r="O399" s="1">
        <f t="shared" si="128"/>
        <v>5.2302728364784334E-2</v>
      </c>
      <c r="P399" s="1">
        <f t="shared" si="129"/>
        <v>4.2303274157097448E-2</v>
      </c>
      <c r="Q399" s="1">
        <f t="shared" si="130"/>
        <v>-12.352393111758943</v>
      </c>
      <c r="R399" s="1">
        <f t="shared" si="131"/>
        <v>-15.658805208712369</v>
      </c>
      <c r="S399" s="1">
        <f t="shared" si="132"/>
        <v>4.7956156516263606</v>
      </c>
      <c r="T399" s="1">
        <f t="shared" si="133"/>
        <v>1.8661324829156582E-7</v>
      </c>
      <c r="U399" s="1">
        <f t="shared" si="134"/>
        <v>0.51307270211353928</v>
      </c>
      <c r="V399" s="1">
        <f t="shared" si="135"/>
        <v>0.51057424164347787</v>
      </c>
      <c r="W399" s="1">
        <f t="shared" si="136"/>
        <v>4.3193854137970419E-6</v>
      </c>
      <c r="X399" s="1">
        <f t="shared" si="137"/>
        <v>1.5829501411165985E-7</v>
      </c>
      <c r="Y399" s="1">
        <f t="shared" si="138"/>
        <v>0.99180185675955734</v>
      </c>
      <c r="Z399" s="1">
        <f t="shared" si="139"/>
        <v>0.3006252013779242</v>
      </c>
      <c r="AA399" s="1">
        <f t="shared" si="140"/>
        <v>3.8497707899046488E-3</v>
      </c>
    </row>
    <row r="400" spans="1:27" x14ac:dyDescent="0.3">
      <c r="A400" s="1">
        <v>389</v>
      </c>
      <c r="B400" s="1">
        <v>2</v>
      </c>
      <c r="C400" s="1">
        <v>542</v>
      </c>
      <c r="D400" s="1">
        <v>1</v>
      </c>
      <c r="E400" s="1">
        <v>2</v>
      </c>
      <c r="F400" s="1">
        <v>1</v>
      </c>
      <c r="G400" s="1">
        <v>34</v>
      </c>
      <c r="H400" s="1">
        <f t="shared" si="121"/>
        <v>1</v>
      </c>
      <c r="I400" s="1">
        <f t="shared" si="122"/>
        <v>0.16536502546689305</v>
      </c>
      <c r="J400" s="1">
        <f t="shared" si="123"/>
        <v>1.4245014245014246E-3</v>
      </c>
      <c r="K400" s="1">
        <f t="shared" si="124"/>
        <v>0.1111111111111111</v>
      </c>
      <c r="L400" s="1">
        <f t="shared" si="125"/>
        <v>0.2</v>
      </c>
      <c r="M400" s="1">
        <f t="shared" si="126"/>
        <v>0.1065989847715736</v>
      </c>
      <c r="N400" s="1">
        <f t="shared" si="127"/>
        <v>-15.194165173025475</v>
      </c>
      <c r="O400" s="1">
        <f t="shared" si="128"/>
        <v>-0.15563767555441754</v>
      </c>
      <c r="P400" s="1">
        <f t="shared" si="129"/>
        <v>-1.4753617970880049</v>
      </c>
      <c r="Q400" s="1">
        <f t="shared" si="130"/>
        <v>-12.184874217477894</v>
      </c>
      <c r="R400" s="1">
        <f t="shared" si="131"/>
        <v>-15.354015719465725</v>
      </c>
      <c r="S400" s="1">
        <f t="shared" si="132"/>
        <v>4.1548674012080067</v>
      </c>
      <c r="T400" s="1">
        <f t="shared" si="133"/>
        <v>2.5191718738204321E-7</v>
      </c>
      <c r="U400" s="1">
        <f t="shared" si="134"/>
        <v>0.46116893350668353</v>
      </c>
      <c r="V400" s="1">
        <f t="shared" si="135"/>
        <v>0.18612901484409811</v>
      </c>
      <c r="W400" s="1">
        <f t="shared" si="136"/>
        <v>5.1070974716529646E-6</v>
      </c>
      <c r="X400" s="1">
        <f t="shared" si="137"/>
        <v>2.1470176009509238E-7</v>
      </c>
      <c r="Y400" s="1">
        <f t="shared" si="138"/>
        <v>0.98455443682104349</v>
      </c>
      <c r="Z400" s="1">
        <f t="shared" si="139"/>
        <v>0.1486687631525202</v>
      </c>
      <c r="AA400" s="1">
        <f t="shared" si="140"/>
        <v>1.7698662530219616E-3</v>
      </c>
    </row>
    <row r="401" spans="1:27" x14ac:dyDescent="0.3">
      <c r="A401" s="1">
        <v>390</v>
      </c>
      <c r="B401" s="1">
        <v>2</v>
      </c>
      <c r="C401" s="1">
        <v>903</v>
      </c>
      <c r="D401" s="1">
        <v>1</v>
      </c>
      <c r="E401" s="1">
        <v>2</v>
      </c>
      <c r="F401" s="1">
        <v>2</v>
      </c>
      <c r="G401" s="1">
        <v>80</v>
      </c>
      <c r="H401" s="1">
        <f t="shared" si="121"/>
        <v>1</v>
      </c>
      <c r="I401" s="1">
        <f t="shared" si="122"/>
        <v>0.28794567062818338</v>
      </c>
      <c r="J401" s="1">
        <f t="shared" si="123"/>
        <v>1.4245014245014246E-3</v>
      </c>
      <c r="K401" s="1">
        <f t="shared" si="124"/>
        <v>0.1111111111111111</v>
      </c>
      <c r="L401" s="1">
        <f t="shared" si="125"/>
        <v>0.4</v>
      </c>
      <c r="M401" s="1">
        <f t="shared" si="126"/>
        <v>0.34010152284263961</v>
      </c>
      <c r="N401" s="1">
        <f t="shared" si="127"/>
        <v>-15.546463482041631</v>
      </c>
      <c r="O401" s="1">
        <f t="shared" si="128"/>
        <v>6.7401404097199746E-2</v>
      </c>
      <c r="P401" s="1">
        <f t="shared" si="129"/>
        <v>0.3030373404502047</v>
      </c>
      <c r="Q401" s="1">
        <f t="shared" si="130"/>
        <v>-12.380406104456087</v>
      </c>
      <c r="R401" s="1">
        <f t="shared" si="131"/>
        <v>-15.711754047373326</v>
      </c>
      <c r="S401" s="1">
        <f t="shared" si="132"/>
        <v>4.9007195017331959</v>
      </c>
      <c r="T401" s="1">
        <f t="shared" si="133"/>
        <v>1.7711552048442422E-7</v>
      </c>
      <c r="U401" s="1">
        <f t="shared" si="134"/>
        <v>0.51684397473017263</v>
      </c>
      <c r="V401" s="1">
        <f t="shared" si="135"/>
        <v>0.57518485151217857</v>
      </c>
      <c r="W401" s="1">
        <f t="shared" si="136"/>
        <v>4.2000660587242277E-6</v>
      </c>
      <c r="X401" s="1">
        <f t="shared" si="137"/>
        <v>1.5013150941721278E-7</v>
      </c>
      <c r="Y401" s="1">
        <f t="shared" si="138"/>
        <v>0.99261373570204781</v>
      </c>
      <c r="Z401" s="1">
        <f t="shared" si="139"/>
        <v>0.33110777970040878</v>
      </c>
      <c r="AA401" s="1">
        <f t="shared" si="140"/>
        <v>8.08874157084242E-5</v>
      </c>
    </row>
    <row r="402" spans="1:27" x14ac:dyDescent="0.3">
      <c r="A402" s="1">
        <v>391</v>
      </c>
      <c r="B402" s="1">
        <v>2</v>
      </c>
      <c r="C402" s="1">
        <v>700</v>
      </c>
      <c r="D402" s="1">
        <v>1</v>
      </c>
      <c r="E402" s="1">
        <v>2</v>
      </c>
      <c r="F402" s="1">
        <v>3</v>
      </c>
      <c r="G402" s="1">
        <v>90.5</v>
      </c>
      <c r="H402" s="1">
        <f t="shared" si="121"/>
        <v>1</v>
      </c>
      <c r="I402" s="1">
        <f t="shared" si="122"/>
        <v>0.21901528013582344</v>
      </c>
      <c r="J402" s="1">
        <f t="shared" si="123"/>
        <v>1.4245014245014246E-3</v>
      </c>
      <c r="K402" s="1">
        <f t="shared" si="124"/>
        <v>0.1111111111111111</v>
      </c>
      <c r="L402" s="1">
        <f t="shared" si="125"/>
        <v>0.6</v>
      </c>
      <c r="M402" s="1">
        <f t="shared" si="126"/>
        <v>0.39340101522842641</v>
      </c>
      <c r="N402" s="1">
        <f t="shared" si="127"/>
        <v>-15.342890670397759</v>
      </c>
      <c r="O402" s="1">
        <f t="shared" si="128"/>
        <v>0.1297677835019817</v>
      </c>
      <c r="P402" s="1">
        <f t="shared" si="129"/>
        <v>-0.69316754822501636</v>
      </c>
      <c r="Q402" s="1">
        <f t="shared" si="130"/>
        <v>-12.277837465374086</v>
      </c>
      <c r="R402" s="1">
        <f t="shared" si="131"/>
        <v>-15.50603680915302</v>
      </c>
      <c r="S402" s="1">
        <f t="shared" si="132"/>
        <v>4.5281079898007439</v>
      </c>
      <c r="T402" s="1">
        <f t="shared" si="133"/>
        <v>2.1710366306383466E-7</v>
      </c>
      <c r="U402" s="1">
        <f t="shared" si="134"/>
        <v>0.53239649641685161</v>
      </c>
      <c r="V402" s="1">
        <f t="shared" si="135"/>
        <v>0.33332880720090441</v>
      </c>
      <c r="W402" s="1">
        <f t="shared" si="136"/>
        <v>4.653727162463909E-6</v>
      </c>
      <c r="X402" s="1">
        <f t="shared" si="137"/>
        <v>1.8442241190847488E-7</v>
      </c>
      <c r="Y402" s="1">
        <f t="shared" si="138"/>
        <v>0.98931432444065037</v>
      </c>
      <c r="Z402" s="1">
        <f t="shared" si="139"/>
        <v>0.21710647579609163</v>
      </c>
      <c r="AA402" s="1">
        <f t="shared" si="140"/>
        <v>3.1079764633659041E-2</v>
      </c>
    </row>
    <row r="403" spans="1:27" x14ac:dyDescent="0.3">
      <c r="A403" s="1">
        <v>392</v>
      </c>
      <c r="B403" s="1">
        <v>2</v>
      </c>
      <c r="C403" s="1">
        <v>744</v>
      </c>
      <c r="D403" s="1">
        <v>0</v>
      </c>
      <c r="E403" s="1">
        <v>2</v>
      </c>
      <c r="F403" s="1">
        <v>1</v>
      </c>
      <c r="G403" s="1">
        <v>35</v>
      </c>
      <c r="H403" s="1">
        <f t="shared" si="121"/>
        <v>1</v>
      </c>
      <c r="I403" s="1">
        <f t="shared" si="122"/>
        <v>0.23395585738539898</v>
      </c>
      <c r="J403" s="1">
        <f t="shared" si="123"/>
        <v>0</v>
      </c>
      <c r="K403" s="1">
        <f t="shared" si="124"/>
        <v>0.1111111111111111</v>
      </c>
      <c r="L403" s="1">
        <f t="shared" si="125"/>
        <v>0.2</v>
      </c>
      <c r="M403" s="1">
        <f t="shared" si="126"/>
        <v>0.1116751269035533</v>
      </c>
      <c r="N403" s="1">
        <f t="shared" si="127"/>
        <v>-15.393314819656752</v>
      </c>
      <c r="O403" s="1">
        <f t="shared" si="128"/>
        <v>-9.8699386750600082E-2</v>
      </c>
      <c r="P403" s="1">
        <f t="shared" si="129"/>
        <v>-0.48162638147370362</v>
      </c>
      <c r="Q403" s="1">
        <f t="shared" si="130"/>
        <v>-12.291656709039753</v>
      </c>
      <c r="R403" s="1">
        <f t="shared" si="131"/>
        <v>-15.555887690089172</v>
      </c>
      <c r="S403" s="1">
        <f t="shared" si="132"/>
        <v>4.5554420400750884</v>
      </c>
      <c r="T403" s="1">
        <f t="shared" si="133"/>
        <v>2.0642781990001317E-7</v>
      </c>
      <c r="U403" s="1">
        <f t="shared" si="134"/>
        <v>0.47534516479493671</v>
      </c>
      <c r="V403" s="1">
        <f t="shared" si="135"/>
        <v>0.3818681525456678</v>
      </c>
      <c r="W403" s="1">
        <f t="shared" si="136"/>
        <v>4.589858790742956E-6</v>
      </c>
      <c r="X403" s="1">
        <f t="shared" si="137"/>
        <v>1.7545418793161673E-7</v>
      </c>
      <c r="Y403" s="1">
        <f t="shared" si="138"/>
        <v>0.98959945477711853</v>
      </c>
      <c r="Z403" s="1">
        <f t="shared" si="139"/>
        <v>0.24009934195533564</v>
      </c>
      <c r="AA403" s="1">
        <f t="shared" si="140"/>
        <v>1.6492779011666438E-2</v>
      </c>
    </row>
    <row r="404" spans="1:27" x14ac:dyDescent="0.3">
      <c r="A404" s="1">
        <v>393</v>
      </c>
      <c r="B404" s="1">
        <v>2</v>
      </c>
      <c r="C404" s="1">
        <v>850</v>
      </c>
      <c r="D404" s="1">
        <v>1</v>
      </c>
      <c r="E404" s="1">
        <v>2</v>
      </c>
      <c r="F404" s="1">
        <v>2</v>
      </c>
      <c r="G404" s="1">
        <v>73</v>
      </c>
      <c r="H404" s="1">
        <f t="shared" si="121"/>
        <v>1</v>
      </c>
      <c r="I404" s="1">
        <f t="shared" si="122"/>
        <v>0.2699490662139219</v>
      </c>
      <c r="J404" s="1">
        <f t="shared" si="123"/>
        <v>1.4245014245014246E-3</v>
      </c>
      <c r="K404" s="1">
        <f t="shared" si="124"/>
        <v>0.1111111111111111</v>
      </c>
      <c r="L404" s="1">
        <f t="shared" si="125"/>
        <v>0.4</v>
      </c>
      <c r="M404" s="1">
        <f t="shared" si="126"/>
        <v>0.30456852791878175</v>
      </c>
      <c r="N404" s="1">
        <f t="shared" si="127"/>
        <v>-15.494227366093082</v>
      </c>
      <c r="O404" s="1">
        <f t="shared" si="128"/>
        <v>5.2302728364784334E-2</v>
      </c>
      <c r="P404" s="1">
        <f t="shared" si="129"/>
        <v>4.2303274157097448E-2</v>
      </c>
      <c r="Q404" s="1">
        <f t="shared" si="130"/>
        <v>-12.352393111758943</v>
      </c>
      <c r="R404" s="1">
        <f t="shared" si="131"/>
        <v>-15.658805208712369</v>
      </c>
      <c r="S404" s="1">
        <f t="shared" si="132"/>
        <v>4.7956156516263606</v>
      </c>
      <c r="T404" s="1">
        <f t="shared" si="133"/>
        <v>1.8661324829156582E-7</v>
      </c>
      <c r="U404" s="1">
        <f t="shared" si="134"/>
        <v>0.51307270211353928</v>
      </c>
      <c r="V404" s="1">
        <f t="shared" si="135"/>
        <v>0.51057424164347787</v>
      </c>
      <c r="W404" s="1">
        <f t="shared" si="136"/>
        <v>4.3193854137970419E-6</v>
      </c>
      <c r="X404" s="1">
        <f t="shared" si="137"/>
        <v>1.5829501411165985E-7</v>
      </c>
      <c r="Y404" s="1">
        <f t="shared" si="138"/>
        <v>0.99180185675955734</v>
      </c>
      <c r="Z404" s="1">
        <f t="shared" si="139"/>
        <v>0.3006252013779242</v>
      </c>
      <c r="AA404" s="1">
        <f t="shared" si="140"/>
        <v>1.5549824207831572E-5</v>
      </c>
    </row>
    <row r="405" spans="1:27" x14ac:dyDescent="0.3">
      <c r="A405" s="1">
        <v>394</v>
      </c>
      <c r="B405" s="1">
        <v>2</v>
      </c>
      <c r="C405" s="1">
        <v>715</v>
      </c>
      <c r="D405" s="1">
        <v>0</v>
      </c>
      <c r="E405" s="1">
        <v>2</v>
      </c>
      <c r="F405" s="1">
        <v>2</v>
      </c>
      <c r="G405" s="1">
        <v>45</v>
      </c>
      <c r="H405" s="1">
        <f t="shared" si="121"/>
        <v>1</v>
      </c>
      <c r="I405" s="1">
        <f t="shared" si="122"/>
        <v>0.22410865874363328</v>
      </c>
      <c r="J405" s="1">
        <f t="shared" si="123"/>
        <v>0</v>
      </c>
      <c r="K405" s="1">
        <f t="shared" si="124"/>
        <v>0.1111111111111111</v>
      </c>
      <c r="L405" s="1">
        <f t="shared" si="125"/>
        <v>0.4</v>
      </c>
      <c r="M405" s="1">
        <f t="shared" si="126"/>
        <v>0.16243654822335024</v>
      </c>
      <c r="N405" s="1">
        <f t="shared" si="127"/>
        <v>-15.361234162259057</v>
      </c>
      <c r="O405" s="1">
        <f t="shared" si="128"/>
        <v>1.323622996437579E-2</v>
      </c>
      <c r="P405" s="1">
        <f t="shared" si="129"/>
        <v>-0.6218364109979726</v>
      </c>
      <c r="Q405" s="1">
        <f t="shared" si="130"/>
        <v>-12.281055253529512</v>
      </c>
      <c r="R405" s="1">
        <f t="shared" si="131"/>
        <v>-15.524002488227477</v>
      </c>
      <c r="S405" s="1">
        <f t="shared" si="132"/>
        <v>4.5278884511348885</v>
      </c>
      <c r="T405" s="1">
        <f t="shared" si="133"/>
        <v>2.1315752823254754E-7</v>
      </c>
      <c r="U405" s="1">
        <f t="shared" si="134"/>
        <v>0.50330900918031218</v>
      </c>
      <c r="V405" s="1">
        <f t="shared" si="135"/>
        <v>0.34936390371865494</v>
      </c>
      <c r="W405" s="1">
        <f t="shared" si="136"/>
        <v>4.6387765905728953E-6</v>
      </c>
      <c r="X405" s="1">
        <f t="shared" si="137"/>
        <v>1.8113872380678808E-7</v>
      </c>
      <c r="Y405" s="1">
        <f t="shared" si="138"/>
        <v>0.98931200334009195</v>
      </c>
      <c r="Z405" s="1">
        <f t="shared" si="139"/>
        <v>0.22473260018782121</v>
      </c>
      <c r="AA405" s="1">
        <f t="shared" si="140"/>
        <v>3.8807980903600671E-3</v>
      </c>
    </row>
    <row r="406" spans="1:27" x14ac:dyDescent="0.3">
      <c r="A406" s="1">
        <v>395</v>
      </c>
      <c r="B406" s="1">
        <v>2</v>
      </c>
      <c r="C406" s="1">
        <v>870</v>
      </c>
      <c r="D406" s="1">
        <v>1</v>
      </c>
      <c r="E406" s="1">
        <v>2</v>
      </c>
      <c r="F406" s="1">
        <v>2</v>
      </c>
      <c r="G406" s="1">
        <v>71</v>
      </c>
      <c r="H406" s="1">
        <f t="shared" si="121"/>
        <v>1</v>
      </c>
      <c r="I406" s="1">
        <f t="shared" si="122"/>
        <v>0.2767402376910017</v>
      </c>
      <c r="J406" s="1">
        <f t="shared" si="123"/>
        <v>1.4245014245014246E-3</v>
      </c>
      <c r="K406" s="1">
        <f t="shared" si="124"/>
        <v>0.1111111111111111</v>
      </c>
      <c r="L406" s="1">
        <f t="shared" si="125"/>
        <v>0.4</v>
      </c>
      <c r="M406" s="1">
        <f t="shared" si="126"/>
        <v>0.29441624365482233</v>
      </c>
      <c r="N406" s="1">
        <f t="shared" si="127"/>
        <v>-15.513939107960459</v>
      </c>
      <c r="O406" s="1">
        <f t="shared" si="128"/>
        <v>5.8000341848714609E-2</v>
      </c>
      <c r="P406" s="1">
        <f t="shared" si="129"/>
        <v>0.1406934878526096</v>
      </c>
      <c r="Q406" s="1">
        <f t="shared" si="130"/>
        <v>-12.362964052399374</v>
      </c>
      <c r="R406" s="1">
        <f t="shared" si="131"/>
        <v>-15.678785902546693</v>
      </c>
      <c r="S406" s="1">
        <f t="shared" si="132"/>
        <v>4.8352774818553552</v>
      </c>
      <c r="T406" s="1">
        <f t="shared" si="133"/>
        <v>1.8297079428156881E-7</v>
      </c>
      <c r="U406" s="1">
        <f t="shared" si="134"/>
        <v>0.51449602192395605</v>
      </c>
      <c r="V406" s="1">
        <f t="shared" si="135"/>
        <v>0.53511546617863759</v>
      </c>
      <c r="W406" s="1">
        <f t="shared" si="136"/>
        <v>4.2739661273707562E-6</v>
      </c>
      <c r="X406" s="1">
        <f t="shared" si="137"/>
        <v>1.5516355889365977E-7</v>
      </c>
      <c r="Y406" s="1">
        <f t="shared" si="138"/>
        <v>0.99211813378757086</v>
      </c>
      <c r="Z406" s="1">
        <f t="shared" si="139"/>
        <v>0.31220067421596376</v>
      </c>
      <c r="AA406" s="1">
        <f t="shared" si="140"/>
        <v>3.1628597038406122E-4</v>
      </c>
    </row>
    <row r="407" spans="1:27" x14ac:dyDescent="0.3">
      <c r="A407" s="1">
        <v>396</v>
      </c>
      <c r="B407" s="1">
        <v>2</v>
      </c>
      <c r="C407" s="1">
        <v>583</v>
      </c>
      <c r="D407" s="1">
        <v>1</v>
      </c>
      <c r="E407" s="1">
        <v>2</v>
      </c>
      <c r="F407" s="1">
        <v>1</v>
      </c>
      <c r="G407" s="1">
        <v>47</v>
      </c>
      <c r="H407" s="1">
        <f t="shared" si="121"/>
        <v>1</v>
      </c>
      <c r="I407" s="1">
        <f t="shared" si="122"/>
        <v>0.17928692699490661</v>
      </c>
      <c r="J407" s="1">
        <f t="shared" si="123"/>
        <v>1.4245014245014246E-3</v>
      </c>
      <c r="K407" s="1">
        <f t="shared" si="124"/>
        <v>0.1111111111111111</v>
      </c>
      <c r="L407" s="1">
        <f t="shared" si="125"/>
        <v>0.2</v>
      </c>
      <c r="M407" s="1">
        <f t="shared" si="126"/>
        <v>0.17258883248730963</v>
      </c>
      <c r="N407" s="1">
        <f t="shared" si="127"/>
        <v>-15.234574243853597</v>
      </c>
      <c r="O407" s="1">
        <f t="shared" si="128"/>
        <v>-0.14395756791236036</v>
      </c>
      <c r="P407" s="1">
        <f t="shared" si="129"/>
        <v>-1.273661859012206</v>
      </c>
      <c r="Q407" s="1">
        <f t="shared" si="130"/>
        <v>-12.206544645790782</v>
      </c>
      <c r="R407" s="1">
        <f t="shared" si="131"/>
        <v>-15.394976141826088</v>
      </c>
      <c r="S407" s="1">
        <f t="shared" si="132"/>
        <v>4.2361741531774451</v>
      </c>
      <c r="T407" s="1">
        <f t="shared" si="133"/>
        <v>2.4194038459313733E-7</v>
      </c>
      <c r="U407" s="1">
        <f t="shared" si="134"/>
        <v>0.4640726325111022</v>
      </c>
      <c r="V407" s="1">
        <f t="shared" si="135"/>
        <v>0.21863104667506955</v>
      </c>
      <c r="W407" s="1">
        <f t="shared" si="136"/>
        <v>4.9976155792836562E-6</v>
      </c>
      <c r="X407" s="1">
        <f t="shared" si="137"/>
        <v>2.0608516156887306E-7</v>
      </c>
      <c r="Y407" s="1">
        <f t="shared" si="138"/>
        <v>0.98574337236036036</v>
      </c>
      <c r="Z407" s="1">
        <f t="shared" si="139"/>
        <v>0.16372609368530855</v>
      </c>
      <c r="AA407" s="1">
        <f t="shared" si="140"/>
        <v>7.8548139072495633E-5</v>
      </c>
    </row>
    <row r="408" spans="1:27" x14ac:dyDescent="0.3">
      <c r="A408" s="1">
        <v>397</v>
      </c>
      <c r="B408" s="1">
        <v>2</v>
      </c>
      <c r="C408" s="1">
        <v>500</v>
      </c>
      <c r="D408" s="1">
        <v>0</v>
      </c>
      <c r="E408" s="1">
        <v>2</v>
      </c>
      <c r="F408" s="1">
        <v>1</v>
      </c>
      <c r="G408" s="1">
        <v>16</v>
      </c>
      <c r="H408" s="1">
        <f t="shared" si="121"/>
        <v>1</v>
      </c>
      <c r="I408" s="1">
        <f t="shared" si="122"/>
        <v>0.15110356536502548</v>
      </c>
      <c r="J408" s="1">
        <f t="shared" si="123"/>
        <v>0</v>
      </c>
      <c r="K408" s="1">
        <f t="shared" si="124"/>
        <v>0.1111111111111111</v>
      </c>
      <c r="L408" s="1">
        <f t="shared" si="125"/>
        <v>0.2</v>
      </c>
      <c r="M408" s="1">
        <f t="shared" si="126"/>
        <v>1.5228426395939087E-2</v>
      </c>
      <c r="N408" s="1">
        <f t="shared" si="127"/>
        <v>-15.152831568874753</v>
      </c>
      <c r="O408" s="1">
        <f t="shared" si="128"/>
        <v>-0.16821027125455001</v>
      </c>
      <c r="P408" s="1">
        <f t="shared" si="129"/>
        <v>-1.681986988558946</v>
      </c>
      <c r="Q408" s="1">
        <f t="shared" si="130"/>
        <v>-12.162691233226477</v>
      </c>
      <c r="R408" s="1">
        <f t="shared" si="131"/>
        <v>-15.312123225310437</v>
      </c>
      <c r="S408" s="1">
        <f t="shared" si="132"/>
        <v>4.0715677112813573</v>
      </c>
      <c r="T408" s="1">
        <f t="shared" si="133"/>
        <v>2.6254802180865457E-7</v>
      </c>
      <c r="U408" s="1">
        <f t="shared" si="134"/>
        <v>0.45804630781314315</v>
      </c>
      <c r="V408" s="1">
        <f t="shared" si="135"/>
        <v>0.15683253808334777</v>
      </c>
      <c r="W408" s="1">
        <f t="shared" si="136"/>
        <v>5.2216534419493184E-6</v>
      </c>
      <c r="X408" s="1">
        <f t="shared" si="137"/>
        <v>2.2388720764730341E-7</v>
      </c>
      <c r="Y408" s="1">
        <f t="shared" si="138"/>
        <v>0.98323521322716789</v>
      </c>
      <c r="Z408" s="1">
        <f t="shared" si="139"/>
        <v>0.13518419071465526</v>
      </c>
      <c r="AA408" s="1">
        <f t="shared" si="140"/>
        <v>1.4389385393287379E-2</v>
      </c>
    </row>
    <row r="409" spans="1:27" x14ac:dyDescent="0.3">
      <c r="A409" s="1">
        <v>398</v>
      </c>
      <c r="B409" s="1">
        <v>2</v>
      </c>
      <c r="C409" s="1">
        <v>993</v>
      </c>
      <c r="D409" s="1">
        <v>0</v>
      </c>
      <c r="E409" s="1">
        <v>2</v>
      </c>
      <c r="F409" s="1">
        <v>1</v>
      </c>
      <c r="G409" s="1">
        <v>57</v>
      </c>
      <c r="H409" s="1">
        <f t="shared" si="121"/>
        <v>1</v>
      </c>
      <c r="I409" s="1">
        <f t="shared" si="122"/>
        <v>0.31850594227504242</v>
      </c>
      <c r="J409" s="1">
        <f t="shared" si="123"/>
        <v>0</v>
      </c>
      <c r="K409" s="1">
        <f t="shared" si="124"/>
        <v>0.1111111111111111</v>
      </c>
      <c r="L409" s="1">
        <f t="shared" si="125"/>
        <v>0.2</v>
      </c>
      <c r="M409" s="1">
        <f t="shared" si="126"/>
        <v>0.2233502538071066</v>
      </c>
      <c r="N409" s="1">
        <f t="shared" si="127"/>
        <v>-15.638726005905593</v>
      </c>
      <c r="O409" s="1">
        <f t="shared" si="128"/>
        <v>-2.7764098875667442E-2</v>
      </c>
      <c r="P409" s="1">
        <f t="shared" si="129"/>
        <v>0.74333177903541703</v>
      </c>
      <c r="Q409" s="1">
        <f t="shared" si="130"/>
        <v>-12.423264920013139</v>
      </c>
      <c r="R409" s="1">
        <f t="shared" si="131"/>
        <v>-15.804647328326492</v>
      </c>
      <c r="S409" s="1">
        <f t="shared" si="132"/>
        <v>5.0492318264260678</v>
      </c>
      <c r="T409" s="1">
        <f t="shared" si="133"/>
        <v>1.6150557618617526E-7</v>
      </c>
      <c r="U409" s="1">
        <f t="shared" si="134"/>
        <v>0.49305942111800716</v>
      </c>
      <c r="V409" s="1">
        <f t="shared" si="135"/>
        <v>0.67772399451449317</v>
      </c>
      <c r="W409" s="1">
        <f t="shared" si="136"/>
        <v>4.0238598919328992E-6</v>
      </c>
      <c r="X409" s="1">
        <f t="shared" si="137"/>
        <v>1.3681345721520223E-7</v>
      </c>
      <c r="Y409" s="1">
        <f t="shared" si="138"/>
        <v>0.99362662167972915</v>
      </c>
      <c r="Z409" s="1">
        <f t="shared" si="139"/>
        <v>0.37957115000965169</v>
      </c>
      <c r="AA409" s="1">
        <f t="shared" si="140"/>
        <v>2.4404968410326366E-2</v>
      </c>
    </row>
    <row r="410" spans="1:27" x14ac:dyDescent="0.3">
      <c r="A410" s="1">
        <v>399</v>
      </c>
      <c r="B410" s="1">
        <v>2</v>
      </c>
      <c r="C410" s="1">
        <v>950</v>
      </c>
      <c r="D410" s="1">
        <v>0</v>
      </c>
      <c r="E410" s="1">
        <v>1</v>
      </c>
      <c r="F410" s="1">
        <v>2</v>
      </c>
      <c r="G410" s="1">
        <v>75</v>
      </c>
      <c r="H410" s="1">
        <f t="shared" si="121"/>
        <v>1</v>
      </c>
      <c r="I410" s="1">
        <f t="shared" si="122"/>
        <v>0.30390492359932086</v>
      </c>
      <c r="J410" s="1">
        <f t="shared" si="123"/>
        <v>0</v>
      </c>
      <c r="K410" s="1">
        <f t="shared" si="124"/>
        <v>0</v>
      </c>
      <c r="L410" s="1">
        <f t="shared" si="125"/>
        <v>0.4</v>
      </c>
      <c r="M410" s="1">
        <f t="shared" si="126"/>
        <v>0.31472081218274112</v>
      </c>
      <c r="N410" s="1">
        <f t="shared" si="127"/>
        <v>-16.474543535515792</v>
      </c>
      <c r="O410" s="1">
        <f t="shared" si="128"/>
        <v>-1.6423159884267902E-3</v>
      </c>
      <c r="P410" s="1">
        <f t="shared" si="129"/>
        <v>0.44595926371980354</v>
      </c>
      <c r="Q410" s="1">
        <f t="shared" si="130"/>
        <v>-13.08081378287581</v>
      </c>
      <c r="R410" s="1">
        <f t="shared" si="131"/>
        <v>-16.647239119796126</v>
      </c>
      <c r="S410" s="1">
        <f t="shared" si="132"/>
        <v>4.4187807783414623</v>
      </c>
      <c r="T410" s="1">
        <f t="shared" si="133"/>
        <v>7.0015891059058113E-8</v>
      </c>
      <c r="U410" s="1">
        <f t="shared" si="134"/>
        <v>0.49958942109517779</v>
      </c>
      <c r="V410" s="1">
        <f t="shared" si="135"/>
        <v>0.60967808430636328</v>
      </c>
      <c r="W410" s="1">
        <f t="shared" si="136"/>
        <v>2.0848453716885487E-6</v>
      </c>
      <c r="X410" s="1">
        <f t="shared" si="137"/>
        <v>5.8910930944751838E-8</v>
      </c>
      <c r="Y410" s="1">
        <f t="shared" si="138"/>
        <v>0.98809453429849858</v>
      </c>
      <c r="Z410" s="1">
        <f t="shared" si="139"/>
        <v>0.34913220244590992</v>
      </c>
      <c r="AA410" s="1">
        <f t="shared" si="140"/>
        <v>1.1841437798441089E-3</v>
      </c>
    </row>
    <row r="411" spans="1:27" x14ac:dyDescent="0.3">
      <c r="A411" s="1">
        <v>400</v>
      </c>
      <c r="B411" s="1">
        <v>2</v>
      </c>
      <c r="C411" s="1">
        <v>600</v>
      </c>
      <c r="D411" s="1">
        <v>1</v>
      </c>
      <c r="E411" s="1">
        <v>2</v>
      </c>
      <c r="F411" s="1">
        <v>2</v>
      </c>
      <c r="G411" s="1">
        <v>33.700000000000003</v>
      </c>
      <c r="H411" s="1">
        <f t="shared" si="121"/>
        <v>1</v>
      </c>
      <c r="I411" s="1">
        <f t="shared" si="122"/>
        <v>0.18505942275042445</v>
      </c>
      <c r="J411" s="1">
        <f t="shared" si="123"/>
        <v>1.4245014245014246E-3</v>
      </c>
      <c r="K411" s="1">
        <f t="shared" si="124"/>
        <v>0.1111111111111111</v>
      </c>
      <c r="L411" s="1">
        <f t="shared" si="125"/>
        <v>0.4</v>
      </c>
      <c r="M411" s="1">
        <f t="shared" si="126"/>
        <v>0.10507614213197972</v>
      </c>
      <c r="N411" s="1">
        <f t="shared" si="127"/>
        <v>-15.247830592750871</v>
      </c>
      <c r="O411" s="1">
        <f t="shared" si="128"/>
        <v>-1.8917440184344825E-2</v>
      </c>
      <c r="P411" s="1">
        <f t="shared" si="129"/>
        <v>-1.1875743970367978</v>
      </c>
      <c r="Q411" s="1">
        <f t="shared" si="130"/>
        <v>-12.220256353753534</v>
      </c>
      <c r="R411" s="1">
        <f t="shared" si="131"/>
        <v>-15.409046535783336</v>
      </c>
      <c r="S411" s="1">
        <f t="shared" si="132"/>
        <v>4.299842773763932</v>
      </c>
      <c r="T411" s="1">
        <f t="shared" si="133"/>
        <v>2.3875430376547779E-7</v>
      </c>
      <c r="U411" s="1">
        <f t="shared" si="134"/>
        <v>0.49527078099002636</v>
      </c>
      <c r="V411" s="1">
        <f t="shared" si="135"/>
        <v>0.23369303358411755</v>
      </c>
      <c r="W411" s="1">
        <f t="shared" si="136"/>
        <v>4.9295577327092044E-6</v>
      </c>
      <c r="X411" s="1">
        <f t="shared" si="137"/>
        <v>2.0320576735564645E-7</v>
      </c>
      <c r="Y411" s="1">
        <f t="shared" si="138"/>
        <v>0.98661100541519364</v>
      </c>
      <c r="Z411" s="1">
        <f t="shared" si="139"/>
        <v>0.1706028371505636</v>
      </c>
      <c r="AA411" s="1">
        <f t="shared" si="140"/>
        <v>4.2937477600585054E-3</v>
      </c>
    </row>
    <row r="412" spans="1:27" x14ac:dyDescent="0.3">
      <c r="A412" s="1">
        <v>401</v>
      </c>
      <c r="B412" s="1">
        <v>2</v>
      </c>
      <c r="C412" s="1">
        <v>926</v>
      </c>
      <c r="D412" s="1">
        <v>1</v>
      </c>
      <c r="E412" s="1">
        <v>2</v>
      </c>
      <c r="F412" s="1">
        <v>2</v>
      </c>
      <c r="G412" s="1">
        <v>62</v>
      </c>
      <c r="H412" s="1">
        <f t="shared" si="121"/>
        <v>1</v>
      </c>
      <c r="I412" s="1">
        <f t="shared" si="122"/>
        <v>0.29575551782682513</v>
      </c>
      <c r="J412" s="1">
        <f t="shared" si="123"/>
        <v>1.4245014245014246E-3</v>
      </c>
      <c r="K412" s="1">
        <f t="shared" si="124"/>
        <v>0.1111111111111111</v>
      </c>
      <c r="L412" s="1">
        <f t="shared" si="125"/>
        <v>0.4</v>
      </c>
      <c r="M412" s="1">
        <f t="shared" si="126"/>
        <v>0.24873096446700507</v>
      </c>
      <c r="N412" s="1">
        <f t="shared" si="127"/>
        <v>-15.569131985189115</v>
      </c>
      <c r="O412" s="1">
        <f t="shared" si="128"/>
        <v>7.3953659603719579E-2</v>
      </c>
      <c r="P412" s="1">
        <f t="shared" si="129"/>
        <v>0.41618608620004238</v>
      </c>
      <c r="Q412" s="1">
        <f t="shared" si="130"/>
        <v>-12.392562686192583</v>
      </c>
      <c r="R412" s="1">
        <f t="shared" si="131"/>
        <v>-15.734731845282798</v>
      </c>
      <c r="S412" s="1">
        <f t="shared" si="132"/>
        <v>4.9463306064965389</v>
      </c>
      <c r="T412" s="1">
        <f t="shared" si="133"/>
        <v>1.7314574190654047E-7</v>
      </c>
      <c r="U412" s="1">
        <f t="shared" si="134"/>
        <v>0.51847999319025873</v>
      </c>
      <c r="V412" s="1">
        <f t="shared" si="135"/>
        <v>0.60257025455919566</v>
      </c>
      <c r="W412" s="1">
        <f t="shared" si="136"/>
        <v>4.1493169172680458E-6</v>
      </c>
      <c r="X412" s="1">
        <f t="shared" si="137"/>
        <v>1.4672114976614516E-7</v>
      </c>
      <c r="Y412" s="1">
        <f t="shared" si="138"/>
        <v>0.99294073896347346</v>
      </c>
      <c r="Z412" s="1">
        <f t="shared" si="139"/>
        <v>0.34403400413402274</v>
      </c>
      <c r="AA412" s="1">
        <f t="shared" si="140"/>
        <v>9.0826693697731442E-3</v>
      </c>
    </row>
    <row r="413" spans="1:27" x14ac:dyDescent="0.3">
      <c r="A413" s="1">
        <v>402</v>
      </c>
      <c r="B413" s="1">
        <v>2</v>
      </c>
      <c r="C413" s="1">
        <v>910</v>
      </c>
      <c r="D413" s="1">
        <v>1</v>
      </c>
      <c r="E413" s="1">
        <v>2</v>
      </c>
      <c r="F413" s="1">
        <v>1</v>
      </c>
      <c r="G413" s="1">
        <v>35</v>
      </c>
      <c r="H413" s="1">
        <f t="shared" si="121"/>
        <v>1</v>
      </c>
      <c r="I413" s="1">
        <f t="shared" si="122"/>
        <v>0.29032258064516131</v>
      </c>
      <c r="J413" s="1">
        <f t="shared" si="123"/>
        <v>1.4245014245014246E-3</v>
      </c>
      <c r="K413" s="1">
        <f t="shared" si="124"/>
        <v>0.1111111111111111</v>
      </c>
      <c r="L413" s="1">
        <f t="shared" si="125"/>
        <v>0.2</v>
      </c>
      <c r="M413" s="1">
        <f t="shared" si="126"/>
        <v>0.1116751269035533</v>
      </c>
      <c r="N413" s="1">
        <f t="shared" si="127"/>
        <v>-15.556861223385209</v>
      </c>
      <c r="O413" s="1">
        <f t="shared" si="128"/>
        <v>-5.080158745009955E-2</v>
      </c>
      <c r="P413" s="1">
        <f t="shared" si="129"/>
        <v>0.33501813490941146</v>
      </c>
      <c r="Q413" s="1">
        <f t="shared" si="130"/>
        <v>-12.379379525261852</v>
      </c>
      <c r="R413" s="1">
        <f t="shared" si="131"/>
        <v>-15.721660486017267</v>
      </c>
      <c r="S413" s="1">
        <f t="shared" si="132"/>
        <v>4.884645077421502</v>
      </c>
      <c r="T413" s="1">
        <f t="shared" si="133"/>
        <v>1.752834605855386E-7</v>
      </c>
      <c r="U413" s="1">
        <f t="shared" si="134"/>
        <v>0.48730233386611166</v>
      </c>
      <c r="V413" s="1">
        <f t="shared" si="135"/>
        <v>0.58297986306440863</v>
      </c>
      <c r="W413" s="1">
        <f t="shared" si="136"/>
        <v>4.2043799549256883E-6</v>
      </c>
      <c r="X413" s="1">
        <f t="shared" si="137"/>
        <v>1.4865158355212588E-7</v>
      </c>
      <c r="Y413" s="1">
        <f t="shared" si="138"/>
        <v>0.99249494463932064</v>
      </c>
      <c r="Z413" s="1">
        <f t="shared" si="139"/>
        <v>0.33485092368105157</v>
      </c>
      <c r="AA413" s="1">
        <f t="shared" si="140"/>
        <v>4.9807436267271209E-2</v>
      </c>
    </row>
    <row r="414" spans="1:27" x14ac:dyDescent="0.3">
      <c r="A414" s="1">
        <v>403</v>
      </c>
      <c r="B414" s="1">
        <v>2</v>
      </c>
      <c r="C414" s="1">
        <v>774</v>
      </c>
      <c r="D414" s="1">
        <v>1</v>
      </c>
      <c r="E414" s="1">
        <v>2</v>
      </c>
      <c r="F414" s="1">
        <v>1</v>
      </c>
      <c r="G414" s="1">
        <v>50</v>
      </c>
      <c r="H414" s="1">
        <f t="shared" si="121"/>
        <v>1</v>
      </c>
      <c r="I414" s="1">
        <f t="shared" si="122"/>
        <v>0.24414261460101869</v>
      </c>
      <c r="J414" s="1">
        <f t="shared" si="123"/>
        <v>1.4245014245014246E-3</v>
      </c>
      <c r="K414" s="1">
        <f t="shared" si="124"/>
        <v>0.1111111111111111</v>
      </c>
      <c r="L414" s="1">
        <f t="shared" si="125"/>
        <v>0.2</v>
      </c>
      <c r="M414" s="1">
        <f t="shared" si="126"/>
        <v>0.18781725888324874</v>
      </c>
      <c r="N414" s="1">
        <f t="shared" si="127"/>
        <v>-15.422821378687047</v>
      </c>
      <c r="O414" s="1">
        <f t="shared" si="128"/>
        <v>-8.9545359140825731E-2</v>
      </c>
      <c r="P414" s="1">
        <f t="shared" si="129"/>
        <v>-0.33403531822006904</v>
      </c>
      <c r="Q414" s="1">
        <f t="shared" si="130"/>
        <v>-12.30749712890691</v>
      </c>
      <c r="R414" s="1">
        <f t="shared" si="131"/>
        <v>-15.585791767943871</v>
      </c>
      <c r="S414" s="1">
        <f t="shared" si="132"/>
        <v>4.6149446318643408</v>
      </c>
      <c r="T414" s="1">
        <f t="shared" si="133"/>
        <v>2.0042583094463149E-7</v>
      </c>
      <c r="U414" s="1">
        <f t="shared" si="134"/>
        <v>0.47762860672902308</v>
      </c>
      <c r="V414" s="1">
        <f t="shared" si="135"/>
        <v>0.41725909323725391</v>
      </c>
      <c r="W414" s="1">
        <f t="shared" si="136"/>
        <v>4.5177266388853115E-6</v>
      </c>
      <c r="X414" s="1">
        <f t="shared" si="137"/>
        <v>1.7028506722634258E-7</v>
      </c>
      <c r="Y414" s="1">
        <f t="shared" si="138"/>
        <v>0.99019437082714656</v>
      </c>
      <c r="Z414" s="1">
        <f t="shared" si="139"/>
        <v>0.25674314810643289</v>
      </c>
      <c r="AA414" s="1">
        <f t="shared" si="140"/>
        <v>4.7507782052066535E-3</v>
      </c>
    </row>
    <row r="415" spans="1:27" x14ac:dyDescent="0.3">
      <c r="A415" s="1">
        <v>404</v>
      </c>
      <c r="B415" s="1">
        <v>2</v>
      </c>
      <c r="C415" s="1">
        <v>900</v>
      </c>
      <c r="D415" s="1">
        <v>1</v>
      </c>
      <c r="E415" s="1">
        <v>2</v>
      </c>
      <c r="F415" s="1">
        <v>2</v>
      </c>
      <c r="G415" s="1">
        <v>65</v>
      </c>
      <c r="H415" s="1">
        <f t="shared" si="121"/>
        <v>1</v>
      </c>
      <c r="I415" s="1">
        <f t="shared" si="122"/>
        <v>0.28692699490662138</v>
      </c>
      <c r="J415" s="1">
        <f t="shared" si="123"/>
        <v>1.4245014245014246E-3</v>
      </c>
      <c r="K415" s="1">
        <f t="shared" si="124"/>
        <v>0.1111111111111111</v>
      </c>
      <c r="L415" s="1">
        <f t="shared" si="125"/>
        <v>0.4</v>
      </c>
      <c r="M415" s="1">
        <f t="shared" si="126"/>
        <v>0.26395939086294418</v>
      </c>
      <c r="N415" s="1">
        <f t="shared" si="127"/>
        <v>-15.543506720761524</v>
      </c>
      <c r="O415" s="1">
        <f t="shared" si="128"/>
        <v>6.6546762074610077E-2</v>
      </c>
      <c r="P415" s="1">
        <f t="shared" si="129"/>
        <v>0.28827880839587738</v>
      </c>
      <c r="Q415" s="1">
        <f t="shared" si="130"/>
        <v>-12.378820463360022</v>
      </c>
      <c r="R415" s="1">
        <f t="shared" si="131"/>
        <v>-15.708756943298177</v>
      </c>
      <c r="S415" s="1">
        <f t="shared" si="132"/>
        <v>4.8947702271988467</v>
      </c>
      <c r="T415" s="1">
        <f t="shared" si="133"/>
        <v>1.7763998367861274E-7</v>
      </c>
      <c r="U415" s="1">
        <f t="shared" si="134"/>
        <v>0.51663055364379196</v>
      </c>
      <c r="V415" s="1">
        <f t="shared" si="135"/>
        <v>0.57157470461033566</v>
      </c>
      <c r="W415" s="1">
        <f t="shared" si="136"/>
        <v>4.2067311108509626E-6</v>
      </c>
      <c r="X415" s="1">
        <f t="shared" si="137"/>
        <v>1.5058214407029329E-7</v>
      </c>
      <c r="Y415" s="1">
        <f t="shared" si="138"/>
        <v>0.99256998928358131</v>
      </c>
      <c r="Z415" s="1">
        <f t="shared" si="139"/>
        <v>0.32940397648657321</v>
      </c>
      <c r="AA415" s="1">
        <f t="shared" si="140"/>
        <v>4.2829937874485123E-3</v>
      </c>
    </row>
    <row r="416" spans="1:27" x14ac:dyDescent="0.3">
      <c r="A416" s="1">
        <v>405</v>
      </c>
      <c r="B416" s="1">
        <v>2</v>
      </c>
      <c r="C416" s="1">
        <v>700</v>
      </c>
      <c r="D416" s="1">
        <v>0</v>
      </c>
      <c r="E416" s="1">
        <v>2</v>
      </c>
      <c r="F416" s="1">
        <v>3</v>
      </c>
      <c r="G416" s="1">
        <v>50.5</v>
      </c>
      <c r="H416" s="1">
        <f t="shared" si="121"/>
        <v>1</v>
      </c>
      <c r="I416" s="1">
        <f t="shared" si="122"/>
        <v>0.21901528013582344</v>
      </c>
      <c r="J416" s="1">
        <f t="shared" si="123"/>
        <v>0</v>
      </c>
      <c r="K416" s="1">
        <f t="shared" si="124"/>
        <v>0.1111111111111111</v>
      </c>
      <c r="L416" s="1">
        <f t="shared" si="125"/>
        <v>0.6</v>
      </c>
      <c r="M416" s="1">
        <f t="shared" si="126"/>
        <v>0.19035532994923857</v>
      </c>
      <c r="N416" s="1">
        <f t="shared" si="127"/>
        <v>-15.342951724168529</v>
      </c>
      <c r="O416" s="1">
        <f t="shared" si="128"/>
        <v>0.12916017611810293</v>
      </c>
      <c r="P416" s="1">
        <f t="shared" si="129"/>
        <v>-0.69317329093538316</v>
      </c>
      <c r="Q416" s="1">
        <f t="shared" si="130"/>
        <v>-12.277853456467577</v>
      </c>
      <c r="R416" s="1">
        <f t="shared" si="131"/>
        <v>-15.506103772049808</v>
      </c>
      <c r="S416" s="1">
        <f t="shared" si="132"/>
        <v>4.528098143354983</v>
      </c>
      <c r="T416" s="1">
        <f t="shared" si="133"/>
        <v>2.1709040847405972E-7</v>
      </c>
      <c r="U416" s="1">
        <f t="shared" si="134"/>
        <v>0.53224522930192919</v>
      </c>
      <c r="V416" s="1">
        <f t="shared" si="135"/>
        <v>0.33332753105293078</v>
      </c>
      <c r="W416" s="1">
        <f t="shared" si="136"/>
        <v>4.6536527452190961E-6</v>
      </c>
      <c r="X416" s="1">
        <f t="shared" si="137"/>
        <v>1.8441006286528659E-7</v>
      </c>
      <c r="Y416" s="1">
        <f t="shared" si="138"/>
        <v>0.98931422034852734</v>
      </c>
      <c r="Z416" s="1">
        <f t="shared" si="139"/>
        <v>0.21710584741676942</v>
      </c>
      <c r="AA416" s="1">
        <f t="shared" si="140"/>
        <v>7.1559018478067307E-4</v>
      </c>
    </row>
    <row r="417" spans="1:27" x14ac:dyDescent="0.3">
      <c r="A417" s="1">
        <v>406</v>
      </c>
      <c r="B417" s="1">
        <v>2</v>
      </c>
      <c r="C417" s="1">
        <v>975</v>
      </c>
      <c r="D417" s="1">
        <v>1</v>
      </c>
      <c r="E417" s="1">
        <v>2</v>
      </c>
      <c r="F417" s="1">
        <v>2</v>
      </c>
      <c r="G417" s="1">
        <v>72</v>
      </c>
      <c r="H417" s="1">
        <f t="shared" si="121"/>
        <v>1</v>
      </c>
      <c r="I417" s="1">
        <f t="shared" si="122"/>
        <v>0.31239388794567063</v>
      </c>
      <c r="J417" s="1">
        <f t="shared" si="123"/>
        <v>1.4245014245014246E-3</v>
      </c>
      <c r="K417" s="1">
        <f t="shared" si="124"/>
        <v>0.1111111111111111</v>
      </c>
      <c r="L417" s="1">
        <f t="shared" si="125"/>
        <v>0.4</v>
      </c>
      <c r="M417" s="1">
        <f t="shared" si="126"/>
        <v>0.29949238578680204</v>
      </c>
      <c r="N417" s="1">
        <f t="shared" si="127"/>
        <v>-15.617425752764188</v>
      </c>
      <c r="O417" s="1">
        <f t="shared" si="128"/>
        <v>8.7912812639348914E-2</v>
      </c>
      <c r="P417" s="1">
        <f t="shared" si="129"/>
        <v>0.65724210975404596</v>
      </c>
      <c r="Q417" s="1">
        <f t="shared" si="130"/>
        <v>-12.418461490761644</v>
      </c>
      <c r="R417" s="1">
        <f t="shared" si="131"/>
        <v>-15.783684545176889</v>
      </c>
      <c r="S417" s="1">
        <f t="shared" si="132"/>
        <v>5.0435020905575749</v>
      </c>
      <c r="T417" s="1">
        <f t="shared" si="133"/>
        <v>1.6498258439350812E-7</v>
      </c>
      <c r="U417" s="1">
        <f t="shared" si="134"/>
        <v>0.52196405891490039</v>
      </c>
      <c r="V417" s="1">
        <f t="shared" si="135"/>
        <v>0.65864059482866943</v>
      </c>
      <c r="W417" s="1">
        <f t="shared" si="136"/>
        <v>4.0432346354449702E-6</v>
      </c>
      <c r="X417" s="1">
        <f t="shared" si="137"/>
        <v>1.3971171933708032E-7</v>
      </c>
      <c r="Y417" s="1">
        <f t="shared" si="138"/>
        <v>0.99359023382892253</v>
      </c>
      <c r="Z417" s="1">
        <f t="shared" si="139"/>
        <v>0.37050701075667336</v>
      </c>
      <c r="AA417" s="1">
        <f t="shared" si="140"/>
        <v>5.0430769596114715E-3</v>
      </c>
    </row>
    <row r="418" spans="1:27" x14ac:dyDescent="0.3">
      <c r="A418" s="1">
        <v>407</v>
      </c>
      <c r="B418" s="1">
        <v>2</v>
      </c>
      <c r="C418" s="1">
        <v>881</v>
      </c>
      <c r="D418" s="1">
        <v>1</v>
      </c>
      <c r="E418" s="1">
        <v>2</v>
      </c>
      <c r="F418" s="1">
        <v>3</v>
      </c>
      <c r="G418" s="1">
        <v>73</v>
      </c>
      <c r="H418" s="1">
        <f t="shared" si="121"/>
        <v>1</v>
      </c>
      <c r="I418" s="1">
        <f t="shared" si="122"/>
        <v>0.28047538200339561</v>
      </c>
      <c r="J418" s="1">
        <f t="shared" si="123"/>
        <v>1.4245014245014246E-3</v>
      </c>
      <c r="K418" s="1">
        <f t="shared" si="124"/>
        <v>0.1111111111111111</v>
      </c>
      <c r="L418" s="1">
        <f t="shared" si="125"/>
        <v>0.6</v>
      </c>
      <c r="M418" s="1">
        <f t="shared" si="126"/>
        <v>0.30456852791878175</v>
      </c>
      <c r="N418" s="1">
        <f t="shared" si="127"/>
        <v>-15.521281934297521</v>
      </c>
      <c r="O418" s="1">
        <f t="shared" si="128"/>
        <v>0.18133118553155114</v>
      </c>
      <c r="P418" s="1">
        <f t="shared" si="129"/>
        <v>0.19726388571936493</v>
      </c>
      <c r="Q418" s="1">
        <f t="shared" si="130"/>
        <v>-12.373504478169998</v>
      </c>
      <c r="R418" s="1">
        <f t="shared" si="131"/>
        <v>-15.686862088353642</v>
      </c>
      <c r="S418" s="1">
        <f t="shared" si="132"/>
        <v>4.8870475533731428</v>
      </c>
      <c r="T418" s="1">
        <f t="shared" si="133"/>
        <v>1.8163219233370639E-7</v>
      </c>
      <c r="U418" s="1">
        <f t="shared" si="134"/>
        <v>0.54520898782639493</v>
      </c>
      <c r="V418" s="1">
        <f t="shared" si="135"/>
        <v>0.54915667175137928</v>
      </c>
      <c r="W418" s="1">
        <f t="shared" si="136"/>
        <v>4.2291534822514829E-6</v>
      </c>
      <c r="X418" s="1">
        <f t="shared" si="137"/>
        <v>1.5391547601288683E-7</v>
      </c>
      <c r="Y418" s="1">
        <f t="shared" si="138"/>
        <v>0.99251281887530285</v>
      </c>
      <c r="Z418" s="1">
        <f t="shared" si="139"/>
        <v>0.31875904427475099</v>
      </c>
      <c r="AA418" s="1">
        <f t="shared" si="140"/>
        <v>2.0137075444903054E-4</v>
      </c>
    </row>
    <row r="419" spans="1:27" x14ac:dyDescent="0.3">
      <c r="A419" s="1">
        <v>408</v>
      </c>
      <c r="B419" s="1">
        <v>2</v>
      </c>
      <c r="C419" s="1">
        <v>700</v>
      </c>
      <c r="D419" s="1">
        <v>1</v>
      </c>
      <c r="E419" s="1">
        <v>2</v>
      </c>
      <c r="F419" s="1">
        <v>1</v>
      </c>
      <c r="G419" s="1">
        <v>75</v>
      </c>
      <c r="H419" s="1">
        <f t="shared" si="121"/>
        <v>1</v>
      </c>
      <c r="I419" s="1">
        <f t="shared" si="122"/>
        <v>0.21901528013582344</v>
      </c>
      <c r="J419" s="1">
        <f t="shared" si="123"/>
        <v>1.4245014245014246E-3</v>
      </c>
      <c r="K419" s="1">
        <f t="shared" si="124"/>
        <v>0.1111111111111111</v>
      </c>
      <c r="L419" s="1">
        <f t="shared" si="125"/>
        <v>0.2</v>
      </c>
      <c r="M419" s="1">
        <f t="shared" si="126"/>
        <v>0.31472081218274112</v>
      </c>
      <c r="N419" s="1">
        <f t="shared" si="127"/>
        <v>-15.349887933777751</v>
      </c>
      <c r="O419" s="1">
        <f t="shared" si="128"/>
        <v>-0.11062652903136794</v>
      </c>
      <c r="P419" s="1">
        <f t="shared" si="129"/>
        <v>-0.69807910889346214</v>
      </c>
      <c r="Q419" s="1">
        <f t="shared" si="130"/>
        <v>-12.26838464853731</v>
      </c>
      <c r="R419" s="1">
        <f t="shared" si="131"/>
        <v>-15.511863200756878</v>
      </c>
      <c r="S419" s="1">
        <f t="shared" si="132"/>
        <v>4.4681958600170617</v>
      </c>
      <c r="T419" s="1">
        <f t="shared" si="133"/>
        <v>2.1558983438574152E-7</v>
      </c>
      <c r="U419" s="1">
        <f t="shared" si="134"/>
        <v>0.47237153894916556</v>
      </c>
      <c r="V419" s="1">
        <f t="shared" si="135"/>
        <v>0.33223825162302639</v>
      </c>
      <c r="W419" s="1">
        <f t="shared" si="136"/>
        <v>4.6979263606150157E-6</v>
      </c>
      <c r="X419" s="1">
        <f t="shared" si="137"/>
        <v>1.8335101912101745E-7</v>
      </c>
      <c r="Y419" s="1">
        <f t="shared" si="138"/>
        <v>0.98866203656586615</v>
      </c>
      <c r="Z419" s="1">
        <f t="shared" si="139"/>
        <v>0.21679588901348629</v>
      </c>
      <c r="AA419" s="1">
        <f t="shared" si="140"/>
        <v>9.589290577704461E-3</v>
      </c>
    </row>
    <row r="420" spans="1:27" x14ac:dyDescent="0.3">
      <c r="A420" s="1">
        <v>409</v>
      </c>
      <c r="B420" s="1">
        <v>2</v>
      </c>
      <c r="C420" s="1">
        <v>768</v>
      </c>
      <c r="D420" s="1">
        <v>1</v>
      </c>
      <c r="E420" s="1">
        <v>2</v>
      </c>
      <c r="F420" s="1">
        <v>1</v>
      </c>
      <c r="G420" s="1">
        <v>76</v>
      </c>
      <c r="H420" s="1">
        <f t="shared" si="121"/>
        <v>1</v>
      </c>
      <c r="I420" s="1">
        <f t="shared" si="122"/>
        <v>0.24210526315789474</v>
      </c>
      <c r="J420" s="1">
        <f t="shared" si="123"/>
        <v>1.4245014245014246E-3</v>
      </c>
      <c r="K420" s="1">
        <f t="shared" si="124"/>
        <v>0.1111111111111111</v>
      </c>
      <c r="L420" s="1">
        <f t="shared" si="125"/>
        <v>0.2</v>
      </c>
      <c r="M420" s="1">
        <f t="shared" si="126"/>
        <v>0.31979695431472083</v>
      </c>
      <c r="N420" s="1">
        <f t="shared" si="127"/>
        <v>-15.416907856126834</v>
      </c>
      <c r="O420" s="1">
        <f t="shared" si="128"/>
        <v>-9.1254643186004847E-2</v>
      </c>
      <c r="P420" s="1">
        <f t="shared" si="129"/>
        <v>-0.36355238232872278</v>
      </c>
      <c r="Q420" s="1">
        <f t="shared" si="130"/>
        <v>-12.304325846714782</v>
      </c>
      <c r="R420" s="1">
        <f t="shared" si="131"/>
        <v>-15.579797559793573</v>
      </c>
      <c r="S420" s="1">
        <f t="shared" si="132"/>
        <v>4.6030460827956423</v>
      </c>
      <c r="T420" s="1">
        <f t="shared" si="133"/>
        <v>2.0161456471646139E-7</v>
      </c>
      <c r="U420" s="1">
        <f t="shared" si="134"/>
        <v>0.47720215758974743</v>
      </c>
      <c r="V420" s="1">
        <f t="shared" si="135"/>
        <v>0.41009990717178679</v>
      </c>
      <c r="W420" s="1">
        <f t="shared" si="136"/>
        <v>4.5320763013814355E-6</v>
      </c>
      <c r="X420" s="1">
        <f t="shared" si="137"/>
        <v>1.7130885652697143E-7</v>
      </c>
      <c r="Y420" s="1">
        <f t="shared" si="138"/>
        <v>0.99007816570990836</v>
      </c>
      <c r="Z420" s="1">
        <f t="shared" si="139"/>
        <v>0.25337483837667441</v>
      </c>
      <c r="AA420" s="1">
        <f t="shared" si="140"/>
        <v>4.4118974856872809E-3</v>
      </c>
    </row>
    <row r="421" spans="1:27" x14ac:dyDescent="0.3">
      <c r="A421" s="1">
        <v>410</v>
      </c>
      <c r="B421" s="1">
        <v>2</v>
      </c>
      <c r="C421" s="1">
        <v>531</v>
      </c>
      <c r="D421" s="1">
        <v>1</v>
      </c>
      <c r="E421" s="1">
        <v>2</v>
      </c>
      <c r="F421" s="1">
        <v>1</v>
      </c>
      <c r="G421" s="1">
        <v>50</v>
      </c>
      <c r="H421" s="1">
        <f t="shared" si="121"/>
        <v>1</v>
      </c>
      <c r="I421" s="1">
        <f t="shared" si="122"/>
        <v>0.16162988115449914</v>
      </c>
      <c r="J421" s="1">
        <f t="shared" si="123"/>
        <v>1.4245014245014246E-3</v>
      </c>
      <c r="K421" s="1">
        <f t="shared" si="124"/>
        <v>0.1111111111111111</v>
      </c>
      <c r="L421" s="1">
        <f t="shared" si="125"/>
        <v>0.2</v>
      </c>
      <c r="M421" s="1">
        <f t="shared" si="126"/>
        <v>0.18781725888324874</v>
      </c>
      <c r="N421" s="1">
        <f t="shared" si="127"/>
        <v>-15.183323714998417</v>
      </c>
      <c r="O421" s="1">
        <f t="shared" si="128"/>
        <v>-0.15877136297057926</v>
      </c>
      <c r="P421" s="1">
        <f t="shared" si="129"/>
        <v>-1.529476414620536</v>
      </c>
      <c r="Q421" s="1">
        <f t="shared" si="130"/>
        <v>-12.179060200125656</v>
      </c>
      <c r="R421" s="1">
        <f t="shared" si="131"/>
        <v>-15.343026337856848</v>
      </c>
      <c r="S421" s="1">
        <f t="shared" si="132"/>
        <v>4.1330533945820598</v>
      </c>
      <c r="T421" s="1">
        <f t="shared" si="133"/>
        <v>2.5466319476525856E-7</v>
      </c>
      <c r="U421" s="1">
        <f t="shared" si="134"/>
        <v>0.46039033216942982</v>
      </c>
      <c r="V421" s="1">
        <f t="shared" si="135"/>
        <v>0.1780703054916872</v>
      </c>
      <c r="W421" s="1">
        <f t="shared" si="136"/>
        <v>5.1368765566184264E-6</v>
      </c>
      <c r="X421" s="1">
        <f t="shared" si="137"/>
        <v>2.1707421116577883E-7</v>
      </c>
      <c r="Y421" s="1">
        <f t="shared" si="138"/>
        <v>0.98421918088547899</v>
      </c>
      <c r="Z421" s="1">
        <f t="shared" si="139"/>
        <v>0.14494972310293475</v>
      </c>
      <c r="AA421" s="1">
        <f t="shared" si="140"/>
        <v>1.8376256238765004E-3</v>
      </c>
    </row>
    <row r="422" spans="1:27" x14ac:dyDescent="0.3">
      <c r="A422" s="1">
        <v>411</v>
      </c>
      <c r="B422" s="1">
        <v>2</v>
      </c>
      <c r="C422" s="1">
        <v>550</v>
      </c>
      <c r="D422" s="1">
        <v>0</v>
      </c>
      <c r="E422" s="1">
        <v>1</v>
      </c>
      <c r="F422" s="1">
        <v>2</v>
      </c>
      <c r="G422" s="1">
        <v>55</v>
      </c>
      <c r="H422" s="1">
        <f t="shared" si="121"/>
        <v>1</v>
      </c>
      <c r="I422" s="1">
        <f t="shared" si="122"/>
        <v>0.16808149405772496</v>
      </c>
      <c r="J422" s="1">
        <f t="shared" si="123"/>
        <v>0</v>
      </c>
      <c r="K422" s="1">
        <f t="shared" si="124"/>
        <v>0</v>
      </c>
      <c r="L422" s="1">
        <f t="shared" si="125"/>
        <v>0.4</v>
      </c>
      <c r="M422" s="1">
        <f t="shared" si="126"/>
        <v>0.21319796954314721</v>
      </c>
      <c r="N422" s="1">
        <f t="shared" si="127"/>
        <v>-16.080308698168253</v>
      </c>
      <c r="O422" s="1">
        <f t="shared" si="128"/>
        <v>-0.11559458566703329</v>
      </c>
      <c r="P422" s="1">
        <f t="shared" si="129"/>
        <v>-1.5218450101904302</v>
      </c>
      <c r="Q422" s="1">
        <f t="shared" si="130"/>
        <v>-12.869394970067159</v>
      </c>
      <c r="R422" s="1">
        <f t="shared" si="131"/>
        <v>-16.24762524310967</v>
      </c>
      <c r="S422" s="1">
        <f t="shared" si="132"/>
        <v>3.6255441737615755</v>
      </c>
      <c r="T422" s="1">
        <f t="shared" si="133"/>
        <v>1.0385098498090518E-7</v>
      </c>
      <c r="U422" s="1">
        <f t="shared" si="134"/>
        <v>0.47113348954694223</v>
      </c>
      <c r="V422" s="1">
        <f t="shared" si="135"/>
        <v>0.17918999293649707</v>
      </c>
      <c r="W422" s="1">
        <f t="shared" si="136"/>
        <v>2.5756785454933626E-6</v>
      </c>
      <c r="X422" s="1">
        <f t="shared" si="137"/>
        <v>8.7850851389467217E-8</v>
      </c>
      <c r="Y422" s="1">
        <f t="shared" si="138"/>
        <v>0.97405639791049381</v>
      </c>
      <c r="Z422" s="1">
        <f t="shared" si="139"/>
        <v>0.14909517315709864</v>
      </c>
      <c r="AA422" s="1">
        <f t="shared" si="140"/>
        <v>4.1091685045112018E-3</v>
      </c>
    </row>
    <row r="423" spans="1:27" x14ac:dyDescent="0.3">
      <c r="A423" s="1">
        <v>412</v>
      </c>
      <c r="B423" s="1">
        <v>2</v>
      </c>
      <c r="C423" s="1">
        <v>1144</v>
      </c>
      <c r="D423" s="1">
        <v>1</v>
      </c>
      <c r="E423" s="1">
        <v>2</v>
      </c>
      <c r="F423" s="1">
        <v>2</v>
      </c>
      <c r="G423" s="1">
        <v>82</v>
      </c>
      <c r="H423" s="1">
        <f t="shared" si="121"/>
        <v>1</v>
      </c>
      <c r="I423" s="1">
        <f t="shared" si="122"/>
        <v>0.36977928692699491</v>
      </c>
      <c r="J423" s="1">
        <f t="shared" si="123"/>
        <v>1.4245014245014246E-3</v>
      </c>
      <c r="K423" s="1">
        <f t="shared" si="124"/>
        <v>0.1111111111111111</v>
      </c>
      <c r="L423" s="1">
        <f t="shared" si="125"/>
        <v>0.4</v>
      </c>
      <c r="M423" s="1">
        <f t="shared" si="126"/>
        <v>0.35025380710659898</v>
      </c>
      <c r="N423" s="1">
        <f t="shared" si="127"/>
        <v>-15.783989971543523</v>
      </c>
      <c r="O423" s="1">
        <f t="shared" si="128"/>
        <v>0.13605764657856012</v>
      </c>
      <c r="P423" s="1">
        <f t="shared" si="129"/>
        <v>1.4886394154811198</v>
      </c>
      <c r="Q423" s="1">
        <f t="shared" si="130"/>
        <v>-12.507785939173299</v>
      </c>
      <c r="R423" s="1">
        <f t="shared" si="131"/>
        <v>-15.952521408076915</v>
      </c>
      <c r="S423" s="1">
        <f t="shared" si="132"/>
        <v>5.3786445559925768</v>
      </c>
      <c r="T423" s="1">
        <f t="shared" si="133"/>
        <v>1.3966905421608508E-7</v>
      </c>
      <c r="U423" s="1">
        <f t="shared" si="134"/>
        <v>0.53396203659650487</v>
      </c>
      <c r="V423" s="1">
        <f t="shared" si="135"/>
        <v>0.81587396846287752</v>
      </c>
      <c r="W423" s="1">
        <f t="shared" si="136"/>
        <v>3.6977366677055334E-6</v>
      </c>
      <c r="X423" s="1">
        <f t="shared" si="137"/>
        <v>1.1800704320500982E-7</v>
      </c>
      <c r="Y423" s="1">
        <f t="shared" si="138"/>
        <v>0.99540712006847687</v>
      </c>
      <c r="Z423" s="1">
        <f t="shared" si="139"/>
        <v>0.44474546892060079</v>
      </c>
      <c r="AA423" s="1">
        <f t="shared" si="140"/>
        <v>8.9286741523716892E-3</v>
      </c>
    </row>
    <row r="424" spans="1:27" x14ac:dyDescent="0.3">
      <c r="A424" s="1">
        <v>413</v>
      </c>
      <c r="B424" s="1">
        <v>2</v>
      </c>
      <c r="C424" s="1">
        <v>860</v>
      </c>
      <c r="D424" s="1">
        <v>1</v>
      </c>
      <c r="E424" s="1">
        <v>2</v>
      </c>
      <c r="F424" s="1">
        <v>2</v>
      </c>
      <c r="G424" s="1">
        <v>82</v>
      </c>
      <c r="H424" s="1">
        <f t="shared" si="121"/>
        <v>1</v>
      </c>
      <c r="I424" s="1">
        <f t="shared" si="122"/>
        <v>0.27334465195246183</v>
      </c>
      <c r="J424" s="1">
        <f t="shared" si="123"/>
        <v>1.4245014245014246E-3</v>
      </c>
      <c r="K424" s="1">
        <f t="shared" si="124"/>
        <v>0.1111111111111111</v>
      </c>
      <c r="L424" s="1">
        <f t="shared" si="125"/>
        <v>0.4</v>
      </c>
      <c r="M424" s="1">
        <f t="shared" si="126"/>
        <v>0.35025380710659898</v>
      </c>
      <c r="N424" s="1">
        <f t="shared" si="127"/>
        <v>-15.504083237026771</v>
      </c>
      <c r="O424" s="1">
        <f t="shared" si="128"/>
        <v>5.5151535106749527E-2</v>
      </c>
      <c r="P424" s="1">
        <f t="shared" si="129"/>
        <v>9.1498381004853968E-2</v>
      </c>
      <c r="Q424" s="1">
        <f t="shared" si="130"/>
        <v>-12.357678582079156</v>
      </c>
      <c r="R424" s="1">
        <f t="shared" si="131"/>
        <v>-15.668795555629533</v>
      </c>
      <c r="S424" s="1">
        <f t="shared" si="132"/>
        <v>4.8154465667408584</v>
      </c>
      <c r="T424" s="1">
        <f t="shared" si="133"/>
        <v>1.847830464733825E-7</v>
      </c>
      <c r="U424" s="1">
        <f t="shared" si="134"/>
        <v>0.51378438996494658</v>
      </c>
      <c r="V424" s="1">
        <f t="shared" si="135"/>
        <v>0.52285864984608688</v>
      </c>
      <c r="W424" s="1">
        <f t="shared" si="136"/>
        <v>4.2966157556667574E-6</v>
      </c>
      <c r="X424" s="1">
        <f t="shared" si="137"/>
        <v>1.567214654891644E-7</v>
      </c>
      <c r="Y424" s="1">
        <f t="shared" si="138"/>
        <v>0.99196153802985942</v>
      </c>
      <c r="Z424" s="1">
        <f t="shared" si="139"/>
        <v>0.30641896002160518</v>
      </c>
      <c r="AA424" s="1">
        <f t="shared" si="140"/>
        <v>1.9214938189647895E-3</v>
      </c>
    </row>
    <row r="425" spans="1:27" x14ac:dyDescent="0.3">
      <c r="A425" s="1">
        <v>414</v>
      </c>
      <c r="B425" s="1">
        <v>2</v>
      </c>
      <c r="C425" s="1">
        <v>880</v>
      </c>
      <c r="D425" s="1">
        <v>1</v>
      </c>
      <c r="E425" s="1">
        <v>2</v>
      </c>
      <c r="F425" s="1">
        <v>1</v>
      </c>
      <c r="G425" s="1">
        <v>38</v>
      </c>
      <c r="H425" s="1">
        <f t="shared" si="121"/>
        <v>1</v>
      </c>
      <c r="I425" s="1">
        <f t="shared" si="122"/>
        <v>0.28013582342954158</v>
      </c>
      <c r="J425" s="1">
        <f t="shared" si="123"/>
        <v>1.4245014245014246E-3</v>
      </c>
      <c r="K425" s="1">
        <f t="shared" si="124"/>
        <v>0.1111111111111111</v>
      </c>
      <c r="L425" s="1">
        <f t="shared" si="125"/>
        <v>0.2</v>
      </c>
      <c r="M425" s="1">
        <f t="shared" si="126"/>
        <v>0.12690355329949238</v>
      </c>
      <c r="N425" s="1">
        <f t="shared" si="127"/>
        <v>-15.527293610584143</v>
      </c>
      <c r="O425" s="1">
        <f t="shared" si="128"/>
        <v>-5.9348007675995018E-2</v>
      </c>
      <c r="P425" s="1">
        <f t="shared" si="129"/>
        <v>0.18743281436614279</v>
      </c>
      <c r="Q425" s="1">
        <f t="shared" si="130"/>
        <v>-12.363523114301202</v>
      </c>
      <c r="R425" s="1">
        <f t="shared" si="131"/>
        <v>-15.69168944526578</v>
      </c>
      <c r="S425" s="1">
        <f t="shared" si="132"/>
        <v>4.8251523320780105</v>
      </c>
      <c r="T425" s="1">
        <f t="shared" si="133"/>
        <v>1.8054355413615936E-7</v>
      </c>
      <c r="U425" s="1">
        <f t="shared" si="134"/>
        <v>0.48516735143772993</v>
      </c>
      <c r="V425" s="1">
        <f t="shared" si="135"/>
        <v>0.54672150228785732</v>
      </c>
      <c r="W425" s="1">
        <f t="shared" si="136"/>
        <v>4.2715773937329964E-6</v>
      </c>
      <c r="X425" s="1">
        <f t="shared" si="137"/>
        <v>1.5317426168214079E-7</v>
      </c>
      <c r="Y425" s="1">
        <f t="shared" si="138"/>
        <v>0.99203856191605611</v>
      </c>
      <c r="Z425" s="1">
        <f t="shared" si="139"/>
        <v>0.31774489246320559</v>
      </c>
      <c r="AA425" s="1">
        <f t="shared" si="140"/>
        <v>3.6420416733799414E-2</v>
      </c>
    </row>
    <row r="426" spans="1:27" x14ac:dyDescent="0.3">
      <c r="A426" s="1">
        <v>415</v>
      </c>
      <c r="B426" s="1">
        <v>2</v>
      </c>
      <c r="C426" s="1">
        <v>740</v>
      </c>
      <c r="D426" s="1">
        <v>1</v>
      </c>
      <c r="E426" s="1">
        <v>2</v>
      </c>
      <c r="F426" s="1">
        <v>1</v>
      </c>
      <c r="G426" s="1">
        <v>45</v>
      </c>
      <c r="H426" s="1">
        <f t="shared" si="121"/>
        <v>1</v>
      </c>
      <c r="I426" s="1">
        <f t="shared" si="122"/>
        <v>0.23259762308998302</v>
      </c>
      <c r="J426" s="1">
        <f t="shared" si="123"/>
        <v>1.4245014245014246E-3</v>
      </c>
      <c r="K426" s="1">
        <f t="shared" si="124"/>
        <v>0.1111111111111111</v>
      </c>
      <c r="L426" s="1">
        <f t="shared" si="125"/>
        <v>0.2</v>
      </c>
      <c r="M426" s="1">
        <f t="shared" si="126"/>
        <v>0.16243654822335024</v>
      </c>
      <c r="N426" s="1">
        <f t="shared" si="127"/>
        <v>-15.389311417512506</v>
      </c>
      <c r="O426" s="1">
        <f t="shared" si="128"/>
        <v>-9.9231302063507387E-2</v>
      </c>
      <c r="P426" s="1">
        <f t="shared" si="129"/>
        <v>-0.50129868150243873</v>
      </c>
      <c r="Q426" s="1">
        <f t="shared" si="130"/>
        <v>-12.289526529818176</v>
      </c>
      <c r="R426" s="1">
        <f t="shared" si="131"/>
        <v>-15.551824588425522</v>
      </c>
      <c r="S426" s="1">
        <f t="shared" si="132"/>
        <v>4.54751952047505</v>
      </c>
      <c r="T426" s="1">
        <f t="shared" si="133"/>
        <v>2.0725588974788428E-7</v>
      </c>
      <c r="U426" s="1">
        <f t="shared" si="134"/>
        <v>0.47521251104001705</v>
      </c>
      <c r="V426" s="1">
        <f t="shared" si="135"/>
        <v>0.37723552239615443</v>
      </c>
      <c r="W426" s="1">
        <f t="shared" si="136"/>
        <v>4.5996463885648932E-6</v>
      </c>
      <c r="X426" s="1">
        <f t="shared" si="137"/>
        <v>1.7616852624075532E-7</v>
      </c>
      <c r="Y426" s="1">
        <f t="shared" si="138"/>
        <v>0.98951759615322465</v>
      </c>
      <c r="Z426" s="1">
        <f t="shared" si="139"/>
        <v>0.2379221667007472</v>
      </c>
      <c r="AA426" s="1">
        <f t="shared" si="140"/>
        <v>5.6980785969151333E-3</v>
      </c>
    </row>
    <row r="427" spans="1:27" x14ac:dyDescent="0.3">
      <c r="A427" s="1">
        <v>416</v>
      </c>
      <c r="B427" s="1">
        <v>2</v>
      </c>
      <c r="C427" s="1">
        <v>780</v>
      </c>
      <c r="D427" s="1">
        <v>0</v>
      </c>
      <c r="E427" s="1">
        <v>2</v>
      </c>
      <c r="F427" s="1">
        <v>1</v>
      </c>
      <c r="G427" s="1">
        <v>76</v>
      </c>
      <c r="H427" s="1">
        <f t="shared" si="121"/>
        <v>1</v>
      </c>
      <c r="I427" s="1">
        <f t="shared" si="122"/>
        <v>0.24617996604414261</v>
      </c>
      <c r="J427" s="1">
        <f t="shared" si="123"/>
        <v>0</v>
      </c>
      <c r="K427" s="1">
        <f t="shared" si="124"/>
        <v>0.1111111111111111</v>
      </c>
      <c r="L427" s="1">
        <f t="shared" si="125"/>
        <v>0.2</v>
      </c>
      <c r="M427" s="1">
        <f t="shared" si="126"/>
        <v>0.31979695431472083</v>
      </c>
      <c r="N427" s="1">
        <f t="shared" si="127"/>
        <v>-15.42879595501803</v>
      </c>
      <c r="O427" s="1">
        <f t="shared" si="128"/>
        <v>-8.8443682479525387E-2</v>
      </c>
      <c r="P427" s="1">
        <f t="shared" si="129"/>
        <v>-0.30452399682178211</v>
      </c>
      <c r="Q427" s="1">
        <f t="shared" si="130"/>
        <v>-12.310684402192532</v>
      </c>
      <c r="R427" s="1">
        <f t="shared" si="131"/>
        <v>-15.591852938990954</v>
      </c>
      <c r="S427" s="1">
        <f t="shared" si="132"/>
        <v>4.6268333344872783</v>
      </c>
      <c r="T427" s="1">
        <f t="shared" si="133"/>
        <v>1.9923194179981403E-7</v>
      </c>
      <c r="U427" s="1">
        <f t="shared" si="134"/>
        <v>0.47790348127482191</v>
      </c>
      <c r="V427" s="1">
        <f t="shared" si="135"/>
        <v>0.42445192877484966</v>
      </c>
      <c r="W427" s="1">
        <f t="shared" si="136"/>
        <v>4.5033503969784518E-6</v>
      </c>
      <c r="X427" s="1">
        <f t="shared" si="137"/>
        <v>1.6925606212007171E-7</v>
      </c>
      <c r="Y427" s="1">
        <f t="shared" si="138"/>
        <v>0.99030913376899499</v>
      </c>
      <c r="Z427" s="1">
        <f t="shared" si="139"/>
        <v>0.26012793706449266</v>
      </c>
      <c r="AA427" s="1">
        <f t="shared" si="140"/>
        <v>3.5603916196080259E-3</v>
      </c>
    </row>
    <row r="428" spans="1:27" x14ac:dyDescent="0.3">
      <c r="A428" s="1">
        <v>417</v>
      </c>
      <c r="B428" s="1">
        <v>2</v>
      </c>
      <c r="C428" s="1">
        <v>700</v>
      </c>
      <c r="D428" s="1">
        <v>1</v>
      </c>
      <c r="E428" s="1">
        <v>2</v>
      </c>
      <c r="F428" s="1">
        <v>1</v>
      </c>
      <c r="G428" s="1">
        <v>65</v>
      </c>
      <c r="H428" s="1">
        <f t="shared" si="121"/>
        <v>1</v>
      </c>
      <c r="I428" s="1">
        <f t="shared" si="122"/>
        <v>0.21901528013582344</v>
      </c>
      <c r="J428" s="1">
        <f t="shared" si="123"/>
        <v>1.4245014245014246E-3</v>
      </c>
      <c r="K428" s="1">
        <f t="shared" si="124"/>
        <v>0.1111111111111111</v>
      </c>
      <c r="L428" s="1">
        <f t="shared" si="125"/>
        <v>0.2</v>
      </c>
      <c r="M428" s="1">
        <f t="shared" si="126"/>
        <v>0.26395939086294418</v>
      </c>
      <c r="N428" s="1">
        <f t="shared" si="127"/>
        <v>-15.349887933777751</v>
      </c>
      <c r="O428" s="1">
        <f t="shared" si="128"/>
        <v>-0.11062652903136794</v>
      </c>
      <c r="P428" s="1">
        <f t="shared" si="129"/>
        <v>-0.69807910889346214</v>
      </c>
      <c r="Q428" s="1">
        <f t="shared" si="130"/>
        <v>-12.26838464853731</v>
      </c>
      <c r="R428" s="1">
        <f t="shared" si="131"/>
        <v>-15.511863200756878</v>
      </c>
      <c r="S428" s="1">
        <f t="shared" si="132"/>
        <v>4.4681958600170617</v>
      </c>
      <c r="T428" s="1">
        <f t="shared" si="133"/>
        <v>2.1558983438574152E-7</v>
      </c>
      <c r="U428" s="1">
        <f t="shared" si="134"/>
        <v>0.47237153894916556</v>
      </c>
      <c r="V428" s="1">
        <f t="shared" si="135"/>
        <v>0.33223825162302639</v>
      </c>
      <c r="W428" s="1">
        <f t="shared" si="136"/>
        <v>4.6979263606150157E-6</v>
      </c>
      <c r="X428" s="1">
        <f t="shared" si="137"/>
        <v>1.8335101912101745E-7</v>
      </c>
      <c r="Y428" s="1">
        <f t="shared" si="138"/>
        <v>0.98866203656586615</v>
      </c>
      <c r="Z428" s="1">
        <f t="shared" si="139"/>
        <v>0.21679588901348629</v>
      </c>
      <c r="AA428" s="1">
        <f t="shared" si="140"/>
        <v>2.2243959067038176E-3</v>
      </c>
    </row>
    <row r="429" spans="1:27" x14ac:dyDescent="0.3">
      <c r="A429" s="1">
        <v>418</v>
      </c>
      <c r="B429" s="1">
        <v>2</v>
      </c>
      <c r="C429" s="1">
        <v>650</v>
      </c>
      <c r="D429" s="1">
        <v>1</v>
      </c>
      <c r="E429" s="1">
        <v>2</v>
      </c>
      <c r="F429" s="1">
        <v>1</v>
      </c>
      <c r="G429" s="1">
        <v>70</v>
      </c>
      <c r="H429" s="1">
        <f t="shared" si="121"/>
        <v>1</v>
      </c>
      <c r="I429" s="1">
        <f t="shared" si="122"/>
        <v>0.20203735144312393</v>
      </c>
      <c r="J429" s="1">
        <f t="shared" si="123"/>
        <v>1.4245014245014246E-3</v>
      </c>
      <c r="K429" s="1">
        <f t="shared" si="124"/>
        <v>0.1111111111111111</v>
      </c>
      <c r="L429" s="1">
        <f t="shared" si="125"/>
        <v>0.2</v>
      </c>
      <c r="M429" s="1">
        <f t="shared" si="126"/>
        <v>0.28934010152284262</v>
      </c>
      <c r="N429" s="1">
        <f t="shared" si="127"/>
        <v>-15.30060857910931</v>
      </c>
      <c r="O429" s="1">
        <f t="shared" si="128"/>
        <v>-0.12487056274119379</v>
      </c>
      <c r="P429" s="1">
        <f t="shared" si="129"/>
        <v>-0.94405464313224119</v>
      </c>
      <c r="Q429" s="1">
        <f t="shared" si="130"/>
        <v>-12.24195729693623</v>
      </c>
      <c r="R429" s="1">
        <f t="shared" si="131"/>
        <v>-15.46191146617107</v>
      </c>
      <c r="S429" s="1">
        <f t="shared" si="132"/>
        <v>4.3690412844445756</v>
      </c>
      <c r="T429" s="1">
        <f t="shared" si="133"/>
        <v>2.2648008845253831E-7</v>
      </c>
      <c r="U429" s="1">
        <f t="shared" si="134"/>
        <v>0.46882285999598772</v>
      </c>
      <c r="V429" s="1">
        <f t="shared" si="135"/>
        <v>0.28008205163200744</v>
      </c>
      <c r="W429" s="1">
        <f t="shared" si="136"/>
        <v>4.8237345804839469E-6</v>
      </c>
      <c r="X429" s="1">
        <f t="shared" si="137"/>
        <v>1.9274232207031186E-7</v>
      </c>
      <c r="Y429" s="1">
        <f t="shared" si="138"/>
        <v>0.98749498043115391</v>
      </c>
      <c r="Z429" s="1">
        <f t="shared" si="139"/>
        <v>0.19237066280668957</v>
      </c>
      <c r="AA429" s="1">
        <f t="shared" si="140"/>
        <v>9.4030720449257612E-3</v>
      </c>
    </row>
    <row r="430" spans="1:27" x14ac:dyDescent="0.3">
      <c r="A430" s="1">
        <v>419</v>
      </c>
      <c r="B430" s="1">
        <v>2</v>
      </c>
      <c r="C430" s="1">
        <v>920</v>
      </c>
      <c r="D430" s="1">
        <v>1</v>
      </c>
      <c r="E430" s="1">
        <v>2</v>
      </c>
      <c r="F430" s="1">
        <v>2</v>
      </c>
      <c r="G430" s="1">
        <v>80</v>
      </c>
      <c r="H430" s="1">
        <f t="shared" si="121"/>
        <v>1</v>
      </c>
      <c r="I430" s="1">
        <f t="shared" si="122"/>
        <v>0.29371816638370118</v>
      </c>
      <c r="J430" s="1">
        <f t="shared" si="123"/>
        <v>1.4245014245014246E-3</v>
      </c>
      <c r="K430" s="1">
        <f t="shared" si="124"/>
        <v>0.1111111111111111</v>
      </c>
      <c r="L430" s="1">
        <f t="shared" si="125"/>
        <v>0.4</v>
      </c>
      <c r="M430" s="1">
        <f t="shared" si="126"/>
        <v>0.34010152284263961</v>
      </c>
      <c r="N430" s="1">
        <f t="shared" si="127"/>
        <v>-15.563218462628901</v>
      </c>
      <c r="O430" s="1">
        <f t="shared" si="128"/>
        <v>7.2244375558540463E-2</v>
      </c>
      <c r="P430" s="1">
        <f t="shared" si="129"/>
        <v>0.38666902209138865</v>
      </c>
      <c r="Q430" s="1">
        <f t="shared" si="130"/>
        <v>-12.389391404000456</v>
      </c>
      <c r="R430" s="1">
        <f t="shared" si="131"/>
        <v>-15.7287376371325</v>
      </c>
      <c r="S430" s="1">
        <f t="shared" si="132"/>
        <v>4.9344320574278413</v>
      </c>
      <c r="T430" s="1">
        <f t="shared" si="133"/>
        <v>1.7417267638664703E-7</v>
      </c>
      <c r="U430" s="1">
        <f t="shared" si="134"/>
        <v>0.5180532425407024</v>
      </c>
      <c r="V430" s="1">
        <f t="shared" si="135"/>
        <v>0.59548057766673101</v>
      </c>
      <c r="W430" s="1">
        <f t="shared" si="136"/>
        <v>4.1624964042350377E-6</v>
      </c>
      <c r="X430" s="1">
        <f t="shared" si="137"/>
        <v>1.4760326790670842E-7</v>
      </c>
      <c r="Y430" s="1">
        <f t="shared" si="138"/>
        <v>0.99285684587536571</v>
      </c>
      <c r="Z430" s="1">
        <f t="shared" si="139"/>
        <v>0.34068732307754618</v>
      </c>
      <c r="AA430" s="1">
        <f t="shared" si="140"/>
        <v>3.4316191521658539E-7</v>
      </c>
    </row>
    <row r="431" spans="1:27" x14ac:dyDescent="0.3">
      <c r="A431" s="1">
        <v>420</v>
      </c>
      <c r="B431" s="1">
        <v>2</v>
      </c>
      <c r="C431" s="1">
        <v>795</v>
      </c>
      <c r="D431" s="1">
        <v>1</v>
      </c>
      <c r="E431" s="1">
        <v>2</v>
      </c>
      <c r="F431" s="1">
        <v>2</v>
      </c>
      <c r="G431" s="1">
        <v>115</v>
      </c>
      <c r="H431" s="1">
        <f t="shared" si="121"/>
        <v>1</v>
      </c>
      <c r="I431" s="1">
        <f t="shared" si="122"/>
        <v>0.25127334465195245</v>
      </c>
      <c r="J431" s="1">
        <f t="shared" si="123"/>
        <v>1.4245014245014246E-3</v>
      </c>
      <c r="K431" s="1">
        <f t="shared" si="124"/>
        <v>0.1111111111111111</v>
      </c>
      <c r="L431" s="1">
        <f t="shared" si="125"/>
        <v>0.4</v>
      </c>
      <c r="M431" s="1">
        <f t="shared" si="126"/>
        <v>0.51776649746192893</v>
      </c>
      <c r="N431" s="1">
        <f t="shared" si="127"/>
        <v>-15.440020075957795</v>
      </c>
      <c r="O431" s="1">
        <f t="shared" si="128"/>
        <v>3.6634291283975884E-2</v>
      </c>
      <c r="P431" s="1">
        <f t="shared" si="129"/>
        <v>-0.22826981350555986</v>
      </c>
      <c r="Q431" s="1">
        <f t="shared" si="130"/>
        <v>-12.323323024997752</v>
      </c>
      <c r="R431" s="1">
        <f t="shared" si="131"/>
        <v>-15.603858300667984</v>
      </c>
      <c r="S431" s="1">
        <f t="shared" si="132"/>
        <v>4.6865456184966261</v>
      </c>
      <c r="T431" s="1">
        <f t="shared" si="133"/>
        <v>1.9700824171514204E-7</v>
      </c>
      <c r="U431" s="1">
        <f t="shared" si="134"/>
        <v>0.50915754867029939</v>
      </c>
      <c r="V431" s="1">
        <f t="shared" si="135"/>
        <v>0.44317906383523442</v>
      </c>
      <c r="W431" s="1">
        <f t="shared" si="136"/>
        <v>4.4467926618373335E-6</v>
      </c>
      <c r="X431" s="1">
        <f t="shared" si="137"/>
        <v>1.6723623087997392E-7</v>
      </c>
      <c r="Y431" s="1">
        <f t="shared" si="138"/>
        <v>0.99086572870539436</v>
      </c>
      <c r="Z431" s="1">
        <f t="shared" si="139"/>
        <v>0.2688605959415451</v>
      </c>
      <c r="AA431" s="1">
        <f t="shared" si="140"/>
        <v>6.1954147811675013E-2</v>
      </c>
    </row>
    <row r="432" spans="1:27" x14ac:dyDescent="0.3">
      <c r="A432" s="1">
        <v>421</v>
      </c>
      <c r="B432" s="1">
        <v>2</v>
      </c>
      <c r="C432" s="1">
        <v>880</v>
      </c>
      <c r="D432" s="1">
        <v>1</v>
      </c>
      <c r="E432" s="1">
        <v>2</v>
      </c>
      <c r="F432" s="1">
        <v>2</v>
      </c>
      <c r="G432" s="1">
        <v>78</v>
      </c>
      <c r="H432" s="1">
        <f t="shared" si="121"/>
        <v>1</v>
      </c>
      <c r="I432" s="1">
        <f t="shared" si="122"/>
        <v>0.28013582342954158</v>
      </c>
      <c r="J432" s="1">
        <f t="shared" si="123"/>
        <v>1.4245014245014246E-3</v>
      </c>
      <c r="K432" s="1">
        <f t="shared" si="124"/>
        <v>0.1111111111111111</v>
      </c>
      <c r="L432" s="1">
        <f t="shared" si="125"/>
        <v>0.4</v>
      </c>
      <c r="M432" s="1">
        <f t="shared" si="126"/>
        <v>0.32994923857868019</v>
      </c>
      <c r="N432" s="1">
        <f t="shared" si="127"/>
        <v>-15.523794978894147</v>
      </c>
      <c r="O432" s="1">
        <f t="shared" si="128"/>
        <v>6.0849148590679802E-2</v>
      </c>
      <c r="P432" s="1">
        <f t="shared" si="129"/>
        <v>0.18988859470036523</v>
      </c>
      <c r="Q432" s="1">
        <f t="shared" si="130"/>
        <v>-12.368249522719591</v>
      </c>
      <c r="R432" s="1">
        <f t="shared" si="131"/>
        <v>-15.688776249463853</v>
      </c>
      <c r="S432" s="1">
        <f t="shared" si="132"/>
        <v>4.8551083969698521</v>
      </c>
      <c r="T432" s="1">
        <f t="shared" si="133"/>
        <v>1.8117631567599252E-7</v>
      </c>
      <c r="U432" s="1">
        <f t="shared" si="134"/>
        <v>0.51520759510980629</v>
      </c>
      <c r="V432" s="1">
        <f t="shared" si="135"/>
        <v>0.54733001652615298</v>
      </c>
      <c r="W432" s="1">
        <f t="shared" si="136"/>
        <v>4.2514358961793841E-6</v>
      </c>
      <c r="X432" s="1">
        <f t="shared" si="137"/>
        <v>1.5362113883396494E-7</v>
      </c>
      <c r="Y432" s="1">
        <f t="shared" si="138"/>
        <v>0.99227170270002607</v>
      </c>
      <c r="Z432" s="1">
        <f t="shared" si="139"/>
        <v>0.31796333488984796</v>
      </c>
      <c r="AA432" s="1">
        <f t="shared" si="140"/>
        <v>1.4366188723796214E-4</v>
      </c>
    </row>
    <row r="433" spans="1:27" x14ac:dyDescent="0.3">
      <c r="A433" s="1">
        <v>422</v>
      </c>
      <c r="B433" s="1">
        <v>2</v>
      </c>
      <c r="C433" s="1">
        <v>880</v>
      </c>
      <c r="D433" s="1">
        <v>1</v>
      </c>
      <c r="E433" s="1">
        <v>2</v>
      </c>
      <c r="F433" s="1">
        <v>2</v>
      </c>
      <c r="G433" s="1">
        <v>62</v>
      </c>
      <c r="H433" s="1">
        <f t="shared" si="121"/>
        <v>1</v>
      </c>
      <c r="I433" s="1">
        <f t="shared" si="122"/>
        <v>0.28013582342954158</v>
      </c>
      <c r="J433" s="1">
        <f t="shared" si="123"/>
        <v>1.4245014245014246E-3</v>
      </c>
      <c r="K433" s="1">
        <f t="shared" si="124"/>
        <v>0.1111111111111111</v>
      </c>
      <c r="L433" s="1">
        <f t="shared" si="125"/>
        <v>0.4</v>
      </c>
      <c r="M433" s="1">
        <f t="shared" si="126"/>
        <v>0.24873096446700507</v>
      </c>
      <c r="N433" s="1">
        <f t="shared" si="127"/>
        <v>-15.523794978894147</v>
      </c>
      <c r="O433" s="1">
        <f t="shared" si="128"/>
        <v>6.0849148590679802E-2</v>
      </c>
      <c r="P433" s="1">
        <f t="shared" si="129"/>
        <v>0.18988859470036523</v>
      </c>
      <c r="Q433" s="1">
        <f t="shared" si="130"/>
        <v>-12.368249522719591</v>
      </c>
      <c r="R433" s="1">
        <f t="shared" si="131"/>
        <v>-15.688776249463853</v>
      </c>
      <c r="S433" s="1">
        <f t="shared" si="132"/>
        <v>4.8551083969698521</v>
      </c>
      <c r="T433" s="1">
        <f t="shared" si="133"/>
        <v>1.8117631567599252E-7</v>
      </c>
      <c r="U433" s="1">
        <f t="shared" si="134"/>
        <v>0.51520759510980629</v>
      </c>
      <c r="V433" s="1">
        <f t="shared" si="135"/>
        <v>0.54733001652615298</v>
      </c>
      <c r="W433" s="1">
        <f t="shared" si="136"/>
        <v>4.2514358961793841E-6</v>
      </c>
      <c r="X433" s="1">
        <f t="shared" si="137"/>
        <v>1.5362113883396494E-7</v>
      </c>
      <c r="Y433" s="1">
        <f t="shared" si="138"/>
        <v>0.99227170270002607</v>
      </c>
      <c r="Z433" s="1">
        <f t="shared" si="139"/>
        <v>0.31796333488984796</v>
      </c>
      <c r="AA433" s="1">
        <f t="shared" si="140"/>
        <v>4.7931211143657304E-3</v>
      </c>
    </row>
    <row r="434" spans="1:27" x14ac:dyDescent="0.3">
      <c r="A434" s="1">
        <v>423</v>
      </c>
      <c r="B434" s="1">
        <v>2</v>
      </c>
      <c r="C434" s="1">
        <v>650</v>
      </c>
      <c r="D434" s="1">
        <v>1</v>
      </c>
      <c r="E434" s="1">
        <v>2</v>
      </c>
      <c r="F434" s="1">
        <v>3</v>
      </c>
      <c r="G434" s="1">
        <v>62</v>
      </c>
      <c r="H434" s="1">
        <f t="shared" si="121"/>
        <v>1</v>
      </c>
      <c r="I434" s="1">
        <f t="shared" si="122"/>
        <v>0.20203735144312393</v>
      </c>
      <c r="J434" s="1">
        <f t="shared" si="123"/>
        <v>1.4245014245014246E-3</v>
      </c>
      <c r="K434" s="1">
        <f t="shared" si="124"/>
        <v>0.1111111111111111</v>
      </c>
      <c r="L434" s="1">
        <f t="shared" si="125"/>
        <v>0.6</v>
      </c>
      <c r="M434" s="1">
        <f t="shared" si="126"/>
        <v>0.24873096446700507</v>
      </c>
      <c r="N434" s="1">
        <f t="shared" si="127"/>
        <v>-15.293611315729319</v>
      </c>
      <c r="O434" s="1">
        <f t="shared" si="128"/>
        <v>0.11552374979215574</v>
      </c>
      <c r="P434" s="1">
        <f t="shared" si="129"/>
        <v>-0.93914308246379541</v>
      </c>
      <c r="Q434" s="1">
        <f t="shared" si="130"/>
        <v>-12.251410113773005</v>
      </c>
      <c r="R434" s="1">
        <f t="shared" si="131"/>
        <v>-15.456085074567213</v>
      </c>
      <c r="S434" s="1">
        <f t="shared" si="132"/>
        <v>4.4289534142282578</v>
      </c>
      <c r="T434" s="1">
        <f t="shared" si="133"/>
        <v>2.280703862981367E-7</v>
      </c>
      <c r="U434" s="1">
        <f t="shared" si="134"/>
        <v>0.52884886047404922</v>
      </c>
      <c r="V434" s="1">
        <f t="shared" si="135"/>
        <v>0.28107346842663827</v>
      </c>
      <c r="W434" s="1">
        <f t="shared" si="136"/>
        <v>4.7783517546125539E-6</v>
      </c>
      <c r="X434" s="1">
        <f t="shared" si="137"/>
        <v>1.9386859195821997E-7</v>
      </c>
      <c r="Y434" s="1">
        <f t="shared" si="138"/>
        <v>0.98821361013244258</v>
      </c>
      <c r="Z434" s="1">
        <f t="shared" si="139"/>
        <v>0.19261048068114811</v>
      </c>
      <c r="AA434" s="1">
        <f t="shared" si="140"/>
        <v>3.149508700358634E-3</v>
      </c>
    </row>
    <row r="435" spans="1:27" x14ac:dyDescent="0.3">
      <c r="A435" s="1">
        <v>424</v>
      </c>
      <c r="B435" s="1">
        <v>2</v>
      </c>
      <c r="C435" s="1">
        <v>647</v>
      </c>
      <c r="D435" s="1">
        <v>1</v>
      </c>
      <c r="E435" s="1">
        <v>2</v>
      </c>
      <c r="F435" s="1">
        <v>1</v>
      </c>
      <c r="G435" s="1">
        <v>44</v>
      </c>
      <c r="H435" s="1">
        <f t="shared" si="121"/>
        <v>1</v>
      </c>
      <c r="I435" s="1">
        <f t="shared" si="122"/>
        <v>0.20101867572156196</v>
      </c>
      <c r="J435" s="1">
        <f t="shared" si="123"/>
        <v>1.4245014245014246E-3</v>
      </c>
      <c r="K435" s="1">
        <f t="shared" si="124"/>
        <v>0.1111111111111111</v>
      </c>
      <c r="L435" s="1">
        <f t="shared" si="125"/>
        <v>0.2</v>
      </c>
      <c r="M435" s="1">
        <f t="shared" si="126"/>
        <v>0.15736040609137056</v>
      </c>
      <c r="N435" s="1">
        <f t="shared" si="127"/>
        <v>-15.297651817829204</v>
      </c>
      <c r="O435" s="1">
        <f t="shared" si="128"/>
        <v>-0.12572520476378335</v>
      </c>
      <c r="P435" s="1">
        <f t="shared" si="129"/>
        <v>-0.9588131751865685</v>
      </c>
      <c r="Q435" s="1">
        <f t="shared" si="130"/>
        <v>-12.240371655840164</v>
      </c>
      <c r="R435" s="1">
        <f t="shared" si="131"/>
        <v>-15.458914362095921</v>
      </c>
      <c r="S435" s="1">
        <f t="shared" si="132"/>
        <v>4.3630920099102264</v>
      </c>
      <c r="T435" s="1">
        <f t="shared" si="133"/>
        <v>2.2715072682688368E-7</v>
      </c>
      <c r="U435" s="1">
        <f t="shared" si="134"/>
        <v>0.46861003589811639</v>
      </c>
      <c r="V435" s="1">
        <f t="shared" si="135"/>
        <v>0.27711587988848896</v>
      </c>
      <c r="W435" s="1">
        <f t="shared" si="136"/>
        <v>4.8313893225503377E-6</v>
      </c>
      <c r="X435" s="1">
        <f t="shared" si="137"/>
        <v>1.9332085728963471E-7</v>
      </c>
      <c r="Y435" s="1">
        <f t="shared" si="138"/>
        <v>0.98742130148813612</v>
      </c>
      <c r="Z435" s="1">
        <f t="shared" si="139"/>
        <v>0.19098416799176204</v>
      </c>
      <c r="AA435" s="1">
        <f t="shared" si="140"/>
        <v>1.1305573643342181E-3</v>
      </c>
    </row>
    <row r="436" spans="1:27" x14ac:dyDescent="0.3">
      <c r="A436" s="1">
        <v>425</v>
      </c>
      <c r="B436" s="1">
        <v>2</v>
      </c>
      <c r="C436" s="1">
        <v>689</v>
      </c>
      <c r="D436" s="1">
        <v>0</v>
      </c>
      <c r="E436" s="1">
        <v>2</v>
      </c>
      <c r="F436" s="1">
        <v>1</v>
      </c>
      <c r="G436" s="1">
        <v>65.8</v>
      </c>
      <c r="H436" s="1">
        <f t="shared" si="121"/>
        <v>1</v>
      </c>
      <c r="I436" s="1">
        <f t="shared" si="122"/>
        <v>0.21528013582342953</v>
      </c>
      <c r="J436" s="1">
        <f t="shared" si="123"/>
        <v>0</v>
      </c>
      <c r="K436" s="1">
        <f t="shared" si="124"/>
        <v>0.1111111111111111</v>
      </c>
      <c r="L436" s="1">
        <f t="shared" si="125"/>
        <v>0.2</v>
      </c>
      <c r="M436" s="1">
        <f t="shared" si="126"/>
        <v>0.26802030456852788</v>
      </c>
      <c r="N436" s="1">
        <f t="shared" si="127"/>
        <v>-15.339107529521463</v>
      </c>
      <c r="O436" s="1">
        <f t="shared" si="128"/>
        <v>-0.11436782383140842</v>
      </c>
      <c r="P436" s="1">
        <f t="shared" si="129"/>
        <v>-0.75219946913636093</v>
      </c>
      <c r="Q436" s="1">
        <f t="shared" si="130"/>
        <v>-12.262586622278565</v>
      </c>
      <c r="R436" s="1">
        <f t="shared" si="131"/>
        <v>-15.500940782044786</v>
      </c>
      <c r="S436" s="1">
        <f t="shared" si="132"/>
        <v>4.4463720069453538</v>
      </c>
      <c r="T436" s="1">
        <f t="shared" si="133"/>
        <v>2.179265521982924E-7</v>
      </c>
      <c r="U436" s="1">
        <f t="shared" si="134"/>
        <v>0.47143916856182894</v>
      </c>
      <c r="V436" s="1">
        <f t="shared" si="135"/>
        <v>0.32034223650228999</v>
      </c>
      <c r="W436" s="1">
        <f t="shared" si="136"/>
        <v>4.7252440501181031E-6</v>
      </c>
      <c r="X436" s="1">
        <f t="shared" si="137"/>
        <v>1.8536463209544323E-7</v>
      </c>
      <c r="Y436" s="1">
        <f t="shared" si="138"/>
        <v>0.98841477687685275</v>
      </c>
      <c r="Z436" s="1">
        <f t="shared" si="139"/>
        <v>0.21121810833656518</v>
      </c>
      <c r="AA436" s="1">
        <f t="shared" si="140"/>
        <v>3.2264894967743971E-3</v>
      </c>
    </row>
    <row r="437" spans="1:27" x14ac:dyDescent="0.3">
      <c r="A437" s="1">
        <v>426</v>
      </c>
      <c r="B437" s="1">
        <v>2</v>
      </c>
      <c r="C437" s="1">
        <v>436</v>
      </c>
      <c r="D437" s="1">
        <v>1</v>
      </c>
      <c r="E437" s="1">
        <v>2</v>
      </c>
      <c r="F437" s="1">
        <v>1</v>
      </c>
      <c r="G437" s="1">
        <v>25</v>
      </c>
      <c r="H437" s="1">
        <f t="shared" si="121"/>
        <v>1</v>
      </c>
      <c r="I437" s="1">
        <f t="shared" si="122"/>
        <v>0.12937181663837011</v>
      </c>
      <c r="J437" s="1">
        <f t="shared" si="123"/>
        <v>1.4245014245014246E-3</v>
      </c>
      <c r="K437" s="1">
        <f t="shared" si="124"/>
        <v>0.1111111111111111</v>
      </c>
      <c r="L437" s="1">
        <f t="shared" si="125"/>
        <v>0.2</v>
      </c>
      <c r="M437" s="1">
        <f t="shared" si="126"/>
        <v>6.0913705583756347E-2</v>
      </c>
      <c r="N437" s="1">
        <f t="shared" si="127"/>
        <v>-15.089692941128376</v>
      </c>
      <c r="O437" s="1">
        <f t="shared" si="128"/>
        <v>-0.18583502701924837</v>
      </c>
      <c r="P437" s="1">
        <f t="shared" si="129"/>
        <v>-1.9968299296742167</v>
      </c>
      <c r="Q437" s="1">
        <f t="shared" si="130"/>
        <v>-12.128848232083602</v>
      </c>
      <c r="R437" s="1">
        <f t="shared" si="131"/>
        <v>-15.248118042143815</v>
      </c>
      <c r="S437" s="1">
        <f t="shared" si="132"/>
        <v>3.944659700994336</v>
      </c>
      <c r="T437" s="1">
        <f t="shared" si="133"/>
        <v>2.7965945090094873E-7</v>
      </c>
      <c r="U437" s="1">
        <f t="shared" si="134"/>
        <v>0.45367448621752615</v>
      </c>
      <c r="V437" s="1">
        <f t="shared" si="135"/>
        <v>0.1195361610632138</v>
      </c>
      <c r="W437" s="1">
        <f t="shared" si="136"/>
        <v>5.4013932225719368E-6</v>
      </c>
      <c r="X437" s="1">
        <f t="shared" si="137"/>
        <v>2.3868568386502534E-7</v>
      </c>
      <c r="Y437" s="1">
        <f t="shared" si="138"/>
        <v>0.98100980574349927</v>
      </c>
      <c r="Z437" s="1">
        <f t="shared" si="139"/>
        <v>0.11821113569567293</v>
      </c>
      <c r="AA437" s="1">
        <f t="shared" si="140"/>
        <v>3.2829954974299652E-3</v>
      </c>
    </row>
    <row r="438" spans="1:27" x14ac:dyDescent="0.3">
      <c r="A438" s="1">
        <v>427</v>
      </c>
      <c r="B438" s="1">
        <v>2</v>
      </c>
      <c r="C438" s="1">
        <v>670</v>
      </c>
      <c r="D438" s="1">
        <v>0</v>
      </c>
      <c r="E438" s="1">
        <v>2</v>
      </c>
      <c r="F438" s="1">
        <v>1</v>
      </c>
      <c r="G438" s="1">
        <v>40</v>
      </c>
      <c r="H438" s="1">
        <f t="shared" si="121"/>
        <v>1</v>
      </c>
      <c r="I438" s="1">
        <f t="shared" si="122"/>
        <v>0.20882852292020374</v>
      </c>
      <c r="J438" s="1">
        <f t="shared" si="123"/>
        <v>0</v>
      </c>
      <c r="K438" s="1">
        <f t="shared" si="124"/>
        <v>0.1111111111111111</v>
      </c>
      <c r="L438" s="1">
        <f t="shared" si="125"/>
        <v>0.2</v>
      </c>
      <c r="M438" s="1">
        <f t="shared" si="126"/>
        <v>0.13705583756345177</v>
      </c>
      <c r="N438" s="1">
        <f t="shared" si="127"/>
        <v>-15.320381374747456</v>
      </c>
      <c r="O438" s="1">
        <f t="shared" si="128"/>
        <v>-0.11978055664114229</v>
      </c>
      <c r="P438" s="1">
        <f t="shared" si="129"/>
        <v>-0.84567017214709672</v>
      </c>
      <c r="Q438" s="1">
        <f t="shared" si="130"/>
        <v>-12.252544228670153</v>
      </c>
      <c r="R438" s="1">
        <f t="shared" si="131"/>
        <v>-15.481959122902179</v>
      </c>
      <c r="S438" s="1">
        <f t="shared" si="132"/>
        <v>4.4086932682278093</v>
      </c>
      <c r="T438" s="1">
        <f t="shared" si="133"/>
        <v>2.2204592728837697E-7</v>
      </c>
      <c r="U438" s="1">
        <f t="shared" si="134"/>
        <v>0.4700906124083723</v>
      </c>
      <c r="V438" s="1">
        <f t="shared" si="135"/>
        <v>0.30034192576464103</v>
      </c>
      <c r="W438" s="1">
        <f t="shared" si="136"/>
        <v>4.7729356523909563E-6</v>
      </c>
      <c r="X438" s="1">
        <f t="shared" si="137"/>
        <v>1.8891676573608888E-7</v>
      </c>
      <c r="Y438" s="1">
        <f t="shared" si="138"/>
        <v>0.98797528144858315</v>
      </c>
      <c r="Z438" s="1">
        <f t="shared" si="139"/>
        <v>0.20184893114128252</v>
      </c>
      <c r="AA438" s="1">
        <f t="shared" si="140"/>
        <v>4.1981449753855328E-3</v>
      </c>
    </row>
    <row r="439" spans="1:27" x14ac:dyDescent="0.3">
      <c r="A439" s="1">
        <v>428</v>
      </c>
      <c r="B439" s="1">
        <v>2</v>
      </c>
      <c r="C439" s="1">
        <v>676</v>
      </c>
      <c r="D439" s="1">
        <v>1</v>
      </c>
      <c r="E439" s="1">
        <v>2</v>
      </c>
      <c r="F439" s="1">
        <v>2</v>
      </c>
      <c r="G439" s="1">
        <v>58</v>
      </c>
      <c r="H439" s="1">
        <f t="shared" si="121"/>
        <v>1</v>
      </c>
      <c r="I439" s="1">
        <f t="shared" si="122"/>
        <v>0.21086587436332768</v>
      </c>
      <c r="J439" s="1">
        <f t="shared" si="123"/>
        <v>1.4245014245014246E-3</v>
      </c>
      <c r="K439" s="1">
        <f t="shared" si="124"/>
        <v>0.1111111111111111</v>
      </c>
      <c r="L439" s="1">
        <f t="shared" si="125"/>
        <v>0.4</v>
      </c>
      <c r="M439" s="1">
        <f t="shared" si="126"/>
        <v>0.22842639593908629</v>
      </c>
      <c r="N439" s="1">
        <f t="shared" si="127"/>
        <v>-15.322735211846902</v>
      </c>
      <c r="O439" s="1">
        <f t="shared" si="128"/>
        <v>2.7334910545904201E-3</v>
      </c>
      <c r="P439" s="1">
        <f t="shared" si="129"/>
        <v>-0.81369158499385374</v>
      </c>
      <c r="Q439" s="1">
        <f t="shared" si="130"/>
        <v>-12.260425928187178</v>
      </c>
      <c r="R439" s="1">
        <f t="shared" si="131"/>
        <v>-15.484973172353762</v>
      </c>
      <c r="S439" s="1">
        <f t="shared" si="132"/>
        <v>4.4505577286341103</v>
      </c>
      <c r="T439" s="1">
        <f t="shared" si="133"/>
        <v>2.2152388210841698E-7</v>
      </c>
      <c r="U439" s="1">
        <f t="shared" si="134"/>
        <v>0.50068337233813598</v>
      </c>
      <c r="V439" s="1">
        <f t="shared" si="135"/>
        <v>0.30710439969611625</v>
      </c>
      <c r="W439" s="1">
        <f t="shared" si="136"/>
        <v>4.7354648467003662E-6</v>
      </c>
      <c r="X439" s="1">
        <f t="shared" si="137"/>
        <v>1.8834821861415758E-7</v>
      </c>
      <c r="Y439" s="1">
        <f t="shared" si="138"/>
        <v>0.98846260974205646</v>
      </c>
      <c r="Z439" s="1">
        <f t="shared" si="139"/>
        <v>0.2049080186819342</v>
      </c>
      <c r="AA439" s="1">
        <f t="shared" si="140"/>
        <v>5.5311406880972837E-4</v>
      </c>
    </row>
    <row r="440" spans="1:27" x14ac:dyDescent="0.3">
      <c r="A440" s="1">
        <v>429</v>
      </c>
      <c r="B440" s="1">
        <v>2</v>
      </c>
      <c r="C440" s="1">
        <v>924</v>
      </c>
      <c r="D440" s="1">
        <v>2</v>
      </c>
      <c r="E440" s="1">
        <v>2</v>
      </c>
      <c r="F440" s="1">
        <v>1</v>
      </c>
      <c r="G440" s="1">
        <v>72</v>
      </c>
      <c r="H440" s="1">
        <f t="shared" si="121"/>
        <v>1</v>
      </c>
      <c r="I440" s="1">
        <f t="shared" si="122"/>
        <v>0.29507640067911717</v>
      </c>
      <c r="J440" s="1">
        <f t="shared" si="123"/>
        <v>2.8490028490028491E-3</v>
      </c>
      <c r="K440" s="1">
        <f t="shared" si="124"/>
        <v>0.1111111111111111</v>
      </c>
      <c r="L440" s="1">
        <f t="shared" si="125"/>
        <v>0.2</v>
      </c>
      <c r="M440" s="1">
        <f t="shared" si="126"/>
        <v>0.29949238578680204</v>
      </c>
      <c r="N440" s="1">
        <f t="shared" si="127"/>
        <v>-15.570598388921603</v>
      </c>
      <c r="O440" s="1">
        <f t="shared" si="128"/>
        <v>-4.6205650627469619E-2</v>
      </c>
      <c r="P440" s="1">
        <f t="shared" si="129"/>
        <v>0.40389702720663578</v>
      </c>
      <c r="Q440" s="1">
        <f t="shared" si="130"/>
        <v>-12.386763192616662</v>
      </c>
      <c r="R440" s="1">
        <f t="shared" si="131"/>
        <v>-15.735580008804504</v>
      </c>
      <c r="S440" s="1">
        <f t="shared" si="132"/>
        <v>4.9124182050275591</v>
      </c>
      <c r="T440" s="1">
        <f t="shared" si="133"/>
        <v>1.7289202645834649E-7</v>
      </c>
      <c r="U440" s="1">
        <f t="shared" si="134"/>
        <v>0.48845064205686006</v>
      </c>
      <c r="V440" s="1">
        <f t="shared" si="135"/>
        <v>0.59962360163845141</v>
      </c>
      <c r="W440" s="1">
        <f t="shared" si="136"/>
        <v>4.1734506677669449E-6</v>
      </c>
      <c r="X440" s="1">
        <f t="shared" si="137"/>
        <v>1.4659675901659891E-7</v>
      </c>
      <c r="Y440" s="1">
        <f t="shared" si="138"/>
        <v>0.99269901474078326</v>
      </c>
      <c r="Z440" s="1">
        <f t="shared" si="139"/>
        <v>0.34270512503823553</v>
      </c>
      <c r="AA440" s="1">
        <f t="shared" si="140"/>
        <v>1.8673408336123802E-3</v>
      </c>
    </row>
    <row r="441" spans="1:27" x14ac:dyDescent="0.3">
      <c r="A441" s="1">
        <v>430</v>
      </c>
      <c r="B441" s="1">
        <v>2</v>
      </c>
      <c r="C441" s="1">
        <v>750</v>
      </c>
      <c r="D441" s="1">
        <v>1</v>
      </c>
      <c r="E441" s="1">
        <v>2</v>
      </c>
      <c r="F441" s="1">
        <v>2</v>
      </c>
      <c r="G441" s="1">
        <v>70</v>
      </c>
      <c r="H441" s="1">
        <f t="shared" si="121"/>
        <v>1</v>
      </c>
      <c r="I441" s="1">
        <f t="shared" si="122"/>
        <v>0.23599320882852293</v>
      </c>
      <c r="J441" s="1">
        <f t="shared" si="123"/>
        <v>1.4245014245014246E-3</v>
      </c>
      <c r="K441" s="1">
        <f t="shared" si="124"/>
        <v>0.1111111111111111</v>
      </c>
      <c r="L441" s="1">
        <f t="shared" si="125"/>
        <v>0.4</v>
      </c>
      <c r="M441" s="1">
        <f t="shared" si="126"/>
        <v>0.28934010152284262</v>
      </c>
      <c r="N441" s="1">
        <f t="shared" si="127"/>
        <v>-15.395668656756197</v>
      </c>
      <c r="O441" s="1">
        <f t="shared" si="128"/>
        <v>2.3814660945132626E-2</v>
      </c>
      <c r="P441" s="1">
        <f t="shared" si="129"/>
        <v>-0.44964779432046065</v>
      </c>
      <c r="Q441" s="1">
        <f t="shared" si="130"/>
        <v>-12.299538408556778</v>
      </c>
      <c r="R441" s="1">
        <f t="shared" si="131"/>
        <v>-15.558901739540758</v>
      </c>
      <c r="S441" s="1">
        <f t="shared" si="132"/>
        <v>4.5973065004813893</v>
      </c>
      <c r="T441" s="1">
        <f t="shared" si="133"/>
        <v>2.0594249395243322E-7</v>
      </c>
      <c r="U441" s="1">
        <f t="shared" si="134"/>
        <v>0.50595338387305311</v>
      </c>
      <c r="V441" s="1">
        <f t="shared" si="135"/>
        <v>0.38944450936924446</v>
      </c>
      <c r="W441" s="1">
        <f t="shared" si="136"/>
        <v>4.5538252569473374E-6</v>
      </c>
      <c r="X441" s="1">
        <f t="shared" si="137"/>
        <v>1.7492615658125113E-7</v>
      </c>
      <c r="Y441" s="1">
        <f t="shared" si="138"/>
        <v>0.99002162465988763</v>
      </c>
      <c r="Z441" s="1">
        <f t="shared" si="139"/>
        <v>0.24356916642193718</v>
      </c>
      <c r="AA441" s="1">
        <f t="shared" si="140"/>
        <v>2.0949785000112971E-3</v>
      </c>
    </row>
    <row r="442" spans="1:27" x14ac:dyDescent="0.3">
      <c r="A442" s="1">
        <v>431</v>
      </c>
      <c r="B442" s="1">
        <v>2</v>
      </c>
      <c r="C442" s="1">
        <v>736</v>
      </c>
      <c r="D442" s="1">
        <v>0</v>
      </c>
      <c r="E442" s="1">
        <v>2</v>
      </c>
      <c r="F442" s="1">
        <v>1</v>
      </c>
      <c r="G442" s="1">
        <v>58</v>
      </c>
      <c r="H442" s="1">
        <f t="shared" si="121"/>
        <v>1</v>
      </c>
      <c r="I442" s="1">
        <f t="shared" si="122"/>
        <v>0.23123938879456707</v>
      </c>
      <c r="J442" s="1">
        <f t="shared" si="123"/>
        <v>0</v>
      </c>
      <c r="K442" s="1">
        <f t="shared" si="124"/>
        <v>0.1111111111111111</v>
      </c>
      <c r="L442" s="1">
        <f t="shared" si="125"/>
        <v>0.2</v>
      </c>
      <c r="M442" s="1">
        <f t="shared" si="126"/>
        <v>0.22842639593908629</v>
      </c>
      <c r="N442" s="1">
        <f t="shared" si="127"/>
        <v>-15.385430122909799</v>
      </c>
      <c r="O442" s="1">
        <f t="shared" si="128"/>
        <v>-0.10097843214417213</v>
      </c>
      <c r="P442" s="1">
        <f t="shared" si="129"/>
        <v>-0.52098246695190831</v>
      </c>
      <c r="Q442" s="1">
        <f t="shared" si="130"/>
        <v>-12.28742833278358</v>
      </c>
      <c r="R442" s="1">
        <f t="shared" si="131"/>
        <v>-15.547895412555444</v>
      </c>
      <c r="S442" s="1">
        <f t="shared" si="132"/>
        <v>4.5395773079834907</v>
      </c>
      <c r="T442" s="1">
        <f t="shared" si="133"/>
        <v>2.0806187386586746E-7</v>
      </c>
      <c r="U442" s="1">
        <f t="shared" si="134"/>
        <v>0.47477682097007484</v>
      </c>
      <c r="V442" s="1">
        <f t="shared" si="135"/>
        <v>0.37262252876719437</v>
      </c>
      <c r="W442" s="1">
        <f t="shared" si="136"/>
        <v>4.6093074403440588E-6</v>
      </c>
      <c r="X442" s="1">
        <f t="shared" si="137"/>
        <v>1.7686208490540146E-7</v>
      </c>
      <c r="Y442" s="1">
        <f t="shared" si="138"/>
        <v>0.98943489427303066</v>
      </c>
      <c r="Z442" s="1">
        <f t="shared" si="139"/>
        <v>0.23575452695804069</v>
      </c>
      <c r="AA442" s="1">
        <f t="shared" si="140"/>
        <v>5.3701504230961787E-5</v>
      </c>
    </row>
    <row r="443" spans="1:27" x14ac:dyDescent="0.3">
      <c r="A443" s="1">
        <v>432</v>
      </c>
      <c r="B443" s="1">
        <v>2</v>
      </c>
      <c r="C443" s="1">
        <v>648</v>
      </c>
      <c r="D443" s="1">
        <v>1</v>
      </c>
      <c r="E443" s="1">
        <v>2</v>
      </c>
      <c r="F443" s="1">
        <v>1</v>
      </c>
      <c r="G443" s="1">
        <v>60</v>
      </c>
      <c r="H443" s="1">
        <f t="shared" si="121"/>
        <v>1</v>
      </c>
      <c r="I443" s="1">
        <f t="shared" si="122"/>
        <v>0.20135823429541597</v>
      </c>
      <c r="J443" s="1">
        <f t="shared" si="123"/>
        <v>1.4245014245014246E-3</v>
      </c>
      <c r="K443" s="1">
        <f t="shared" si="124"/>
        <v>0.1111111111111111</v>
      </c>
      <c r="L443" s="1">
        <f t="shared" si="125"/>
        <v>0.2</v>
      </c>
      <c r="M443" s="1">
        <f t="shared" si="126"/>
        <v>0.23857868020304568</v>
      </c>
      <c r="N443" s="1">
        <f t="shared" si="127"/>
        <v>-15.298637404922571</v>
      </c>
      <c r="O443" s="1">
        <f t="shared" si="128"/>
        <v>-0.12544032408958683</v>
      </c>
      <c r="P443" s="1">
        <f t="shared" si="129"/>
        <v>-0.95389366450179214</v>
      </c>
      <c r="Q443" s="1">
        <f t="shared" si="130"/>
        <v>-12.240900202872186</v>
      </c>
      <c r="R443" s="1">
        <f t="shared" si="131"/>
        <v>-15.459913396787638</v>
      </c>
      <c r="S443" s="1">
        <f t="shared" si="132"/>
        <v>4.3650751014216764</v>
      </c>
      <c r="T443" s="1">
        <f t="shared" si="133"/>
        <v>2.2692696034187101E-7</v>
      </c>
      <c r="U443" s="1">
        <f t="shared" si="134"/>
        <v>0.46868097599912917</v>
      </c>
      <c r="V443" s="1">
        <f t="shared" si="135"/>
        <v>0.27810244916361515</v>
      </c>
      <c r="W443" s="1">
        <f t="shared" si="136"/>
        <v>4.8288363931254232E-6</v>
      </c>
      <c r="X443" s="1">
        <f t="shared" si="137"/>
        <v>1.9312781952563658E-7</v>
      </c>
      <c r="Y443" s="1">
        <f t="shared" si="138"/>
        <v>0.98744590863303416</v>
      </c>
      <c r="Z443" s="1">
        <f t="shared" si="139"/>
        <v>0.19144528996246735</v>
      </c>
      <c r="AA443" s="1">
        <f t="shared" si="140"/>
        <v>2.2215564755706449E-3</v>
      </c>
    </row>
    <row r="444" spans="1:27" x14ac:dyDescent="0.3">
      <c r="A444" s="1">
        <v>433</v>
      </c>
      <c r="B444" s="1">
        <v>2</v>
      </c>
      <c r="C444" s="1">
        <v>723</v>
      </c>
      <c r="D444" s="1">
        <v>0</v>
      </c>
      <c r="E444" s="1">
        <v>2</v>
      </c>
      <c r="F444" s="1">
        <v>1</v>
      </c>
      <c r="G444" s="1">
        <v>60</v>
      </c>
      <c r="H444" s="1">
        <f t="shared" si="121"/>
        <v>1</v>
      </c>
      <c r="I444" s="1">
        <f t="shared" si="122"/>
        <v>0.22682512733446519</v>
      </c>
      <c r="J444" s="1">
        <f t="shared" si="123"/>
        <v>0</v>
      </c>
      <c r="K444" s="1">
        <f t="shared" si="124"/>
        <v>0.1111111111111111</v>
      </c>
      <c r="L444" s="1">
        <f t="shared" si="125"/>
        <v>0.2</v>
      </c>
      <c r="M444" s="1">
        <f t="shared" si="126"/>
        <v>0.23857868020304568</v>
      </c>
      <c r="N444" s="1">
        <f t="shared" si="127"/>
        <v>-15.372617490696005</v>
      </c>
      <c r="O444" s="1">
        <f t="shared" si="128"/>
        <v>-0.10468188090872688</v>
      </c>
      <c r="P444" s="1">
        <f t="shared" si="129"/>
        <v>-0.58493610585399036</v>
      </c>
      <c r="Q444" s="1">
        <f t="shared" si="130"/>
        <v>-12.2805572213673</v>
      </c>
      <c r="R444" s="1">
        <f t="shared" si="131"/>
        <v>-15.534907961563135</v>
      </c>
      <c r="S444" s="1">
        <f t="shared" si="132"/>
        <v>4.5137971183346446</v>
      </c>
      <c r="T444" s="1">
        <f t="shared" si="133"/>
        <v>2.107448448279699E-7</v>
      </c>
      <c r="U444" s="1">
        <f t="shared" si="134"/>
        <v>0.47385340225999734</v>
      </c>
      <c r="V444" s="1">
        <f t="shared" si="135"/>
        <v>0.35779758840854026</v>
      </c>
      <c r="W444" s="1">
        <f t="shared" si="136"/>
        <v>4.6410874151709237E-6</v>
      </c>
      <c r="X444" s="1">
        <f t="shared" si="137"/>
        <v>1.7917405294244159E-7</v>
      </c>
      <c r="Y444" s="1">
        <f t="shared" si="138"/>
        <v>0.98916197293543173</v>
      </c>
      <c r="Z444" s="1">
        <f t="shared" si="139"/>
        <v>0.22879102332574991</v>
      </c>
      <c r="AA444" s="1">
        <f t="shared" si="140"/>
        <v>9.5798227147675174E-5</v>
      </c>
    </row>
    <row r="445" spans="1:27" x14ac:dyDescent="0.3">
      <c r="A445" s="1">
        <v>434</v>
      </c>
      <c r="B445" s="1">
        <v>2</v>
      </c>
      <c r="C445" s="1">
        <v>62</v>
      </c>
      <c r="D445" s="1">
        <v>0</v>
      </c>
      <c r="E445" s="1">
        <v>2</v>
      </c>
      <c r="F445" s="1">
        <v>1</v>
      </c>
      <c r="G445" s="1">
        <v>41</v>
      </c>
      <c r="H445" s="1">
        <f t="shared" si="121"/>
        <v>1</v>
      </c>
      <c r="I445" s="1">
        <f t="shared" si="122"/>
        <v>2.3769100169779285E-3</v>
      </c>
      <c r="J445" s="1">
        <f t="shared" si="123"/>
        <v>0</v>
      </c>
      <c r="K445" s="1">
        <f t="shared" si="124"/>
        <v>0.1111111111111111</v>
      </c>
      <c r="L445" s="1">
        <f t="shared" si="125"/>
        <v>0.2</v>
      </c>
      <c r="M445" s="1">
        <f t="shared" si="126"/>
        <v>0.14213197969543148</v>
      </c>
      <c r="N445" s="1">
        <f t="shared" si="127"/>
        <v>-14.721144421979197</v>
      </c>
      <c r="O445" s="1">
        <f t="shared" si="128"/>
        <v>-0.29298800655262425</v>
      </c>
      <c r="P445" s="1">
        <f t="shared" si="129"/>
        <v>-3.8367326684906518</v>
      </c>
      <c r="Q445" s="1">
        <f t="shared" si="130"/>
        <v>-11.931187633201006</v>
      </c>
      <c r="R445" s="1">
        <f t="shared" si="131"/>
        <v>-14.874546030338767</v>
      </c>
      <c r="S445" s="1">
        <f t="shared" si="132"/>
        <v>3.2029736292663817</v>
      </c>
      <c r="T445" s="1">
        <f t="shared" si="133"/>
        <v>4.0428537836476652E-7</v>
      </c>
      <c r="U445" s="1">
        <f t="shared" si="134"/>
        <v>0.42727251146939599</v>
      </c>
      <c r="V445" s="1">
        <f t="shared" si="135"/>
        <v>2.1108754931638558E-2</v>
      </c>
      <c r="W445" s="1">
        <f t="shared" si="136"/>
        <v>6.5818531727991718E-6</v>
      </c>
      <c r="X445" s="1">
        <f t="shared" si="137"/>
        <v>3.4679001747487188E-7</v>
      </c>
      <c r="Y445" s="1">
        <f t="shared" si="138"/>
        <v>0.96094602691415021</v>
      </c>
      <c r="Z445" s="1">
        <f t="shared" si="139"/>
        <v>7.845151124253813E-2</v>
      </c>
      <c r="AA445" s="1">
        <f t="shared" si="140"/>
        <v>4.0552020623799458E-3</v>
      </c>
    </row>
    <row r="446" spans="1:27" x14ac:dyDescent="0.3">
      <c r="A446" s="1">
        <v>435</v>
      </c>
      <c r="B446" s="1">
        <v>2</v>
      </c>
      <c r="C446" s="1">
        <v>691</v>
      </c>
      <c r="D446" s="1">
        <v>1</v>
      </c>
      <c r="E446" s="1">
        <v>2</v>
      </c>
      <c r="F446" s="1">
        <v>1</v>
      </c>
      <c r="G446" s="1">
        <v>29</v>
      </c>
      <c r="H446" s="1">
        <f t="shared" si="121"/>
        <v>1</v>
      </c>
      <c r="I446" s="1">
        <f t="shared" si="122"/>
        <v>0.21595925297113752</v>
      </c>
      <c r="J446" s="1">
        <f t="shared" si="123"/>
        <v>1.4245014245014246E-3</v>
      </c>
      <c r="K446" s="1">
        <f t="shared" si="124"/>
        <v>0.1111111111111111</v>
      </c>
      <c r="L446" s="1">
        <f t="shared" si="125"/>
        <v>0.2</v>
      </c>
      <c r="M446" s="1">
        <f t="shared" si="126"/>
        <v>8.1218274111675121E-2</v>
      </c>
      <c r="N446" s="1">
        <f t="shared" si="127"/>
        <v>-15.341017649937433</v>
      </c>
      <c r="O446" s="1">
        <f t="shared" si="128"/>
        <v>-0.11319045509913661</v>
      </c>
      <c r="P446" s="1">
        <f t="shared" si="129"/>
        <v>-0.7423547050564423</v>
      </c>
      <c r="Q446" s="1">
        <f t="shared" si="130"/>
        <v>-12.263627725249115</v>
      </c>
      <c r="R446" s="1">
        <f t="shared" si="131"/>
        <v>-15.50287188853143</v>
      </c>
      <c r="S446" s="1">
        <f t="shared" si="132"/>
        <v>4.450348036414014</v>
      </c>
      <c r="T446" s="1">
        <f t="shared" si="133"/>
        <v>2.1751068363825583E-7</v>
      </c>
      <c r="U446" s="1">
        <f t="shared" si="134"/>
        <v>0.47173256017226795</v>
      </c>
      <c r="V446" s="1">
        <f t="shared" si="135"/>
        <v>0.32248944934659401</v>
      </c>
      <c r="W446" s="1">
        <f t="shared" si="136"/>
        <v>4.7203271676570218E-6</v>
      </c>
      <c r="X446" s="1">
        <f t="shared" si="137"/>
        <v>1.8500701872411819E-7</v>
      </c>
      <c r="Y446" s="1">
        <f t="shared" si="138"/>
        <v>0.9884602181085399</v>
      </c>
      <c r="Z446" s="1">
        <f t="shared" si="139"/>
        <v>0.21222464894218729</v>
      </c>
      <c r="AA446" s="1">
        <f t="shared" si="140"/>
        <v>1.7162670246232654E-2</v>
      </c>
    </row>
    <row r="447" spans="1:27" x14ac:dyDescent="0.3">
      <c r="A447" s="1">
        <v>436</v>
      </c>
      <c r="B447" s="1">
        <v>2</v>
      </c>
      <c r="C447" s="1">
        <v>1100</v>
      </c>
      <c r="D447" s="1">
        <v>1</v>
      </c>
      <c r="E447" s="1">
        <v>2</v>
      </c>
      <c r="F447" s="1">
        <v>2</v>
      </c>
      <c r="G447" s="1">
        <v>90</v>
      </c>
      <c r="H447" s="1">
        <f t="shared" si="121"/>
        <v>1</v>
      </c>
      <c r="I447" s="1">
        <f t="shared" si="122"/>
        <v>0.35483870967741937</v>
      </c>
      <c r="J447" s="1">
        <f t="shared" si="123"/>
        <v>1.4245014245014246E-3</v>
      </c>
      <c r="K447" s="1">
        <f t="shared" si="124"/>
        <v>0.1111111111111111</v>
      </c>
      <c r="L447" s="1">
        <f t="shared" si="125"/>
        <v>0.4</v>
      </c>
      <c r="M447" s="1">
        <f t="shared" si="126"/>
        <v>0.39086294416243655</v>
      </c>
      <c r="N447" s="1">
        <f t="shared" si="127"/>
        <v>-15.740624139435294</v>
      </c>
      <c r="O447" s="1">
        <f t="shared" si="128"/>
        <v>0.12352289691391349</v>
      </c>
      <c r="P447" s="1">
        <f t="shared" si="129"/>
        <v>1.2721809453509945</v>
      </c>
      <c r="Q447" s="1">
        <f t="shared" si="130"/>
        <v>-12.484529869764348</v>
      </c>
      <c r="R447" s="1">
        <f t="shared" si="131"/>
        <v>-15.908563881641406</v>
      </c>
      <c r="S447" s="1">
        <f t="shared" si="132"/>
        <v>5.2913885294887901</v>
      </c>
      <c r="T447" s="1">
        <f t="shared" si="133"/>
        <v>1.4585916773919534E-7</v>
      </c>
      <c r="U447" s="1">
        <f t="shared" si="134"/>
        <v>0.53084151944656299</v>
      </c>
      <c r="V447" s="1">
        <f t="shared" si="135"/>
        <v>0.78111586119192233</v>
      </c>
      <c r="W447" s="1">
        <f t="shared" si="136"/>
        <v>3.7847389067020855E-6</v>
      </c>
      <c r="X447" s="1">
        <f t="shared" si="137"/>
        <v>1.2331003971970107E-7</v>
      </c>
      <c r="Y447" s="1">
        <f t="shared" si="138"/>
        <v>0.99499045738231862</v>
      </c>
      <c r="Z447" s="1">
        <f t="shared" si="139"/>
        <v>0.42833942625450727</v>
      </c>
      <c r="AA447" s="1">
        <f t="shared" si="140"/>
        <v>1.4044867099972972E-3</v>
      </c>
    </row>
    <row r="448" spans="1:27" x14ac:dyDescent="0.3">
      <c r="A448" s="1">
        <v>437</v>
      </c>
      <c r="B448" s="1">
        <v>2</v>
      </c>
      <c r="C448" s="1">
        <v>870</v>
      </c>
      <c r="D448" s="1">
        <v>0</v>
      </c>
      <c r="E448" s="1">
        <v>2</v>
      </c>
      <c r="F448" s="1">
        <v>2</v>
      </c>
      <c r="G448" s="1">
        <v>60</v>
      </c>
      <c r="H448" s="1">
        <f t="shared" si="121"/>
        <v>1</v>
      </c>
      <c r="I448" s="1">
        <f t="shared" si="122"/>
        <v>0.2767402376910017</v>
      </c>
      <c r="J448" s="1">
        <f t="shared" si="123"/>
        <v>0</v>
      </c>
      <c r="K448" s="1">
        <f t="shared" si="124"/>
        <v>0.1111111111111111</v>
      </c>
      <c r="L448" s="1">
        <f t="shared" si="125"/>
        <v>0.4</v>
      </c>
      <c r="M448" s="1">
        <f t="shared" si="126"/>
        <v>0.23857868020304568</v>
      </c>
      <c r="N448" s="1">
        <f t="shared" si="127"/>
        <v>-15.514000161731229</v>
      </c>
      <c r="O448" s="1">
        <f t="shared" si="128"/>
        <v>5.7392734464835837E-2</v>
      </c>
      <c r="P448" s="1">
        <f t="shared" si="129"/>
        <v>0.1406877451422428</v>
      </c>
      <c r="Q448" s="1">
        <f t="shared" si="130"/>
        <v>-12.362980043492865</v>
      </c>
      <c r="R448" s="1">
        <f t="shared" si="131"/>
        <v>-15.678852865443481</v>
      </c>
      <c r="S448" s="1">
        <f t="shared" si="132"/>
        <v>4.8352676354095943</v>
      </c>
      <c r="T448" s="1">
        <f t="shared" si="133"/>
        <v>1.8295962356769162E-7</v>
      </c>
      <c r="U448" s="1">
        <f t="shared" si="134"/>
        <v>0.51434424642519994</v>
      </c>
      <c r="V448" s="1">
        <f t="shared" si="135"/>
        <v>0.53511403758207077</v>
      </c>
      <c r="W448" s="1">
        <f t="shared" si="136"/>
        <v>4.2738977828173907E-6</v>
      </c>
      <c r="X448" s="1">
        <f t="shared" si="137"/>
        <v>1.5515316904176348E-7</v>
      </c>
      <c r="Y448" s="1">
        <f t="shared" si="138"/>
        <v>0.99211805679052856</v>
      </c>
      <c r="Z448" s="1">
        <f t="shared" si="139"/>
        <v>0.31219996342389295</v>
      </c>
      <c r="AA448" s="1">
        <f t="shared" si="140"/>
        <v>5.4200933430842077E-3</v>
      </c>
    </row>
    <row r="449" spans="1:27" x14ac:dyDescent="0.3">
      <c r="A449" s="1">
        <v>438</v>
      </c>
      <c r="B449" s="1">
        <v>2</v>
      </c>
      <c r="C449" s="1">
        <v>705</v>
      </c>
      <c r="D449" s="1">
        <v>1</v>
      </c>
      <c r="E449" s="1">
        <v>2</v>
      </c>
      <c r="F449" s="1">
        <v>1</v>
      </c>
      <c r="G449" s="1">
        <v>68</v>
      </c>
      <c r="H449" s="1">
        <f t="shared" si="121"/>
        <v>1</v>
      </c>
      <c r="I449" s="1">
        <f t="shared" si="122"/>
        <v>0.22071307300509338</v>
      </c>
      <c r="J449" s="1">
        <f t="shared" si="123"/>
        <v>1.4245014245014246E-3</v>
      </c>
      <c r="K449" s="1">
        <f t="shared" si="124"/>
        <v>0.1111111111111111</v>
      </c>
      <c r="L449" s="1">
        <f t="shared" si="125"/>
        <v>0.2</v>
      </c>
      <c r="M449" s="1">
        <f t="shared" si="126"/>
        <v>0.27918781725888325</v>
      </c>
      <c r="N449" s="1">
        <f t="shared" si="127"/>
        <v>-15.354815869244597</v>
      </c>
      <c r="O449" s="1">
        <f t="shared" si="128"/>
        <v>-0.10920212566038545</v>
      </c>
      <c r="P449" s="1">
        <f t="shared" si="129"/>
        <v>-0.67348155546958388</v>
      </c>
      <c r="Q449" s="1">
        <f t="shared" si="130"/>
        <v>-12.271027383697419</v>
      </c>
      <c r="R449" s="1">
        <f t="shared" si="131"/>
        <v>-15.516858374215456</v>
      </c>
      <c r="S449" s="1">
        <f t="shared" si="132"/>
        <v>4.4781113175743101</v>
      </c>
      <c r="T449" s="1">
        <f t="shared" si="133"/>
        <v>2.1453003527803308E-7</v>
      </c>
      <c r="U449" s="1">
        <f t="shared" si="134"/>
        <v>0.47272656641118627</v>
      </c>
      <c r="V449" s="1">
        <f t="shared" si="135"/>
        <v>0.33771770116585292</v>
      </c>
      <c r="W449" s="1">
        <f t="shared" si="136"/>
        <v>4.6855274343701903E-6</v>
      </c>
      <c r="X449" s="1">
        <f t="shared" si="137"/>
        <v>1.8243743280448136E-7</v>
      </c>
      <c r="Y449" s="1">
        <f t="shared" si="138"/>
        <v>0.98877264619092398</v>
      </c>
      <c r="Z449" s="1">
        <f t="shared" si="139"/>
        <v>0.21936621954696356</v>
      </c>
      <c r="AA449" s="1">
        <f t="shared" si="140"/>
        <v>3.5786235528067556E-3</v>
      </c>
    </row>
    <row r="450" spans="1:27" x14ac:dyDescent="0.3">
      <c r="A450" s="1">
        <v>439</v>
      </c>
      <c r="B450" s="1">
        <v>2</v>
      </c>
      <c r="C450" s="1">
        <v>1050</v>
      </c>
      <c r="D450" s="1">
        <v>1</v>
      </c>
      <c r="E450" s="1">
        <v>2</v>
      </c>
      <c r="F450" s="1">
        <v>1</v>
      </c>
      <c r="G450" s="1">
        <v>98</v>
      </c>
      <c r="H450" s="1">
        <f t="shared" si="121"/>
        <v>1</v>
      </c>
      <c r="I450" s="1">
        <f t="shared" si="122"/>
        <v>0.33786078098471989</v>
      </c>
      <c r="J450" s="1">
        <f t="shared" si="123"/>
        <v>1.4245014245014246E-3</v>
      </c>
      <c r="K450" s="1">
        <f t="shared" si="124"/>
        <v>0.1111111111111111</v>
      </c>
      <c r="L450" s="1">
        <f t="shared" si="125"/>
        <v>0.2</v>
      </c>
      <c r="M450" s="1">
        <f t="shared" si="126"/>
        <v>0.43147208121827413</v>
      </c>
      <c r="N450" s="1">
        <f t="shared" si="127"/>
        <v>-15.694843416456848</v>
      </c>
      <c r="O450" s="1">
        <f t="shared" si="128"/>
        <v>-1.0918293062587292E-2</v>
      </c>
      <c r="P450" s="1">
        <f t="shared" si="129"/>
        <v>1.023749630777993</v>
      </c>
      <c r="Q450" s="1">
        <f t="shared" si="130"/>
        <v>-12.45337610974488</v>
      </c>
      <c r="R450" s="1">
        <f t="shared" si="131"/>
        <v>-15.861525342857526</v>
      </c>
      <c r="S450" s="1">
        <f t="shared" si="132"/>
        <v>5.1622778890244625</v>
      </c>
      <c r="T450" s="1">
        <f t="shared" si="133"/>
        <v>1.5269191560001843E-7</v>
      </c>
      <c r="U450" s="1">
        <f t="shared" si="134"/>
        <v>0.49727045384986629</v>
      </c>
      <c r="V450" s="1">
        <f t="shared" si="135"/>
        <v>0.73570233828813403</v>
      </c>
      <c r="W450" s="1">
        <f t="shared" si="136"/>
        <v>3.9045031610376934E-6</v>
      </c>
      <c r="X450" s="1">
        <f t="shared" si="137"/>
        <v>1.2924894680438339E-7</v>
      </c>
      <c r="Y450" s="1">
        <f t="shared" si="138"/>
        <v>0.99430399472284092</v>
      </c>
      <c r="Z450" s="1">
        <f t="shared" si="139"/>
        <v>0.40694317883514036</v>
      </c>
      <c r="AA450" s="1">
        <f t="shared" si="140"/>
        <v>6.0166705212130538E-4</v>
      </c>
    </row>
    <row r="451" spans="1:27" x14ac:dyDescent="0.3">
      <c r="A451" s="1">
        <v>440</v>
      </c>
      <c r="B451" s="1">
        <v>2</v>
      </c>
      <c r="C451" s="1">
        <v>770</v>
      </c>
      <c r="D451" s="1">
        <v>0</v>
      </c>
      <c r="E451" s="1">
        <v>2</v>
      </c>
      <c r="F451" s="1">
        <v>3</v>
      </c>
      <c r="G451" s="1">
        <v>70</v>
      </c>
      <c r="H451" s="1">
        <f t="shared" si="121"/>
        <v>1</v>
      </c>
      <c r="I451" s="1">
        <f t="shared" si="122"/>
        <v>0.2427843803056027</v>
      </c>
      <c r="J451" s="1">
        <f t="shared" si="123"/>
        <v>0</v>
      </c>
      <c r="K451" s="1">
        <f t="shared" si="124"/>
        <v>0.1111111111111111</v>
      </c>
      <c r="L451" s="1">
        <f t="shared" si="125"/>
        <v>0.6</v>
      </c>
      <c r="M451" s="1">
        <f t="shared" si="126"/>
        <v>0.28934010152284262</v>
      </c>
      <c r="N451" s="1">
        <f t="shared" si="127"/>
        <v>-15.411942820704349</v>
      </c>
      <c r="O451" s="1">
        <f t="shared" si="128"/>
        <v>0.14910182331185906</v>
      </c>
      <c r="P451" s="1">
        <f t="shared" si="129"/>
        <v>-0.34880754300109285</v>
      </c>
      <c r="Q451" s="1">
        <f t="shared" si="130"/>
        <v>-12.31485174870909</v>
      </c>
      <c r="R451" s="1">
        <f t="shared" si="131"/>
        <v>-15.576036200469936</v>
      </c>
      <c r="S451" s="1">
        <f t="shared" si="132"/>
        <v>4.6669145491564636</v>
      </c>
      <c r="T451" s="1">
        <f t="shared" si="133"/>
        <v>2.0261807714500652E-7</v>
      </c>
      <c r="U451" s="1">
        <f t="shared" si="134"/>
        <v>0.53720655201945589</v>
      </c>
      <c r="V451" s="1">
        <f t="shared" si="135"/>
        <v>0.41367161863487351</v>
      </c>
      <c r="W451" s="1">
        <f t="shared" si="136"/>
        <v>4.4846225094537679E-6</v>
      </c>
      <c r="X451" s="1">
        <f t="shared" si="137"/>
        <v>1.7195442392525311E-7</v>
      </c>
      <c r="Y451" s="1">
        <f t="shared" si="138"/>
        <v>0.99068632812688706</v>
      </c>
      <c r="Z451" s="1">
        <f t="shared" si="139"/>
        <v>0.25488268280138116</v>
      </c>
      <c r="AA451" s="1">
        <f t="shared" si="140"/>
        <v>1.1873137049461229E-3</v>
      </c>
    </row>
    <row r="452" spans="1:27" x14ac:dyDescent="0.3">
      <c r="A452" s="1">
        <v>441</v>
      </c>
      <c r="B452" s="1">
        <v>2</v>
      </c>
      <c r="C452" s="1">
        <v>737</v>
      </c>
      <c r="D452" s="1">
        <v>1</v>
      </c>
      <c r="E452" s="1">
        <v>2</v>
      </c>
      <c r="F452" s="1">
        <v>2</v>
      </c>
      <c r="G452" s="1">
        <v>56.5</v>
      </c>
      <c r="H452" s="1">
        <f t="shared" si="121"/>
        <v>1</v>
      </c>
      <c r="I452" s="1">
        <f t="shared" si="122"/>
        <v>0.23157894736842105</v>
      </c>
      <c r="J452" s="1">
        <f t="shared" si="123"/>
        <v>1.4245014245014246E-3</v>
      </c>
      <c r="K452" s="1">
        <f t="shared" si="124"/>
        <v>0.1111111111111111</v>
      </c>
      <c r="L452" s="1">
        <f t="shared" si="125"/>
        <v>0.4</v>
      </c>
      <c r="M452" s="1">
        <f t="shared" si="126"/>
        <v>0.22081218274111675</v>
      </c>
      <c r="N452" s="1">
        <f t="shared" si="127"/>
        <v>-15.382856024542402</v>
      </c>
      <c r="O452" s="1">
        <f t="shared" si="128"/>
        <v>2.0111212180577986E-2</v>
      </c>
      <c r="P452" s="1">
        <f t="shared" si="129"/>
        <v>-0.51360143322254359</v>
      </c>
      <c r="Q452" s="1">
        <f t="shared" si="130"/>
        <v>-12.292667297140497</v>
      </c>
      <c r="R452" s="1">
        <f t="shared" si="131"/>
        <v>-15.545914288548445</v>
      </c>
      <c r="S452" s="1">
        <f t="shared" si="132"/>
        <v>4.5715263108325424</v>
      </c>
      <c r="T452" s="1">
        <f t="shared" si="133"/>
        <v>2.0859813538282659E-7</v>
      </c>
      <c r="U452" s="1">
        <f t="shared" si="134"/>
        <v>0.50502763358953828</v>
      </c>
      <c r="V452" s="1">
        <f t="shared" si="135"/>
        <v>0.37434964573364876</v>
      </c>
      <c r="W452" s="1">
        <f t="shared" si="136"/>
        <v>4.5852226983177777E-6</v>
      </c>
      <c r="X452" s="1">
        <f t="shared" si="137"/>
        <v>1.7721281787367979E-7</v>
      </c>
      <c r="Y452" s="1">
        <f t="shared" si="138"/>
        <v>0.98976370313321671</v>
      </c>
      <c r="Z452" s="1">
        <f t="shared" si="139"/>
        <v>0.23647179047292124</v>
      </c>
      <c r="AA452" s="1">
        <f t="shared" si="140"/>
        <v>2.4522331431399121E-4</v>
      </c>
    </row>
    <row r="453" spans="1:27" x14ac:dyDescent="0.3">
      <c r="A453" s="1">
        <v>442</v>
      </c>
      <c r="B453" s="1">
        <v>2</v>
      </c>
      <c r="C453" s="1">
        <v>685</v>
      </c>
      <c r="D453" s="1">
        <v>1</v>
      </c>
      <c r="E453" s="1">
        <v>2</v>
      </c>
      <c r="F453" s="1">
        <v>2</v>
      </c>
      <c r="G453" s="1">
        <v>60</v>
      </c>
      <c r="H453" s="1">
        <f t="shared" si="121"/>
        <v>1</v>
      </c>
      <c r="I453" s="1">
        <f t="shared" si="122"/>
        <v>0.21392190152801357</v>
      </c>
      <c r="J453" s="1">
        <f t="shared" si="123"/>
        <v>1.4245014245014246E-3</v>
      </c>
      <c r="K453" s="1">
        <f t="shared" si="124"/>
        <v>0.1111111111111111</v>
      </c>
      <c r="L453" s="1">
        <f t="shared" si="125"/>
        <v>0.4</v>
      </c>
      <c r="M453" s="1">
        <f t="shared" si="126"/>
        <v>0.23857868020304568</v>
      </c>
      <c r="N453" s="1">
        <f t="shared" si="127"/>
        <v>-15.331605495687223</v>
      </c>
      <c r="O453" s="1">
        <f t="shared" si="128"/>
        <v>5.2974171223590938E-3</v>
      </c>
      <c r="P453" s="1">
        <f t="shared" si="129"/>
        <v>-0.76941598883087359</v>
      </c>
      <c r="Q453" s="1">
        <f t="shared" si="130"/>
        <v>-12.265182851475373</v>
      </c>
      <c r="R453" s="1">
        <f t="shared" si="131"/>
        <v>-15.493964484579209</v>
      </c>
      <c r="S453" s="1">
        <f t="shared" si="132"/>
        <v>4.4684055522371571</v>
      </c>
      <c r="T453" s="1">
        <f t="shared" si="133"/>
        <v>2.1956759207910888E-7</v>
      </c>
      <c r="U453" s="1">
        <f t="shared" si="134"/>
        <v>0.5013243511835267</v>
      </c>
      <c r="V453" s="1">
        <f t="shared" si="135"/>
        <v>0.31660545314546984</v>
      </c>
      <c r="W453" s="1">
        <f t="shared" si="136"/>
        <v>4.7129922025553147E-6</v>
      </c>
      <c r="X453" s="1">
        <f t="shared" si="137"/>
        <v>1.8666231190430415E-7</v>
      </c>
      <c r="Y453" s="1">
        <f t="shared" si="138"/>
        <v>0.98866438685193847</v>
      </c>
      <c r="Z453" s="1">
        <f t="shared" si="139"/>
        <v>0.20936128900107104</v>
      </c>
      <c r="AA453" s="1">
        <f t="shared" si="140"/>
        <v>8.5365594864922519E-4</v>
      </c>
    </row>
    <row r="454" spans="1:27" x14ac:dyDescent="0.3">
      <c r="A454" s="1">
        <v>443</v>
      </c>
      <c r="B454" s="1">
        <v>2</v>
      </c>
      <c r="C454" s="1">
        <v>673</v>
      </c>
      <c r="D454" s="1">
        <v>1</v>
      </c>
      <c r="E454" s="1">
        <v>2</v>
      </c>
      <c r="F454" s="1">
        <v>1</v>
      </c>
      <c r="G454" s="1">
        <v>53</v>
      </c>
      <c r="H454" s="1">
        <f t="shared" si="121"/>
        <v>1</v>
      </c>
      <c r="I454" s="1">
        <f t="shared" si="122"/>
        <v>0.20984719864176571</v>
      </c>
      <c r="J454" s="1">
        <f t="shared" si="123"/>
        <v>1.4245014245014246E-3</v>
      </c>
      <c r="K454" s="1">
        <f t="shared" si="124"/>
        <v>0.1111111111111111</v>
      </c>
      <c r="L454" s="1">
        <f t="shared" si="125"/>
        <v>0.2</v>
      </c>
      <c r="M454" s="1">
        <f t="shared" si="126"/>
        <v>0.20304568527918782</v>
      </c>
      <c r="N454" s="1">
        <f t="shared" si="127"/>
        <v>-15.323277082256793</v>
      </c>
      <c r="O454" s="1">
        <f t="shared" si="128"/>
        <v>-0.11831830723467396</v>
      </c>
      <c r="P454" s="1">
        <f t="shared" si="129"/>
        <v>-0.83090589738240261</v>
      </c>
      <c r="Q454" s="1">
        <f t="shared" si="130"/>
        <v>-12.254113878672726</v>
      </c>
      <c r="R454" s="1">
        <f t="shared" si="131"/>
        <v>-15.48488926408054</v>
      </c>
      <c r="S454" s="1">
        <f t="shared" si="132"/>
        <v>4.4146523892079195</v>
      </c>
      <c r="T454" s="1">
        <f t="shared" si="133"/>
        <v>2.2140387741462783E-7</v>
      </c>
      <c r="U454" s="1">
        <f t="shared" si="134"/>
        <v>0.47045488253983647</v>
      </c>
      <c r="V454" s="1">
        <f t="shared" si="135"/>
        <v>0.30345355701725069</v>
      </c>
      <c r="W454" s="1">
        <f t="shared" si="136"/>
        <v>4.7654497263128113E-6</v>
      </c>
      <c r="X454" s="1">
        <f t="shared" si="137"/>
        <v>1.8836402324802955E-7</v>
      </c>
      <c r="Y454" s="1">
        <f t="shared" si="138"/>
        <v>0.98804587107217712</v>
      </c>
      <c r="Z454" s="1">
        <f t="shared" si="139"/>
        <v>0.20330585262230969</v>
      </c>
      <c r="AA454" s="1">
        <f t="shared" si="140"/>
        <v>6.768704642709275E-8</v>
      </c>
    </row>
    <row r="455" spans="1:27" x14ac:dyDescent="0.3">
      <c r="A455" s="1">
        <v>444</v>
      </c>
      <c r="B455" s="1">
        <v>2</v>
      </c>
      <c r="C455" s="1">
        <v>900</v>
      </c>
      <c r="D455" s="1">
        <v>1</v>
      </c>
      <c r="E455" s="1">
        <v>2</v>
      </c>
      <c r="F455" s="1">
        <v>1</v>
      </c>
      <c r="G455" s="1">
        <v>110</v>
      </c>
      <c r="H455" s="1">
        <f t="shared" si="121"/>
        <v>1</v>
      </c>
      <c r="I455" s="1">
        <f t="shared" si="122"/>
        <v>0.28692699490662138</v>
      </c>
      <c r="J455" s="1">
        <f t="shared" si="123"/>
        <v>1.4245014245014246E-3</v>
      </c>
      <c r="K455" s="1">
        <f t="shared" si="124"/>
        <v>0.1111111111111111</v>
      </c>
      <c r="L455" s="1">
        <f t="shared" si="125"/>
        <v>0.2</v>
      </c>
      <c r="M455" s="1">
        <f t="shared" si="126"/>
        <v>0.49238578680203043</v>
      </c>
      <c r="N455" s="1">
        <f t="shared" si="127"/>
        <v>-15.547005352451521</v>
      </c>
      <c r="O455" s="1">
        <f t="shared" si="128"/>
        <v>-5.3650394192064743E-2</v>
      </c>
      <c r="P455" s="1">
        <f t="shared" si="129"/>
        <v>0.28582302806165494</v>
      </c>
      <c r="Q455" s="1">
        <f t="shared" si="130"/>
        <v>-12.374094054941637</v>
      </c>
      <c r="R455" s="1">
        <f t="shared" si="131"/>
        <v>-15.711670139100104</v>
      </c>
      <c r="S455" s="1">
        <f t="shared" si="132"/>
        <v>4.8648141623070051</v>
      </c>
      <c r="T455" s="1">
        <f t="shared" si="133"/>
        <v>1.7701957283967312E-7</v>
      </c>
      <c r="U455" s="1">
        <f t="shared" si="134"/>
        <v>0.48659061772218509</v>
      </c>
      <c r="V455" s="1">
        <f t="shared" si="135"/>
        <v>0.57097323491890895</v>
      </c>
      <c r="W455" s="1">
        <f t="shared" si="136"/>
        <v>4.2266608170144218E-6</v>
      </c>
      <c r="X455" s="1">
        <f t="shared" si="137"/>
        <v>1.5014410721955532E-7</v>
      </c>
      <c r="Y455" s="1">
        <f t="shared" si="138"/>
        <v>0.99234577754616138</v>
      </c>
      <c r="Z455" s="1">
        <f t="shared" si="139"/>
        <v>0.32918571847715683</v>
      </c>
      <c r="AA455" s="1">
        <f t="shared" si="140"/>
        <v>2.6634262301243411E-2</v>
      </c>
    </row>
    <row r="456" spans="1:27" x14ac:dyDescent="0.3">
      <c r="A456" s="1">
        <v>445</v>
      </c>
      <c r="B456" s="1">
        <v>2</v>
      </c>
      <c r="C456" s="1">
        <v>950</v>
      </c>
      <c r="D456" s="1">
        <v>1</v>
      </c>
      <c r="E456" s="1">
        <v>2</v>
      </c>
      <c r="F456" s="1">
        <v>1</v>
      </c>
      <c r="G456" s="1">
        <v>75</v>
      </c>
      <c r="H456" s="1">
        <f t="shared" si="121"/>
        <v>1</v>
      </c>
      <c r="I456" s="1">
        <f t="shared" si="122"/>
        <v>0.30390492359932086</v>
      </c>
      <c r="J456" s="1">
        <f t="shared" si="123"/>
        <v>1.4245014245014246E-3</v>
      </c>
      <c r="K456" s="1">
        <f t="shared" si="124"/>
        <v>0.1111111111111111</v>
      </c>
      <c r="L456" s="1">
        <f t="shared" si="125"/>
        <v>0.2</v>
      </c>
      <c r="M456" s="1">
        <f t="shared" si="126"/>
        <v>0.31472081218274112</v>
      </c>
      <c r="N456" s="1">
        <f t="shared" si="127"/>
        <v>-15.596284707119963</v>
      </c>
      <c r="O456" s="1">
        <f t="shared" si="128"/>
        <v>-3.9406360482238889E-2</v>
      </c>
      <c r="P456" s="1">
        <f t="shared" si="129"/>
        <v>0.53179856230043399</v>
      </c>
      <c r="Q456" s="1">
        <f t="shared" si="130"/>
        <v>-12.400521406542717</v>
      </c>
      <c r="R456" s="1">
        <f t="shared" si="131"/>
        <v>-15.761621873685911</v>
      </c>
      <c r="S456" s="1">
        <f t="shared" si="132"/>
        <v>4.9639687378794903</v>
      </c>
      <c r="T456" s="1">
        <f t="shared" si="133"/>
        <v>1.6850761831441475E-7</v>
      </c>
      <c r="U456" s="1">
        <f t="shared" si="134"/>
        <v>0.49014968452754837</v>
      </c>
      <c r="V456" s="1">
        <f t="shared" si="135"/>
        <v>0.62990250028783357</v>
      </c>
      <c r="W456" s="1">
        <f t="shared" si="136"/>
        <v>4.1164248631657535E-6</v>
      </c>
      <c r="X456" s="1">
        <f t="shared" si="137"/>
        <v>1.4282838725238224E-7</v>
      </c>
      <c r="Y456" s="1">
        <f t="shared" si="138"/>
        <v>0.99306330335301907</v>
      </c>
      <c r="Z456" s="1">
        <f t="shared" si="139"/>
        <v>0.35699609961914147</v>
      </c>
      <c r="AA456" s="1">
        <f t="shared" si="140"/>
        <v>1.7871999278302696E-3</v>
      </c>
    </row>
    <row r="457" spans="1:27" x14ac:dyDescent="0.3">
      <c r="A457" s="1">
        <v>446</v>
      </c>
      <c r="B457" s="1">
        <v>2</v>
      </c>
      <c r="C457" s="1">
        <v>634</v>
      </c>
      <c r="D457" s="1">
        <v>1</v>
      </c>
      <c r="E457" s="1">
        <v>2</v>
      </c>
      <c r="F457" s="1">
        <v>1</v>
      </c>
      <c r="G457" s="1">
        <v>55</v>
      </c>
      <c r="H457" s="1">
        <f t="shared" si="121"/>
        <v>1</v>
      </c>
      <c r="I457" s="1">
        <f t="shared" si="122"/>
        <v>0.19660441426146011</v>
      </c>
      <c r="J457" s="1">
        <f t="shared" si="123"/>
        <v>1.4245014245014246E-3</v>
      </c>
      <c r="K457" s="1">
        <f t="shared" si="124"/>
        <v>0.1111111111111111</v>
      </c>
      <c r="L457" s="1">
        <f t="shared" si="125"/>
        <v>0.2</v>
      </c>
      <c r="M457" s="1">
        <f t="shared" si="126"/>
        <v>0.21319796954314721</v>
      </c>
      <c r="N457" s="1">
        <f t="shared" si="127"/>
        <v>-15.284839185615407</v>
      </c>
      <c r="O457" s="1">
        <f t="shared" si="128"/>
        <v>-0.12942865352833799</v>
      </c>
      <c r="P457" s="1">
        <f t="shared" si="129"/>
        <v>-1.0227668140886506</v>
      </c>
      <c r="Q457" s="1">
        <f t="shared" si="130"/>
        <v>-12.233500544423883</v>
      </c>
      <c r="R457" s="1">
        <f t="shared" si="131"/>
        <v>-15.445926911103612</v>
      </c>
      <c r="S457" s="1">
        <f t="shared" si="132"/>
        <v>4.3373118202613803</v>
      </c>
      <c r="T457" s="1">
        <f t="shared" si="133"/>
        <v>2.3007984969302914E-7</v>
      </c>
      <c r="U457" s="1">
        <f t="shared" si="134"/>
        <v>0.46768793107523138</v>
      </c>
      <c r="V457" s="1">
        <f t="shared" si="135"/>
        <v>0.26448880918527284</v>
      </c>
      <c r="W457" s="1">
        <f t="shared" si="136"/>
        <v>4.8647004866899867E-6</v>
      </c>
      <c r="X457" s="1">
        <f t="shared" si="137"/>
        <v>1.958479768570279E-7</v>
      </c>
      <c r="Y457" s="1">
        <f t="shared" si="138"/>
        <v>0.98709704267384013</v>
      </c>
      <c r="Z457" s="1">
        <f t="shared" si="139"/>
        <v>0.18508558311330195</v>
      </c>
      <c r="AA457" s="1">
        <f t="shared" si="140"/>
        <v>7.9030627078094785E-4</v>
      </c>
    </row>
    <row r="458" spans="1:27" x14ac:dyDescent="0.3">
      <c r="A458" s="1">
        <v>447</v>
      </c>
      <c r="B458" s="1">
        <v>2</v>
      </c>
      <c r="C458" s="1">
        <v>652</v>
      </c>
      <c r="D458" s="1">
        <v>0</v>
      </c>
      <c r="E458" s="1">
        <v>2</v>
      </c>
      <c r="F458" s="1">
        <v>1</v>
      </c>
      <c r="G458" s="1">
        <v>35.5</v>
      </c>
      <c r="H458" s="1">
        <f t="shared" si="121"/>
        <v>1</v>
      </c>
      <c r="I458" s="1">
        <f t="shared" si="122"/>
        <v>0.20271646859083192</v>
      </c>
      <c r="J458" s="1">
        <f t="shared" si="123"/>
        <v>0</v>
      </c>
      <c r="K458" s="1">
        <f t="shared" si="124"/>
        <v>0.1111111111111111</v>
      </c>
      <c r="L458" s="1">
        <f t="shared" si="125"/>
        <v>0.2</v>
      </c>
      <c r="M458" s="1">
        <f t="shared" si="126"/>
        <v>0.11421319796954314</v>
      </c>
      <c r="N458" s="1">
        <f t="shared" si="127"/>
        <v>-15.302640807066817</v>
      </c>
      <c r="O458" s="1">
        <f t="shared" si="128"/>
        <v>-0.12490840877667952</v>
      </c>
      <c r="P458" s="1">
        <f t="shared" si="129"/>
        <v>-0.93422136447305704</v>
      </c>
      <c r="Q458" s="1">
        <f t="shared" si="130"/>
        <v>-12.243030382093764</v>
      </c>
      <c r="R458" s="1">
        <f t="shared" si="131"/>
        <v>-15.463976498451288</v>
      </c>
      <c r="S458" s="1">
        <f t="shared" si="132"/>
        <v>4.3729976210217147</v>
      </c>
      <c r="T458" s="1">
        <f t="shared" si="133"/>
        <v>2.2602029674801569E-7</v>
      </c>
      <c r="U458" s="1">
        <f t="shared" si="134"/>
        <v>0.46881343528511649</v>
      </c>
      <c r="V458" s="1">
        <f t="shared" si="135"/>
        <v>0.28206907651064822</v>
      </c>
      <c r="W458" s="1">
        <f t="shared" si="136"/>
        <v>4.8185611037309589E-6</v>
      </c>
      <c r="X458" s="1">
        <f t="shared" si="137"/>
        <v>1.9234471370837594E-7</v>
      </c>
      <c r="Y458" s="1">
        <f t="shared" si="138"/>
        <v>0.98754374171409642</v>
      </c>
      <c r="Z458" s="1">
        <f t="shared" si="139"/>
        <v>0.19329962305759418</v>
      </c>
      <c r="AA458" s="1">
        <f t="shared" si="140"/>
        <v>6.2546626332079091E-3</v>
      </c>
    </row>
    <row r="459" spans="1:27" x14ac:dyDescent="0.3">
      <c r="A459" s="1">
        <v>448</v>
      </c>
      <c r="B459" s="1">
        <v>2</v>
      </c>
      <c r="C459" s="1">
        <v>900</v>
      </c>
      <c r="D459" s="1">
        <v>1</v>
      </c>
      <c r="E459" s="1">
        <v>2</v>
      </c>
      <c r="F459" s="1">
        <v>1</v>
      </c>
      <c r="G459" s="1">
        <v>175</v>
      </c>
      <c r="H459" s="1">
        <f t="shared" si="121"/>
        <v>1</v>
      </c>
      <c r="I459" s="1">
        <f t="shared" si="122"/>
        <v>0.28692699490662138</v>
      </c>
      <c r="J459" s="1">
        <f t="shared" si="123"/>
        <v>1.4245014245014246E-3</v>
      </c>
      <c r="K459" s="1">
        <f t="shared" si="124"/>
        <v>0.1111111111111111</v>
      </c>
      <c r="L459" s="1">
        <f t="shared" si="125"/>
        <v>0.2</v>
      </c>
      <c r="M459" s="1">
        <f t="shared" si="126"/>
        <v>0.82233502538071068</v>
      </c>
      <c r="N459" s="1">
        <f t="shared" si="127"/>
        <v>-15.547005352451521</v>
      </c>
      <c r="O459" s="1">
        <f t="shared" si="128"/>
        <v>-5.3650394192064743E-2</v>
      </c>
      <c r="P459" s="1">
        <f t="shared" si="129"/>
        <v>0.28582302806165494</v>
      </c>
      <c r="Q459" s="1">
        <f t="shared" si="130"/>
        <v>-12.374094054941637</v>
      </c>
      <c r="R459" s="1">
        <f t="shared" si="131"/>
        <v>-15.711670139100104</v>
      </c>
      <c r="S459" s="1">
        <f t="shared" si="132"/>
        <v>4.8648141623070051</v>
      </c>
      <c r="T459" s="1">
        <f t="shared" si="133"/>
        <v>1.7701957283967312E-7</v>
      </c>
      <c r="U459" s="1">
        <f t="shared" si="134"/>
        <v>0.48659061772218509</v>
      </c>
      <c r="V459" s="1">
        <f t="shared" si="135"/>
        <v>0.57097323491890895</v>
      </c>
      <c r="W459" s="1">
        <f t="shared" si="136"/>
        <v>4.2266608170144218E-6</v>
      </c>
      <c r="X459" s="1">
        <f t="shared" si="137"/>
        <v>1.5014410721955532E-7</v>
      </c>
      <c r="Y459" s="1">
        <f t="shared" si="138"/>
        <v>0.99234577754616138</v>
      </c>
      <c r="Z459" s="1">
        <f t="shared" si="139"/>
        <v>0.32918571847715683</v>
      </c>
      <c r="AA459" s="1">
        <f t="shared" si="140"/>
        <v>0.24319623889945555</v>
      </c>
    </row>
    <row r="460" spans="1:27" x14ac:dyDescent="0.3">
      <c r="A460" s="1">
        <v>449</v>
      </c>
      <c r="B460" s="1">
        <v>2</v>
      </c>
      <c r="C460" s="1">
        <v>700</v>
      </c>
      <c r="D460" s="1">
        <v>1</v>
      </c>
      <c r="E460" s="1">
        <v>2</v>
      </c>
      <c r="F460" s="1">
        <v>1</v>
      </c>
      <c r="G460" s="1">
        <v>75</v>
      </c>
      <c r="H460" s="1">
        <f t="shared" si="121"/>
        <v>1</v>
      </c>
      <c r="I460" s="1">
        <f t="shared" si="122"/>
        <v>0.21901528013582344</v>
      </c>
      <c r="J460" s="1">
        <f t="shared" si="123"/>
        <v>1.4245014245014246E-3</v>
      </c>
      <c r="K460" s="1">
        <f t="shared" si="124"/>
        <v>0.1111111111111111</v>
      </c>
      <c r="L460" s="1">
        <f t="shared" si="125"/>
        <v>0.2</v>
      </c>
      <c r="M460" s="1">
        <f t="shared" si="126"/>
        <v>0.31472081218274112</v>
      </c>
      <c r="N460" s="1">
        <f t="shared" si="127"/>
        <v>-15.349887933777751</v>
      </c>
      <c r="O460" s="1">
        <f t="shared" si="128"/>
        <v>-0.11062652903136794</v>
      </c>
      <c r="P460" s="1">
        <f t="shared" si="129"/>
        <v>-0.69807910889346214</v>
      </c>
      <c r="Q460" s="1">
        <f t="shared" si="130"/>
        <v>-12.26838464853731</v>
      </c>
      <c r="R460" s="1">
        <f t="shared" si="131"/>
        <v>-15.511863200756878</v>
      </c>
      <c r="S460" s="1">
        <f t="shared" si="132"/>
        <v>4.4681958600170617</v>
      </c>
      <c r="T460" s="1">
        <f t="shared" si="133"/>
        <v>2.1558983438574152E-7</v>
      </c>
      <c r="U460" s="1">
        <f t="shared" si="134"/>
        <v>0.47237153894916556</v>
      </c>
      <c r="V460" s="1">
        <f t="shared" si="135"/>
        <v>0.33223825162302639</v>
      </c>
      <c r="W460" s="1">
        <f t="shared" si="136"/>
        <v>4.6979263606150157E-6</v>
      </c>
      <c r="X460" s="1">
        <f t="shared" si="137"/>
        <v>1.8335101912101745E-7</v>
      </c>
      <c r="Y460" s="1">
        <f t="shared" si="138"/>
        <v>0.98866203656586615</v>
      </c>
      <c r="Z460" s="1">
        <f t="shared" si="139"/>
        <v>0.21679588901348629</v>
      </c>
      <c r="AA460" s="1">
        <f t="shared" si="140"/>
        <v>9.589290577704461E-3</v>
      </c>
    </row>
    <row r="461" spans="1:27" x14ac:dyDescent="0.3">
      <c r="A461" s="1">
        <v>450</v>
      </c>
      <c r="B461" s="1">
        <v>2</v>
      </c>
      <c r="C461" s="1">
        <v>847</v>
      </c>
      <c r="D461" s="1">
        <v>1</v>
      </c>
      <c r="E461" s="1">
        <v>2</v>
      </c>
      <c r="F461" s="1">
        <v>1</v>
      </c>
      <c r="G461" s="1">
        <v>59.5</v>
      </c>
      <c r="H461" s="1">
        <f t="shared" ref="H461:H511" si="141">(B461-$B$513)/($B$512-$B$513)</f>
        <v>1</v>
      </c>
      <c r="I461" s="1">
        <f t="shared" ref="I461:I511" si="142">(C461-$C$513)/($C$512-$C$513)</f>
        <v>0.26893039049235995</v>
      </c>
      <c r="J461" s="1">
        <f t="shared" ref="J461:J511" si="143">(D461-$D$513)/($D$512-$D$513)</f>
        <v>1.4245014245014246E-3</v>
      </c>
      <c r="K461" s="1">
        <f t="shared" ref="K461:K511" si="144">(E461-$E$513)/($E$512-$E$513)</f>
        <v>0.1111111111111111</v>
      </c>
      <c r="L461" s="1">
        <f t="shared" ref="L461:L511" si="145">(F461-$F$513)/($F$512-$F$513)</f>
        <v>0.2</v>
      </c>
      <c r="M461" s="1">
        <f t="shared" ref="M461:M511" si="146">(G461-$G$513)/($G$512-$G$513)</f>
        <v>0.23604060913705585</v>
      </c>
      <c r="N461" s="1">
        <f t="shared" ref="N461:N511" si="147">SUMPRODUCT(H461:L461,INDEX($B$3:$F$8, $N$11,0))-INDEX($G$3:$G$8,$N$11,1)</f>
        <v>-15.494769236502972</v>
      </c>
      <c r="O461" s="1">
        <f t="shared" ref="O461:O511" si="148">SUMPRODUCT(H461:L461,INDEX($B$3:$F$8, $O$11,0))-INDEX($G$3:$G$8,$O$11,1)</f>
        <v>-6.8749069924480044E-2</v>
      </c>
      <c r="P461" s="1">
        <f t="shared" ref="P461:P511" si="149">SUMPRODUCT(H461:L461,INDEX($B$3:$F$8, $P$11,0))-INDEX($G$3:$G$8,$P$11,1)</f>
        <v>2.5088961768548579E-2</v>
      </c>
      <c r="Q461" s="1">
        <f t="shared" ref="Q461:Q511" si="150">SUMPRODUCT(H461:L461,INDEX($B$3:$F$8, $Q$11,0))-INDEX($G$3:$G$8,$Q$11,1)</f>
        <v>-12.34608106224449</v>
      </c>
      <c r="R461" s="1">
        <f t="shared" ref="R461:R511" si="151">SUMPRODUCT(H461:L461,INDEX($B$3:$F$8, $R$11,0))-INDEX($G$3:$G$8,$R$11,1)</f>
        <v>-15.658721300439151</v>
      </c>
      <c r="S461" s="1">
        <f t="shared" ref="S461:S511" si="152">SUMPRODUCT(H461:L461,INDEX($B$3:$F$8, $S$11,0))-INDEX($G$3:$G$8,$S$11,1)</f>
        <v>4.7597103122001698</v>
      </c>
      <c r="T461" s="1">
        <f t="shared" ref="T461:T511" si="153">1/(1+EXP(-N461))</f>
        <v>1.8651215550515171E-7</v>
      </c>
      <c r="U461" s="1">
        <f t="shared" ref="U461:U511" si="154">1/(1+EXP(-O461))</f>
        <v>0.4828194988621608</v>
      </c>
      <c r="V461" s="1">
        <f t="shared" ref="V461:V511" si="155">1/(1+EXP(-P461))</f>
        <v>0.50627191145456241</v>
      </c>
      <c r="W461" s="1">
        <f t="shared" ref="W461:W511" si="156">1/(1+EXP(-Q461))</f>
        <v>4.3467356972551141E-6</v>
      </c>
      <c r="X461" s="1">
        <f t="shared" ref="X461:X511" si="157">1/(1+EXP(-R461))</f>
        <v>1.5830829692811169E-7</v>
      </c>
      <c r="Y461" s="1">
        <f t="shared" ref="Y461:Y511" si="158">1/(1+EXP(-S461))</f>
        <v>0.99150469741705127</v>
      </c>
      <c r="Z461" s="1">
        <f t="shared" ref="Z461:Z511" si="159">MMULT(T461:Y461,$H$3:$H$8)+$I$3</f>
        <v>0.29867030852901638</v>
      </c>
      <c r="AA461" s="1">
        <f t="shared" ref="AA461:AA511" si="160">(Z461-M461)^2</f>
        <v>3.9224792459273414E-3</v>
      </c>
    </row>
    <row r="462" spans="1:27" x14ac:dyDescent="0.3">
      <c r="A462" s="1">
        <v>451</v>
      </c>
      <c r="B462" s="1">
        <v>2</v>
      </c>
      <c r="C462" s="1">
        <v>860</v>
      </c>
      <c r="D462" s="1">
        <v>1</v>
      </c>
      <c r="E462" s="1">
        <v>2</v>
      </c>
      <c r="F462" s="1">
        <v>1</v>
      </c>
      <c r="G462" s="1">
        <v>90</v>
      </c>
      <c r="H462" s="1">
        <f t="shared" si="141"/>
        <v>1</v>
      </c>
      <c r="I462" s="1">
        <f t="shared" si="142"/>
        <v>0.27334465195246183</v>
      </c>
      <c r="J462" s="1">
        <f t="shared" si="143"/>
        <v>1.4245014245014246E-3</v>
      </c>
      <c r="K462" s="1">
        <f t="shared" si="144"/>
        <v>0.1111111111111111</v>
      </c>
      <c r="L462" s="1">
        <f t="shared" si="145"/>
        <v>0.2</v>
      </c>
      <c r="M462" s="1">
        <f t="shared" si="146"/>
        <v>0.39086294416243655</v>
      </c>
      <c r="N462" s="1">
        <f t="shared" si="147"/>
        <v>-15.507581868716768</v>
      </c>
      <c r="O462" s="1">
        <f t="shared" si="148"/>
        <v>-6.5045621159925293E-2</v>
      </c>
      <c r="P462" s="1">
        <f t="shared" si="149"/>
        <v>8.9042600670631522E-2</v>
      </c>
      <c r="Q462" s="1">
        <f t="shared" si="150"/>
        <v>-12.352952173660771</v>
      </c>
      <c r="R462" s="1">
        <f t="shared" si="151"/>
        <v>-15.67170875143146</v>
      </c>
      <c r="S462" s="1">
        <f t="shared" si="152"/>
        <v>4.7854905018490168</v>
      </c>
      <c r="T462" s="1">
        <f t="shared" si="153"/>
        <v>1.8413768836371421E-7</v>
      </c>
      <c r="U462" s="1">
        <f t="shared" si="154"/>
        <v>0.48374432569475112</v>
      </c>
      <c r="V462" s="1">
        <f t="shared" si="155"/>
        <v>0.52224595386537798</v>
      </c>
      <c r="W462" s="1">
        <f t="shared" si="156"/>
        <v>4.3169712952812353E-6</v>
      </c>
      <c r="X462" s="1">
        <f t="shared" si="157"/>
        <v>1.5626556962455488E-7</v>
      </c>
      <c r="Y462" s="1">
        <f t="shared" si="158"/>
        <v>0.99171911854446415</v>
      </c>
      <c r="Z462" s="1">
        <f t="shared" si="159"/>
        <v>0.30620182086797632</v>
      </c>
      <c r="AA462" s="1">
        <f t="shared" si="160"/>
        <v>7.1675057974797977E-3</v>
      </c>
    </row>
    <row r="463" spans="1:27" x14ac:dyDescent="0.3">
      <c r="A463" s="1">
        <v>452</v>
      </c>
      <c r="B463" s="1">
        <v>2</v>
      </c>
      <c r="C463" s="1">
        <v>980</v>
      </c>
      <c r="D463" s="1">
        <v>1</v>
      </c>
      <c r="E463" s="1">
        <v>2</v>
      </c>
      <c r="F463" s="1">
        <v>1</v>
      </c>
      <c r="G463" s="1">
        <v>98</v>
      </c>
      <c r="H463" s="1">
        <f t="shared" si="141"/>
        <v>1</v>
      </c>
      <c r="I463" s="1">
        <f t="shared" si="142"/>
        <v>0.3140916808149406</v>
      </c>
      <c r="J463" s="1">
        <f t="shared" si="143"/>
        <v>1.4245014245014246E-3</v>
      </c>
      <c r="K463" s="1">
        <f t="shared" si="144"/>
        <v>0.1111111111111111</v>
      </c>
      <c r="L463" s="1">
        <f t="shared" si="145"/>
        <v>0.2</v>
      </c>
      <c r="M463" s="1">
        <f t="shared" si="146"/>
        <v>0.43147208121827413</v>
      </c>
      <c r="N463" s="1">
        <f t="shared" si="147"/>
        <v>-15.625852319921028</v>
      </c>
      <c r="O463" s="1">
        <f t="shared" si="148"/>
        <v>-3.0859940256343421E-2</v>
      </c>
      <c r="P463" s="1">
        <f t="shared" si="149"/>
        <v>0.67938388284370177</v>
      </c>
      <c r="Q463" s="1">
        <f t="shared" si="150"/>
        <v>-12.416377817503367</v>
      </c>
      <c r="R463" s="1">
        <f t="shared" si="151"/>
        <v>-15.791592914437395</v>
      </c>
      <c r="S463" s="1">
        <f t="shared" si="152"/>
        <v>5.0234614832229827</v>
      </c>
      <c r="T463" s="1">
        <f t="shared" si="153"/>
        <v>1.6359818883672162E-7</v>
      </c>
      <c r="U463" s="1">
        <f t="shared" si="154"/>
        <v>0.49228562714905605</v>
      </c>
      <c r="V463" s="1">
        <f t="shared" si="155"/>
        <v>0.66360117256921336</v>
      </c>
      <c r="W463" s="1">
        <f t="shared" si="156"/>
        <v>4.0516681645055421E-6</v>
      </c>
      <c r="X463" s="1">
        <f t="shared" si="157"/>
        <v>1.3861118507517955E-7</v>
      </c>
      <c r="Y463" s="1">
        <f t="shared" si="158"/>
        <v>0.99346133081758636</v>
      </c>
      <c r="Z463" s="1">
        <f t="shared" si="159"/>
        <v>0.37290385452983854</v>
      </c>
      <c r="AA463" s="1">
        <f t="shared" si="160"/>
        <v>3.4302371774279786E-3</v>
      </c>
    </row>
    <row r="464" spans="1:27" x14ac:dyDescent="0.3">
      <c r="A464" s="1">
        <v>453</v>
      </c>
      <c r="B464" s="1">
        <v>2</v>
      </c>
      <c r="C464" s="1">
        <v>680</v>
      </c>
      <c r="D464" s="1">
        <v>0</v>
      </c>
      <c r="E464" s="1">
        <v>2</v>
      </c>
      <c r="F464" s="1">
        <v>1</v>
      </c>
      <c r="G464" s="1">
        <v>78</v>
      </c>
      <c r="H464" s="1">
        <f t="shared" si="141"/>
        <v>1</v>
      </c>
      <c r="I464" s="1">
        <f t="shared" si="142"/>
        <v>0.21222410865874364</v>
      </c>
      <c r="J464" s="1">
        <f t="shared" si="143"/>
        <v>0</v>
      </c>
      <c r="K464" s="1">
        <f t="shared" si="144"/>
        <v>0.1111111111111111</v>
      </c>
      <c r="L464" s="1">
        <f t="shared" si="145"/>
        <v>0.2</v>
      </c>
      <c r="M464" s="1">
        <f t="shared" si="146"/>
        <v>0.32994923857868019</v>
      </c>
      <c r="N464" s="1">
        <f t="shared" si="147"/>
        <v>-15.330237245681145</v>
      </c>
      <c r="O464" s="1">
        <f t="shared" si="148"/>
        <v>-0.1169317498991771</v>
      </c>
      <c r="P464" s="1">
        <f t="shared" si="149"/>
        <v>-0.79647506529934109</v>
      </c>
      <c r="Q464" s="1">
        <f t="shared" si="150"/>
        <v>-12.257829698990371</v>
      </c>
      <c r="R464" s="1">
        <f t="shared" si="151"/>
        <v>-15.491949469819339</v>
      </c>
      <c r="S464" s="1">
        <f t="shared" si="152"/>
        <v>4.4285241833423061</v>
      </c>
      <c r="T464" s="1">
        <f t="shared" si="153"/>
        <v>2.1986822099310785E-7</v>
      </c>
      <c r="U464" s="1">
        <f t="shared" si="154"/>
        <v>0.47080032562452534</v>
      </c>
      <c r="V464" s="1">
        <f t="shared" si="155"/>
        <v>0.31078004106721197</v>
      </c>
      <c r="W464" s="1">
        <f t="shared" si="156"/>
        <v>4.7477751136475596E-6</v>
      </c>
      <c r="X464" s="1">
        <f t="shared" si="157"/>
        <v>1.8703881835318461E-7</v>
      </c>
      <c r="Y464" s="1">
        <f t="shared" si="158"/>
        <v>0.9882086096303867</v>
      </c>
      <c r="Z464" s="1">
        <f t="shared" si="159"/>
        <v>0.2067372800808055</v>
      </c>
      <c r="AA464" s="1">
        <f t="shared" si="160"/>
        <v>1.5181186716881996E-2</v>
      </c>
    </row>
    <row r="465" spans="1:27" x14ac:dyDescent="0.3">
      <c r="A465" s="1">
        <v>454</v>
      </c>
      <c r="B465" s="1">
        <v>2</v>
      </c>
      <c r="C465" s="1">
        <v>811</v>
      </c>
      <c r="D465" s="1">
        <v>1</v>
      </c>
      <c r="E465" s="1">
        <v>2</v>
      </c>
      <c r="F465" s="1">
        <v>1</v>
      </c>
      <c r="G465" s="1">
        <v>74.5</v>
      </c>
      <c r="H465" s="1">
        <f t="shared" si="141"/>
        <v>1</v>
      </c>
      <c r="I465" s="1">
        <f t="shared" si="142"/>
        <v>0.25670628183361632</v>
      </c>
      <c r="J465" s="1">
        <f t="shared" si="143"/>
        <v>1.4245014245014246E-3</v>
      </c>
      <c r="K465" s="1">
        <f t="shared" si="144"/>
        <v>0.1111111111111111</v>
      </c>
      <c r="L465" s="1">
        <f t="shared" si="145"/>
        <v>0.2</v>
      </c>
      <c r="M465" s="1">
        <f t="shared" si="146"/>
        <v>0.31218274111675126</v>
      </c>
      <c r="N465" s="1">
        <f t="shared" si="147"/>
        <v>-15.459288101141693</v>
      </c>
      <c r="O465" s="1">
        <f t="shared" si="148"/>
        <v>-7.9004774195554628E-2</v>
      </c>
      <c r="P465" s="1">
        <f t="shared" si="149"/>
        <v>-0.15201342288337205</v>
      </c>
      <c r="Q465" s="1">
        <f t="shared" si="150"/>
        <v>-12.327053369091711</v>
      </c>
      <c r="R465" s="1">
        <f t="shared" si="151"/>
        <v>-15.622756051537369</v>
      </c>
      <c r="S465" s="1">
        <f t="shared" si="152"/>
        <v>4.6883190177879808</v>
      </c>
      <c r="T465" s="1">
        <f t="shared" si="153"/>
        <v>1.9324861925079471E-7</v>
      </c>
      <c r="U465" s="1">
        <f t="shared" si="154"/>
        <v>0.48025907355086811</v>
      </c>
      <c r="V465" s="1">
        <f t="shared" si="155"/>
        <v>0.46206965761501317</v>
      </c>
      <c r="W465" s="1">
        <f t="shared" si="156"/>
        <v>4.4302355696088008E-6</v>
      </c>
      <c r="X465" s="1">
        <f t="shared" si="157"/>
        <v>1.6410551766110537E-7</v>
      </c>
      <c r="Y465" s="1">
        <f t="shared" si="158"/>
        <v>0.99088176548798401</v>
      </c>
      <c r="Z465" s="1">
        <f t="shared" si="159"/>
        <v>0.27784014419984598</v>
      </c>
      <c r="AA465" s="1">
        <f t="shared" si="160"/>
        <v>1.1794139629970318E-3</v>
      </c>
    </row>
    <row r="466" spans="1:27" x14ac:dyDescent="0.3">
      <c r="A466" s="1">
        <v>455</v>
      </c>
      <c r="B466" s="1">
        <v>2</v>
      </c>
      <c r="C466" s="1">
        <v>1020</v>
      </c>
      <c r="D466" s="1">
        <v>2</v>
      </c>
      <c r="E466" s="1">
        <v>2</v>
      </c>
      <c r="F466" s="1">
        <v>2</v>
      </c>
      <c r="G466" s="1">
        <v>30.6</v>
      </c>
      <c r="H466" s="1">
        <f t="shared" si="141"/>
        <v>1</v>
      </c>
      <c r="I466" s="1">
        <f t="shared" si="142"/>
        <v>0.32767402376910015</v>
      </c>
      <c r="J466" s="1">
        <f t="shared" si="143"/>
        <v>2.8490028490028491E-3</v>
      </c>
      <c r="K466" s="1">
        <f t="shared" si="144"/>
        <v>0.1111111111111111</v>
      </c>
      <c r="L466" s="1">
        <f t="shared" si="145"/>
        <v>0.4</v>
      </c>
      <c r="M466" s="1">
        <f t="shared" si="146"/>
        <v>8.9340101522842649E-2</v>
      </c>
      <c r="N466" s="1">
        <f t="shared" si="147"/>
        <v>-15.661716118195017</v>
      </c>
      <c r="O466" s="1">
        <f t="shared" si="148"/>
        <v>0.10134005036207072</v>
      </c>
      <c r="P466" s="1">
        <f t="shared" si="149"/>
        <v>0.87862583327931443</v>
      </c>
      <c r="Q466" s="1">
        <f t="shared" si="150"/>
        <v>-12.442230116109126</v>
      </c>
      <c r="R466" s="1">
        <f t="shared" si="151"/>
        <v>-15.828574143407327</v>
      </c>
      <c r="S466" s="1">
        <f t="shared" si="152"/>
        <v>5.1327510550185735</v>
      </c>
      <c r="T466" s="1">
        <f t="shared" si="153"/>
        <v>1.5783490172440232E-7</v>
      </c>
      <c r="U466" s="1">
        <f t="shared" si="154"/>
        <v>0.52531335269625057</v>
      </c>
      <c r="V466" s="1">
        <f t="shared" si="155"/>
        <v>0.70653737907771186</v>
      </c>
      <c r="W466" s="1">
        <f t="shared" si="156"/>
        <v>3.9482659936561352E-6</v>
      </c>
      <c r="X466" s="1">
        <f t="shared" si="157"/>
        <v>1.3357879920973218E-7</v>
      </c>
      <c r="Y466" s="1">
        <f t="shared" si="158"/>
        <v>0.99413430334656006</v>
      </c>
      <c r="Z466" s="1">
        <f t="shared" si="159"/>
        <v>0.39312491815794259</v>
      </c>
      <c r="AA466" s="1">
        <f t="shared" si="160"/>
        <v>9.2285214818021294E-2</v>
      </c>
    </row>
    <row r="467" spans="1:27" x14ac:dyDescent="0.3">
      <c r="A467" s="1">
        <v>456</v>
      </c>
      <c r="B467" s="1">
        <v>2</v>
      </c>
      <c r="C467" s="1">
        <v>1500</v>
      </c>
      <c r="D467" s="1">
        <v>0</v>
      </c>
      <c r="E467" s="1">
        <v>3</v>
      </c>
      <c r="F467" s="1">
        <v>2</v>
      </c>
      <c r="G467" s="1">
        <v>65</v>
      </c>
      <c r="H467" s="1">
        <f t="shared" si="141"/>
        <v>1</v>
      </c>
      <c r="I467" s="1">
        <f t="shared" si="142"/>
        <v>0.4906621392190153</v>
      </c>
      <c r="J467" s="1">
        <f t="shared" si="143"/>
        <v>0</v>
      </c>
      <c r="K467" s="1">
        <f t="shared" si="144"/>
        <v>0.22222222222222221</v>
      </c>
      <c r="L467" s="1">
        <f t="shared" si="145"/>
        <v>0.4</v>
      </c>
      <c r="M467" s="1">
        <f t="shared" si="146"/>
        <v>0.26395939086294418</v>
      </c>
      <c r="N467" s="1">
        <f t="shared" si="147"/>
        <v>-15.253223624238549</v>
      </c>
      <c r="O467" s="1">
        <f t="shared" si="148"/>
        <v>0.31869306359762506</v>
      </c>
      <c r="P467" s="1">
        <f t="shared" si="149"/>
        <v>3.3282688127553488</v>
      </c>
      <c r="Q467" s="1">
        <f t="shared" si="150"/>
        <v>-12.020414696845275</v>
      </c>
      <c r="R467" s="1">
        <f t="shared" si="151"/>
        <v>-15.419781242209293</v>
      </c>
      <c r="S467" s="1">
        <f t="shared" si="152"/>
        <v>6.6597494656070246</v>
      </c>
      <c r="T467" s="1">
        <f t="shared" si="153"/>
        <v>2.3747016041839184E-7</v>
      </c>
      <c r="U467" s="1">
        <f t="shared" si="154"/>
        <v>0.57900570875379898</v>
      </c>
      <c r="V467" s="1">
        <f t="shared" si="155"/>
        <v>0.96538596711535418</v>
      </c>
      <c r="W467" s="1">
        <f t="shared" si="156"/>
        <v>6.0200155422429941E-6</v>
      </c>
      <c r="X467" s="1">
        <f t="shared" si="157"/>
        <v>2.0103607985184123E-7</v>
      </c>
      <c r="Y467" s="1">
        <f t="shared" si="158"/>
        <v>0.99872017267514823</v>
      </c>
      <c r="Z467" s="1">
        <f t="shared" si="159"/>
        <v>0.514788542355469</v>
      </c>
      <c r="AA467" s="1">
        <f t="shared" si="160"/>
        <v>6.2915263238459973E-2</v>
      </c>
    </row>
    <row r="468" spans="1:27" x14ac:dyDescent="0.3">
      <c r="A468" s="1">
        <v>457</v>
      </c>
      <c r="B468" s="1">
        <v>2</v>
      </c>
      <c r="C468" s="1">
        <v>806</v>
      </c>
      <c r="D468" s="1">
        <v>0</v>
      </c>
      <c r="E468" s="1">
        <v>2</v>
      </c>
      <c r="F468" s="1">
        <v>2</v>
      </c>
      <c r="G468" s="1">
        <v>79.900000000000006</v>
      </c>
      <c r="H468" s="1">
        <f t="shared" si="141"/>
        <v>1</v>
      </c>
      <c r="I468" s="1">
        <f t="shared" si="142"/>
        <v>0.25500848896434636</v>
      </c>
      <c r="J468" s="1">
        <f t="shared" si="143"/>
        <v>0</v>
      </c>
      <c r="K468" s="1">
        <f t="shared" si="144"/>
        <v>0.1111111111111111</v>
      </c>
      <c r="L468" s="1">
        <f t="shared" si="145"/>
        <v>0.4</v>
      </c>
      <c r="M468" s="1">
        <f t="shared" si="146"/>
        <v>0.33959390862944167</v>
      </c>
      <c r="N468" s="1">
        <f t="shared" si="147"/>
        <v>-15.450922587755622</v>
      </c>
      <c r="O468" s="1">
        <f t="shared" si="148"/>
        <v>3.9160371316258824E-2</v>
      </c>
      <c r="P468" s="1">
        <f t="shared" si="149"/>
        <v>-0.17416093868339466</v>
      </c>
      <c r="Q468" s="1">
        <f t="shared" si="150"/>
        <v>-12.329153033443481</v>
      </c>
      <c r="R468" s="1">
        <f t="shared" si="151"/>
        <v>-15.614914645173648</v>
      </c>
      <c r="S468" s="1">
        <f t="shared" si="152"/>
        <v>4.708349778676812</v>
      </c>
      <c r="T468" s="1">
        <f t="shared" si="153"/>
        <v>1.9487202368531827E-7</v>
      </c>
      <c r="U468" s="1">
        <f t="shared" si="154"/>
        <v>0.50978884190032447</v>
      </c>
      <c r="V468" s="1">
        <f t="shared" si="155"/>
        <v>0.45656948784844886</v>
      </c>
      <c r="W468" s="1">
        <f t="shared" si="156"/>
        <v>4.4209433617096336E-6</v>
      </c>
      <c r="X468" s="1">
        <f t="shared" si="157"/>
        <v>1.6539739394269622E-7</v>
      </c>
      <c r="Y468" s="1">
        <f t="shared" si="158"/>
        <v>0.99106097712898811</v>
      </c>
      <c r="Z468" s="1">
        <f t="shared" si="159"/>
        <v>0.27516841108608958</v>
      </c>
      <c r="AA468" s="1">
        <f t="shared" si="160"/>
        <v>4.1506447337084657E-3</v>
      </c>
    </row>
    <row r="469" spans="1:27" x14ac:dyDescent="0.3">
      <c r="A469" s="1">
        <v>458</v>
      </c>
      <c r="B469" s="1">
        <v>2</v>
      </c>
      <c r="C469" s="1">
        <v>647</v>
      </c>
      <c r="D469" s="1">
        <v>0</v>
      </c>
      <c r="E469" s="1">
        <v>2</v>
      </c>
      <c r="F469" s="1">
        <v>1</v>
      </c>
      <c r="G469" s="1">
        <v>34</v>
      </c>
      <c r="H469" s="1">
        <f t="shared" si="141"/>
        <v>1</v>
      </c>
      <c r="I469" s="1">
        <f t="shared" si="142"/>
        <v>0.20101867572156196</v>
      </c>
      <c r="J469" s="1">
        <f t="shared" si="143"/>
        <v>0</v>
      </c>
      <c r="K469" s="1">
        <f t="shared" si="144"/>
        <v>0.1111111111111111</v>
      </c>
      <c r="L469" s="1">
        <f t="shared" si="145"/>
        <v>0.2</v>
      </c>
      <c r="M469" s="1">
        <f t="shared" si="146"/>
        <v>0.1065989847715736</v>
      </c>
      <c r="N469" s="1">
        <f t="shared" si="147"/>
        <v>-15.297712871599973</v>
      </c>
      <c r="O469" s="1">
        <f t="shared" si="148"/>
        <v>-0.12633281214766212</v>
      </c>
      <c r="P469" s="1">
        <f t="shared" si="149"/>
        <v>-0.9588189178969353</v>
      </c>
      <c r="Q469" s="1">
        <f t="shared" si="150"/>
        <v>-12.240387646933655</v>
      </c>
      <c r="R469" s="1">
        <f t="shared" si="151"/>
        <v>-15.458981324992706</v>
      </c>
      <c r="S469" s="1">
        <f t="shared" si="152"/>
        <v>4.3630821634644654</v>
      </c>
      <c r="T469" s="1">
        <f t="shared" si="153"/>
        <v>2.2713685884497846E-7</v>
      </c>
      <c r="U469" s="1">
        <f t="shared" si="154"/>
        <v>0.46845873563620738</v>
      </c>
      <c r="V469" s="1">
        <f t="shared" si="155"/>
        <v>0.27711472949489341</v>
      </c>
      <c r="W469" s="1">
        <f t="shared" si="156"/>
        <v>4.8313120643429759E-6</v>
      </c>
      <c r="X469" s="1">
        <f t="shared" si="157"/>
        <v>1.9330791240094257E-7</v>
      </c>
      <c r="Y469" s="1">
        <f t="shared" si="158"/>
        <v>0.98742117919001726</v>
      </c>
      <c r="Z469" s="1">
        <f t="shared" si="159"/>
        <v>0.19098360595146935</v>
      </c>
      <c r="AA469" s="1">
        <f t="shared" si="160"/>
        <v>7.1207642916745091E-3</v>
      </c>
    </row>
    <row r="470" spans="1:27" x14ac:dyDescent="0.3">
      <c r="A470" s="1">
        <v>459</v>
      </c>
      <c r="B470" s="1">
        <v>2</v>
      </c>
      <c r="C470" s="1">
        <v>980</v>
      </c>
      <c r="D470" s="1">
        <v>0</v>
      </c>
      <c r="E470" s="1">
        <v>2</v>
      </c>
      <c r="F470" s="1">
        <v>1</v>
      </c>
      <c r="G470" s="1">
        <v>60</v>
      </c>
      <c r="H470" s="1">
        <f t="shared" si="141"/>
        <v>1</v>
      </c>
      <c r="I470" s="1">
        <f t="shared" si="142"/>
        <v>0.3140916808149406</v>
      </c>
      <c r="J470" s="1">
        <f t="shared" si="143"/>
        <v>0</v>
      </c>
      <c r="K470" s="1">
        <f t="shared" si="144"/>
        <v>0.1111111111111111</v>
      </c>
      <c r="L470" s="1">
        <f t="shared" si="145"/>
        <v>0.2</v>
      </c>
      <c r="M470" s="1">
        <f t="shared" si="146"/>
        <v>0.23857868020304568</v>
      </c>
      <c r="N470" s="1">
        <f t="shared" si="147"/>
        <v>-15.625913373691798</v>
      </c>
      <c r="O470" s="1">
        <f t="shared" si="148"/>
        <v>-3.1467547640222193E-2</v>
      </c>
      <c r="P470" s="1">
        <f t="shared" si="149"/>
        <v>0.67937814013333497</v>
      </c>
      <c r="Q470" s="1">
        <f t="shared" si="150"/>
        <v>-12.416393808596858</v>
      </c>
      <c r="R470" s="1">
        <f t="shared" si="151"/>
        <v>-15.791659877334183</v>
      </c>
      <c r="S470" s="1">
        <f t="shared" si="152"/>
        <v>5.0234516367772217</v>
      </c>
      <c r="T470" s="1">
        <f t="shared" si="153"/>
        <v>1.6358820085694102E-7</v>
      </c>
      <c r="U470" s="1">
        <f t="shared" si="154"/>
        <v>0.49213376217925314</v>
      </c>
      <c r="V470" s="1">
        <f t="shared" si="155"/>
        <v>0.66359989059603386</v>
      </c>
      <c r="W470" s="1">
        <f t="shared" si="156"/>
        <v>4.0516033746816659E-6</v>
      </c>
      <c r="X470" s="1">
        <f t="shared" si="157"/>
        <v>1.3860190358074747E-7</v>
      </c>
      <c r="Y470" s="1">
        <f t="shared" si="158"/>
        <v>0.9934612668556011</v>
      </c>
      <c r="Z470" s="1">
        <f t="shared" si="159"/>
        <v>0.37290320890274098</v>
      </c>
      <c r="AA470" s="1">
        <f t="shared" si="160"/>
        <v>1.8043079010395268E-2</v>
      </c>
    </row>
    <row r="471" spans="1:27" x14ac:dyDescent="0.3">
      <c r="A471" s="1">
        <v>460</v>
      </c>
      <c r="B471" s="1">
        <v>2</v>
      </c>
      <c r="C471" s="1">
        <v>760</v>
      </c>
      <c r="D471" s="1">
        <v>0</v>
      </c>
      <c r="E471" s="1">
        <v>2</v>
      </c>
      <c r="F471" s="1">
        <v>1</v>
      </c>
      <c r="G471" s="1">
        <v>60</v>
      </c>
      <c r="H471" s="1">
        <f t="shared" si="141"/>
        <v>1</v>
      </c>
      <c r="I471" s="1">
        <f t="shared" si="142"/>
        <v>0.23938879456706283</v>
      </c>
      <c r="J471" s="1">
        <f t="shared" si="143"/>
        <v>0</v>
      </c>
      <c r="K471" s="1">
        <f t="shared" si="144"/>
        <v>0.1111111111111111</v>
      </c>
      <c r="L471" s="1">
        <f t="shared" si="145"/>
        <v>0.2</v>
      </c>
      <c r="M471" s="1">
        <f t="shared" si="146"/>
        <v>0.23857868020304568</v>
      </c>
      <c r="N471" s="1">
        <f t="shared" si="147"/>
        <v>-15.409084213150653</v>
      </c>
      <c r="O471" s="1">
        <f t="shared" si="148"/>
        <v>-9.4141295963455773E-2</v>
      </c>
      <c r="P471" s="1">
        <f t="shared" si="149"/>
        <v>-0.40291421051729337</v>
      </c>
      <c r="Q471" s="1">
        <f t="shared" si="150"/>
        <v>-12.300113461552099</v>
      </c>
      <c r="R471" s="1">
        <f t="shared" si="151"/>
        <v>-15.57187224515663</v>
      </c>
      <c r="S471" s="1">
        <f t="shared" si="152"/>
        <v>4.5871715042582837</v>
      </c>
      <c r="T471" s="1">
        <f t="shared" si="153"/>
        <v>2.0319811124309663E-7</v>
      </c>
      <c r="U471" s="1">
        <f t="shared" si="154"/>
        <v>0.47648204259939225</v>
      </c>
      <c r="V471" s="1">
        <f t="shared" si="155"/>
        <v>0.40061237129939403</v>
      </c>
      <c r="W471" s="1">
        <f t="shared" si="156"/>
        <v>4.5512073308066412E-6</v>
      </c>
      <c r="X471" s="1">
        <f t="shared" si="157"/>
        <v>1.726719271277007E-7</v>
      </c>
      <c r="Y471" s="1">
        <f t="shared" si="158"/>
        <v>0.98992100412731809</v>
      </c>
      <c r="Z471" s="1">
        <f t="shared" si="159"/>
        <v>0.24891213280457705</v>
      </c>
      <c r="AA471" s="1">
        <f t="shared" si="160"/>
        <v>1.067802426680955E-4</v>
      </c>
    </row>
    <row r="472" spans="1:27" x14ac:dyDescent="0.3">
      <c r="A472" s="1">
        <v>461</v>
      </c>
      <c r="B472" s="1">
        <v>2</v>
      </c>
      <c r="C472" s="1">
        <v>1000</v>
      </c>
      <c r="D472" s="1">
        <v>1</v>
      </c>
      <c r="E472" s="1">
        <v>2</v>
      </c>
      <c r="F472" s="1">
        <v>3</v>
      </c>
      <c r="G472" s="1">
        <v>135</v>
      </c>
      <c r="H472" s="1">
        <f t="shared" si="141"/>
        <v>1</v>
      </c>
      <c r="I472" s="1">
        <f t="shared" si="142"/>
        <v>0.32088285229202035</v>
      </c>
      <c r="J472" s="1">
        <f t="shared" si="143"/>
        <v>1.4245014245014246E-3</v>
      </c>
      <c r="K472" s="1">
        <f t="shared" si="144"/>
        <v>0.1111111111111111</v>
      </c>
      <c r="L472" s="1">
        <f t="shared" si="145"/>
        <v>0.6</v>
      </c>
      <c r="M472" s="1">
        <f t="shared" si="146"/>
        <v>0.61928934010152281</v>
      </c>
      <c r="N472" s="1">
        <f t="shared" si="147"/>
        <v>-15.638566798408414</v>
      </c>
      <c r="O472" s="1">
        <f t="shared" si="148"/>
        <v>0.21523198576093661</v>
      </c>
      <c r="P472" s="1">
        <f t="shared" si="149"/>
        <v>0.78268565720765881</v>
      </c>
      <c r="Q472" s="1">
        <f t="shared" si="150"/>
        <v>-12.436401574980572</v>
      </c>
      <c r="R472" s="1">
        <f t="shared" si="151"/>
        <v>-15.805747216667861</v>
      </c>
      <c r="S472" s="1">
        <f t="shared" si="152"/>
        <v>5.1230354432356586</v>
      </c>
      <c r="T472" s="1">
        <f t="shared" si="153"/>
        <v>1.6153129112753822E-7</v>
      </c>
      <c r="U472" s="1">
        <f t="shared" si="154"/>
        <v>0.55360123378749093</v>
      </c>
      <c r="V472" s="1">
        <f t="shared" si="155"/>
        <v>0.68625864570941253</v>
      </c>
      <c r="W472" s="1">
        <f t="shared" si="156"/>
        <v>3.9713457282481902E-6</v>
      </c>
      <c r="X472" s="1">
        <f t="shared" si="157"/>
        <v>1.3666306043422881E-7</v>
      </c>
      <c r="Y472" s="1">
        <f t="shared" si="158"/>
        <v>0.99407737594398715</v>
      </c>
      <c r="Z472" s="1">
        <f t="shared" si="159"/>
        <v>0.38349858534624065</v>
      </c>
      <c r="AA472" s="1">
        <f t="shared" si="160"/>
        <v>5.5597280028065618E-2</v>
      </c>
    </row>
    <row r="473" spans="1:27" x14ac:dyDescent="0.3">
      <c r="A473" s="1">
        <v>462</v>
      </c>
      <c r="B473" s="1">
        <v>2</v>
      </c>
      <c r="C473" s="1">
        <v>750</v>
      </c>
      <c r="D473" s="1">
        <v>1</v>
      </c>
      <c r="E473" s="1">
        <v>2</v>
      </c>
      <c r="F473" s="1">
        <v>1</v>
      </c>
      <c r="G473" s="1">
        <v>90</v>
      </c>
      <c r="H473" s="1">
        <f t="shared" si="141"/>
        <v>1</v>
      </c>
      <c r="I473" s="1">
        <f t="shared" si="142"/>
        <v>0.23599320882852293</v>
      </c>
      <c r="J473" s="1">
        <f t="shared" si="143"/>
        <v>1.4245014245014246E-3</v>
      </c>
      <c r="K473" s="1">
        <f t="shared" si="144"/>
        <v>0.1111111111111111</v>
      </c>
      <c r="L473" s="1">
        <f t="shared" si="145"/>
        <v>0.2</v>
      </c>
      <c r="M473" s="1">
        <f t="shared" si="146"/>
        <v>0.39086294416243655</v>
      </c>
      <c r="N473" s="1">
        <f t="shared" si="147"/>
        <v>-15.399167288446193</v>
      </c>
      <c r="O473" s="1">
        <f t="shared" si="148"/>
        <v>-9.6382495321542194E-2</v>
      </c>
      <c r="P473" s="1">
        <f t="shared" si="149"/>
        <v>-0.45210357465468309</v>
      </c>
      <c r="Q473" s="1">
        <f t="shared" si="150"/>
        <v>-12.294812000138393</v>
      </c>
      <c r="R473" s="1">
        <f t="shared" si="151"/>
        <v>-15.561814935342685</v>
      </c>
      <c r="S473" s="1">
        <f t="shared" si="152"/>
        <v>4.5673504355895478</v>
      </c>
      <c r="T473" s="1">
        <f t="shared" si="153"/>
        <v>2.052232361074542E-7</v>
      </c>
      <c r="U473" s="1">
        <f t="shared" si="154"/>
        <v>0.47592301205412885</v>
      </c>
      <c r="V473" s="1">
        <f t="shared" si="155"/>
        <v>0.3888607388884372</v>
      </c>
      <c r="W473" s="1">
        <f t="shared" si="156"/>
        <v>4.5753993403029896E-6</v>
      </c>
      <c r="X473" s="1">
        <f t="shared" si="157"/>
        <v>1.7441730407849445E-7</v>
      </c>
      <c r="Y473" s="1">
        <f t="shared" si="158"/>
        <v>0.98972130854669671</v>
      </c>
      <c r="Z473" s="1">
        <f t="shared" si="159"/>
        <v>0.24338636397886743</v>
      </c>
      <c r="AA473" s="1">
        <f t="shared" si="160"/>
        <v>2.1749341702640694E-2</v>
      </c>
    </row>
    <row r="474" spans="1:27" x14ac:dyDescent="0.3">
      <c r="A474" s="1">
        <v>463</v>
      </c>
      <c r="B474" s="1">
        <v>2</v>
      </c>
      <c r="C474" s="1">
        <v>850</v>
      </c>
      <c r="D474" s="1">
        <v>1</v>
      </c>
      <c r="E474" s="1">
        <v>2</v>
      </c>
      <c r="F474" s="1">
        <v>1</v>
      </c>
      <c r="G474" s="1">
        <v>52</v>
      </c>
      <c r="H474" s="1">
        <f t="shared" si="141"/>
        <v>1</v>
      </c>
      <c r="I474" s="1">
        <f t="shared" si="142"/>
        <v>0.2699490662139219</v>
      </c>
      <c r="J474" s="1">
        <f t="shared" si="143"/>
        <v>1.4245014245014246E-3</v>
      </c>
      <c r="K474" s="1">
        <f t="shared" si="144"/>
        <v>0.1111111111111111</v>
      </c>
      <c r="L474" s="1">
        <f t="shared" si="145"/>
        <v>0.2</v>
      </c>
      <c r="M474" s="1">
        <f t="shared" si="146"/>
        <v>0.19796954314720813</v>
      </c>
      <c r="N474" s="1">
        <f t="shared" si="147"/>
        <v>-15.497725997783078</v>
      </c>
      <c r="O474" s="1">
        <f t="shared" si="148"/>
        <v>-6.7894427901890486E-2</v>
      </c>
      <c r="P474" s="1">
        <f t="shared" si="149"/>
        <v>3.9847493822875002E-2</v>
      </c>
      <c r="Q474" s="1">
        <f t="shared" si="150"/>
        <v>-12.347666703340554</v>
      </c>
      <c r="R474" s="1">
        <f t="shared" si="151"/>
        <v>-15.661718404514296</v>
      </c>
      <c r="S474" s="1">
        <f t="shared" si="152"/>
        <v>4.7656595867345191</v>
      </c>
      <c r="T474" s="1">
        <f t="shared" si="153"/>
        <v>1.8596149817035433E-7</v>
      </c>
      <c r="U474" s="1">
        <f t="shared" si="154"/>
        <v>0.48303291022401479</v>
      </c>
      <c r="V474" s="1">
        <f t="shared" si="155"/>
        <v>0.50996055552419539</v>
      </c>
      <c r="W474" s="1">
        <f t="shared" si="156"/>
        <v>4.3398488259076948E-6</v>
      </c>
      <c r="X474" s="1">
        <f t="shared" si="157"/>
        <v>1.5783454086389296E-7</v>
      </c>
      <c r="Y474" s="1">
        <f t="shared" si="158"/>
        <v>0.99155466269358283</v>
      </c>
      <c r="Z474" s="1">
        <f t="shared" si="159"/>
        <v>0.30040928614811413</v>
      </c>
      <c r="AA474" s="1">
        <f t="shared" si="160"/>
        <v>1.0493900946091669E-2</v>
      </c>
    </row>
    <row r="475" spans="1:27" x14ac:dyDescent="0.3">
      <c r="A475" s="1">
        <v>464</v>
      </c>
      <c r="B475" s="1">
        <v>2</v>
      </c>
      <c r="C475" s="1">
        <v>619</v>
      </c>
      <c r="D475" s="1">
        <v>0</v>
      </c>
      <c r="E475" s="1">
        <v>2</v>
      </c>
      <c r="F475" s="1">
        <v>1</v>
      </c>
      <c r="G475" s="1">
        <v>38</v>
      </c>
      <c r="H475" s="1">
        <f t="shared" si="141"/>
        <v>1</v>
      </c>
      <c r="I475" s="1">
        <f t="shared" si="142"/>
        <v>0.19151103565365024</v>
      </c>
      <c r="J475" s="1">
        <f t="shared" si="143"/>
        <v>0</v>
      </c>
      <c r="K475" s="1">
        <f t="shared" si="144"/>
        <v>0.1111111111111111</v>
      </c>
      <c r="L475" s="1">
        <f t="shared" si="145"/>
        <v>0.2</v>
      </c>
      <c r="M475" s="1">
        <f t="shared" si="146"/>
        <v>0.12690355329949238</v>
      </c>
      <c r="N475" s="1">
        <f t="shared" si="147"/>
        <v>-15.270116432985645</v>
      </c>
      <c r="O475" s="1">
        <f t="shared" si="148"/>
        <v>-0.13430947102516455</v>
      </c>
      <c r="P475" s="1">
        <f t="shared" si="149"/>
        <v>-1.0965652170706512</v>
      </c>
      <c r="Q475" s="1">
        <f t="shared" si="150"/>
        <v>-12.22558833003705</v>
      </c>
      <c r="R475" s="1">
        <f t="shared" si="151"/>
        <v>-15.431008353624655</v>
      </c>
      <c r="S475" s="1">
        <f t="shared" si="152"/>
        <v>4.307555601143874</v>
      </c>
      <c r="T475" s="1">
        <f t="shared" si="153"/>
        <v>2.3349231642585727E-7</v>
      </c>
      <c r="U475" s="1">
        <f t="shared" si="154"/>
        <v>0.4664730166303292</v>
      </c>
      <c r="V475" s="1">
        <f t="shared" si="155"/>
        <v>0.25038402232071599</v>
      </c>
      <c r="W475" s="1">
        <f t="shared" si="156"/>
        <v>4.9033435255422387E-6</v>
      </c>
      <c r="X475" s="1">
        <f t="shared" si="157"/>
        <v>1.9879164864857373E-7</v>
      </c>
      <c r="Y475" s="1">
        <f t="shared" si="158"/>
        <v>0.98671250831939028</v>
      </c>
      <c r="Z475" s="1">
        <f t="shared" si="159"/>
        <v>0.17850455896705172</v>
      </c>
      <c r="AA475" s="1">
        <f t="shared" si="160"/>
        <v>2.6626637859034916E-3</v>
      </c>
    </row>
    <row r="476" spans="1:27" x14ac:dyDescent="0.3">
      <c r="A476" s="1">
        <v>465</v>
      </c>
      <c r="B476" s="1">
        <v>2</v>
      </c>
      <c r="C476" s="1">
        <v>820</v>
      </c>
      <c r="D476" s="1">
        <v>0</v>
      </c>
      <c r="E476" s="1">
        <v>2</v>
      </c>
      <c r="F476" s="1">
        <v>2</v>
      </c>
      <c r="G476" s="1">
        <v>64</v>
      </c>
      <c r="H476" s="1">
        <f t="shared" si="141"/>
        <v>1</v>
      </c>
      <c r="I476" s="1">
        <f t="shared" si="142"/>
        <v>0.25976230899830222</v>
      </c>
      <c r="J476" s="1">
        <f t="shared" si="143"/>
        <v>0</v>
      </c>
      <c r="K476" s="1">
        <f t="shared" si="144"/>
        <v>0.1111111111111111</v>
      </c>
      <c r="L476" s="1">
        <f t="shared" si="145"/>
        <v>0.4</v>
      </c>
      <c r="M476" s="1">
        <f t="shared" si="146"/>
        <v>0.25888324873096447</v>
      </c>
      <c r="N476" s="1">
        <f t="shared" si="147"/>
        <v>-15.464720807062786</v>
      </c>
      <c r="O476" s="1">
        <f t="shared" si="148"/>
        <v>4.3148700755009983E-2</v>
      </c>
      <c r="P476" s="1">
        <f t="shared" si="149"/>
        <v>-0.10528778909653624</v>
      </c>
      <c r="Q476" s="1">
        <f t="shared" si="150"/>
        <v>-12.336552691891784</v>
      </c>
      <c r="R476" s="1">
        <f t="shared" si="151"/>
        <v>-15.628901130857674</v>
      </c>
      <c r="S476" s="1">
        <f t="shared" si="152"/>
        <v>4.7361130598371082</v>
      </c>
      <c r="T476" s="1">
        <f t="shared" si="153"/>
        <v>1.9220160317491106E-7</v>
      </c>
      <c r="U476" s="1">
        <f t="shared" si="154"/>
        <v>0.51078550186073512</v>
      </c>
      <c r="V476" s="1">
        <f t="shared" si="155"/>
        <v>0.47370234183667642</v>
      </c>
      <c r="W476" s="1">
        <f t="shared" si="156"/>
        <v>4.3883507701117534E-6</v>
      </c>
      <c r="X476" s="1">
        <f t="shared" si="157"/>
        <v>1.6310016854136197E-7</v>
      </c>
      <c r="Y476" s="1">
        <f t="shared" si="158"/>
        <v>0.99130361174261439</v>
      </c>
      <c r="Z476" s="1">
        <f t="shared" si="159"/>
        <v>0.2832417919030612</v>
      </c>
      <c r="AA476" s="1">
        <f t="shared" si="160"/>
        <v>5.933386254669005E-4</v>
      </c>
    </row>
    <row r="477" spans="1:27" x14ac:dyDescent="0.3">
      <c r="A477" s="1">
        <v>466</v>
      </c>
      <c r="B477" s="1">
        <v>2</v>
      </c>
      <c r="C477" s="1">
        <v>789</v>
      </c>
      <c r="D477" s="1">
        <v>1</v>
      </c>
      <c r="E477" s="1">
        <v>2</v>
      </c>
      <c r="F477" s="1">
        <v>1</v>
      </c>
      <c r="G477" s="1">
        <v>45</v>
      </c>
      <c r="H477" s="1">
        <f t="shared" si="141"/>
        <v>1</v>
      </c>
      <c r="I477" s="1">
        <f t="shared" si="142"/>
        <v>0.24923599320882853</v>
      </c>
      <c r="J477" s="1">
        <f t="shared" si="143"/>
        <v>1.4245014245014246E-3</v>
      </c>
      <c r="K477" s="1">
        <f t="shared" si="144"/>
        <v>0.1111111111111111</v>
      </c>
      <c r="L477" s="1">
        <f t="shared" si="145"/>
        <v>0.2</v>
      </c>
      <c r="M477" s="1">
        <f t="shared" si="146"/>
        <v>0.16243654822335024</v>
      </c>
      <c r="N477" s="1">
        <f t="shared" si="147"/>
        <v>-15.437605185087579</v>
      </c>
      <c r="O477" s="1">
        <f t="shared" si="148"/>
        <v>-8.5272149027878053E-2</v>
      </c>
      <c r="P477" s="1">
        <f t="shared" si="149"/>
        <v>-0.26024265794843515</v>
      </c>
      <c r="Q477" s="1">
        <f t="shared" si="150"/>
        <v>-12.315425334387236</v>
      </c>
      <c r="R477" s="1">
        <f t="shared" si="151"/>
        <v>-15.600777288319613</v>
      </c>
      <c r="S477" s="1">
        <f t="shared" si="152"/>
        <v>4.6446910045360861</v>
      </c>
      <c r="T477" s="1">
        <f t="shared" si="153"/>
        <v>1.9748456993431373E-7</v>
      </c>
      <c r="U477" s="1">
        <f t="shared" si="154"/>
        <v>0.47869487091416185</v>
      </c>
      <c r="V477" s="1">
        <f t="shared" si="155"/>
        <v>0.43530405843429487</v>
      </c>
      <c r="W477" s="1">
        <f t="shared" si="156"/>
        <v>4.4820509433169626E-6</v>
      </c>
      <c r="X477" s="1">
        <f t="shared" si="157"/>
        <v>1.6775228225808485E-7</v>
      </c>
      <c r="Y477" s="1">
        <f t="shared" si="158"/>
        <v>0.99047902098570606</v>
      </c>
      <c r="Z477" s="1">
        <f t="shared" si="159"/>
        <v>0.26523600988529272</v>
      </c>
      <c r="AA477" s="1">
        <f t="shared" si="160"/>
        <v>1.0567729317985181E-2</v>
      </c>
    </row>
    <row r="478" spans="1:27" x14ac:dyDescent="0.3">
      <c r="A478" s="1">
        <v>467</v>
      </c>
      <c r="B478" s="1">
        <v>2</v>
      </c>
      <c r="C478" s="1">
        <v>654</v>
      </c>
      <c r="D478" s="1">
        <v>1</v>
      </c>
      <c r="E478" s="1">
        <v>2</v>
      </c>
      <c r="F478" s="1">
        <v>1</v>
      </c>
      <c r="G478" s="1">
        <v>40</v>
      </c>
      <c r="H478" s="1">
        <f t="shared" si="141"/>
        <v>1</v>
      </c>
      <c r="I478" s="1">
        <f t="shared" si="142"/>
        <v>0.20339558573853989</v>
      </c>
      <c r="J478" s="1">
        <f t="shared" si="143"/>
        <v>1.4245014245014246E-3</v>
      </c>
      <c r="K478" s="1">
        <f t="shared" si="144"/>
        <v>0.1111111111111111</v>
      </c>
      <c r="L478" s="1">
        <f t="shared" si="145"/>
        <v>0.2</v>
      </c>
      <c r="M478" s="1">
        <f t="shared" si="146"/>
        <v>0.13705583756345177</v>
      </c>
      <c r="N478" s="1">
        <f t="shared" si="147"/>
        <v>-15.304550927482785</v>
      </c>
      <c r="O478" s="1">
        <f t="shared" si="148"/>
        <v>-0.12373104004440771</v>
      </c>
      <c r="P478" s="1">
        <f t="shared" si="149"/>
        <v>-0.92437660039313929</v>
      </c>
      <c r="Q478" s="1">
        <f t="shared" si="150"/>
        <v>-12.244071485064316</v>
      </c>
      <c r="R478" s="1">
        <f t="shared" si="151"/>
        <v>-15.465907604937936</v>
      </c>
      <c r="S478" s="1">
        <f t="shared" si="152"/>
        <v>4.3769736504903749</v>
      </c>
      <c r="T478" s="1">
        <f t="shared" si="153"/>
        <v>2.2558898292397693E-7</v>
      </c>
      <c r="U478" s="1">
        <f t="shared" si="154"/>
        <v>0.46910664308937333</v>
      </c>
      <c r="V478" s="1">
        <f t="shared" si="155"/>
        <v>0.28406697171887435</v>
      </c>
      <c r="W478" s="1">
        <f t="shared" si="156"/>
        <v>4.8135471200893243E-6</v>
      </c>
      <c r="X478" s="1">
        <f t="shared" si="157"/>
        <v>1.9197363406783637E-7</v>
      </c>
      <c r="Y478" s="1">
        <f t="shared" si="158"/>
        <v>0.98759255655854439</v>
      </c>
      <c r="Z478" s="1">
        <f t="shared" si="159"/>
        <v>0.19423385629854076</v>
      </c>
      <c r="AA478" s="1">
        <f t="shared" si="160"/>
        <v>3.269325826470187E-3</v>
      </c>
    </row>
    <row r="479" spans="1:27" x14ac:dyDescent="0.3">
      <c r="A479" s="1">
        <v>468</v>
      </c>
      <c r="B479" s="1">
        <v>2</v>
      </c>
      <c r="C479" s="1">
        <v>790</v>
      </c>
      <c r="D479" s="1">
        <v>1</v>
      </c>
      <c r="E479" s="1">
        <v>1</v>
      </c>
      <c r="F479" s="1">
        <v>2</v>
      </c>
      <c r="G479" s="1">
        <v>48</v>
      </c>
      <c r="H479" s="1">
        <f t="shared" si="141"/>
        <v>1</v>
      </c>
      <c r="I479" s="1">
        <f t="shared" si="142"/>
        <v>0.24957555178268251</v>
      </c>
      <c r="J479" s="1">
        <f t="shared" si="143"/>
        <v>1.4245014245014246E-3</v>
      </c>
      <c r="K479" s="1">
        <f t="shared" si="144"/>
        <v>0</v>
      </c>
      <c r="L479" s="1">
        <f t="shared" si="145"/>
        <v>0.4</v>
      </c>
      <c r="M479" s="1">
        <f t="shared" si="146"/>
        <v>0.17766497461928935</v>
      </c>
      <c r="N479" s="1">
        <f t="shared" si="147"/>
        <v>-16.316788546806006</v>
      </c>
      <c r="O479" s="1">
        <f t="shared" si="148"/>
        <v>-4.6615616475990662E-2</v>
      </c>
      <c r="P479" s="1">
        <f t="shared" si="149"/>
        <v>-0.34115670313392332</v>
      </c>
      <c r="Q479" s="1">
        <f t="shared" si="150"/>
        <v>-12.996230266658859</v>
      </c>
      <c r="R479" s="1">
        <f t="shared" si="151"/>
        <v>-16.487326606224759</v>
      </c>
      <c r="S479" s="1">
        <f t="shared" si="152"/>
        <v>4.1014959829552682</v>
      </c>
      <c r="T479" s="1">
        <f t="shared" si="153"/>
        <v>8.1980155195177755E-8</v>
      </c>
      <c r="U479" s="1">
        <f t="shared" si="154"/>
        <v>0.48834820576557325</v>
      </c>
      <c r="V479" s="1">
        <f t="shared" si="155"/>
        <v>0.41552852743516283</v>
      </c>
      <c r="W479" s="1">
        <f t="shared" si="156"/>
        <v>2.2688611792119428E-6</v>
      </c>
      <c r="X479" s="1">
        <f t="shared" si="157"/>
        <v>6.9126569276459807E-8</v>
      </c>
      <c r="Y479" s="1">
        <f t="shared" si="158"/>
        <v>0.98372147394849196</v>
      </c>
      <c r="Z479" s="1">
        <f t="shared" si="159"/>
        <v>0.25822108484709183</v>
      </c>
      <c r="AA479" s="1">
        <f t="shared" si="160"/>
        <v>6.4892868950338642E-3</v>
      </c>
    </row>
    <row r="480" spans="1:27" x14ac:dyDescent="0.3">
      <c r="A480" s="1">
        <v>469</v>
      </c>
      <c r="B480" s="1">
        <v>2</v>
      </c>
      <c r="C480" s="1">
        <v>690</v>
      </c>
      <c r="D480" s="1">
        <v>1</v>
      </c>
      <c r="E480" s="1">
        <v>2</v>
      </c>
      <c r="F480" s="1">
        <v>1</v>
      </c>
      <c r="G480" s="1">
        <v>42</v>
      </c>
      <c r="H480" s="1">
        <f t="shared" si="141"/>
        <v>1</v>
      </c>
      <c r="I480" s="1">
        <f t="shared" si="142"/>
        <v>0.21561969439728354</v>
      </c>
      <c r="J480" s="1">
        <f t="shared" si="143"/>
        <v>1.4245014245014246E-3</v>
      </c>
      <c r="K480" s="1">
        <f t="shared" si="144"/>
        <v>0.1111111111111111</v>
      </c>
      <c r="L480" s="1">
        <f t="shared" si="145"/>
        <v>0.2</v>
      </c>
      <c r="M480" s="1">
        <f t="shared" si="146"/>
        <v>0.14720812182741116</v>
      </c>
      <c r="N480" s="1">
        <f t="shared" si="147"/>
        <v>-15.340032062844063</v>
      </c>
      <c r="O480" s="1">
        <f t="shared" si="148"/>
        <v>-0.11347533577333313</v>
      </c>
      <c r="P480" s="1">
        <f t="shared" si="149"/>
        <v>-0.74727421574121777</v>
      </c>
      <c r="Q480" s="1">
        <f t="shared" si="150"/>
        <v>-12.263099178217095</v>
      </c>
      <c r="R480" s="1">
        <f t="shared" si="151"/>
        <v>-15.501872853839714</v>
      </c>
      <c r="S480" s="1">
        <f t="shared" si="152"/>
        <v>4.4483649449025648</v>
      </c>
      <c r="T480" s="1">
        <f t="shared" si="153"/>
        <v>2.1772516499170957E-7</v>
      </c>
      <c r="U480" s="1">
        <f t="shared" si="154"/>
        <v>0.4716615682092633</v>
      </c>
      <c r="V480" s="1">
        <f t="shared" si="155"/>
        <v>0.3214155254215168</v>
      </c>
      <c r="W480" s="1">
        <f t="shared" si="156"/>
        <v>4.7228227302416136E-6</v>
      </c>
      <c r="X480" s="1">
        <f t="shared" si="157"/>
        <v>1.8519193947554849E-7</v>
      </c>
      <c r="Y480" s="1">
        <f t="shared" si="158"/>
        <v>0.98843757582122649</v>
      </c>
      <c r="Z480" s="1">
        <f t="shared" si="159"/>
        <v>0.21172122845005506</v>
      </c>
      <c r="AA480" s="1">
        <f t="shared" si="160"/>
        <v>4.1619409261046195E-3</v>
      </c>
    </row>
    <row r="481" spans="1:27" x14ac:dyDescent="0.3">
      <c r="A481" s="1">
        <v>470</v>
      </c>
      <c r="B481" s="1">
        <v>2</v>
      </c>
      <c r="C481" s="1">
        <v>721</v>
      </c>
      <c r="D481" s="1">
        <v>0</v>
      </c>
      <c r="E481" s="1">
        <v>2</v>
      </c>
      <c r="F481" s="1">
        <v>1</v>
      </c>
      <c r="G481" s="1">
        <v>65</v>
      </c>
      <c r="H481" s="1">
        <f t="shared" si="141"/>
        <v>1</v>
      </c>
      <c r="I481" s="1">
        <f t="shared" si="142"/>
        <v>0.22614601018675723</v>
      </c>
      <c r="J481" s="1">
        <f t="shared" si="143"/>
        <v>0</v>
      </c>
      <c r="K481" s="1">
        <f t="shared" si="144"/>
        <v>0.1111111111111111</v>
      </c>
      <c r="L481" s="1">
        <f t="shared" si="145"/>
        <v>0.2</v>
      </c>
      <c r="M481" s="1">
        <f t="shared" si="146"/>
        <v>0.26395939086294418</v>
      </c>
      <c r="N481" s="1">
        <f t="shared" si="147"/>
        <v>-15.370646316509267</v>
      </c>
      <c r="O481" s="1">
        <f t="shared" si="148"/>
        <v>-0.10525164225711992</v>
      </c>
      <c r="P481" s="1">
        <f t="shared" si="149"/>
        <v>-0.59477512722354131</v>
      </c>
      <c r="Q481" s="1">
        <f t="shared" si="150"/>
        <v>-12.279500127303256</v>
      </c>
      <c r="R481" s="1">
        <f t="shared" si="151"/>
        <v>-15.532909892179703</v>
      </c>
      <c r="S481" s="1">
        <f t="shared" si="152"/>
        <v>4.5098309353117445</v>
      </c>
      <c r="T481" s="1">
        <f t="shared" si="153"/>
        <v>2.1116066923489061E-7</v>
      </c>
      <c r="U481" s="1">
        <f t="shared" si="154"/>
        <v>0.47371135355714089</v>
      </c>
      <c r="V481" s="1">
        <f t="shared" si="155"/>
        <v>0.35553997001127885</v>
      </c>
      <c r="W481" s="1">
        <f t="shared" si="156"/>
        <v>4.6459960523231453E-6</v>
      </c>
      <c r="X481" s="1">
        <f t="shared" si="157"/>
        <v>1.7953241296252783E-7</v>
      </c>
      <c r="Y481" s="1">
        <f t="shared" si="158"/>
        <v>0.98911937061841093</v>
      </c>
      <c r="Z481" s="1">
        <f t="shared" si="159"/>
        <v>0.22773095397832596</v>
      </c>
      <c r="AA481" s="1">
        <f t="shared" si="160"/>
        <v>1.3124996391027655E-3</v>
      </c>
    </row>
    <row r="482" spans="1:27" x14ac:dyDescent="0.3">
      <c r="A482" s="1">
        <v>471</v>
      </c>
      <c r="B482" s="1">
        <v>2</v>
      </c>
      <c r="C482" s="1">
        <v>770</v>
      </c>
      <c r="D482" s="1">
        <v>1</v>
      </c>
      <c r="E482" s="1">
        <v>2</v>
      </c>
      <c r="F482" s="1">
        <v>1</v>
      </c>
      <c r="G482" s="1">
        <v>55</v>
      </c>
      <c r="H482" s="1">
        <f t="shared" si="141"/>
        <v>1</v>
      </c>
      <c r="I482" s="1">
        <f t="shared" si="142"/>
        <v>0.2427843803056027</v>
      </c>
      <c r="J482" s="1">
        <f t="shared" si="143"/>
        <v>1.4245014245014246E-3</v>
      </c>
      <c r="K482" s="1">
        <f t="shared" si="144"/>
        <v>0.1111111111111111</v>
      </c>
      <c r="L482" s="1">
        <f t="shared" si="145"/>
        <v>0.2</v>
      </c>
      <c r="M482" s="1">
        <f t="shared" si="146"/>
        <v>0.21319796954314721</v>
      </c>
      <c r="N482" s="1">
        <f t="shared" si="147"/>
        <v>-15.418879030313571</v>
      </c>
      <c r="O482" s="1">
        <f t="shared" si="148"/>
        <v>-9.0684881837611808E-2</v>
      </c>
      <c r="P482" s="1">
        <f t="shared" si="149"/>
        <v>-0.35371336095917183</v>
      </c>
      <c r="Q482" s="1">
        <f t="shared" si="150"/>
        <v>-12.305382940778824</v>
      </c>
      <c r="R482" s="1">
        <f t="shared" si="151"/>
        <v>-15.581795629177005</v>
      </c>
      <c r="S482" s="1">
        <f t="shared" si="152"/>
        <v>4.6070122658185415</v>
      </c>
      <c r="T482" s="1">
        <f t="shared" si="153"/>
        <v>2.0121753880296006E-7</v>
      </c>
      <c r="U482" s="1">
        <f t="shared" si="154"/>
        <v>0.47734430364069674</v>
      </c>
      <c r="V482" s="1">
        <f t="shared" si="155"/>
        <v>0.41248223129683459</v>
      </c>
      <c r="W482" s="1">
        <f t="shared" si="156"/>
        <v>4.5272880233909422E-6</v>
      </c>
      <c r="X482" s="1">
        <f t="shared" si="157"/>
        <v>1.7096691133302696E-7</v>
      </c>
      <c r="Y482" s="1">
        <f t="shared" si="158"/>
        <v>0.99011705144376139</v>
      </c>
      <c r="Z482" s="1">
        <f t="shared" si="159"/>
        <v>0.25449561593822778</v>
      </c>
      <c r="AA482" s="1">
        <f t="shared" si="160"/>
        <v>1.7054955977731114E-3</v>
      </c>
    </row>
    <row r="483" spans="1:27" x14ac:dyDescent="0.3">
      <c r="A483" s="1">
        <v>472</v>
      </c>
      <c r="B483" s="1">
        <v>2</v>
      </c>
      <c r="C483" s="1">
        <v>790</v>
      </c>
      <c r="D483" s="1">
        <v>1</v>
      </c>
      <c r="E483" s="1">
        <v>2</v>
      </c>
      <c r="F483" s="1">
        <v>2</v>
      </c>
      <c r="G483" s="1">
        <v>82</v>
      </c>
      <c r="H483" s="1">
        <f t="shared" si="141"/>
        <v>1</v>
      </c>
      <c r="I483" s="1">
        <f t="shared" si="142"/>
        <v>0.24957555178268251</v>
      </c>
      <c r="J483" s="1">
        <f t="shared" si="143"/>
        <v>1.4245014245014246E-3</v>
      </c>
      <c r="K483" s="1">
        <f t="shared" si="144"/>
        <v>0.1111111111111111</v>
      </c>
      <c r="L483" s="1">
        <f t="shared" si="145"/>
        <v>0.4</v>
      </c>
      <c r="M483" s="1">
        <f t="shared" si="146"/>
        <v>0.35025380710659898</v>
      </c>
      <c r="N483" s="1">
        <f t="shared" si="147"/>
        <v>-15.435092140490951</v>
      </c>
      <c r="O483" s="1">
        <f t="shared" si="148"/>
        <v>3.5209887912993287E-2</v>
      </c>
      <c r="P483" s="1">
        <f t="shared" si="149"/>
        <v>-0.25286736692943723</v>
      </c>
      <c r="Q483" s="1">
        <f t="shared" si="150"/>
        <v>-12.320680289837643</v>
      </c>
      <c r="R483" s="1">
        <f t="shared" si="151"/>
        <v>-15.598863127209402</v>
      </c>
      <c r="S483" s="1">
        <f t="shared" si="152"/>
        <v>4.6766301609393777</v>
      </c>
      <c r="T483" s="1">
        <f t="shared" si="153"/>
        <v>1.9798148148637821E-7</v>
      </c>
      <c r="U483" s="1">
        <f t="shared" si="154"/>
        <v>0.50880156269570675</v>
      </c>
      <c r="V483" s="1">
        <f t="shared" si="155"/>
        <v>0.43711786867041624</v>
      </c>
      <c r="W483" s="1">
        <f t="shared" si="156"/>
        <v>4.458559846686866E-6</v>
      </c>
      <c r="X483" s="1">
        <f t="shared" si="157"/>
        <v>1.6807369461834499E-7</v>
      </c>
      <c r="Y483" s="1">
        <f t="shared" si="158"/>
        <v>0.99077554733322892</v>
      </c>
      <c r="Z483" s="1">
        <f t="shared" si="159"/>
        <v>0.26600596720453246</v>
      </c>
      <c r="AA483" s="1">
        <f t="shared" si="160"/>
        <v>7.0976985281642323E-3</v>
      </c>
    </row>
    <row r="484" spans="1:27" x14ac:dyDescent="0.3">
      <c r="A484" s="1">
        <v>473</v>
      </c>
      <c r="B484" s="1">
        <v>2</v>
      </c>
      <c r="C484" s="1">
        <v>750</v>
      </c>
      <c r="D484" s="1">
        <v>0</v>
      </c>
      <c r="E484" s="1">
        <v>2</v>
      </c>
      <c r="F484" s="1">
        <v>1</v>
      </c>
      <c r="G484" s="1">
        <v>67</v>
      </c>
      <c r="H484" s="1">
        <f t="shared" si="141"/>
        <v>1</v>
      </c>
      <c r="I484" s="1">
        <f t="shared" si="142"/>
        <v>0.23599320882852293</v>
      </c>
      <c r="J484" s="1">
        <f t="shared" si="143"/>
        <v>0</v>
      </c>
      <c r="K484" s="1">
        <f t="shared" si="144"/>
        <v>0.1111111111111111</v>
      </c>
      <c r="L484" s="1">
        <f t="shared" si="145"/>
        <v>0.2</v>
      </c>
      <c r="M484" s="1">
        <f t="shared" si="146"/>
        <v>0.27411167512690354</v>
      </c>
      <c r="N484" s="1">
        <f t="shared" si="147"/>
        <v>-15.399228342216963</v>
      </c>
      <c r="O484" s="1">
        <f t="shared" si="148"/>
        <v>-9.6990102705420966E-2</v>
      </c>
      <c r="P484" s="1">
        <f t="shared" si="149"/>
        <v>-0.45210931736504989</v>
      </c>
      <c r="Q484" s="1">
        <f t="shared" si="150"/>
        <v>-12.294827991231884</v>
      </c>
      <c r="R484" s="1">
        <f t="shared" si="151"/>
        <v>-15.56188189823947</v>
      </c>
      <c r="S484" s="1">
        <f t="shared" si="152"/>
        <v>4.5673405891437868</v>
      </c>
      <c r="T484" s="1">
        <f t="shared" si="153"/>
        <v>2.0521070684009489E-7</v>
      </c>
      <c r="U484" s="1">
        <f t="shared" si="154"/>
        <v>0.47577146466068215</v>
      </c>
      <c r="V484" s="1">
        <f t="shared" si="155"/>
        <v>0.38885937414530375</v>
      </c>
      <c r="W484" s="1">
        <f t="shared" si="156"/>
        <v>4.5753261755841298E-6</v>
      </c>
      <c r="X484" s="1">
        <f t="shared" si="157"/>
        <v>1.7440562498363828E-7</v>
      </c>
      <c r="Y484" s="1">
        <f t="shared" si="158"/>
        <v>0.98972120837792754</v>
      </c>
      <c r="Z484" s="1">
        <f t="shared" si="159"/>
        <v>0.24338569190876866</v>
      </c>
      <c r="AA484" s="1">
        <f t="shared" si="160"/>
        <v>9.440860447211065E-4</v>
      </c>
    </row>
    <row r="485" spans="1:27" x14ac:dyDescent="0.3">
      <c r="A485" s="1">
        <v>474</v>
      </c>
      <c r="B485" s="1">
        <v>2</v>
      </c>
      <c r="C485" s="1">
        <v>720</v>
      </c>
      <c r="D485" s="1">
        <v>50</v>
      </c>
      <c r="E485" s="1">
        <v>2</v>
      </c>
      <c r="F485" s="1">
        <v>2</v>
      </c>
      <c r="G485" s="1">
        <v>37.5</v>
      </c>
      <c r="H485" s="1">
        <f t="shared" si="141"/>
        <v>1</v>
      </c>
      <c r="I485" s="1">
        <f t="shared" si="142"/>
        <v>0.22580645161290322</v>
      </c>
      <c r="J485" s="1">
        <f t="shared" si="143"/>
        <v>7.1225071225071226E-2</v>
      </c>
      <c r="K485" s="1">
        <f t="shared" si="144"/>
        <v>0.1111111111111111</v>
      </c>
      <c r="L485" s="1">
        <f t="shared" si="145"/>
        <v>0.4</v>
      </c>
      <c r="M485" s="1">
        <f t="shared" si="146"/>
        <v>0.12436548223350254</v>
      </c>
      <c r="N485" s="1">
        <f t="shared" si="147"/>
        <v>-15.363109409187405</v>
      </c>
      <c r="O485" s="1">
        <f t="shared" si="148"/>
        <v>4.5041002529294438E-2</v>
      </c>
      <c r="P485" s="1">
        <f t="shared" si="149"/>
        <v>-0.59695172205576075</v>
      </c>
      <c r="Q485" s="1">
        <f t="shared" si="150"/>
        <v>-12.282898434015074</v>
      </c>
      <c r="R485" s="1">
        <f t="shared" si="151"/>
        <v>-15.525649516846691</v>
      </c>
      <c r="S485" s="1">
        <f t="shared" si="152"/>
        <v>4.5382962309801833</v>
      </c>
      <c r="T485" s="1">
        <f t="shared" si="153"/>
        <v>2.1275817987293928E-7</v>
      </c>
      <c r="U485" s="1">
        <f t="shared" si="154"/>
        <v>0.51125834738682008</v>
      </c>
      <c r="V485" s="1">
        <f t="shared" si="155"/>
        <v>0.35504140097074749</v>
      </c>
      <c r="W485" s="1">
        <f t="shared" si="156"/>
        <v>4.6302344024888145E-6</v>
      </c>
      <c r="X485" s="1">
        <f t="shared" si="157"/>
        <v>1.8084062875151315E-7</v>
      </c>
      <c r="Y485" s="1">
        <f t="shared" si="158"/>
        <v>0.98942149415463831</v>
      </c>
      <c r="Z485" s="1">
        <f t="shared" si="159"/>
        <v>0.22740053590828185</v>
      </c>
      <c r="AA485" s="1">
        <f t="shared" si="160"/>
        <v>1.0616222285764655E-2</v>
      </c>
    </row>
    <row r="486" spans="1:27" x14ac:dyDescent="0.3">
      <c r="A486" s="1">
        <v>475</v>
      </c>
      <c r="B486" s="1">
        <v>2</v>
      </c>
      <c r="C486" s="1">
        <v>625</v>
      </c>
      <c r="D486" s="1">
        <v>0</v>
      </c>
      <c r="E486" s="1">
        <v>2</v>
      </c>
      <c r="F486" s="1">
        <v>1</v>
      </c>
      <c r="G486" s="1">
        <v>35</v>
      </c>
      <c r="H486" s="1">
        <f t="shared" si="141"/>
        <v>1</v>
      </c>
      <c r="I486" s="1">
        <f t="shared" si="142"/>
        <v>0.19354838709677419</v>
      </c>
      <c r="J486" s="1">
        <f t="shared" si="143"/>
        <v>0</v>
      </c>
      <c r="K486" s="1">
        <f t="shared" si="144"/>
        <v>0.1111111111111111</v>
      </c>
      <c r="L486" s="1">
        <f t="shared" si="145"/>
        <v>0.2</v>
      </c>
      <c r="M486" s="1">
        <f t="shared" si="146"/>
        <v>0.1116751269035533</v>
      </c>
      <c r="N486" s="1">
        <f t="shared" si="147"/>
        <v>-15.276029955545859</v>
      </c>
      <c r="O486" s="1">
        <f t="shared" si="148"/>
        <v>-0.13260018697998555</v>
      </c>
      <c r="P486" s="1">
        <f t="shared" si="149"/>
        <v>-1.0670481529619975</v>
      </c>
      <c r="Q486" s="1">
        <f t="shared" si="150"/>
        <v>-12.22875961222918</v>
      </c>
      <c r="R486" s="1">
        <f t="shared" si="151"/>
        <v>-15.437002561774953</v>
      </c>
      <c r="S486" s="1">
        <f t="shared" si="152"/>
        <v>4.3194541502125716</v>
      </c>
      <c r="T486" s="1">
        <f t="shared" si="153"/>
        <v>2.3211562921284407E-7</v>
      </c>
      <c r="U486" s="1">
        <f t="shared" si="154"/>
        <v>0.46689844058242008</v>
      </c>
      <c r="V486" s="1">
        <f t="shared" si="155"/>
        <v>0.25596484905040295</v>
      </c>
      <c r="W486" s="1">
        <f t="shared" si="156"/>
        <v>4.8878183459170825E-6</v>
      </c>
      <c r="X486" s="1">
        <f t="shared" si="157"/>
        <v>1.9760361458246086E-7</v>
      </c>
      <c r="Y486" s="1">
        <f t="shared" si="158"/>
        <v>0.98686760936702822</v>
      </c>
      <c r="Z486" s="1">
        <f t="shared" si="159"/>
        <v>0.18110739658856764</v>
      </c>
      <c r="AA486" s="1">
        <f t="shared" si="160"/>
        <v>4.8208400736125612E-3</v>
      </c>
    </row>
    <row r="487" spans="1:27" x14ac:dyDescent="0.3">
      <c r="A487" s="1">
        <v>476</v>
      </c>
      <c r="B487" s="1">
        <v>2</v>
      </c>
      <c r="C487" s="1">
        <v>750</v>
      </c>
      <c r="D487" s="1">
        <v>0</v>
      </c>
      <c r="E487" s="1">
        <v>2</v>
      </c>
      <c r="F487" s="1">
        <v>1</v>
      </c>
      <c r="G487" s="1">
        <v>42</v>
      </c>
      <c r="H487" s="1">
        <f t="shared" si="141"/>
        <v>1</v>
      </c>
      <c r="I487" s="1">
        <f t="shared" si="142"/>
        <v>0.23599320882852293</v>
      </c>
      <c r="J487" s="1">
        <f t="shared" si="143"/>
        <v>0</v>
      </c>
      <c r="K487" s="1">
        <f t="shared" si="144"/>
        <v>0.1111111111111111</v>
      </c>
      <c r="L487" s="1">
        <f t="shared" si="145"/>
        <v>0.2</v>
      </c>
      <c r="M487" s="1">
        <f t="shared" si="146"/>
        <v>0.14720812182741116</v>
      </c>
      <c r="N487" s="1">
        <f t="shared" si="147"/>
        <v>-15.399228342216963</v>
      </c>
      <c r="O487" s="1">
        <f t="shared" si="148"/>
        <v>-9.6990102705420966E-2</v>
      </c>
      <c r="P487" s="1">
        <f t="shared" si="149"/>
        <v>-0.45210931736504989</v>
      </c>
      <c r="Q487" s="1">
        <f t="shared" si="150"/>
        <v>-12.294827991231884</v>
      </c>
      <c r="R487" s="1">
        <f t="shared" si="151"/>
        <v>-15.56188189823947</v>
      </c>
      <c r="S487" s="1">
        <f t="shared" si="152"/>
        <v>4.5673405891437868</v>
      </c>
      <c r="T487" s="1">
        <f t="shared" si="153"/>
        <v>2.0521070684009489E-7</v>
      </c>
      <c r="U487" s="1">
        <f t="shared" si="154"/>
        <v>0.47577146466068215</v>
      </c>
      <c r="V487" s="1">
        <f t="shared" si="155"/>
        <v>0.38885937414530375</v>
      </c>
      <c r="W487" s="1">
        <f t="shared" si="156"/>
        <v>4.5753261755841298E-6</v>
      </c>
      <c r="X487" s="1">
        <f t="shared" si="157"/>
        <v>1.7440562498363828E-7</v>
      </c>
      <c r="Y487" s="1">
        <f t="shared" si="158"/>
        <v>0.98972120837792754</v>
      </c>
      <c r="Z487" s="1">
        <f t="shared" si="159"/>
        <v>0.24338569190876866</v>
      </c>
      <c r="AA487" s="1">
        <f t="shared" si="160"/>
        <v>9.2501249867544318E-3</v>
      </c>
    </row>
    <row r="488" spans="1:27" x14ac:dyDescent="0.3">
      <c r="A488" s="1">
        <v>477</v>
      </c>
      <c r="B488" s="1">
        <v>2</v>
      </c>
      <c r="C488" s="1">
        <v>1232</v>
      </c>
      <c r="D488" s="1">
        <v>115</v>
      </c>
      <c r="E488" s="1">
        <v>2</v>
      </c>
      <c r="F488" s="1">
        <v>2</v>
      </c>
      <c r="G488" s="1">
        <v>72</v>
      </c>
      <c r="H488" s="1">
        <f t="shared" si="141"/>
        <v>1</v>
      </c>
      <c r="I488" s="1">
        <f t="shared" si="142"/>
        <v>0.39966044142614598</v>
      </c>
      <c r="J488" s="1">
        <f t="shared" si="143"/>
        <v>0.16381766381766383</v>
      </c>
      <c r="K488" s="1">
        <f t="shared" si="144"/>
        <v>0.1111111111111111</v>
      </c>
      <c r="L488" s="1">
        <f t="shared" si="145"/>
        <v>0.4</v>
      </c>
      <c r="M488" s="1">
        <f t="shared" si="146"/>
        <v>0.29949238578680204</v>
      </c>
      <c r="N488" s="1">
        <f t="shared" si="147"/>
        <v>-15.86376150589221</v>
      </c>
      <c r="O488" s="1">
        <f t="shared" si="148"/>
        <v>0.23039438767002762</v>
      </c>
      <c r="P488" s="1">
        <f t="shared" si="149"/>
        <v>1.9222110247231727</v>
      </c>
      <c r="Q488" s="1">
        <f t="shared" si="150"/>
        <v>-12.552475093333236</v>
      </c>
      <c r="R488" s="1">
        <f t="shared" si="151"/>
        <v>-16.032802690714178</v>
      </c>
      <c r="S488" s="1">
        <f t="shared" si="152"/>
        <v>5.5542791038168993</v>
      </c>
      <c r="T488" s="1">
        <f t="shared" si="153"/>
        <v>1.2896024803360093E-7</v>
      </c>
      <c r="U488" s="1">
        <f t="shared" si="154"/>
        <v>0.55734515678456853</v>
      </c>
      <c r="V488" s="1">
        <f t="shared" si="155"/>
        <v>0.87238478884712689</v>
      </c>
      <c r="W488" s="1">
        <f t="shared" si="156"/>
        <v>3.5361265335079249E-6</v>
      </c>
      <c r="X488" s="1">
        <f t="shared" si="157"/>
        <v>1.0890359456406358E-7</v>
      </c>
      <c r="Y488" s="1">
        <f t="shared" si="158"/>
        <v>0.99614406781503095</v>
      </c>
      <c r="Z488" s="1">
        <f t="shared" si="159"/>
        <v>0.47140475857966596</v>
      </c>
      <c r="AA488" s="1">
        <f t="shared" si="160"/>
        <v>2.9553863919272619E-2</v>
      </c>
    </row>
    <row r="489" spans="1:27" x14ac:dyDescent="0.3">
      <c r="A489" s="1">
        <v>478</v>
      </c>
      <c r="B489" s="1">
        <v>2</v>
      </c>
      <c r="C489" s="1">
        <v>620</v>
      </c>
      <c r="D489" s="1">
        <v>0</v>
      </c>
      <c r="E489" s="1">
        <v>2</v>
      </c>
      <c r="F489" s="1">
        <v>1</v>
      </c>
      <c r="G489" s="1">
        <v>37</v>
      </c>
      <c r="H489" s="1">
        <f t="shared" si="141"/>
        <v>1</v>
      </c>
      <c r="I489" s="1">
        <f t="shared" si="142"/>
        <v>0.19185059422750425</v>
      </c>
      <c r="J489" s="1">
        <f t="shared" si="143"/>
        <v>0</v>
      </c>
      <c r="K489" s="1">
        <f t="shared" si="144"/>
        <v>0.1111111111111111</v>
      </c>
      <c r="L489" s="1">
        <f t="shared" si="145"/>
        <v>0.2</v>
      </c>
      <c r="M489" s="1">
        <f t="shared" si="146"/>
        <v>0.12182741116751269</v>
      </c>
      <c r="N489" s="1">
        <f t="shared" si="147"/>
        <v>-15.271102020079013</v>
      </c>
      <c r="O489" s="1">
        <f t="shared" si="148"/>
        <v>-0.13402459035096803</v>
      </c>
      <c r="P489" s="1">
        <f t="shared" si="149"/>
        <v>-1.0916457063858758</v>
      </c>
      <c r="Q489" s="1">
        <f t="shared" si="150"/>
        <v>-12.226116877069071</v>
      </c>
      <c r="R489" s="1">
        <f t="shared" si="151"/>
        <v>-15.432007388316372</v>
      </c>
      <c r="S489" s="1">
        <f t="shared" si="152"/>
        <v>4.3095386926553232</v>
      </c>
      <c r="T489" s="1">
        <f t="shared" si="153"/>
        <v>2.3326230283390036E-7</v>
      </c>
      <c r="U489" s="1">
        <f t="shared" si="154"/>
        <v>0.46654391725300837</v>
      </c>
      <c r="V489" s="1">
        <f t="shared" si="155"/>
        <v>0.25130850784263109</v>
      </c>
      <c r="W489" s="1">
        <f t="shared" si="156"/>
        <v>4.900752575355693E-6</v>
      </c>
      <c r="X489" s="1">
        <f t="shared" si="157"/>
        <v>1.9859314810556507E-7</v>
      </c>
      <c r="Y489" s="1">
        <f t="shared" si="158"/>
        <v>0.98673848342223613</v>
      </c>
      <c r="Z489" s="1">
        <f t="shared" si="159"/>
        <v>0.1789356291032356</v>
      </c>
      <c r="AA489" s="1">
        <f t="shared" si="160"/>
        <v>3.2613485557940231E-3</v>
      </c>
    </row>
    <row r="490" spans="1:27" x14ac:dyDescent="0.3">
      <c r="A490" s="1">
        <v>479</v>
      </c>
      <c r="B490" s="1">
        <v>2</v>
      </c>
      <c r="C490" s="1">
        <v>883</v>
      </c>
      <c r="D490" s="1">
        <v>1</v>
      </c>
      <c r="E490" s="1">
        <v>2</v>
      </c>
      <c r="F490" s="1">
        <v>1</v>
      </c>
      <c r="G490" s="1">
        <v>50</v>
      </c>
      <c r="H490" s="1">
        <f t="shared" si="141"/>
        <v>1</v>
      </c>
      <c r="I490" s="1">
        <f t="shared" si="142"/>
        <v>0.28115449915110358</v>
      </c>
      <c r="J490" s="1">
        <f t="shared" si="143"/>
        <v>1.4245014245014246E-3</v>
      </c>
      <c r="K490" s="1">
        <f t="shared" si="144"/>
        <v>0.1111111111111111</v>
      </c>
      <c r="L490" s="1">
        <f t="shared" si="145"/>
        <v>0.2</v>
      </c>
      <c r="M490" s="1">
        <f t="shared" si="146"/>
        <v>0.18781725888324874</v>
      </c>
      <c r="N490" s="1">
        <f t="shared" si="147"/>
        <v>-15.53025037186425</v>
      </c>
      <c r="O490" s="1">
        <f t="shared" si="148"/>
        <v>-5.849336565340546E-2</v>
      </c>
      <c r="P490" s="1">
        <f t="shared" si="149"/>
        <v>0.2021913464204701</v>
      </c>
      <c r="Q490" s="1">
        <f t="shared" si="150"/>
        <v>-12.365108755397269</v>
      </c>
      <c r="R490" s="1">
        <f t="shared" si="151"/>
        <v>-15.694686549340929</v>
      </c>
      <c r="S490" s="1">
        <f t="shared" si="152"/>
        <v>4.8311016066123598</v>
      </c>
      <c r="T490" s="1">
        <f t="shared" si="153"/>
        <v>1.8001051845997069E-7</v>
      </c>
      <c r="U490" s="1">
        <f t="shared" si="154"/>
        <v>0.48538082660890036</v>
      </c>
      <c r="V490" s="1">
        <f t="shared" si="155"/>
        <v>0.55037633242615214</v>
      </c>
      <c r="W490" s="1">
        <f t="shared" si="156"/>
        <v>4.2648096010219456E-6</v>
      </c>
      <c r="X490" s="1">
        <f t="shared" si="157"/>
        <v>1.5271586981555009E-7</v>
      </c>
      <c r="Y490" s="1">
        <f t="shared" si="158"/>
        <v>0.9920854123230437</v>
      </c>
      <c r="Z490" s="1">
        <f t="shared" si="159"/>
        <v>0.31946887297644472</v>
      </c>
      <c r="AA490" s="1">
        <f t="shared" si="160"/>
        <v>1.7332147493343799E-2</v>
      </c>
    </row>
    <row r="491" spans="1:27" x14ac:dyDescent="0.3">
      <c r="A491" s="1">
        <v>480</v>
      </c>
      <c r="B491" s="1">
        <v>2</v>
      </c>
      <c r="C491" s="1">
        <v>587</v>
      </c>
      <c r="D491" s="1">
        <v>0</v>
      </c>
      <c r="E491" s="1">
        <v>1</v>
      </c>
      <c r="F491" s="1">
        <v>1</v>
      </c>
      <c r="G491" s="1">
        <v>32</v>
      </c>
      <c r="H491" s="1">
        <f t="shared" si="141"/>
        <v>1</v>
      </c>
      <c r="I491" s="1">
        <f t="shared" si="142"/>
        <v>0.18064516129032257</v>
      </c>
      <c r="J491" s="1">
        <f t="shared" si="143"/>
        <v>0</v>
      </c>
      <c r="K491" s="1">
        <f t="shared" si="144"/>
        <v>0</v>
      </c>
      <c r="L491" s="1">
        <f t="shared" si="145"/>
        <v>0.2</v>
      </c>
      <c r="M491" s="1">
        <f t="shared" si="146"/>
        <v>9.6446700507614211E-2</v>
      </c>
      <c r="N491" s="1">
        <f t="shared" si="147"/>
        <v>-16.120274052312894</v>
      </c>
      <c r="O491" s="1">
        <f t="shared" si="148"/>
        <v>-0.22525115698843701</v>
      </c>
      <c r="P491" s="1">
        <f t="shared" si="149"/>
        <v>-1.3422788951879565</v>
      </c>
      <c r="Q491" s="1">
        <f t="shared" si="150"/>
        <v>-12.884224801833572</v>
      </c>
      <c r="R491" s="1">
        <f t="shared" si="151"/>
        <v>-16.287502722505096</v>
      </c>
      <c r="S491" s="1">
        <f t="shared" si="152"/>
        <v>3.6689624947933739</v>
      </c>
      <c r="T491" s="1">
        <f t="shared" si="153"/>
        <v>9.9782387007442787E-8</v>
      </c>
      <c r="U491" s="1">
        <f t="shared" si="154"/>
        <v>0.44392410909993446</v>
      </c>
      <c r="V491" s="1">
        <f t="shared" si="155"/>
        <v>0.2071355448753423</v>
      </c>
      <c r="W491" s="1">
        <f t="shared" si="156"/>
        <v>2.5377635939548476E-6</v>
      </c>
      <c r="X491" s="1">
        <f t="shared" si="157"/>
        <v>8.4416512654011302E-8</v>
      </c>
      <c r="Y491" s="1">
        <f t="shared" si="158"/>
        <v>0.97513130850774365</v>
      </c>
      <c r="Z491" s="1">
        <f t="shared" si="159"/>
        <v>0.16201161338650158</v>
      </c>
      <c r="AA491" s="1">
        <f t="shared" si="160"/>
        <v>4.2987578008160908E-3</v>
      </c>
    </row>
    <row r="492" spans="1:27" x14ac:dyDescent="0.3">
      <c r="A492" s="1">
        <v>481</v>
      </c>
      <c r="B492" s="1">
        <v>2</v>
      </c>
      <c r="C492" s="1">
        <v>800</v>
      </c>
      <c r="D492" s="1">
        <v>1</v>
      </c>
      <c r="E492" s="1">
        <v>2</v>
      </c>
      <c r="F492" s="1">
        <v>1</v>
      </c>
      <c r="G492" s="1">
        <v>29.5</v>
      </c>
      <c r="H492" s="1">
        <f t="shared" si="141"/>
        <v>1</v>
      </c>
      <c r="I492" s="1">
        <f t="shared" si="142"/>
        <v>0.25297113752122241</v>
      </c>
      <c r="J492" s="1">
        <f t="shared" si="143"/>
        <v>1.4245014245014246E-3</v>
      </c>
      <c r="K492" s="1">
        <f t="shared" si="144"/>
        <v>0.1111111111111111</v>
      </c>
      <c r="L492" s="1">
        <f t="shared" si="145"/>
        <v>0.2</v>
      </c>
      <c r="M492" s="1">
        <f t="shared" si="146"/>
        <v>8.3756345177664976E-2</v>
      </c>
      <c r="N492" s="1">
        <f t="shared" si="147"/>
        <v>-15.448446643114636</v>
      </c>
      <c r="O492" s="1">
        <f t="shared" si="148"/>
        <v>-8.213846161171634E-2</v>
      </c>
      <c r="P492" s="1">
        <f t="shared" si="149"/>
        <v>-0.20612804041590405</v>
      </c>
      <c r="Q492" s="1">
        <f t="shared" si="150"/>
        <v>-12.321239351739473</v>
      </c>
      <c r="R492" s="1">
        <f t="shared" si="151"/>
        <v>-15.611766669928489</v>
      </c>
      <c r="S492" s="1">
        <f t="shared" si="152"/>
        <v>4.666505011162033</v>
      </c>
      <c r="T492" s="1">
        <f t="shared" si="153"/>
        <v>1.9535511373910703E-7</v>
      </c>
      <c r="U492" s="1">
        <f t="shared" si="154"/>
        <v>0.47947692193334329</v>
      </c>
      <c r="V492" s="1">
        <f t="shared" si="155"/>
        <v>0.44864967893367819</v>
      </c>
      <c r="W492" s="1">
        <f t="shared" si="156"/>
        <v>4.4560679434757749E-6</v>
      </c>
      <c r="X492" s="1">
        <f t="shared" si="157"/>
        <v>1.6591888114179949E-7</v>
      </c>
      <c r="Y492" s="1">
        <f t="shared" si="158"/>
        <v>0.99068254859008653</v>
      </c>
      <c r="Z492" s="1">
        <f t="shared" si="159"/>
        <v>0.27151960593167257</v>
      </c>
      <c r="AA492" s="1">
        <f t="shared" si="160"/>
        <v>3.5255042088977451E-2</v>
      </c>
    </row>
    <row r="493" spans="1:27" x14ac:dyDescent="0.3">
      <c r="A493" s="1">
        <v>482</v>
      </c>
      <c r="B493" s="1">
        <v>2</v>
      </c>
      <c r="C493" s="1">
        <v>752</v>
      </c>
      <c r="D493" s="1">
        <v>1</v>
      </c>
      <c r="E493" s="1">
        <v>2</v>
      </c>
      <c r="F493" s="1">
        <v>1</v>
      </c>
      <c r="G493" s="1">
        <v>57</v>
      </c>
      <c r="H493" s="1">
        <f t="shared" si="141"/>
        <v>1</v>
      </c>
      <c r="I493" s="1">
        <f t="shared" si="142"/>
        <v>0.23667232597623089</v>
      </c>
      <c r="J493" s="1">
        <f t="shared" si="143"/>
        <v>1.4245014245014246E-3</v>
      </c>
      <c r="K493" s="1">
        <f t="shared" si="144"/>
        <v>0.1111111111111111</v>
      </c>
      <c r="L493" s="1">
        <f t="shared" si="145"/>
        <v>0.2</v>
      </c>
      <c r="M493" s="1">
        <f t="shared" si="146"/>
        <v>0.2233502538071066</v>
      </c>
      <c r="N493" s="1">
        <f t="shared" si="147"/>
        <v>-15.401138462632932</v>
      </c>
      <c r="O493" s="1">
        <f t="shared" si="148"/>
        <v>-9.5812733973149156E-2</v>
      </c>
      <c r="P493" s="1">
        <f t="shared" si="149"/>
        <v>-0.44226455328513214</v>
      </c>
      <c r="Q493" s="1">
        <f t="shared" si="150"/>
        <v>-12.295869094202434</v>
      </c>
      <c r="R493" s="1">
        <f t="shared" si="151"/>
        <v>-15.563813004726114</v>
      </c>
      <c r="S493" s="1">
        <f t="shared" si="152"/>
        <v>4.571316618612447</v>
      </c>
      <c r="T493" s="1">
        <f t="shared" si="153"/>
        <v>2.0481910388313561E-7</v>
      </c>
      <c r="U493" s="1">
        <f t="shared" si="154"/>
        <v>0.47606512404547247</v>
      </c>
      <c r="V493" s="1">
        <f t="shared" si="155"/>
        <v>0.39120150402181658</v>
      </c>
      <c r="W493" s="1">
        <f t="shared" si="156"/>
        <v>4.5705652903987382E-6</v>
      </c>
      <c r="X493" s="1">
        <f t="shared" si="157"/>
        <v>1.7406915419357665E-7</v>
      </c>
      <c r="Y493" s="1">
        <f t="shared" si="158"/>
        <v>0.98976157841512391</v>
      </c>
      <c r="Z493" s="1">
        <f t="shared" si="159"/>
        <v>0.24448685844827808</v>
      </c>
      <c r="AA493" s="1">
        <f t="shared" si="160"/>
        <v>4.4675605575719175E-4</v>
      </c>
    </row>
    <row r="494" spans="1:27" x14ac:dyDescent="0.3">
      <c r="A494" s="1">
        <v>483</v>
      </c>
      <c r="B494" s="1">
        <v>2</v>
      </c>
      <c r="C494" s="1">
        <v>750</v>
      </c>
      <c r="D494" s="1">
        <v>110</v>
      </c>
      <c r="E494" s="1">
        <v>2</v>
      </c>
      <c r="F494" s="1">
        <v>2</v>
      </c>
      <c r="G494" s="1">
        <v>55</v>
      </c>
      <c r="H494" s="1">
        <f t="shared" si="141"/>
        <v>1</v>
      </c>
      <c r="I494" s="1">
        <f t="shared" si="142"/>
        <v>0.23599320882852293</v>
      </c>
      <c r="J494" s="1">
        <f t="shared" si="143"/>
        <v>0.15669515669515668</v>
      </c>
      <c r="K494" s="1">
        <f t="shared" si="144"/>
        <v>0.1111111111111111</v>
      </c>
      <c r="L494" s="1">
        <f t="shared" si="145"/>
        <v>0.4</v>
      </c>
      <c r="M494" s="1">
        <f t="shared" si="146"/>
        <v>0.21319796954314721</v>
      </c>
      <c r="N494" s="1">
        <f t="shared" si="147"/>
        <v>-15.389013795742276</v>
      </c>
      <c r="O494" s="1">
        <f t="shared" si="148"/>
        <v>9.0043865787913013E-2</v>
      </c>
      <c r="P494" s="1">
        <f t="shared" si="149"/>
        <v>-0.4490218388904923</v>
      </c>
      <c r="Q494" s="1">
        <f t="shared" si="150"/>
        <v>-12.297795379366267</v>
      </c>
      <c r="R494" s="1">
        <f t="shared" si="151"/>
        <v>-15.551602783790937</v>
      </c>
      <c r="S494" s="1">
        <f t="shared" si="152"/>
        <v>4.5983797630693317</v>
      </c>
      <c r="T494" s="1">
        <f t="shared" si="153"/>
        <v>2.0731758278003274E-7</v>
      </c>
      <c r="U494" s="1">
        <f t="shared" si="154"/>
        <v>0.52249576905087214</v>
      </c>
      <c r="V494" s="1">
        <f t="shared" si="155"/>
        <v>0.38959335777202764</v>
      </c>
      <c r="W494" s="1">
        <f t="shared" si="156"/>
        <v>4.5617695926830642E-6</v>
      </c>
      <c r="X494" s="1">
        <f t="shared" si="157"/>
        <v>1.7620760556328534E-7</v>
      </c>
      <c r="Y494" s="1">
        <f t="shared" si="158"/>
        <v>0.99003222164004567</v>
      </c>
      <c r="Z494" s="1">
        <f t="shared" si="159"/>
        <v>0.24364258874829553</v>
      </c>
      <c r="AA494" s="1">
        <f t="shared" si="160"/>
        <v>9.2687483854648599E-4</v>
      </c>
    </row>
    <row r="495" spans="1:27" x14ac:dyDescent="0.3">
      <c r="A495" s="1">
        <v>484</v>
      </c>
      <c r="B495" s="1">
        <v>2</v>
      </c>
      <c r="C495" s="1">
        <v>990</v>
      </c>
      <c r="D495" s="1">
        <v>0</v>
      </c>
      <c r="E495" s="1">
        <v>2</v>
      </c>
      <c r="F495" s="1">
        <v>2</v>
      </c>
      <c r="G495" s="1">
        <v>88</v>
      </c>
      <c r="H495" s="1">
        <f t="shared" si="141"/>
        <v>1</v>
      </c>
      <c r="I495" s="1">
        <f t="shared" si="142"/>
        <v>0.31748726655348047</v>
      </c>
      <c r="J495" s="1">
        <f t="shared" si="143"/>
        <v>0</v>
      </c>
      <c r="K495" s="1">
        <f t="shared" si="144"/>
        <v>0.1111111111111111</v>
      </c>
      <c r="L495" s="1">
        <f t="shared" si="145"/>
        <v>0.4</v>
      </c>
      <c r="M495" s="1">
        <f t="shared" si="146"/>
        <v>0.38071065989847713</v>
      </c>
      <c r="N495" s="1">
        <f t="shared" si="147"/>
        <v>-15.632270612935491</v>
      </c>
      <c r="O495" s="1">
        <f t="shared" si="148"/>
        <v>9.157841536841782E-2</v>
      </c>
      <c r="P495" s="1">
        <f t="shared" si="149"/>
        <v>0.73102902731531305</v>
      </c>
      <c r="Q495" s="1">
        <f t="shared" si="150"/>
        <v>-12.42640568733546</v>
      </c>
      <c r="R495" s="1">
        <f t="shared" si="151"/>
        <v>-15.798737028449416</v>
      </c>
      <c r="S495" s="1">
        <f t="shared" si="152"/>
        <v>5.0732386167835601</v>
      </c>
      <c r="T495" s="1">
        <f t="shared" si="153"/>
        <v>1.6255153036822706E-7</v>
      </c>
      <c r="U495" s="1">
        <f t="shared" si="154"/>
        <v>0.52287861658105306</v>
      </c>
      <c r="V495" s="1">
        <f t="shared" si="155"/>
        <v>0.67503104491181831</v>
      </c>
      <c r="W495" s="1">
        <f t="shared" si="156"/>
        <v>4.0112417606485677E-6</v>
      </c>
      <c r="X495" s="1">
        <f t="shared" si="157"/>
        <v>1.3762445993711957E-7</v>
      </c>
      <c r="Y495" s="1">
        <f t="shared" si="158"/>
        <v>0.99377686324540171</v>
      </c>
      <c r="Z495" s="1">
        <f t="shared" si="159"/>
        <v>0.37824669242816622</v>
      </c>
      <c r="AA495" s="1">
        <f t="shared" si="160"/>
        <v>6.071135694750358E-6</v>
      </c>
    </row>
    <row r="496" spans="1:27" x14ac:dyDescent="0.3">
      <c r="A496" s="1">
        <v>485</v>
      </c>
      <c r="B496" s="1">
        <v>2</v>
      </c>
      <c r="C496" s="1">
        <v>800</v>
      </c>
      <c r="D496" s="1">
        <v>0</v>
      </c>
      <c r="E496" s="1">
        <v>1</v>
      </c>
      <c r="F496" s="1">
        <v>1</v>
      </c>
      <c r="G496" s="1">
        <v>43</v>
      </c>
      <c r="H496" s="1">
        <f t="shared" si="141"/>
        <v>1</v>
      </c>
      <c r="I496" s="1">
        <f t="shared" si="142"/>
        <v>0.25297113752122241</v>
      </c>
      <c r="J496" s="1">
        <f t="shared" si="143"/>
        <v>0</v>
      </c>
      <c r="K496" s="1">
        <f t="shared" si="144"/>
        <v>0</v>
      </c>
      <c r="L496" s="1">
        <f t="shared" si="145"/>
        <v>0.2</v>
      </c>
      <c r="M496" s="1">
        <f t="shared" si="146"/>
        <v>0.15228426395939088</v>
      </c>
      <c r="N496" s="1">
        <f t="shared" si="147"/>
        <v>-16.330204103200458</v>
      </c>
      <c r="O496" s="1">
        <f t="shared" si="148"/>
        <v>-0.16457157338457906</v>
      </c>
      <c r="P496" s="1">
        <f t="shared" si="149"/>
        <v>-0.29442311933075693</v>
      </c>
      <c r="Q496" s="1">
        <f t="shared" si="150"/>
        <v>-12.996805319654179</v>
      </c>
      <c r="R496" s="1">
        <f t="shared" si="151"/>
        <v>-16.500297111840631</v>
      </c>
      <c r="S496" s="1">
        <f t="shared" si="152"/>
        <v>4.0913609867321634</v>
      </c>
      <c r="T496" s="1">
        <f t="shared" si="153"/>
        <v>8.0887690286035274E-8</v>
      </c>
      <c r="U496" s="1">
        <f t="shared" si="154"/>
        <v>0.45894971467824486</v>
      </c>
      <c r="V496" s="1">
        <f t="shared" si="155"/>
        <v>0.42692136070969433</v>
      </c>
      <c r="W496" s="1">
        <f t="shared" si="156"/>
        <v>2.2675568418208949E-6</v>
      </c>
      <c r="X496" s="1">
        <f t="shared" si="157"/>
        <v>6.8235752443772449E-8</v>
      </c>
      <c r="Y496" s="1">
        <f t="shared" si="158"/>
        <v>0.98355837864409212</v>
      </c>
      <c r="Z496" s="1">
        <f t="shared" si="159"/>
        <v>0.26369340123922119</v>
      </c>
      <c r="AA496" s="1">
        <f t="shared" si="160"/>
        <v>1.2411995869436077E-2</v>
      </c>
    </row>
    <row r="497" spans="1:27" x14ac:dyDescent="0.3">
      <c r="A497" s="1">
        <v>486</v>
      </c>
      <c r="B497" s="1">
        <v>2</v>
      </c>
      <c r="C497" s="1">
        <v>300</v>
      </c>
      <c r="D497" s="1">
        <v>1</v>
      </c>
      <c r="E497" s="1">
        <v>2</v>
      </c>
      <c r="F497" s="1">
        <v>1</v>
      </c>
      <c r="G497" s="1">
        <v>120</v>
      </c>
      <c r="H497" s="1">
        <f t="shared" si="141"/>
        <v>1</v>
      </c>
      <c r="I497" s="1">
        <f t="shared" si="142"/>
        <v>8.3191850594227498E-2</v>
      </c>
      <c r="J497" s="1">
        <f t="shared" si="143"/>
        <v>1.4245014245014246E-3</v>
      </c>
      <c r="K497" s="1">
        <f t="shared" si="144"/>
        <v>0.1111111111111111</v>
      </c>
      <c r="L497" s="1">
        <f t="shared" si="145"/>
        <v>0.2</v>
      </c>
      <c r="M497" s="1">
        <f t="shared" si="146"/>
        <v>0.54314720812182737</v>
      </c>
      <c r="N497" s="1">
        <f t="shared" si="147"/>
        <v>-14.955653096430213</v>
      </c>
      <c r="O497" s="1">
        <f t="shared" si="148"/>
        <v>-0.22457879870997455</v>
      </c>
      <c r="P497" s="1">
        <f t="shared" si="149"/>
        <v>-2.6658833828036963</v>
      </c>
      <c r="Q497" s="1">
        <f t="shared" si="150"/>
        <v>-12.056965835728661</v>
      </c>
      <c r="R497" s="1">
        <f t="shared" si="151"/>
        <v>-15.112249324070422</v>
      </c>
      <c r="S497" s="1">
        <f t="shared" si="152"/>
        <v>3.6749592554371748</v>
      </c>
      <c r="T497" s="1">
        <f t="shared" si="153"/>
        <v>3.1977333629729828E-7</v>
      </c>
      <c r="U497" s="1">
        <f t="shared" si="154"/>
        <v>0.44409009068698424</v>
      </c>
      <c r="V497" s="1">
        <f t="shared" si="155"/>
        <v>6.5016768411926967E-2</v>
      </c>
      <c r="W497" s="1">
        <f t="shared" si="156"/>
        <v>5.8039511493635029E-6</v>
      </c>
      <c r="X497" s="1">
        <f t="shared" si="157"/>
        <v>2.734219590476872E-7</v>
      </c>
      <c r="Y497" s="1">
        <f t="shared" si="158"/>
        <v>0.97527631778856638</v>
      </c>
      <c r="Z497" s="1">
        <f t="shared" si="159"/>
        <v>9.4279677795329753E-2</v>
      </c>
      <c r="AA497" s="1">
        <f t="shared" si="160"/>
        <v>0.20148205978140926</v>
      </c>
    </row>
    <row r="498" spans="1:27" x14ac:dyDescent="0.3">
      <c r="A498" s="1">
        <v>487</v>
      </c>
      <c r="B498" s="1">
        <v>2</v>
      </c>
      <c r="C498" s="1">
        <v>850</v>
      </c>
      <c r="D498" s="1">
        <v>1</v>
      </c>
      <c r="E498" s="1">
        <v>2</v>
      </c>
      <c r="F498" s="1">
        <v>2</v>
      </c>
      <c r="G498" s="1">
        <v>88</v>
      </c>
      <c r="H498" s="1">
        <f t="shared" si="141"/>
        <v>1</v>
      </c>
      <c r="I498" s="1">
        <f t="shared" si="142"/>
        <v>0.2699490662139219</v>
      </c>
      <c r="J498" s="1">
        <f t="shared" si="143"/>
        <v>1.4245014245014246E-3</v>
      </c>
      <c r="K498" s="1">
        <f t="shared" si="144"/>
        <v>0.1111111111111111</v>
      </c>
      <c r="L498" s="1">
        <f t="shared" si="145"/>
        <v>0.4</v>
      </c>
      <c r="M498" s="1">
        <f t="shared" si="146"/>
        <v>0.38071065989847713</v>
      </c>
      <c r="N498" s="1">
        <f t="shared" si="147"/>
        <v>-15.494227366093082</v>
      </c>
      <c r="O498" s="1">
        <f t="shared" si="148"/>
        <v>5.2302728364784334E-2</v>
      </c>
      <c r="P498" s="1">
        <f t="shared" si="149"/>
        <v>4.2303274157097448E-2</v>
      </c>
      <c r="Q498" s="1">
        <f t="shared" si="150"/>
        <v>-12.352393111758943</v>
      </c>
      <c r="R498" s="1">
        <f t="shared" si="151"/>
        <v>-15.658805208712369</v>
      </c>
      <c r="S498" s="1">
        <f t="shared" si="152"/>
        <v>4.7956156516263606</v>
      </c>
      <c r="T498" s="1">
        <f t="shared" si="153"/>
        <v>1.8661324829156582E-7</v>
      </c>
      <c r="U498" s="1">
        <f t="shared" si="154"/>
        <v>0.51307270211353928</v>
      </c>
      <c r="V498" s="1">
        <f t="shared" si="155"/>
        <v>0.51057424164347787</v>
      </c>
      <c r="W498" s="1">
        <f t="shared" si="156"/>
        <v>4.3193854137970419E-6</v>
      </c>
      <c r="X498" s="1">
        <f t="shared" si="157"/>
        <v>1.5829501411165985E-7</v>
      </c>
      <c r="Y498" s="1">
        <f t="shared" si="158"/>
        <v>0.99180185675955734</v>
      </c>
      <c r="Z498" s="1">
        <f t="shared" si="159"/>
        <v>0.3006252013779242</v>
      </c>
      <c r="AA498" s="1">
        <f t="shared" si="160"/>
        <v>6.4136806664472044E-3</v>
      </c>
    </row>
    <row r="499" spans="1:27" x14ac:dyDescent="0.3">
      <c r="A499" s="1">
        <v>488</v>
      </c>
      <c r="B499" s="1">
        <v>2</v>
      </c>
      <c r="C499" s="1">
        <v>730</v>
      </c>
      <c r="D499" s="1">
        <v>1</v>
      </c>
      <c r="E499" s="1">
        <v>2</v>
      </c>
      <c r="F499" s="1">
        <v>2</v>
      </c>
      <c r="G499" s="1">
        <v>61.9</v>
      </c>
      <c r="H499" s="1">
        <f t="shared" si="141"/>
        <v>1</v>
      </c>
      <c r="I499" s="1">
        <f t="shared" si="142"/>
        <v>0.22920203735144312</v>
      </c>
      <c r="J499" s="1">
        <f t="shared" si="143"/>
        <v>1.4245014245014246E-3</v>
      </c>
      <c r="K499" s="1">
        <f t="shared" si="144"/>
        <v>0.1111111111111111</v>
      </c>
      <c r="L499" s="1">
        <f t="shared" si="145"/>
        <v>0.4</v>
      </c>
      <c r="M499" s="1">
        <f t="shared" si="146"/>
        <v>0.2482233502538071</v>
      </c>
      <c r="N499" s="1">
        <f t="shared" si="147"/>
        <v>-15.375956914888821</v>
      </c>
      <c r="O499" s="1">
        <f t="shared" si="148"/>
        <v>1.8117047461202351E-2</v>
      </c>
      <c r="P499" s="1">
        <f t="shared" si="149"/>
        <v>-0.54803800801597191</v>
      </c>
      <c r="Q499" s="1">
        <f t="shared" si="150"/>
        <v>-12.288967467916347</v>
      </c>
      <c r="R499" s="1">
        <f t="shared" si="151"/>
        <v>-15.538921045706434</v>
      </c>
      <c r="S499" s="1">
        <f t="shared" si="152"/>
        <v>4.5576446702523947</v>
      </c>
      <c r="T499" s="1">
        <f t="shared" si="153"/>
        <v>2.1004225232259388E-7</v>
      </c>
      <c r="U499" s="1">
        <f t="shared" si="154"/>
        <v>0.50452913798370957</v>
      </c>
      <c r="V499" s="1">
        <f t="shared" si="155"/>
        <v>0.36631972580645189</v>
      </c>
      <c r="W499" s="1">
        <f t="shared" si="156"/>
        <v>4.6022185827289629E-6</v>
      </c>
      <c r="X499" s="1">
        <f t="shared" si="157"/>
        <v>1.7845645337679302E-7</v>
      </c>
      <c r="Y499" s="1">
        <f t="shared" si="158"/>
        <v>0.98962210063982492</v>
      </c>
      <c r="Z499" s="1">
        <f t="shared" si="159"/>
        <v>0.23269780315225691</v>
      </c>
      <c r="AA499" s="1">
        <f t="shared" si="160"/>
        <v>2.4104261280245338E-4</v>
      </c>
    </row>
    <row r="500" spans="1:27" x14ac:dyDescent="0.3">
      <c r="A500" s="1">
        <v>489</v>
      </c>
      <c r="B500" s="1">
        <v>2</v>
      </c>
      <c r="C500" s="1">
        <v>765</v>
      </c>
      <c r="D500" s="1">
        <v>1</v>
      </c>
      <c r="E500" s="1">
        <v>2</v>
      </c>
      <c r="F500" s="1">
        <v>1</v>
      </c>
      <c r="G500" s="1">
        <v>41</v>
      </c>
      <c r="H500" s="1">
        <f t="shared" si="141"/>
        <v>1</v>
      </c>
      <c r="I500" s="1">
        <f t="shared" si="142"/>
        <v>0.24108658743633277</v>
      </c>
      <c r="J500" s="1">
        <f t="shared" si="143"/>
        <v>1.4245014245014246E-3</v>
      </c>
      <c r="K500" s="1">
        <f t="shared" si="144"/>
        <v>0.1111111111111111</v>
      </c>
      <c r="L500" s="1">
        <f t="shared" si="145"/>
        <v>0.2</v>
      </c>
      <c r="M500" s="1">
        <f t="shared" si="146"/>
        <v>0.14213197969543148</v>
      </c>
      <c r="N500" s="1">
        <f t="shared" si="147"/>
        <v>-15.413951094846727</v>
      </c>
      <c r="O500" s="1">
        <f t="shared" si="148"/>
        <v>-9.2109285208594405E-2</v>
      </c>
      <c r="P500" s="1">
        <f t="shared" si="149"/>
        <v>-0.3783109143830492</v>
      </c>
      <c r="Q500" s="1">
        <f t="shared" si="150"/>
        <v>-12.302740205618717</v>
      </c>
      <c r="R500" s="1">
        <f t="shared" si="151"/>
        <v>-15.576800455718427</v>
      </c>
      <c r="S500" s="1">
        <f t="shared" si="152"/>
        <v>4.5970968082612931</v>
      </c>
      <c r="T500" s="1">
        <f t="shared" si="153"/>
        <v>2.0221157290478238E-7</v>
      </c>
      <c r="U500" s="1">
        <f t="shared" si="154"/>
        <v>0.47698894544433007</v>
      </c>
      <c r="V500" s="1">
        <f t="shared" si="155"/>
        <v>0.40653434848681252</v>
      </c>
      <c r="W500" s="1">
        <f t="shared" si="156"/>
        <v>4.5392682155856109E-6</v>
      </c>
      <c r="X500" s="1">
        <f t="shared" si="157"/>
        <v>1.7182305708214124E-7</v>
      </c>
      <c r="Y500" s="1">
        <f t="shared" si="158"/>
        <v>0.9900195529379695</v>
      </c>
      <c r="Z500" s="1">
        <f t="shared" si="159"/>
        <v>0.25169754824790275</v>
      </c>
      <c r="AA500" s="1">
        <f t="shared" si="160"/>
        <v>1.200461381222628E-2</v>
      </c>
    </row>
    <row r="501" spans="1:27" x14ac:dyDescent="0.3">
      <c r="A501" s="1">
        <v>490</v>
      </c>
      <c r="B501" s="1">
        <v>2</v>
      </c>
      <c r="C501" s="1">
        <v>750</v>
      </c>
      <c r="D501" s="1">
        <v>0</v>
      </c>
      <c r="E501" s="1">
        <v>2</v>
      </c>
      <c r="F501" s="1">
        <v>1</v>
      </c>
      <c r="G501" s="1">
        <v>59.9</v>
      </c>
      <c r="H501" s="1">
        <f t="shared" si="141"/>
        <v>1</v>
      </c>
      <c r="I501" s="1">
        <f t="shared" si="142"/>
        <v>0.23599320882852293</v>
      </c>
      <c r="J501" s="1">
        <f t="shared" si="143"/>
        <v>0</v>
      </c>
      <c r="K501" s="1">
        <f t="shared" si="144"/>
        <v>0.1111111111111111</v>
      </c>
      <c r="L501" s="1">
        <f t="shared" si="145"/>
        <v>0.2</v>
      </c>
      <c r="M501" s="1">
        <f t="shared" si="146"/>
        <v>0.2380710659898477</v>
      </c>
      <c r="N501" s="1">
        <f t="shared" si="147"/>
        <v>-15.399228342216963</v>
      </c>
      <c r="O501" s="1">
        <f t="shared" si="148"/>
        <v>-9.6990102705420966E-2</v>
      </c>
      <c r="P501" s="1">
        <f t="shared" si="149"/>
        <v>-0.45210931736504989</v>
      </c>
      <c r="Q501" s="1">
        <f t="shared" si="150"/>
        <v>-12.294827991231884</v>
      </c>
      <c r="R501" s="1">
        <f t="shared" si="151"/>
        <v>-15.56188189823947</v>
      </c>
      <c r="S501" s="1">
        <f t="shared" si="152"/>
        <v>4.5673405891437868</v>
      </c>
      <c r="T501" s="1">
        <f t="shared" si="153"/>
        <v>2.0521070684009489E-7</v>
      </c>
      <c r="U501" s="1">
        <f t="shared" si="154"/>
        <v>0.47577146466068215</v>
      </c>
      <c r="V501" s="1">
        <f t="shared" si="155"/>
        <v>0.38885937414530375</v>
      </c>
      <c r="W501" s="1">
        <f t="shared" si="156"/>
        <v>4.5753261755841298E-6</v>
      </c>
      <c r="X501" s="1">
        <f t="shared" si="157"/>
        <v>1.7440562498363828E-7</v>
      </c>
      <c r="Y501" s="1">
        <f t="shared" si="158"/>
        <v>0.98972120837792754</v>
      </c>
      <c r="Z501" s="1">
        <f t="shared" si="159"/>
        <v>0.24338569190876866</v>
      </c>
      <c r="AA501" s="1">
        <f t="shared" si="160"/>
        <v>2.8245248658066422E-5</v>
      </c>
    </row>
    <row r="502" spans="1:27" x14ac:dyDescent="0.3">
      <c r="A502" s="1">
        <v>491</v>
      </c>
      <c r="B502" s="1">
        <v>2</v>
      </c>
      <c r="C502" s="1">
        <v>837</v>
      </c>
      <c r="D502" s="1">
        <v>1</v>
      </c>
      <c r="E502" s="1">
        <v>2</v>
      </c>
      <c r="F502" s="1">
        <v>1</v>
      </c>
      <c r="G502" s="1">
        <v>50</v>
      </c>
      <c r="H502" s="1">
        <f t="shared" si="141"/>
        <v>1</v>
      </c>
      <c r="I502" s="1">
        <f t="shared" si="142"/>
        <v>0.26553480475382002</v>
      </c>
      <c r="J502" s="1">
        <f t="shared" si="143"/>
        <v>1.4245014245014246E-3</v>
      </c>
      <c r="K502" s="1">
        <f t="shared" si="144"/>
        <v>0.1111111111111111</v>
      </c>
      <c r="L502" s="1">
        <f t="shared" si="145"/>
        <v>0.2</v>
      </c>
      <c r="M502" s="1">
        <f t="shared" si="146"/>
        <v>0.18781725888324874</v>
      </c>
      <c r="N502" s="1">
        <f t="shared" si="147"/>
        <v>-15.484913365569284</v>
      </c>
      <c r="O502" s="1">
        <f t="shared" si="148"/>
        <v>-7.1597876666445237E-2</v>
      </c>
      <c r="P502" s="1">
        <f t="shared" si="149"/>
        <v>-2.4106145079207053E-2</v>
      </c>
      <c r="Q502" s="1">
        <f t="shared" si="150"/>
        <v>-12.340795591924273</v>
      </c>
      <c r="R502" s="1">
        <f t="shared" si="151"/>
        <v>-15.648730953521987</v>
      </c>
      <c r="S502" s="1">
        <f t="shared" si="152"/>
        <v>4.739879397085673</v>
      </c>
      <c r="T502" s="1">
        <f t="shared" si="153"/>
        <v>1.8835948345020667E-7</v>
      </c>
      <c r="U502" s="1">
        <f t="shared" si="154"/>
        <v>0.48210817335401046</v>
      </c>
      <c r="V502" s="1">
        <f t="shared" si="155"/>
        <v>0.49397375555138823</v>
      </c>
      <c r="W502" s="1">
        <f t="shared" si="156"/>
        <v>4.3697709618565317E-6</v>
      </c>
      <c r="X502" s="1">
        <f t="shared" si="157"/>
        <v>1.5989777799494616E-7</v>
      </c>
      <c r="Y502" s="1">
        <f t="shared" si="158"/>
        <v>0.99133602042838176</v>
      </c>
      <c r="Z502" s="1">
        <f t="shared" si="159"/>
        <v>0.2928731971845181</v>
      </c>
      <c r="AA502" s="1">
        <f t="shared" si="160"/>
        <v>1.1036750172360114E-2</v>
      </c>
    </row>
    <row r="503" spans="1:27" x14ac:dyDescent="0.3">
      <c r="A503" s="1">
        <v>492</v>
      </c>
      <c r="B503" s="1">
        <v>2</v>
      </c>
      <c r="C503" s="1">
        <v>630</v>
      </c>
      <c r="D503" s="1">
        <v>1</v>
      </c>
      <c r="E503" s="1">
        <v>2</v>
      </c>
      <c r="F503" s="1">
        <v>1</v>
      </c>
      <c r="G503" s="1">
        <v>55</v>
      </c>
      <c r="H503" s="1">
        <f t="shared" si="141"/>
        <v>1</v>
      </c>
      <c r="I503" s="1">
        <f t="shared" si="142"/>
        <v>0.19524617996604415</v>
      </c>
      <c r="J503" s="1">
        <f t="shared" si="143"/>
        <v>1.4245014245014246E-3</v>
      </c>
      <c r="K503" s="1">
        <f t="shared" si="144"/>
        <v>0.1111111111111111</v>
      </c>
      <c r="L503" s="1">
        <f t="shared" si="145"/>
        <v>0.2</v>
      </c>
      <c r="M503" s="1">
        <f t="shared" si="146"/>
        <v>0.21319796954314721</v>
      </c>
      <c r="N503" s="1">
        <f t="shared" si="147"/>
        <v>-15.280896837241933</v>
      </c>
      <c r="O503" s="1">
        <f t="shared" si="148"/>
        <v>-0.13056817622512407</v>
      </c>
      <c r="P503" s="1">
        <f t="shared" si="149"/>
        <v>-1.0424448568277533</v>
      </c>
      <c r="Q503" s="1">
        <f t="shared" si="150"/>
        <v>-12.231386356295797</v>
      </c>
      <c r="R503" s="1">
        <f t="shared" si="151"/>
        <v>-15.441930772336747</v>
      </c>
      <c r="S503" s="1">
        <f t="shared" si="152"/>
        <v>4.3293794542155819</v>
      </c>
      <c r="T503" s="1">
        <f t="shared" si="153"/>
        <v>2.3098869471945817E-7</v>
      </c>
      <c r="U503" s="1">
        <f t="shared" si="154"/>
        <v>0.46740425061817342</v>
      </c>
      <c r="V503" s="1">
        <f t="shared" si="155"/>
        <v>0.26067853268809293</v>
      </c>
      <c r="W503" s="1">
        <f t="shared" si="156"/>
        <v>4.8749962082780298E-6</v>
      </c>
      <c r="X503" s="1">
        <f t="shared" si="157"/>
        <v>1.9663217824105906E-7</v>
      </c>
      <c r="Y503" s="1">
        <f t="shared" si="158"/>
        <v>0.98699562097900395</v>
      </c>
      <c r="Z503" s="1">
        <f t="shared" si="159"/>
        <v>0.18330692549055655</v>
      </c>
      <c r="AA503" s="1">
        <f t="shared" si="160"/>
        <v>8.9347451455391543E-4</v>
      </c>
    </row>
    <row r="504" spans="1:27" x14ac:dyDescent="0.3">
      <c r="A504" s="1">
        <v>493</v>
      </c>
      <c r="B504" s="1">
        <v>2</v>
      </c>
      <c r="C504" s="1">
        <v>697</v>
      </c>
      <c r="D504" s="1">
        <v>1</v>
      </c>
      <c r="E504" s="1">
        <v>2</v>
      </c>
      <c r="F504" s="1">
        <v>2</v>
      </c>
      <c r="G504" s="1">
        <v>66.5</v>
      </c>
      <c r="H504" s="1">
        <f t="shared" si="141"/>
        <v>1</v>
      </c>
      <c r="I504" s="1">
        <f t="shared" si="142"/>
        <v>0.21799660441426147</v>
      </c>
      <c r="J504" s="1">
        <f t="shared" si="143"/>
        <v>1.4245014245014246E-3</v>
      </c>
      <c r="K504" s="1">
        <f t="shared" si="144"/>
        <v>0.1111111111111111</v>
      </c>
      <c r="L504" s="1">
        <f t="shared" si="145"/>
        <v>0.4</v>
      </c>
      <c r="M504" s="1">
        <f t="shared" si="146"/>
        <v>0.27157360406091369</v>
      </c>
      <c r="N504" s="1">
        <f t="shared" si="147"/>
        <v>-15.343432540807649</v>
      </c>
      <c r="O504" s="1">
        <f t="shared" si="148"/>
        <v>8.7159852127173254E-3</v>
      </c>
      <c r="P504" s="1">
        <f t="shared" si="149"/>
        <v>-0.71038186061356612</v>
      </c>
      <c r="Q504" s="1">
        <f t="shared" si="150"/>
        <v>-12.271525415859632</v>
      </c>
      <c r="R504" s="1">
        <f t="shared" si="151"/>
        <v>-15.505952900879802</v>
      </c>
      <c r="S504" s="1">
        <f t="shared" si="152"/>
        <v>4.492202650374554</v>
      </c>
      <c r="T504" s="1">
        <f t="shared" si="153"/>
        <v>2.1698605290607825E-7</v>
      </c>
      <c r="U504" s="1">
        <f t="shared" si="154"/>
        <v>0.50217898250871251</v>
      </c>
      <c r="V504" s="1">
        <f t="shared" si="155"/>
        <v>0.32951446844560073</v>
      </c>
      <c r="W504" s="1">
        <f t="shared" si="156"/>
        <v>4.6831944829300282E-6</v>
      </c>
      <c r="X504" s="1">
        <f t="shared" si="157"/>
        <v>1.8443788712098689E-7</v>
      </c>
      <c r="Y504" s="1">
        <f t="shared" si="158"/>
        <v>0.98892800570558503</v>
      </c>
      <c r="Z504" s="1">
        <f t="shared" si="159"/>
        <v>0.21541565087459624</v>
      </c>
      <c r="AA504" s="1">
        <f t="shared" si="160"/>
        <v>3.1537157060766217E-3</v>
      </c>
    </row>
    <row r="505" spans="1:27" x14ac:dyDescent="0.3">
      <c r="A505" s="1">
        <v>494</v>
      </c>
      <c r="B505" s="1">
        <v>2</v>
      </c>
      <c r="C505" s="1">
        <v>740</v>
      </c>
      <c r="D505" s="1">
        <v>0</v>
      </c>
      <c r="E505" s="1">
        <v>2</v>
      </c>
      <c r="F505" s="1">
        <v>2</v>
      </c>
      <c r="G505" s="1">
        <v>69.900000000000006</v>
      </c>
      <c r="H505" s="1">
        <f t="shared" si="141"/>
        <v>1</v>
      </c>
      <c r="I505" s="1">
        <f t="shared" si="142"/>
        <v>0.23259762308998302</v>
      </c>
      <c r="J505" s="1">
        <f t="shared" si="143"/>
        <v>0</v>
      </c>
      <c r="K505" s="1">
        <f t="shared" si="144"/>
        <v>0.1111111111111111</v>
      </c>
      <c r="L505" s="1">
        <f t="shared" si="145"/>
        <v>0.4</v>
      </c>
      <c r="M505" s="1">
        <f t="shared" si="146"/>
        <v>0.28883248730964473</v>
      </c>
      <c r="N505" s="1">
        <f t="shared" si="147"/>
        <v>-15.385873839593279</v>
      </c>
      <c r="O505" s="1">
        <f t="shared" si="148"/>
        <v>2.0358246819288661E-2</v>
      </c>
      <c r="P505" s="1">
        <f t="shared" si="149"/>
        <v>-0.49884864387858308</v>
      </c>
      <c r="Q505" s="1">
        <f t="shared" si="150"/>
        <v>-12.294268929330054</v>
      </c>
      <c r="R505" s="1">
        <f t="shared" si="151"/>
        <v>-15.548978355520383</v>
      </c>
      <c r="S505" s="1">
        <f t="shared" si="152"/>
        <v>4.5774657389211306</v>
      </c>
      <c r="T505" s="1">
        <f t="shared" si="153"/>
        <v>2.0796957383948219E-7</v>
      </c>
      <c r="U505" s="1">
        <f t="shared" si="154"/>
        <v>0.50508938592788633</v>
      </c>
      <c r="V505" s="1">
        <f t="shared" si="155"/>
        <v>0.37781127988547142</v>
      </c>
      <c r="W505" s="1">
        <f t="shared" si="156"/>
        <v>4.5778847695671859E-6</v>
      </c>
      <c r="X505" s="1">
        <f t="shared" si="157"/>
        <v>1.7667065706005438E-7</v>
      </c>
      <c r="Y505" s="1">
        <f t="shared" si="158"/>
        <v>0.98982370382516494</v>
      </c>
      <c r="Z505" s="1">
        <f t="shared" si="159"/>
        <v>0.23809903821716713</v>
      </c>
      <c r="AA505" s="1">
        <f t="shared" si="160"/>
        <v>2.5738828568190159E-3</v>
      </c>
    </row>
    <row r="506" spans="1:27" x14ac:dyDescent="0.3">
      <c r="A506" s="1">
        <v>495</v>
      </c>
      <c r="B506" s="1">
        <v>2</v>
      </c>
      <c r="C506" s="1">
        <v>574</v>
      </c>
      <c r="D506" s="1">
        <v>0</v>
      </c>
      <c r="E506" s="1">
        <v>2</v>
      </c>
      <c r="F506" s="1">
        <v>2</v>
      </c>
      <c r="G506" s="1">
        <v>50</v>
      </c>
      <c r="H506" s="1">
        <f t="shared" si="141"/>
        <v>1</v>
      </c>
      <c r="I506" s="1">
        <f t="shared" si="142"/>
        <v>0.17623089983022072</v>
      </c>
      <c r="J506" s="1">
        <f t="shared" si="143"/>
        <v>0</v>
      </c>
      <c r="K506" s="1">
        <f t="shared" si="144"/>
        <v>0.1111111111111111</v>
      </c>
      <c r="L506" s="1">
        <f t="shared" si="145"/>
        <v>0.4</v>
      </c>
      <c r="M506" s="1">
        <f t="shared" si="146"/>
        <v>0.18781725888324874</v>
      </c>
      <c r="N506" s="1">
        <f t="shared" si="147"/>
        <v>-15.22226638209405</v>
      </c>
      <c r="O506" s="1">
        <f t="shared" si="148"/>
        <v>-2.6931945097332988E-2</v>
      </c>
      <c r="P506" s="1">
        <f t="shared" si="149"/>
        <v>-1.3154874175513296</v>
      </c>
      <c r="Q506" s="1">
        <f t="shared" si="150"/>
        <v>-12.206530122014463</v>
      </c>
      <c r="R506" s="1">
        <f t="shared" si="151"/>
        <v>-15.383138596695503</v>
      </c>
      <c r="S506" s="1">
        <f t="shared" si="152"/>
        <v>4.2482725480204779</v>
      </c>
      <c r="T506" s="1">
        <f t="shared" si="153"/>
        <v>2.4493655306266054E-7</v>
      </c>
      <c r="U506" s="1">
        <f t="shared" si="154"/>
        <v>0.49326742066570772</v>
      </c>
      <c r="V506" s="1">
        <f t="shared" si="155"/>
        <v>0.2115700493349181</v>
      </c>
      <c r="W506" s="1">
        <f t="shared" si="156"/>
        <v>4.9976881636988005E-6</v>
      </c>
      <c r="X506" s="1">
        <f t="shared" si="157"/>
        <v>2.0853919969805469E-7</v>
      </c>
      <c r="Y506" s="1">
        <f t="shared" si="158"/>
        <v>0.98591240026403726</v>
      </c>
      <c r="Z506" s="1">
        <f t="shared" si="159"/>
        <v>0.16031453980682597</v>
      </c>
      <c r="AA506" s="1">
        <f t="shared" si="160"/>
        <v>7.5639955659662875E-4</v>
      </c>
    </row>
    <row r="507" spans="1:27" x14ac:dyDescent="0.3">
      <c r="A507" s="1">
        <v>496</v>
      </c>
      <c r="B507" s="1">
        <v>2</v>
      </c>
      <c r="C507" s="1">
        <v>1050</v>
      </c>
      <c r="D507" s="1">
        <v>1</v>
      </c>
      <c r="E507" s="1">
        <v>2</v>
      </c>
      <c r="F507" s="1">
        <v>1</v>
      </c>
      <c r="G507" s="1">
        <v>110</v>
      </c>
      <c r="H507" s="1">
        <f t="shared" si="141"/>
        <v>1</v>
      </c>
      <c r="I507" s="1">
        <f t="shared" si="142"/>
        <v>0.33786078098471989</v>
      </c>
      <c r="J507" s="1">
        <f t="shared" si="143"/>
        <v>1.4245014245014246E-3</v>
      </c>
      <c r="K507" s="1">
        <f t="shared" si="144"/>
        <v>0.1111111111111111</v>
      </c>
      <c r="L507" s="1">
        <f t="shared" si="145"/>
        <v>0.2</v>
      </c>
      <c r="M507" s="1">
        <f t="shared" si="146"/>
        <v>0.49238578680203043</v>
      </c>
      <c r="N507" s="1">
        <f t="shared" si="147"/>
        <v>-15.694843416456848</v>
      </c>
      <c r="O507" s="1">
        <f t="shared" si="148"/>
        <v>-1.0918293062587292E-2</v>
      </c>
      <c r="P507" s="1">
        <f t="shared" si="149"/>
        <v>1.023749630777993</v>
      </c>
      <c r="Q507" s="1">
        <f t="shared" si="150"/>
        <v>-12.45337610974488</v>
      </c>
      <c r="R507" s="1">
        <f t="shared" si="151"/>
        <v>-15.861525342857526</v>
      </c>
      <c r="S507" s="1">
        <f t="shared" si="152"/>
        <v>5.1622778890244625</v>
      </c>
      <c r="T507" s="1">
        <f t="shared" si="153"/>
        <v>1.5269191560001843E-7</v>
      </c>
      <c r="U507" s="1">
        <f t="shared" si="154"/>
        <v>0.49727045384986629</v>
      </c>
      <c r="V507" s="1">
        <f t="shared" si="155"/>
        <v>0.73570233828813403</v>
      </c>
      <c r="W507" s="1">
        <f t="shared" si="156"/>
        <v>3.9045031610376934E-6</v>
      </c>
      <c r="X507" s="1">
        <f t="shared" si="157"/>
        <v>1.2924894680438339E-7</v>
      </c>
      <c r="Y507" s="1">
        <f t="shared" si="158"/>
        <v>0.99430399472284092</v>
      </c>
      <c r="Z507" s="1">
        <f t="shared" si="159"/>
        <v>0.40694317883514036</v>
      </c>
      <c r="AA507" s="1">
        <f t="shared" si="160"/>
        <v>7.3004392561836669E-3</v>
      </c>
    </row>
    <row r="508" spans="1:27" x14ac:dyDescent="0.3">
      <c r="A508" s="1">
        <v>497</v>
      </c>
      <c r="B508" s="1">
        <v>2</v>
      </c>
      <c r="C508" s="1">
        <v>947</v>
      </c>
      <c r="D508" s="1">
        <v>1</v>
      </c>
      <c r="E508" s="1">
        <v>2</v>
      </c>
      <c r="F508" s="1">
        <v>1</v>
      </c>
      <c r="G508" s="1">
        <v>85</v>
      </c>
      <c r="H508" s="1">
        <f t="shared" si="141"/>
        <v>1</v>
      </c>
      <c r="I508" s="1">
        <f t="shared" si="142"/>
        <v>0.30288624787775892</v>
      </c>
      <c r="J508" s="1">
        <f t="shared" si="143"/>
        <v>1.4245014245014246E-3</v>
      </c>
      <c r="K508" s="1">
        <f t="shared" si="144"/>
        <v>0.1111111111111111</v>
      </c>
      <c r="L508" s="1">
        <f t="shared" si="145"/>
        <v>0.2</v>
      </c>
      <c r="M508" s="1">
        <f t="shared" si="146"/>
        <v>0.36548223350253806</v>
      </c>
      <c r="N508" s="1">
        <f t="shared" si="147"/>
        <v>-15.593327945839857</v>
      </c>
      <c r="O508" s="1">
        <f t="shared" si="148"/>
        <v>-4.0261002504828447E-2</v>
      </c>
      <c r="P508" s="1">
        <f t="shared" si="149"/>
        <v>0.51704003024610756</v>
      </c>
      <c r="Q508" s="1">
        <f t="shared" si="150"/>
        <v>-12.398935765446652</v>
      </c>
      <c r="R508" s="1">
        <f t="shared" si="151"/>
        <v>-15.758624769610762</v>
      </c>
      <c r="S508" s="1">
        <f t="shared" si="152"/>
        <v>4.958019463345142</v>
      </c>
      <c r="T508" s="1">
        <f t="shared" si="153"/>
        <v>1.6900659234146527E-7</v>
      </c>
      <c r="U508" s="1">
        <f t="shared" si="154"/>
        <v>0.48993610875770421</v>
      </c>
      <c r="V508" s="1">
        <f t="shared" si="155"/>
        <v>0.62645536630534138</v>
      </c>
      <c r="W508" s="1">
        <f t="shared" si="156"/>
        <v>4.1229571862777299E-6</v>
      </c>
      <c r="X508" s="1">
        <f t="shared" si="157"/>
        <v>1.4325710086127646E-7</v>
      </c>
      <c r="Y508" s="1">
        <f t="shared" si="158"/>
        <v>0.99302220085852111</v>
      </c>
      <c r="Z508" s="1">
        <f t="shared" si="159"/>
        <v>0.35536898899145908</v>
      </c>
      <c r="AA508" s="1">
        <f t="shared" si="160"/>
        <v>1.0227771454086908E-4</v>
      </c>
    </row>
    <row r="509" spans="1:27" x14ac:dyDescent="0.3">
      <c r="A509" s="1">
        <v>498</v>
      </c>
      <c r="B509" s="1">
        <v>2</v>
      </c>
      <c r="C509" s="1">
        <v>950</v>
      </c>
      <c r="D509" s="1">
        <v>1</v>
      </c>
      <c r="E509" s="1">
        <v>2</v>
      </c>
      <c r="F509" s="1">
        <v>2</v>
      </c>
      <c r="G509" s="1">
        <v>95</v>
      </c>
      <c r="H509" s="1">
        <f t="shared" si="141"/>
        <v>1</v>
      </c>
      <c r="I509" s="1">
        <f t="shared" si="142"/>
        <v>0.30390492359932086</v>
      </c>
      <c r="J509" s="1">
        <f t="shared" si="143"/>
        <v>1.4245014245014246E-3</v>
      </c>
      <c r="K509" s="1">
        <f t="shared" si="144"/>
        <v>0.1111111111111111</v>
      </c>
      <c r="L509" s="1">
        <f t="shared" si="145"/>
        <v>0.4</v>
      </c>
      <c r="M509" s="1">
        <f t="shared" si="146"/>
        <v>0.41624365482233505</v>
      </c>
      <c r="N509" s="1">
        <f t="shared" si="147"/>
        <v>-15.592786075429967</v>
      </c>
      <c r="O509" s="1">
        <f t="shared" si="148"/>
        <v>8.0790795784435931E-2</v>
      </c>
      <c r="P509" s="1">
        <f t="shared" si="149"/>
        <v>0.53425434263465643</v>
      </c>
      <c r="Q509" s="1">
        <f t="shared" si="150"/>
        <v>-12.405247814961104</v>
      </c>
      <c r="R509" s="1">
        <f t="shared" si="151"/>
        <v>-15.758708677883984</v>
      </c>
      <c r="S509" s="1">
        <f t="shared" si="152"/>
        <v>4.9939248027713319</v>
      </c>
      <c r="T509" s="1">
        <f t="shared" si="153"/>
        <v>1.6909819681408063E-7</v>
      </c>
      <c r="U509" s="1">
        <f t="shared" si="154"/>
        <v>0.52018671999011246</v>
      </c>
      <c r="V509" s="1">
        <f t="shared" si="155"/>
        <v>0.63047482204909788</v>
      </c>
      <c r="W509" s="1">
        <f t="shared" si="156"/>
        <v>4.0970149434869165E-6</v>
      </c>
      <c r="X509" s="1">
        <f t="shared" si="157"/>
        <v>1.4324508091133194E-7</v>
      </c>
      <c r="Y509" s="1">
        <f t="shared" si="158"/>
        <v>0.99326663954027139</v>
      </c>
      <c r="Z509" s="1">
        <f t="shared" si="159"/>
        <v>0.35720788790888308</v>
      </c>
      <c r="AA509" s="1">
        <f t="shared" si="160"/>
        <v>3.4852217750594304E-3</v>
      </c>
    </row>
    <row r="510" spans="1:27" x14ac:dyDescent="0.3">
      <c r="A510" s="1">
        <v>499</v>
      </c>
      <c r="B510" s="1">
        <v>2</v>
      </c>
      <c r="C510" s="1">
        <v>750</v>
      </c>
      <c r="D510" s="1">
        <v>1</v>
      </c>
      <c r="E510" s="1">
        <v>2</v>
      </c>
      <c r="F510" s="1">
        <v>1</v>
      </c>
      <c r="G510" s="1">
        <v>60</v>
      </c>
      <c r="H510" s="1">
        <f t="shared" si="141"/>
        <v>1</v>
      </c>
      <c r="I510" s="1">
        <f t="shared" si="142"/>
        <v>0.23599320882852293</v>
      </c>
      <c r="J510" s="1">
        <f t="shared" si="143"/>
        <v>1.4245014245014246E-3</v>
      </c>
      <c r="K510" s="1">
        <f t="shared" si="144"/>
        <v>0.1111111111111111</v>
      </c>
      <c r="L510" s="1">
        <f t="shared" si="145"/>
        <v>0.2</v>
      </c>
      <c r="M510" s="1">
        <f t="shared" si="146"/>
        <v>0.23857868020304568</v>
      </c>
      <c r="N510" s="1">
        <f t="shared" si="147"/>
        <v>-15.399167288446193</v>
      </c>
      <c r="O510" s="1">
        <f t="shared" si="148"/>
        <v>-9.6382495321542194E-2</v>
      </c>
      <c r="P510" s="1">
        <f t="shared" si="149"/>
        <v>-0.45210357465468309</v>
      </c>
      <c r="Q510" s="1">
        <f t="shared" si="150"/>
        <v>-12.294812000138393</v>
      </c>
      <c r="R510" s="1">
        <f t="shared" si="151"/>
        <v>-15.561814935342685</v>
      </c>
      <c r="S510" s="1">
        <f t="shared" si="152"/>
        <v>4.5673504355895478</v>
      </c>
      <c r="T510" s="1">
        <f t="shared" si="153"/>
        <v>2.052232361074542E-7</v>
      </c>
      <c r="U510" s="1">
        <f t="shared" si="154"/>
        <v>0.47592301205412885</v>
      </c>
      <c r="V510" s="1">
        <f t="shared" si="155"/>
        <v>0.3888607388884372</v>
      </c>
      <c r="W510" s="1">
        <f t="shared" si="156"/>
        <v>4.5753993403029896E-6</v>
      </c>
      <c r="X510" s="1">
        <f t="shared" si="157"/>
        <v>1.7441730407849445E-7</v>
      </c>
      <c r="Y510" s="1">
        <f t="shared" si="158"/>
        <v>0.98972130854669671</v>
      </c>
      <c r="Z510" s="1">
        <f t="shared" si="159"/>
        <v>0.24338636397886743</v>
      </c>
      <c r="AA510" s="1">
        <f t="shared" si="160"/>
        <v>2.3113823288299653E-5</v>
      </c>
    </row>
    <row r="511" spans="1:27" x14ac:dyDescent="0.3">
      <c r="A511" s="1">
        <v>500</v>
      </c>
      <c r="B511" s="1">
        <v>2</v>
      </c>
      <c r="C511" s="1">
        <v>858</v>
      </c>
      <c r="D511" s="1">
        <v>1</v>
      </c>
      <c r="E511" s="1">
        <v>2</v>
      </c>
      <c r="F511" s="1">
        <v>2</v>
      </c>
      <c r="G511" s="1">
        <v>80</v>
      </c>
      <c r="H511" s="1">
        <f t="shared" si="141"/>
        <v>1</v>
      </c>
      <c r="I511" s="1">
        <f t="shared" si="142"/>
        <v>0.27266553480475381</v>
      </c>
      <c r="J511" s="1">
        <f t="shared" si="143"/>
        <v>1.4245014245014246E-3</v>
      </c>
      <c r="K511" s="1">
        <f t="shared" si="144"/>
        <v>0.1111111111111111</v>
      </c>
      <c r="L511" s="1">
        <f t="shared" si="145"/>
        <v>0.4</v>
      </c>
      <c r="M511" s="1">
        <f t="shared" si="146"/>
        <v>0.34010152284263961</v>
      </c>
      <c r="N511" s="1">
        <f t="shared" si="147"/>
        <v>-15.502112062840032</v>
      </c>
      <c r="O511" s="1">
        <f t="shared" si="148"/>
        <v>5.4581773758356489E-2</v>
      </c>
      <c r="P511" s="1">
        <f t="shared" si="149"/>
        <v>8.1659359635302131E-2</v>
      </c>
      <c r="Q511" s="1">
        <f t="shared" si="150"/>
        <v>-12.356621488015115</v>
      </c>
      <c r="R511" s="1">
        <f t="shared" si="151"/>
        <v>-15.6667974862461</v>
      </c>
      <c r="S511" s="1">
        <f t="shared" si="152"/>
        <v>4.8114803837179583</v>
      </c>
      <c r="T511" s="1">
        <f t="shared" si="153"/>
        <v>1.8514764520304708E-7</v>
      </c>
      <c r="U511" s="1">
        <f t="shared" si="154"/>
        <v>0.51364205677385621</v>
      </c>
      <c r="V511" s="1">
        <f t="shared" si="155"/>
        <v>0.52040350319529027</v>
      </c>
      <c r="W511" s="1">
        <f t="shared" si="156"/>
        <v>4.3011600645998141E-6</v>
      </c>
      <c r="X511" s="1">
        <f t="shared" si="157"/>
        <v>1.5703491884840831E-7</v>
      </c>
      <c r="Y511" s="1">
        <f t="shared" si="158"/>
        <v>0.99192985051335469</v>
      </c>
      <c r="Z511" s="1">
        <f t="shared" si="159"/>
        <v>0.30526094622390099</v>
      </c>
      <c r="AA511" s="1">
        <f t="shared" si="160"/>
        <v>1.2138657791261967E-3</v>
      </c>
    </row>
    <row r="512" spans="1:27" x14ac:dyDescent="0.3">
      <c r="A512" s="2" t="s">
        <v>18</v>
      </c>
      <c r="B512" s="2">
        <f>MAX(B12:B511)</f>
        <v>2</v>
      </c>
      <c r="C512" s="2">
        <f t="shared" ref="C512:G512" si="161">MAX(C12:C511)</f>
        <v>3000</v>
      </c>
      <c r="D512" s="2">
        <f t="shared" si="161"/>
        <v>702</v>
      </c>
      <c r="E512" s="2">
        <f t="shared" si="161"/>
        <v>10</v>
      </c>
      <c r="F512" s="2">
        <f t="shared" si="161"/>
        <v>5</v>
      </c>
      <c r="G512" s="2">
        <f t="shared" si="161"/>
        <v>210</v>
      </c>
      <c r="H512" s="2">
        <f t="shared" ref="H512" si="162">MAX(H12:H511)</f>
        <v>1</v>
      </c>
      <c r="I512" s="2">
        <f t="shared" ref="I512" si="163">MAX(I12:I511)</f>
        <v>1</v>
      </c>
      <c r="J512" s="2">
        <f t="shared" ref="J512" si="164">MAX(J12:J511)</f>
        <v>1</v>
      </c>
      <c r="K512" s="2">
        <f t="shared" ref="K512" si="165">MAX(K12:K511)</f>
        <v>1</v>
      </c>
      <c r="L512" s="2">
        <f t="shared" ref="L512" si="166">MAX(L12:L511)</f>
        <v>1</v>
      </c>
      <c r="M512" s="2">
        <f t="shared" ref="M512" si="167">MAX(M12:M511)</f>
        <v>1</v>
      </c>
      <c r="N512" s="2">
        <f t="shared" ref="N512" si="168">MAX(N12:N511)</f>
        <v>1.5272382754781155E-2</v>
      </c>
      <c r="O512" s="2">
        <f t="shared" ref="O512" si="169">MAX(O12:O511)</f>
        <v>0.91452310220839794</v>
      </c>
      <c r="P512" s="2">
        <f t="shared" ref="P512" si="170">MAX(P12:P511)</f>
        <v>9.9867265988020009</v>
      </c>
      <c r="Q512" s="2">
        <f t="shared" ref="Q512" si="171">MAX(Q12:Q511)</f>
        <v>-0.18567825767141244</v>
      </c>
      <c r="R512" s="2">
        <f t="shared" ref="R512" si="172">MAX(R12:R511)</f>
        <v>5.4006090629130199E-2</v>
      </c>
      <c r="S512" s="2">
        <f t="shared" ref="S512" si="173">MAX(S12:S511)</f>
        <v>9.780395488978991</v>
      </c>
      <c r="T512" s="2">
        <f t="shared" ref="T512" si="174">MAX(T12:T511)</f>
        <v>0.50381802147756738</v>
      </c>
      <c r="U512" s="2">
        <f t="shared" ref="U512" si="175">MAX(U12:U511)</f>
        <v>0.71392483693924225</v>
      </c>
      <c r="V512" s="2">
        <f t="shared" ref="V512" si="176">MAX(V12:V511)</f>
        <v>0.99995399555815556</v>
      </c>
      <c r="W512" s="2">
        <f t="shared" ref="W512" si="177">MAX(W12:W511)</f>
        <v>0.45371334240123073</v>
      </c>
      <c r="X512" s="2">
        <f t="shared" ref="X512" si="178">MAX(X12:X511)</f>
        <v>0.51349824200399119</v>
      </c>
      <c r="Y512" s="2">
        <f t="shared" ref="Y512" si="179">MAX(Y12:Y511)</f>
        <v>0.99994345377070781</v>
      </c>
      <c r="Z512" s="2">
        <f t="shared" ref="Z512" si="180">MAX(Z12:Z511)</f>
        <v>0.82043377477719004</v>
      </c>
      <c r="AA512" s="2">
        <f t="shared" ref="AA512" si="181">MAX(AA12:AA511)</f>
        <v>0.24319623889945555</v>
      </c>
    </row>
    <row r="513" spans="1:27" x14ac:dyDescent="0.3">
      <c r="A513" s="2" t="s">
        <v>19</v>
      </c>
      <c r="B513" s="2">
        <f>MIN(B12:B511)</f>
        <v>0</v>
      </c>
      <c r="C513" s="2">
        <f t="shared" ref="C513:G513" si="182">MIN(C12:C511)</f>
        <v>55</v>
      </c>
      <c r="D513" s="2">
        <f t="shared" si="182"/>
        <v>0</v>
      </c>
      <c r="E513" s="2">
        <f t="shared" si="182"/>
        <v>1</v>
      </c>
      <c r="F513" s="2">
        <f t="shared" si="182"/>
        <v>0</v>
      </c>
      <c r="G513" s="2">
        <f t="shared" si="182"/>
        <v>13</v>
      </c>
      <c r="H513" s="2">
        <f t="shared" ref="H513:AA513" si="183">MIN(H12:H511)</f>
        <v>0</v>
      </c>
      <c r="I513" s="2">
        <f t="shared" si="183"/>
        <v>0</v>
      </c>
      <c r="J513" s="2">
        <f t="shared" si="183"/>
        <v>0</v>
      </c>
      <c r="K513" s="2">
        <f t="shared" si="183"/>
        <v>0</v>
      </c>
      <c r="L513" s="2">
        <f t="shared" si="183"/>
        <v>0</v>
      </c>
      <c r="M513" s="2">
        <f t="shared" si="183"/>
        <v>0</v>
      </c>
      <c r="N513" s="2">
        <f t="shared" si="183"/>
        <v>-16.478042167205786</v>
      </c>
      <c r="O513" s="2">
        <f t="shared" si="183"/>
        <v>-0.8169459141709613</v>
      </c>
      <c r="P513" s="2">
        <f t="shared" si="183"/>
        <v>-4.5012381105724621</v>
      </c>
      <c r="Q513" s="2">
        <f t="shared" si="183"/>
        <v>-13.08081378287581</v>
      </c>
      <c r="R513" s="2">
        <f t="shared" si="183"/>
        <v>-16.650152315598053</v>
      </c>
      <c r="S513" s="2">
        <f t="shared" si="183"/>
        <v>1.7377129041856945</v>
      </c>
      <c r="T513" s="2">
        <f t="shared" si="183"/>
        <v>6.9771359273644795E-8</v>
      </c>
      <c r="U513" s="2">
        <f t="shared" si="183"/>
        <v>0.30641234184812283</v>
      </c>
      <c r="V513" s="2">
        <f t="shared" si="183"/>
        <v>1.09734971789876E-2</v>
      </c>
      <c r="W513" s="2">
        <f t="shared" si="183"/>
        <v>2.0848453716885487E-6</v>
      </c>
      <c r="X513" s="2">
        <f t="shared" si="183"/>
        <v>5.8739561615518836E-8</v>
      </c>
      <c r="Y513" s="2">
        <f t="shared" si="183"/>
        <v>0.85039632874157711</v>
      </c>
      <c r="Z513" s="2">
        <f t="shared" si="183"/>
        <v>7.845151124253813E-2</v>
      </c>
      <c r="AA513" s="2">
        <f t="shared" si="183"/>
        <v>6.768704642709275E-8</v>
      </c>
    </row>
  </sheetData>
  <mergeCells count="1">
    <mergeCell ref="N10:S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SUBOSE</dc:creator>
  <cp:lastModifiedBy>SUBOSE</cp:lastModifiedBy>
  <dcterms:created xsi:type="dcterms:W3CDTF">2021-01-14T16:22:40Z</dcterms:created>
  <dcterms:modified xsi:type="dcterms:W3CDTF">2021-01-15T16:59:23Z</dcterms:modified>
</cp:coreProperties>
</file>