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IIMK Files\Course\Year II\Quarter VI\AIB\Assignment\"/>
    </mc:Choice>
  </mc:AlternateContent>
  <xr:revisionPtr revIDLastSave="0" documentId="13_ncr:1_{EA4F1EF8-5D04-45D4-A307-C401C7C65756}" xr6:coauthVersionLast="46" xr6:coauthVersionMax="46" xr10:uidLastSave="{00000000-0000-0000-0000-000000000000}"/>
  <bookViews>
    <workbookView xWindow="-108" yWindow="-108" windowWidth="23256" windowHeight="12696" activeTab="2" xr2:uid="{25ED01CF-9182-468A-8C2A-D549231D6FE3}"/>
  </bookViews>
  <sheets>
    <sheet name="Prediction" sheetId="1" r:id="rId1"/>
    <sheet name="Validation 1" sheetId="2" r:id="rId2"/>
    <sheet name="Validation 2" sheetId="4" r:id="rId3"/>
    <sheet name="Temp" sheetId="3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2" i="1" l="1"/>
  <c r="G513" i="1"/>
  <c r="F513" i="1"/>
  <c r="E513" i="1"/>
  <c r="D513" i="1"/>
  <c r="C513" i="1"/>
  <c r="B513" i="1"/>
  <c r="G512" i="1"/>
  <c r="F512" i="1"/>
  <c r="L328" i="1" s="1"/>
  <c r="E512" i="1"/>
  <c r="D512" i="1"/>
  <c r="C512" i="1"/>
  <c r="B512" i="1"/>
  <c r="H447" i="1" s="1"/>
  <c r="M511" i="1"/>
  <c r="K511" i="1"/>
  <c r="I511" i="1"/>
  <c r="K510" i="1"/>
  <c r="K509" i="1"/>
  <c r="K508" i="1"/>
  <c r="M507" i="1"/>
  <c r="K507" i="1"/>
  <c r="I507" i="1"/>
  <c r="K506" i="1"/>
  <c r="K505" i="1"/>
  <c r="M504" i="1"/>
  <c r="K504" i="1"/>
  <c r="I504" i="1"/>
  <c r="M503" i="1"/>
  <c r="K503" i="1"/>
  <c r="I503" i="1"/>
  <c r="K502" i="1"/>
  <c r="M501" i="1"/>
  <c r="K501" i="1"/>
  <c r="I501" i="1"/>
  <c r="M500" i="1"/>
  <c r="K500" i="1"/>
  <c r="I500" i="1"/>
  <c r="M499" i="1"/>
  <c r="K499" i="1"/>
  <c r="I499" i="1"/>
  <c r="K498" i="1"/>
  <c r="M497" i="1"/>
  <c r="K497" i="1"/>
  <c r="I497" i="1"/>
  <c r="M496" i="1"/>
  <c r="K496" i="1"/>
  <c r="I496" i="1"/>
  <c r="M495" i="1"/>
  <c r="K495" i="1"/>
  <c r="I495" i="1"/>
  <c r="K494" i="1"/>
  <c r="M493" i="1"/>
  <c r="K493" i="1"/>
  <c r="I493" i="1"/>
  <c r="M492" i="1"/>
  <c r="K492" i="1"/>
  <c r="I492" i="1"/>
  <c r="M491" i="1"/>
  <c r="K491" i="1"/>
  <c r="I491" i="1"/>
  <c r="M490" i="1"/>
  <c r="K490" i="1"/>
  <c r="I490" i="1"/>
  <c r="M489" i="1"/>
  <c r="K489" i="1"/>
  <c r="I489" i="1"/>
  <c r="M488" i="1"/>
  <c r="K488" i="1"/>
  <c r="I488" i="1"/>
  <c r="M487" i="1"/>
  <c r="K487" i="1"/>
  <c r="I487" i="1"/>
  <c r="M486" i="1"/>
  <c r="K486" i="1"/>
  <c r="I486" i="1"/>
  <c r="M485" i="1"/>
  <c r="K485" i="1"/>
  <c r="I485" i="1"/>
  <c r="M484" i="1"/>
  <c r="K484" i="1"/>
  <c r="I484" i="1"/>
  <c r="M483" i="1"/>
  <c r="K483" i="1"/>
  <c r="I483" i="1"/>
  <c r="M482" i="1"/>
  <c r="K482" i="1"/>
  <c r="I482" i="1"/>
  <c r="M481" i="1"/>
  <c r="K481" i="1"/>
  <c r="I481" i="1"/>
  <c r="M480" i="1"/>
  <c r="K480" i="1"/>
  <c r="I480" i="1"/>
  <c r="M479" i="1"/>
  <c r="K479" i="1"/>
  <c r="I479" i="1"/>
  <c r="M478" i="1"/>
  <c r="K478" i="1"/>
  <c r="I478" i="1"/>
  <c r="M477" i="1"/>
  <c r="K477" i="1"/>
  <c r="I477" i="1"/>
  <c r="M476" i="1"/>
  <c r="K476" i="1"/>
  <c r="I476" i="1"/>
  <c r="M475" i="1"/>
  <c r="K475" i="1"/>
  <c r="I475" i="1"/>
  <c r="M474" i="1"/>
  <c r="K474" i="1"/>
  <c r="I474" i="1"/>
  <c r="M473" i="1"/>
  <c r="K473" i="1"/>
  <c r="I473" i="1"/>
  <c r="M472" i="1"/>
  <c r="K472" i="1"/>
  <c r="I472" i="1"/>
  <c r="M471" i="1"/>
  <c r="K471" i="1"/>
  <c r="I471" i="1"/>
  <c r="M470" i="1"/>
  <c r="K470" i="1"/>
  <c r="I470" i="1"/>
  <c r="M469" i="1"/>
  <c r="K469" i="1"/>
  <c r="I469" i="1"/>
  <c r="M468" i="1"/>
  <c r="K468" i="1"/>
  <c r="I468" i="1"/>
  <c r="M467" i="1"/>
  <c r="K467" i="1"/>
  <c r="I467" i="1"/>
  <c r="M466" i="1"/>
  <c r="K466" i="1"/>
  <c r="I466" i="1"/>
  <c r="M465" i="1"/>
  <c r="K465" i="1"/>
  <c r="I465" i="1"/>
  <c r="M464" i="1"/>
  <c r="K464" i="1"/>
  <c r="I464" i="1"/>
  <c r="M463" i="1"/>
  <c r="K463" i="1"/>
  <c r="I463" i="1"/>
  <c r="M462" i="1"/>
  <c r="K462" i="1"/>
  <c r="I462" i="1"/>
  <c r="M461" i="1"/>
  <c r="K461" i="1"/>
  <c r="I461" i="1"/>
  <c r="M460" i="1"/>
  <c r="K460" i="1"/>
  <c r="I460" i="1"/>
  <c r="M459" i="1"/>
  <c r="K459" i="1"/>
  <c r="I459" i="1"/>
  <c r="M458" i="1"/>
  <c r="K458" i="1"/>
  <c r="I458" i="1"/>
  <c r="M457" i="1"/>
  <c r="K457" i="1"/>
  <c r="I457" i="1"/>
  <c r="M456" i="1"/>
  <c r="K456" i="1"/>
  <c r="I456" i="1"/>
  <c r="M455" i="1"/>
  <c r="K455" i="1"/>
  <c r="I455" i="1"/>
  <c r="M454" i="1"/>
  <c r="K454" i="1"/>
  <c r="I454" i="1"/>
  <c r="M453" i="1"/>
  <c r="K453" i="1"/>
  <c r="I453" i="1"/>
  <c r="M452" i="1"/>
  <c r="K452" i="1"/>
  <c r="I452" i="1"/>
  <c r="M451" i="1"/>
  <c r="K451" i="1"/>
  <c r="I451" i="1"/>
  <c r="M450" i="1"/>
  <c r="K450" i="1"/>
  <c r="I450" i="1"/>
  <c r="M449" i="1"/>
  <c r="K449" i="1"/>
  <c r="I449" i="1"/>
  <c r="M448" i="1"/>
  <c r="K448" i="1"/>
  <c r="I448" i="1"/>
  <c r="M447" i="1"/>
  <c r="K447" i="1"/>
  <c r="I447" i="1"/>
  <c r="M446" i="1"/>
  <c r="K446" i="1"/>
  <c r="I446" i="1"/>
  <c r="M445" i="1"/>
  <c r="K445" i="1"/>
  <c r="I445" i="1"/>
  <c r="M444" i="1"/>
  <c r="K444" i="1"/>
  <c r="I444" i="1"/>
  <c r="M443" i="1"/>
  <c r="K443" i="1"/>
  <c r="I443" i="1"/>
  <c r="M442" i="1"/>
  <c r="K442" i="1"/>
  <c r="I442" i="1"/>
  <c r="M441" i="1"/>
  <c r="K441" i="1"/>
  <c r="I441" i="1"/>
  <c r="M440" i="1"/>
  <c r="K440" i="1"/>
  <c r="I440" i="1"/>
  <c r="M439" i="1"/>
  <c r="K439" i="1"/>
  <c r="I439" i="1"/>
  <c r="M438" i="1"/>
  <c r="K438" i="1"/>
  <c r="I438" i="1"/>
  <c r="M437" i="1"/>
  <c r="K437" i="1"/>
  <c r="I437" i="1"/>
  <c r="M436" i="1"/>
  <c r="K436" i="1"/>
  <c r="I436" i="1"/>
  <c r="M435" i="1"/>
  <c r="K435" i="1"/>
  <c r="I435" i="1"/>
  <c r="M434" i="1"/>
  <c r="K434" i="1"/>
  <c r="I434" i="1"/>
  <c r="M433" i="1"/>
  <c r="K433" i="1"/>
  <c r="I433" i="1"/>
  <c r="M432" i="1"/>
  <c r="K432" i="1"/>
  <c r="I432" i="1"/>
  <c r="M431" i="1"/>
  <c r="K431" i="1"/>
  <c r="I431" i="1"/>
  <c r="M430" i="1"/>
  <c r="K430" i="1"/>
  <c r="I430" i="1"/>
  <c r="M429" i="1"/>
  <c r="K429" i="1"/>
  <c r="I429" i="1"/>
  <c r="M428" i="1"/>
  <c r="K428" i="1"/>
  <c r="I428" i="1"/>
  <c r="M427" i="1"/>
  <c r="K427" i="1"/>
  <c r="I427" i="1"/>
  <c r="M426" i="1"/>
  <c r="K426" i="1"/>
  <c r="I426" i="1"/>
  <c r="M425" i="1"/>
  <c r="K425" i="1"/>
  <c r="I425" i="1"/>
  <c r="M424" i="1"/>
  <c r="K424" i="1"/>
  <c r="I424" i="1"/>
  <c r="M423" i="1"/>
  <c r="K423" i="1"/>
  <c r="I423" i="1"/>
  <c r="M422" i="1"/>
  <c r="K422" i="1"/>
  <c r="I422" i="1"/>
  <c r="M421" i="1"/>
  <c r="K421" i="1"/>
  <c r="I421" i="1"/>
  <c r="M420" i="1"/>
  <c r="K420" i="1"/>
  <c r="I420" i="1"/>
  <c r="M419" i="1"/>
  <c r="K419" i="1"/>
  <c r="I419" i="1"/>
  <c r="M418" i="1"/>
  <c r="K418" i="1"/>
  <c r="I418" i="1"/>
  <c r="M417" i="1"/>
  <c r="K417" i="1"/>
  <c r="I417" i="1"/>
  <c r="M416" i="1"/>
  <c r="K416" i="1"/>
  <c r="I416" i="1"/>
  <c r="M415" i="1"/>
  <c r="K415" i="1"/>
  <c r="I415" i="1"/>
  <c r="M414" i="1"/>
  <c r="K414" i="1"/>
  <c r="I414" i="1"/>
  <c r="M413" i="1"/>
  <c r="K413" i="1"/>
  <c r="I413" i="1"/>
  <c r="M412" i="1"/>
  <c r="K412" i="1"/>
  <c r="I412" i="1"/>
  <c r="M411" i="1"/>
  <c r="K411" i="1"/>
  <c r="I411" i="1"/>
  <c r="M410" i="1"/>
  <c r="K410" i="1"/>
  <c r="I410" i="1"/>
  <c r="M409" i="1"/>
  <c r="K409" i="1"/>
  <c r="I409" i="1"/>
  <c r="M408" i="1"/>
  <c r="K408" i="1"/>
  <c r="I408" i="1"/>
  <c r="M407" i="1"/>
  <c r="K407" i="1"/>
  <c r="I407" i="1"/>
  <c r="M406" i="1"/>
  <c r="K406" i="1"/>
  <c r="I406" i="1"/>
  <c r="M405" i="1"/>
  <c r="K405" i="1"/>
  <c r="J405" i="1"/>
  <c r="I405" i="1"/>
  <c r="M404" i="1"/>
  <c r="K404" i="1"/>
  <c r="I404" i="1"/>
  <c r="M403" i="1"/>
  <c r="K403" i="1"/>
  <c r="I403" i="1"/>
  <c r="M402" i="1"/>
  <c r="K402" i="1"/>
  <c r="I402" i="1"/>
  <c r="M401" i="1"/>
  <c r="K401" i="1"/>
  <c r="I401" i="1"/>
  <c r="M400" i="1"/>
  <c r="K400" i="1"/>
  <c r="I400" i="1"/>
  <c r="M399" i="1"/>
  <c r="K399" i="1"/>
  <c r="I399" i="1"/>
  <c r="M398" i="1"/>
  <c r="K398" i="1"/>
  <c r="I398" i="1"/>
  <c r="M397" i="1"/>
  <c r="K397" i="1"/>
  <c r="I397" i="1"/>
  <c r="M396" i="1"/>
  <c r="K396" i="1"/>
  <c r="I396" i="1"/>
  <c r="M395" i="1"/>
  <c r="K395" i="1"/>
  <c r="I395" i="1"/>
  <c r="M394" i="1"/>
  <c r="K394" i="1"/>
  <c r="I394" i="1"/>
  <c r="M393" i="1"/>
  <c r="L393" i="1"/>
  <c r="K393" i="1"/>
  <c r="I393" i="1"/>
  <c r="M392" i="1"/>
  <c r="K392" i="1"/>
  <c r="I392" i="1"/>
  <c r="M391" i="1"/>
  <c r="K391" i="1"/>
  <c r="I391" i="1"/>
  <c r="M390" i="1"/>
  <c r="K390" i="1"/>
  <c r="I390" i="1"/>
  <c r="M389" i="1"/>
  <c r="K389" i="1"/>
  <c r="I389" i="1"/>
  <c r="M388" i="1"/>
  <c r="K388" i="1"/>
  <c r="I388" i="1"/>
  <c r="M387" i="1"/>
  <c r="K387" i="1"/>
  <c r="I387" i="1"/>
  <c r="M386" i="1"/>
  <c r="K386" i="1"/>
  <c r="I386" i="1"/>
  <c r="M385" i="1"/>
  <c r="K385" i="1"/>
  <c r="I385" i="1"/>
  <c r="M384" i="1"/>
  <c r="K384" i="1"/>
  <c r="I384" i="1"/>
  <c r="M383" i="1"/>
  <c r="K383" i="1"/>
  <c r="I383" i="1"/>
  <c r="M382" i="1"/>
  <c r="K382" i="1"/>
  <c r="I382" i="1"/>
  <c r="M381" i="1"/>
  <c r="K381" i="1"/>
  <c r="J381" i="1"/>
  <c r="I381" i="1"/>
  <c r="M380" i="1"/>
  <c r="K380" i="1"/>
  <c r="I380" i="1"/>
  <c r="M379" i="1"/>
  <c r="K379" i="1"/>
  <c r="I379" i="1"/>
  <c r="M378" i="1"/>
  <c r="K378" i="1"/>
  <c r="I378" i="1"/>
  <c r="M377" i="1"/>
  <c r="K377" i="1"/>
  <c r="I377" i="1"/>
  <c r="M376" i="1"/>
  <c r="K376" i="1"/>
  <c r="I376" i="1"/>
  <c r="M375" i="1"/>
  <c r="K375" i="1"/>
  <c r="I375" i="1"/>
  <c r="M374" i="1"/>
  <c r="K374" i="1"/>
  <c r="I374" i="1"/>
  <c r="M373" i="1"/>
  <c r="K373" i="1"/>
  <c r="I373" i="1"/>
  <c r="M372" i="1"/>
  <c r="K372" i="1"/>
  <c r="I372" i="1"/>
  <c r="M371" i="1"/>
  <c r="K371" i="1"/>
  <c r="I371" i="1"/>
  <c r="M370" i="1"/>
  <c r="K370" i="1"/>
  <c r="I370" i="1"/>
  <c r="M369" i="1"/>
  <c r="K369" i="1"/>
  <c r="I369" i="1"/>
  <c r="M368" i="1"/>
  <c r="K368" i="1"/>
  <c r="I368" i="1"/>
  <c r="M367" i="1"/>
  <c r="K367" i="1"/>
  <c r="I367" i="1"/>
  <c r="M366" i="1"/>
  <c r="K366" i="1"/>
  <c r="I366" i="1"/>
  <c r="M365" i="1"/>
  <c r="K365" i="1"/>
  <c r="I365" i="1"/>
  <c r="M364" i="1"/>
  <c r="K364" i="1"/>
  <c r="I364" i="1"/>
  <c r="M363" i="1"/>
  <c r="K363" i="1"/>
  <c r="I363" i="1"/>
  <c r="M362" i="1"/>
  <c r="K362" i="1"/>
  <c r="I362" i="1"/>
  <c r="M361" i="1"/>
  <c r="K361" i="1"/>
  <c r="I361" i="1"/>
  <c r="M360" i="1"/>
  <c r="K360" i="1"/>
  <c r="I360" i="1"/>
  <c r="M359" i="1"/>
  <c r="K359" i="1"/>
  <c r="I359" i="1"/>
  <c r="M358" i="1"/>
  <c r="K358" i="1"/>
  <c r="I358" i="1"/>
  <c r="M357" i="1"/>
  <c r="K357" i="1"/>
  <c r="I357" i="1"/>
  <c r="M356" i="1"/>
  <c r="K356" i="1"/>
  <c r="I356" i="1"/>
  <c r="M355" i="1"/>
  <c r="K355" i="1"/>
  <c r="I355" i="1"/>
  <c r="M354" i="1"/>
  <c r="K354" i="1"/>
  <c r="I354" i="1"/>
  <c r="M353" i="1"/>
  <c r="K353" i="1"/>
  <c r="I353" i="1"/>
  <c r="M352" i="1"/>
  <c r="K352" i="1"/>
  <c r="I352" i="1"/>
  <c r="M351" i="1"/>
  <c r="K351" i="1"/>
  <c r="I351" i="1"/>
  <c r="M350" i="1"/>
  <c r="K350" i="1"/>
  <c r="I350" i="1"/>
  <c r="M349" i="1"/>
  <c r="K349" i="1"/>
  <c r="I349" i="1"/>
  <c r="M348" i="1"/>
  <c r="K348" i="1"/>
  <c r="I348" i="1"/>
  <c r="M347" i="1"/>
  <c r="K347" i="1"/>
  <c r="I347" i="1"/>
  <c r="M346" i="1"/>
  <c r="K346" i="1"/>
  <c r="I346" i="1"/>
  <c r="M345" i="1"/>
  <c r="K345" i="1"/>
  <c r="I345" i="1"/>
  <c r="M344" i="1"/>
  <c r="K344" i="1"/>
  <c r="I344" i="1"/>
  <c r="M343" i="1"/>
  <c r="K343" i="1"/>
  <c r="I343" i="1"/>
  <c r="M342" i="1"/>
  <c r="K342" i="1"/>
  <c r="I342" i="1"/>
  <c r="M341" i="1"/>
  <c r="K341" i="1"/>
  <c r="I341" i="1"/>
  <c r="M340" i="1"/>
  <c r="K340" i="1"/>
  <c r="I340" i="1"/>
  <c r="M339" i="1"/>
  <c r="K339" i="1"/>
  <c r="J339" i="1"/>
  <c r="I339" i="1"/>
  <c r="M338" i="1"/>
  <c r="K338" i="1"/>
  <c r="I338" i="1"/>
  <c r="M337" i="1"/>
  <c r="K337" i="1"/>
  <c r="I337" i="1"/>
  <c r="M336" i="1"/>
  <c r="K336" i="1"/>
  <c r="I336" i="1"/>
  <c r="M335" i="1"/>
  <c r="K335" i="1"/>
  <c r="I335" i="1"/>
  <c r="M334" i="1"/>
  <c r="K334" i="1"/>
  <c r="I334" i="1"/>
  <c r="M333" i="1"/>
  <c r="K333" i="1"/>
  <c r="I333" i="1"/>
  <c r="H333" i="1"/>
  <c r="M332" i="1"/>
  <c r="K332" i="1"/>
  <c r="I332" i="1"/>
  <c r="M331" i="1"/>
  <c r="K331" i="1"/>
  <c r="I331" i="1"/>
  <c r="M330" i="1"/>
  <c r="K330" i="1"/>
  <c r="I330" i="1"/>
  <c r="M329" i="1"/>
  <c r="K329" i="1"/>
  <c r="I329" i="1"/>
  <c r="M328" i="1"/>
  <c r="K328" i="1"/>
  <c r="I328" i="1"/>
  <c r="M327" i="1"/>
  <c r="K327" i="1"/>
  <c r="I327" i="1"/>
  <c r="M326" i="1"/>
  <c r="K326" i="1"/>
  <c r="I326" i="1"/>
  <c r="M325" i="1"/>
  <c r="K325" i="1"/>
  <c r="I325" i="1"/>
  <c r="M324" i="1"/>
  <c r="K324" i="1"/>
  <c r="I324" i="1"/>
  <c r="M323" i="1"/>
  <c r="K323" i="1"/>
  <c r="I323" i="1"/>
  <c r="M322" i="1"/>
  <c r="K322" i="1"/>
  <c r="I322" i="1"/>
  <c r="M321" i="1"/>
  <c r="K321" i="1"/>
  <c r="I321" i="1"/>
  <c r="M320" i="1"/>
  <c r="K320" i="1"/>
  <c r="I320" i="1"/>
  <c r="M319" i="1"/>
  <c r="L319" i="1"/>
  <c r="K319" i="1"/>
  <c r="I319" i="1"/>
  <c r="M318" i="1"/>
  <c r="K318" i="1"/>
  <c r="I318" i="1"/>
  <c r="M317" i="1"/>
  <c r="K317" i="1"/>
  <c r="I317" i="1"/>
  <c r="M316" i="1"/>
  <c r="K316" i="1"/>
  <c r="I316" i="1"/>
  <c r="M315" i="1"/>
  <c r="K315" i="1"/>
  <c r="I315" i="1"/>
  <c r="M314" i="1"/>
  <c r="K314" i="1"/>
  <c r="I314" i="1"/>
  <c r="M313" i="1"/>
  <c r="K313" i="1"/>
  <c r="I313" i="1"/>
  <c r="M312" i="1"/>
  <c r="K312" i="1"/>
  <c r="I312" i="1"/>
  <c r="M311" i="1"/>
  <c r="K311" i="1"/>
  <c r="I311" i="1"/>
  <c r="M310" i="1"/>
  <c r="K310" i="1"/>
  <c r="I310" i="1"/>
  <c r="M309" i="1"/>
  <c r="K309" i="1"/>
  <c r="I309" i="1"/>
  <c r="M308" i="1"/>
  <c r="K308" i="1"/>
  <c r="I308" i="1"/>
  <c r="M307" i="1"/>
  <c r="K307" i="1"/>
  <c r="I307" i="1"/>
  <c r="M306" i="1"/>
  <c r="K306" i="1"/>
  <c r="I306" i="1"/>
  <c r="M305" i="1"/>
  <c r="K305" i="1"/>
  <c r="I305" i="1"/>
  <c r="M304" i="1"/>
  <c r="K304" i="1"/>
  <c r="I304" i="1"/>
  <c r="M303" i="1"/>
  <c r="K303" i="1"/>
  <c r="I303" i="1"/>
  <c r="M302" i="1"/>
  <c r="K302" i="1"/>
  <c r="I302" i="1"/>
  <c r="M301" i="1"/>
  <c r="K301" i="1"/>
  <c r="I301" i="1"/>
  <c r="M300" i="1"/>
  <c r="K300" i="1"/>
  <c r="I300" i="1"/>
  <c r="M299" i="1"/>
  <c r="K299" i="1"/>
  <c r="I299" i="1"/>
  <c r="M298" i="1"/>
  <c r="K298" i="1"/>
  <c r="I298" i="1"/>
  <c r="M297" i="1"/>
  <c r="K297" i="1"/>
  <c r="I297" i="1"/>
  <c r="M296" i="1"/>
  <c r="K296" i="1"/>
  <c r="I296" i="1"/>
  <c r="M295" i="1"/>
  <c r="K295" i="1"/>
  <c r="I295" i="1"/>
  <c r="M294" i="1"/>
  <c r="K294" i="1"/>
  <c r="I294" i="1"/>
  <c r="M293" i="1"/>
  <c r="L293" i="1"/>
  <c r="K293" i="1"/>
  <c r="I293" i="1"/>
  <c r="M292" i="1"/>
  <c r="K292" i="1"/>
  <c r="I292" i="1"/>
  <c r="M291" i="1"/>
  <c r="K291" i="1"/>
  <c r="I291" i="1"/>
  <c r="M290" i="1"/>
  <c r="K290" i="1"/>
  <c r="I290" i="1"/>
  <c r="M289" i="1"/>
  <c r="K289" i="1"/>
  <c r="I289" i="1"/>
  <c r="M288" i="1"/>
  <c r="K288" i="1"/>
  <c r="I288" i="1"/>
  <c r="M287" i="1"/>
  <c r="K287" i="1"/>
  <c r="I287" i="1"/>
  <c r="M286" i="1"/>
  <c r="K286" i="1"/>
  <c r="I286" i="1"/>
  <c r="M285" i="1"/>
  <c r="K285" i="1"/>
  <c r="I285" i="1"/>
  <c r="M284" i="1"/>
  <c r="K284" i="1"/>
  <c r="I284" i="1"/>
  <c r="H284" i="1"/>
  <c r="M283" i="1"/>
  <c r="K283" i="1"/>
  <c r="I283" i="1"/>
  <c r="M282" i="1"/>
  <c r="K282" i="1"/>
  <c r="I282" i="1"/>
  <c r="M281" i="1"/>
  <c r="K281" i="1"/>
  <c r="I281" i="1"/>
  <c r="M280" i="1"/>
  <c r="K280" i="1"/>
  <c r="I280" i="1"/>
  <c r="M279" i="1"/>
  <c r="K279" i="1"/>
  <c r="I279" i="1"/>
  <c r="M278" i="1"/>
  <c r="K278" i="1"/>
  <c r="I278" i="1"/>
  <c r="M277" i="1"/>
  <c r="L277" i="1"/>
  <c r="K277" i="1"/>
  <c r="I277" i="1"/>
  <c r="M276" i="1"/>
  <c r="K276" i="1"/>
  <c r="I276" i="1"/>
  <c r="M275" i="1"/>
  <c r="K275" i="1"/>
  <c r="I275" i="1"/>
  <c r="M274" i="1"/>
  <c r="K274" i="1"/>
  <c r="I274" i="1"/>
  <c r="M273" i="1"/>
  <c r="K273" i="1"/>
  <c r="I273" i="1"/>
  <c r="M272" i="1"/>
  <c r="K272" i="1"/>
  <c r="I272" i="1"/>
  <c r="M271" i="1"/>
  <c r="K271" i="1"/>
  <c r="I271" i="1"/>
  <c r="M270" i="1"/>
  <c r="K270" i="1"/>
  <c r="I270" i="1"/>
  <c r="M269" i="1"/>
  <c r="K269" i="1"/>
  <c r="I269" i="1"/>
  <c r="M268" i="1"/>
  <c r="K268" i="1"/>
  <c r="I268" i="1"/>
  <c r="M267" i="1"/>
  <c r="K267" i="1"/>
  <c r="I267" i="1"/>
  <c r="M266" i="1"/>
  <c r="K266" i="1"/>
  <c r="I266" i="1"/>
  <c r="M265" i="1"/>
  <c r="K265" i="1"/>
  <c r="I265" i="1"/>
  <c r="M264" i="1"/>
  <c r="K264" i="1"/>
  <c r="I264" i="1"/>
  <c r="M263" i="1"/>
  <c r="K263" i="1"/>
  <c r="I263" i="1"/>
  <c r="M262" i="1"/>
  <c r="L262" i="1"/>
  <c r="K262" i="1"/>
  <c r="I262" i="1"/>
  <c r="M261" i="1"/>
  <c r="K261" i="1"/>
  <c r="I261" i="1"/>
  <c r="M260" i="1"/>
  <c r="K260" i="1"/>
  <c r="I260" i="1"/>
  <c r="M259" i="1"/>
  <c r="K259" i="1"/>
  <c r="J259" i="1"/>
  <c r="I259" i="1"/>
  <c r="M258" i="1"/>
  <c r="K258" i="1"/>
  <c r="I258" i="1"/>
  <c r="M257" i="1"/>
  <c r="K257" i="1"/>
  <c r="I257" i="1"/>
  <c r="M256" i="1"/>
  <c r="K256" i="1"/>
  <c r="I256" i="1"/>
  <c r="M255" i="1"/>
  <c r="K255" i="1"/>
  <c r="I255" i="1"/>
  <c r="M254" i="1"/>
  <c r="K254" i="1"/>
  <c r="I254" i="1"/>
  <c r="M253" i="1"/>
  <c r="L253" i="1"/>
  <c r="K253" i="1"/>
  <c r="I253" i="1"/>
  <c r="M252" i="1"/>
  <c r="K252" i="1"/>
  <c r="I252" i="1"/>
  <c r="M251" i="1"/>
  <c r="K251" i="1"/>
  <c r="I251" i="1"/>
  <c r="M250" i="1"/>
  <c r="K250" i="1"/>
  <c r="J250" i="1"/>
  <c r="I250" i="1"/>
  <c r="M249" i="1"/>
  <c r="K249" i="1"/>
  <c r="I249" i="1"/>
  <c r="M248" i="1"/>
  <c r="K248" i="1"/>
  <c r="I248" i="1"/>
  <c r="M247" i="1"/>
  <c r="K247" i="1"/>
  <c r="I247" i="1"/>
  <c r="M246" i="1"/>
  <c r="K246" i="1"/>
  <c r="I246" i="1"/>
  <c r="M245" i="1"/>
  <c r="K245" i="1"/>
  <c r="I245" i="1"/>
  <c r="M244" i="1"/>
  <c r="K244" i="1"/>
  <c r="I244" i="1"/>
  <c r="M243" i="1"/>
  <c r="K243" i="1"/>
  <c r="I243" i="1"/>
  <c r="M242" i="1"/>
  <c r="K242" i="1"/>
  <c r="I242" i="1"/>
  <c r="M241" i="1"/>
  <c r="K241" i="1"/>
  <c r="I241" i="1"/>
  <c r="H241" i="1"/>
  <c r="M240" i="1"/>
  <c r="K240" i="1"/>
  <c r="I240" i="1"/>
  <c r="M239" i="1"/>
  <c r="K239" i="1"/>
  <c r="I239" i="1"/>
  <c r="M238" i="1"/>
  <c r="K238" i="1"/>
  <c r="I238" i="1"/>
  <c r="M237" i="1"/>
  <c r="K237" i="1"/>
  <c r="I237" i="1"/>
  <c r="M236" i="1"/>
  <c r="K236" i="1"/>
  <c r="I236" i="1"/>
  <c r="H236" i="1"/>
  <c r="M235" i="1"/>
  <c r="K235" i="1"/>
  <c r="I235" i="1"/>
  <c r="M234" i="1"/>
  <c r="K234" i="1"/>
  <c r="I234" i="1"/>
  <c r="M233" i="1"/>
  <c r="K233" i="1"/>
  <c r="I233" i="1"/>
  <c r="M232" i="1"/>
  <c r="L232" i="1"/>
  <c r="K232" i="1"/>
  <c r="I232" i="1"/>
  <c r="M231" i="1"/>
  <c r="K231" i="1"/>
  <c r="I231" i="1"/>
  <c r="M230" i="1"/>
  <c r="K230" i="1"/>
  <c r="I230" i="1"/>
  <c r="M229" i="1"/>
  <c r="K229" i="1"/>
  <c r="I229" i="1"/>
  <c r="M228" i="1"/>
  <c r="K228" i="1"/>
  <c r="I228" i="1"/>
  <c r="M227" i="1"/>
  <c r="K227" i="1"/>
  <c r="I227" i="1"/>
  <c r="M226" i="1"/>
  <c r="K226" i="1"/>
  <c r="J226" i="1"/>
  <c r="I226" i="1"/>
  <c r="M225" i="1"/>
  <c r="K225" i="1"/>
  <c r="I225" i="1"/>
  <c r="M224" i="1"/>
  <c r="K224" i="1"/>
  <c r="I224" i="1"/>
  <c r="M223" i="1"/>
  <c r="K223" i="1"/>
  <c r="I223" i="1"/>
  <c r="M222" i="1"/>
  <c r="K222" i="1"/>
  <c r="I222" i="1"/>
  <c r="M221" i="1"/>
  <c r="K221" i="1"/>
  <c r="I221" i="1"/>
  <c r="M220" i="1"/>
  <c r="K220" i="1"/>
  <c r="I220" i="1"/>
  <c r="M219" i="1"/>
  <c r="K219" i="1"/>
  <c r="I219" i="1"/>
  <c r="M218" i="1"/>
  <c r="K218" i="1"/>
  <c r="I218" i="1"/>
  <c r="M217" i="1"/>
  <c r="K217" i="1"/>
  <c r="I217" i="1"/>
  <c r="M216" i="1"/>
  <c r="K216" i="1"/>
  <c r="I216" i="1"/>
  <c r="M215" i="1"/>
  <c r="K215" i="1"/>
  <c r="I215" i="1"/>
  <c r="M214" i="1"/>
  <c r="K214" i="1"/>
  <c r="I214" i="1"/>
  <c r="M213" i="1"/>
  <c r="K213" i="1"/>
  <c r="I213" i="1"/>
  <c r="M212" i="1"/>
  <c r="K212" i="1"/>
  <c r="I212" i="1"/>
  <c r="M211" i="1"/>
  <c r="K211" i="1"/>
  <c r="I211" i="1"/>
  <c r="M210" i="1"/>
  <c r="K210" i="1"/>
  <c r="I210" i="1"/>
  <c r="M209" i="1"/>
  <c r="K209" i="1"/>
  <c r="I209" i="1"/>
  <c r="M208" i="1"/>
  <c r="K208" i="1"/>
  <c r="I208" i="1"/>
  <c r="M207" i="1"/>
  <c r="L207" i="1"/>
  <c r="K207" i="1"/>
  <c r="I207" i="1"/>
  <c r="M206" i="1"/>
  <c r="K206" i="1"/>
  <c r="I206" i="1"/>
  <c r="M205" i="1"/>
  <c r="K205" i="1"/>
  <c r="I205" i="1"/>
  <c r="M204" i="1"/>
  <c r="K204" i="1"/>
  <c r="I204" i="1"/>
  <c r="M203" i="1"/>
  <c r="K203" i="1"/>
  <c r="I203" i="1"/>
  <c r="M202" i="1"/>
  <c r="K202" i="1"/>
  <c r="I202" i="1"/>
  <c r="M201" i="1"/>
  <c r="K201" i="1"/>
  <c r="I201" i="1"/>
  <c r="H201" i="1"/>
  <c r="M200" i="1"/>
  <c r="K200" i="1"/>
  <c r="I200" i="1"/>
  <c r="M199" i="1"/>
  <c r="K199" i="1"/>
  <c r="I199" i="1"/>
  <c r="M198" i="1"/>
  <c r="K198" i="1"/>
  <c r="I198" i="1"/>
  <c r="M197" i="1"/>
  <c r="K197" i="1"/>
  <c r="I197" i="1"/>
  <c r="M196" i="1"/>
  <c r="K196" i="1"/>
  <c r="I196" i="1"/>
  <c r="M195" i="1"/>
  <c r="K195" i="1"/>
  <c r="I195" i="1"/>
  <c r="M194" i="1"/>
  <c r="K194" i="1"/>
  <c r="I194" i="1"/>
  <c r="M193" i="1"/>
  <c r="K193" i="1"/>
  <c r="I193" i="1"/>
  <c r="M192" i="1"/>
  <c r="K192" i="1"/>
  <c r="I192" i="1"/>
  <c r="M191" i="1"/>
  <c r="K191" i="1"/>
  <c r="I191" i="1"/>
  <c r="M190" i="1"/>
  <c r="K190" i="1"/>
  <c r="I190" i="1"/>
  <c r="M189" i="1"/>
  <c r="K189" i="1"/>
  <c r="I189" i="1"/>
  <c r="M188" i="1"/>
  <c r="K188" i="1"/>
  <c r="I188" i="1"/>
  <c r="M187" i="1"/>
  <c r="K187" i="1"/>
  <c r="I187" i="1"/>
  <c r="M186" i="1"/>
  <c r="K186" i="1"/>
  <c r="I186" i="1"/>
  <c r="M185" i="1"/>
  <c r="K185" i="1"/>
  <c r="I185" i="1"/>
  <c r="M184" i="1"/>
  <c r="K184" i="1"/>
  <c r="J184" i="1"/>
  <c r="I184" i="1"/>
  <c r="M183" i="1"/>
  <c r="K183" i="1"/>
  <c r="I183" i="1"/>
  <c r="M182" i="1"/>
  <c r="K182" i="1"/>
  <c r="I182" i="1"/>
  <c r="M181" i="1"/>
  <c r="K181" i="1"/>
  <c r="I181" i="1"/>
  <c r="M180" i="1"/>
  <c r="K180" i="1"/>
  <c r="I180" i="1"/>
  <c r="M179" i="1"/>
  <c r="K179" i="1"/>
  <c r="I179" i="1"/>
  <c r="M178" i="1"/>
  <c r="K178" i="1"/>
  <c r="I178" i="1"/>
  <c r="M177" i="1"/>
  <c r="K177" i="1"/>
  <c r="J177" i="1"/>
  <c r="I177" i="1"/>
  <c r="M176" i="1"/>
  <c r="K176" i="1"/>
  <c r="I176" i="1"/>
  <c r="M175" i="1"/>
  <c r="K175" i="1"/>
  <c r="I175" i="1"/>
  <c r="M174" i="1"/>
  <c r="K174" i="1"/>
  <c r="I174" i="1"/>
  <c r="M173" i="1"/>
  <c r="K173" i="1"/>
  <c r="I173" i="1"/>
  <c r="M172" i="1"/>
  <c r="K172" i="1"/>
  <c r="I172" i="1"/>
  <c r="M171" i="1"/>
  <c r="L171" i="1"/>
  <c r="K171" i="1"/>
  <c r="I171" i="1"/>
  <c r="M170" i="1"/>
  <c r="K170" i="1"/>
  <c r="I170" i="1"/>
  <c r="M169" i="1"/>
  <c r="K169" i="1"/>
  <c r="I169" i="1"/>
  <c r="M168" i="1"/>
  <c r="K168" i="1"/>
  <c r="I168" i="1"/>
  <c r="H168" i="1"/>
  <c r="M167" i="1"/>
  <c r="K167" i="1"/>
  <c r="I167" i="1"/>
  <c r="M166" i="1"/>
  <c r="K166" i="1"/>
  <c r="J166" i="1"/>
  <c r="I166" i="1"/>
  <c r="M165" i="1"/>
  <c r="K165" i="1"/>
  <c r="I165" i="1"/>
  <c r="M164" i="1"/>
  <c r="K164" i="1"/>
  <c r="I164" i="1"/>
  <c r="M163" i="1"/>
  <c r="L163" i="1"/>
  <c r="K163" i="1"/>
  <c r="I163" i="1"/>
  <c r="M162" i="1"/>
  <c r="K162" i="1"/>
  <c r="I162" i="1"/>
  <c r="M161" i="1"/>
  <c r="K161" i="1"/>
  <c r="I161" i="1"/>
  <c r="M160" i="1"/>
  <c r="K160" i="1"/>
  <c r="I160" i="1"/>
  <c r="M159" i="1"/>
  <c r="K159" i="1"/>
  <c r="I159" i="1"/>
  <c r="M158" i="1"/>
  <c r="K158" i="1"/>
  <c r="I158" i="1"/>
  <c r="M157" i="1"/>
  <c r="K157" i="1"/>
  <c r="J157" i="1"/>
  <c r="I157" i="1"/>
  <c r="M156" i="1"/>
  <c r="K156" i="1"/>
  <c r="I156" i="1"/>
  <c r="M155" i="1"/>
  <c r="K155" i="1"/>
  <c r="I155" i="1"/>
  <c r="M154" i="1"/>
  <c r="K154" i="1"/>
  <c r="J154" i="1"/>
  <c r="I154" i="1"/>
  <c r="M153" i="1"/>
  <c r="K153" i="1"/>
  <c r="I153" i="1"/>
  <c r="M152" i="1"/>
  <c r="K152" i="1"/>
  <c r="I152" i="1"/>
  <c r="M151" i="1"/>
  <c r="K151" i="1"/>
  <c r="J151" i="1"/>
  <c r="I151" i="1"/>
  <c r="M150" i="1"/>
  <c r="K150" i="1"/>
  <c r="I150" i="1"/>
  <c r="M149" i="1"/>
  <c r="K149" i="1"/>
  <c r="I149" i="1"/>
  <c r="M148" i="1"/>
  <c r="L148" i="1"/>
  <c r="K148" i="1"/>
  <c r="I148" i="1"/>
  <c r="M147" i="1"/>
  <c r="K147" i="1"/>
  <c r="I147" i="1"/>
  <c r="M146" i="1"/>
  <c r="K146" i="1"/>
  <c r="I146" i="1"/>
  <c r="H146" i="1"/>
  <c r="M145" i="1"/>
  <c r="K145" i="1"/>
  <c r="I145" i="1"/>
  <c r="M144" i="1"/>
  <c r="K144" i="1"/>
  <c r="I144" i="1"/>
  <c r="M143" i="1"/>
  <c r="K143" i="1"/>
  <c r="J143" i="1"/>
  <c r="I143" i="1"/>
  <c r="M142" i="1"/>
  <c r="K142" i="1"/>
  <c r="I142" i="1"/>
  <c r="M141" i="1"/>
  <c r="K141" i="1"/>
  <c r="I141" i="1"/>
  <c r="M140" i="1"/>
  <c r="L140" i="1"/>
  <c r="K140" i="1"/>
  <c r="I140" i="1"/>
  <c r="M139" i="1"/>
  <c r="K139" i="1"/>
  <c r="I139" i="1"/>
  <c r="M138" i="1"/>
  <c r="K138" i="1"/>
  <c r="I138" i="1"/>
  <c r="H138" i="1"/>
  <c r="M137" i="1"/>
  <c r="K137" i="1"/>
  <c r="I137" i="1"/>
  <c r="M136" i="1"/>
  <c r="K136" i="1"/>
  <c r="I136" i="1"/>
  <c r="M135" i="1"/>
  <c r="K135" i="1"/>
  <c r="J135" i="1"/>
  <c r="I135" i="1"/>
  <c r="M134" i="1"/>
  <c r="K134" i="1"/>
  <c r="I134" i="1"/>
  <c r="M133" i="1"/>
  <c r="K133" i="1"/>
  <c r="I133" i="1"/>
  <c r="M132" i="1"/>
  <c r="L132" i="1"/>
  <c r="K132" i="1"/>
  <c r="I132" i="1"/>
  <c r="M131" i="1"/>
  <c r="K131" i="1"/>
  <c r="I131" i="1"/>
  <c r="H131" i="1"/>
  <c r="M130" i="1"/>
  <c r="K130" i="1"/>
  <c r="J130" i="1"/>
  <c r="I130" i="1"/>
  <c r="M129" i="1"/>
  <c r="K129" i="1"/>
  <c r="I129" i="1"/>
  <c r="M128" i="1"/>
  <c r="L128" i="1"/>
  <c r="K128" i="1"/>
  <c r="I128" i="1"/>
  <c r="M127" i="1"/>
  <c r="K127" i="1"/>
  <c r="I127" i="1"/>
  <c r="M126" i="1"/>
  <c r="K126" i="1"/>
  <c r="I126" i="1"/>
  <c r="H126" i="1"/>
  <c r="M125" i="1"/>
  <c r="K125" i="1"/>
  <c r="I125" i="1"/>
  <c r="M124" i="1"/>
  <c r="K124" i="1"/>
  <c r="J124" i="1"/>
  <c r="I124" i="1"/>
  <c r="M123" i="1"/>
  <c r="K123" i="1"/>
  <c r="I123" i="1"/>
  <c r="M122" i="1"/>
  <c r="K122" i="1"/>
  <c r="I122" i="1"/>
  <c r="M121" i="1"/>
  <c r="K121" i="1"/>
  <c r="I121" i="1"/>
  <c r="M120" i="1"/>
  <c r="K120" i="1"/>
  <c r="I120" i="1"/>
  <c r="M119" i="1"/>
  <c r="K119" i="1"/>
  <c r="J119" i="1"/>
  <c r="I119" i="1"/>
  <c r="M118" i="1"/>
  <c r="K118" i="1"/>
  <c r="I118" i="1"/>
  <c r="M117" i="1"/>
  <c r="K117" i="1"/>
  <c r="I117" i="1"/>
  <c r="M116" i="1"/>
  <c r="K116" i="1"/>
  <c r="I116" i="1"/>
  <c r="M115" i="1"/>
  <c r="K115" i="1"/>
  <c r="I115" i="1"/>
  <c r="H115" i="1"/>
  <c r="M114" i="1"/>
  <c r="K114" i="1"/>
  <c r="I114" i="1"/>
  <c r="M113" i="1"/>
  <c r="K113" i="1"/>
  <c r="I113" i="1"/>
  <c r="M112" i="1"/>
  <c r="L112" i="1"/>
  <c r="K112" i="1"/>
  <c r="I112" i="1"/>
  <c r="M111" i="1"/>
  <c r="K111" i="1"/>
  <c r="I111" i="1"/>
  <c r="M110" i="1"/>
  <c r="K110" i="1"/>
  <c r="I110" i="1"/>
  <c r="M109" i="1"/>
  <c r="K109" i="1"/>
  <c r="I109" i="1"/>
  <c r="M108" i="1"/>
  <c r="K108" i="1"/>
  <c r="I108" i="1"/>
  <c r="M107" i="1"/>
  <c r="K107" i="1"/>
  <c r="I107" i="1"/>
  <c r="M106" i="1"/>
  <c r="K106" i="1"/>
  <c r="I106" i="1"/>
  <c r="H106" i="1"/>
  <c r="M105" i="1"/>
  <c r="K105" i="1"/>
  <c r="I105" i="1"/>
  <c r="M104" i="1"/>
  <c r="K104" i="1"/>
  <c r="I104" i="1"/>
  <c r="M103" i="1"/>
  <c r="L103" i="1"/>
  <c r="K103" i="1"/>
  <c r="I103" i="1"/>
  <c r="M102" i="1"/>
  <c r="K102" i="1"/>
  <c r="I102" i="1"/>
  <c r="M101" i="1"/>
  <c r="K101" i="1"/>
  <c r="I101" i="1"/>
  <c r="H101" i="1"/>
  <c r="M100" i="1"/>
  <c r="K100" i="1"/>
  <c r="J100" i="1"/>
  <c r="I100" i="1"/>
  <c r="M99" i="1"/>
  <c r="K99" i="1"/>
  <c r="I99" i="1"/>
  <c r="M98" i="1"/>
  <c r="L98" i="1"/>
  <c r="K98" i="1"/>
  <c r="I98" i="1"/>
  <c r="M97" i="1"/>
  <c r="K97" i="1"/>
  <c r="I97" i="1"/>
  <c r="H97" i="1"/>
  <c r="M96" i="1"/>
  <c r="K96" i="1"/>
  <c r="I96" i="1"/>
  <c r="M95" i="1"/>
  <c r="K95" i="1"/>
  <c r="I95" i="1"/>
  <c r="M94" i="1"/>
  <c r="K94" i="1"/>
  <c r="I94" i="1"/>
  <c r="M93" i="1"/>
  <c r="L93" i="1"/>
  <c r="K93" i="1"/>
  <c r="I93" i="1"/>
  <c r="M92" i="1"/>
  <c r="K92" i="1"/>
  <c r="I92" i="1"/>
  <c r="H92" i="1"/>
  <c r="M91" i="1"/>
  <c r="K91" i="1"/>
  <c r="J91" i="1"/>
  <c r="I91" i="1"/>
  <c r="M90" i="1"/>
  <c r="K90" i="1"/>
  <c r="I90" i="1"/>
  <c r="M89" i="1"/>
  <c r="L89" i="1"/>
  <c r="K89" i="1"/>
  <c r="I89" i="1"/>
  <c r="M88" i="1"/>
  <c r="K88" i="1"/>
  <c r="I88" i="1"/>
  <c r="M87" i="1"/>
  <c r="K87" i="1"/>
  <c r="I87" i="1"/>
  <c r="H87" i="1"/>
  <c r="M86" i="1"/>
  <c r="K86" i="1"/>
  <c r="I86" i="1"/>
  <c r="M85" i="1"/>
  <c r="K85" i="1"/>
  <c r="I85" i="1"/>
  <c r="M84" i="1"/>
  <c r="K84" i="1"/>
  <c r="I84" i="1"/>
  <c r="M83" i="1"/>
  <c r="K83" i="1"/>
  <c r="I83" i="1"/>
  <c r="M82" i="1"/>
  <c r="K82" i="1"/>
  <c r="I82" i="1"/>
  <c r="M81" i="1"/>
  <c r="K81" i="1"/>
  <c r="I81" i="1"/>
  <c r="M80" i="1"/>
  <c r="K80" i="1"/>
  <c r="J80" i="1"/>
  <c r="I80" i="1"/>
  <c r="M79" i="1"/>
  <c r="K79" i="1"/>
  <c r="I79" i="1"/>
  <c r="M78" i="1"/>
  <c r="L78" i="1"/>
  <c r="K78" i="1"/>
  <c r="I78" i="1"/>
  <c r="M77" i="1"/>
  <c r="K77" i="1"/>
  <c r="I77" i="1"/>
  <c r="M76" i="1"/>
  <c r="K76" i="1"/>
  <c r="I76" i="1"/>
  <c r="H76" i="1"/>
  <c r="M75" i="1"/>
  <c r="K75" i="1"/>
  <c r="I75" i="1"/>
  <c r="M74" i="1"/>
  <c r="K74" i="1"/>
  <c r="J74" i="1"/>
  <c r="I74" i="1"/>
  <c r="M73" i="1"/>
  <c r="K73" i="1"/>
  <c r="I73" i="1"/>
  <c r="M72" i="1"/>
  <c r="L72" i="1"/>
  <c r="K72" i="1"/>
  <c r="I72" i="1"/>
  <c r="M71" i="1"/>
  <c r="K71" i="1"/>
  <c r="I71" i="1"/>
  <c r="M70" i="1"/>
  <c r="K70" i="1"/>
  <c r="I70" i="1"/>
  <c r="H70" i="1"/>
  <c r="M69" i="1"/>
  <c r="K69" i="1"/>
  <c r="I69" i="1"/>
  <c r="M68" i="1"/>
  <c r="K68" i="1"/>
  <c r="I68" i="1"/>
  <c r="M67" i="1"/>
  <c r="K67" i="1"/>
  <c r="I67" i="1"/>
  <c r="M66" i="1"/>
  <c r="K66" i="1"/>
  <c r="I66" i="1"/>
  <c r="M65" i="1"/>
  <c r="K65" i="1"/>
  <c r="I65" i="1"/>
  <c r="M64" i="1"/>
  <c r="K64" i="1"/>
  <c r="I64" i="1"/>
  <c r="M63" i="1"/>
  <c r="K63" i="1"/>
  <c r="J63" i="1"/>
  <c r="I63" i="1"/>
  <c r="M62" i="1"/>
  <c r="K62" i="1"/>
  <c r="I62" i="1"/>
  <c r="M61" i="1"/>
  <c r="K61" i="1"/>
  <c r="I61" i="1"/>
  <c r="M60" i="1"/>
  <c r="K60" i="1"/>
  <c r="I60" i="1"/>
  <c r="M59" i="1"/>
  <c r="K59" i="1"/>
  <c r="I59" i="1"/>
  <c r="H59" i="1"/>
  <c r="M58" i="1"/>
  <c r="K58" i="1"/>
  <c r="I58" i="1"/>
  <c r="M57" i="1"/>
  <c r="K57" i="1"/>
  <c r="I57" i="1"/>
  <c r="M56" i="1"/>
  <c r="L56" i="1"/>
  <c r="K56" i="1"/>
  <c r="I56" i="1"/>
  <c r="M55" i="1"/>
  <c r="K55" i="1"/>
  <c r="I55" i="1"/>
  <c r="M54" i="1"/>
  <c r="K54" i="1"/>
  <c r="I54" i="1"/>
  <c r="H54" i="1"/>
  <c r="M53" i="1"/>
  <c r="K53" i="1"/>
  <c r="I53" i="1"/>
  <c r="M52" i="1"/>
  <c r="K52" i="1"/>
  <c r="J52" i="1"/>
  <c r="I52" i="1"/>
  <c r="M51" i="1"/>
  <c r="K51" i="1"/>
  <c r="I51" i="1"/>
  <c r="M50" i="1"/>
  <c r="L50" i="1"/>
  <c r="K50" i="1"/>
  <c r="I50" i="1"/>
  <c r="M49" i="1"/>
  <c r="K49" i="1"/>
  <c r="I49" i="1"/>
  <c r="M48" i="1"/>
  <c r="K48" i="1"/>
  <c r="I48" i="1"/>
  <c r="M47" i="1"/>
  <c r="K47" i="1"/>
  <c r="J47" i="1"/>
  <c r="I47" i="1"/>
  <c r="M46" i="1"/>
  <c r="K46" i="1"/>
  <c r="I46" i="1"/>
  <c r="M45" i="1"/>
  <c r="L45" i="1"/>
  <c r="K45" i="1"/>
  <c r="I45" i="1"/>
  <c r="M44" i="1"/>
  <c r="K44" i="1"/>
  <c r="I44" i="1"/>
  <c r="M43" i="1"/>
  <c r="K43" i="1"/>
  <c r="J43" i="1"/>
  <c r="I43" i="1"/>
  <c r="M42" i="1"/>
  <c r="K42" i="1"/>
  <c r="I42" i="1"/>
  <c r="M41" i="1"/>
  <c r="K41" i="1"/>
  <c r="I41" i="1"/>
  <c r="H41" i="1"/>
  <c r="M40" i="1"/>
  <c r="K40" i="1"/>
  <c r="I40" i="1"/>
  <c r="M39" i="1"/>
  <c r="K39" i="1"/>
  <c r="I39" i="1"/>
  <c r="M38" i="1"/>
  <c r="K38" i="1"/>
  <c r="J38" i="1"/>
  <c r="I38" i="1"/>
  <c r="M37" i="1"/>
  <c r="K37" i="1"/>
  <c r="I37" i="1"/>
  <c r="M36" i="1"/>
  <c r="K36" i="1"/>
  <c r="I36" i="1"/>
  <c r="M35" i="1"/>
  <c r="K35" i="1"/>
  <c r="I35" i="1"/>
  <c r="M34" i="1"/>
  <c r="K34" i="1"/>
  <c r="I34" i="1"/>
  <c r="M33" i="1"/>
  <c r="K33" i="1"/>
  <c r="I33" i="1"/>
  <c r="M32" i="1"/>
  <c r="K32" i="1"/>
  <c r="I32" i="1"/>
  <c r="M31" i="1"/>
  <c r="L31" i="1"/>
  <c r="K31" i="1"/>
  <c r="I31" i="1"/>
  <c r="M30" i="1"/>
  <c r="K30" i="1"/>
  <c r="I30" i="1"/>
  <c r="M29" i="1"/>
  <c r="K29" i="1"/>
  <c r="I29" i="1"/>
  <c r="M28" i="1"/>
  <c r="K28" i="1"/>
  <c r="I28" i="1"/>
  <c r="M27" i="1"/>
  <c r="K27" i="1"/>
  <c r="I27" i="1"/>
  <c r="M26" i="1"/>
  <c r="K26" i="1"/>
  <c r="I26" i="1"/>
  <c r="M25" i="1"/>
  <c r="K25" i="1"/>
  <c r="I25" i="1"/>
  <c r="M24" i="1"/>
  <c r="K24" i="1"/>
  <c r="J24" i="1"/>
  <c r="I24" i="1"/>
  <c r="M23" i="1"/>
  <c r="K23" i="1"/>
  <c r="I23" i="1"/>
  <c r="M22" i="1"/>
  <c r="K22" i="1"/>
  <c r="I22" i="1"/>
  <c r="M21" i="1"/>
  <c r="L21" i="1"/>
  <c r="K21" i="1"/>
  <c r="I21" i="1"/>
  <c r="M20" i="1"/>
  <c r="K20" i="1"/>
  <c r="I20" i="1"/>
  <c r="H20" i="1"/>
  <c r="M19" i="1"/>
  <c r="K19" i="1"/>
  <c r="J19" i="1"/>
  <c r="I19" i="1"/>
  <c r="M18" i="1"/>
  <c r="K18" i="1"/>
  <c r="I18" i="1"/>
  <c r="M17" i="1"/>
  <c r="L17" i="1"/>
  <c r="K17" i="1"/>
  <c r="I17" i="1"/>
  <c r="M16" i="1"/>
  <c r="K16" i="1"/>
  <c r="I16" i="1"/>
  <c r="M15" i="1"/>
  <c r="K15" i="1"/>
  <c r="I15" i="1"/>
  <c r="H15" i="1"/>
  <c r="M14" i="1"/>
  <c r="K14" i="1"/>
  <c r="I14" i="1"/>
  <c r="M13" i="1"/>
  <c r="K13" i="1"/>
  <c r="J13" i="1"/>
  <c r="I13" i="1"/>
  <c r="K12" i="1"/>
  <c r="I12" i="1"/>
  <c r="N24" i="1" l="1"/>
  <c r="T24" i="1" s="1"/>
  <c r="S138" i="1"/>
  <c r="Y138" i="1" s="1"/>
  <c r="H343" i="1"/>
  <c r="S343" i="1" s="1"/>
  <c r="Y343" i="1" s="1"/>
  <c r="H419" i="1"/>
  <c r="O419" i="1" s="1"/>
  <c r="U419" i="1" s="1"/>
  <c r="J493" i="1"/>
  <c r="J491" i="1"/>
  <c r="J487" i="1"/>
  <c r="J483" i="1"/>
  <c r="J479" i="1"/>
  <c r="J472" i="1"/>
  <c r="J471" i="1"/>
  <c r="N471" i="1" s="1"/>
  <c r="T471" i="1" s="1"/>
  <c r="J463" i="1"/>
  <c r="S463" i="1" s="1"/>
  <c r="Y463" i="1" s="1"/>
  <c r="J460" i="1"/>
  <c r="J458" i="1"/>
  <c r="J453" i="1"/>
  <c r="J450" i="1"/>
  <c r="J442" i="1"/>
  <c r="J441" i="1"/>
  <c r="J428" i="1"/>
  <c r="N428" i="1" s="1"/>
  <c r="T428" i="1" s="1"/>
  <c r="J423" i="1"/>
  <c r="J508" i="1"/>
  <c r="J505" i="1"/>
  <c r="J501" i="1"/>
  <c r="J497" i="1"/>
  <c r="J496" i="1"/>
  <c r="J489" i="1"/>
  <c r="J485" i="1"/>
  <c r="J477" i="1"/>
  <c r="J474" i="1"/>
  <c r="J473" i="1"/>
  <c r="J469" i="1"/>
  <c r="J461" i="1"/>
  <c r="J459" i="1"/>
  <c r="J456" i="1"/>
  <c r="J455" i="1"/>
  <c r="J454" i="1"/>
  <c r="J448" i="1"/>
  <c r="J504" i="1"/>
  <c r="J490" i="1"/>
  <c r="J482" i="1"/>
  <c r="J480" i="1"/>
  <c r="J478" i="1"/>
  <c r="J475" i="1"/>
  <c r="N475" i="1" s="1"/>
  <c r="T475" i="1" s="1"/>
  <c r="J470" i="1"/>
  <c r="J467" i="1"/>
  <c r="J466" i="1"/>
  <c r="J464" i="1"/>
  <c r="Q464" i="1" s="1"/>
  <c r="W464" i="1" s="1"/>
  <c r="J457" i="1"/>
  <c r="J452" i="1"/>
  <c r="J451" i="1"/>
  <c r="J445" i="1"/>
  <c r="J444" i="1"/>
  <c r="J429" i="1"/>
  <c r="J426" i="1"/>
  <c r="J425" i="1"/>
  <c r="J476" i="1"/>
  <c r="J468" i="1"/>
  <c r="J438" i="1"/>
  <c r="J435" i="1"/>
  <c r="J433" i="1"/>
  <c r="J431" i="1"/>
  <c r="J427" i="1"/>
  <c r="J422" i="1"/>
  <c r="J414" i="1"/>
  <c r="J410" i="1"/>
  <c r="J402" i="1"/>
  <c r="J400" i="1"/>
  <c r="J398" i="1"/>
  <c r="J397" i="1"/>
  <c r="J396" i="1"/>
  <c r="J395" i="1"/>
  <c r="J392" i="1"/>
  <c r="J390" i="1"/>
  <c r="J382" i="1"/>
  <c r="J373" i="1"/>
  <c r="J370" i="1"/>
  <c r="J364" i="1"/>
  <c r="J361" i="1"/>
  <c r="J360" i="1"/>
  <c r="J357" i="1"/>
  <c r="J353" i="1"/>
  <c r="J351" i="1"/>
  <c r="J349" i="1"/>
  <c r="J348" i="1"/>
  <c r="J345" i="1"/>
  <c r="J340" i="1"/>
  <c r="J337" i="1"/>
  <c r="J332" i="1"/>
  <c r="J330" i="1"/>
  <c r="J328" i="1"/>
  <c r="J325" i="1"/>
  <c r="J322" i="1"/>
  <c r="J319" i="1"/>
  <c r="J317" i="1"/>
  <c r="J309" i="1"/>
  <c r="J304" i="1"/>
  <c r="J303" i="1"/>
  <c r="J301" i="1"/>
  <c r="J298" i="1"/>
  <c r="J293" i="1"/>
  <c r="P293" i="1" s="1"/>
  <c r="V293" i="1" s="1"/>
  <c r="J289" i="1"/>
  <c r="J500" i="1"/>
  <c r="J447" i="1"/>
  <c r="J443" i="1"/>
  <c r="J436" i="1"/>
  <c r="J486" i="1"/>
  <c r="J462" i="1"/>
  <c r="J440" i="1"/>
  <c r="J434" i="1"/>
  <c r="J421" i="1"/>
  <c r="J419" i="1"/>
  <c r="J417" i="1"/>
  <c r="S417" i="1" s="1"/>
  <c r="Y417" i="1" s="1"/>
  <c r="J415" i="1"/>
  <c r="J401" i="1"/>
  <c r="J393" i="1"/>
  <c r="J375" i="1"/>
  <c r="J372" i="1"/>
  <c r="J367" i="1"/>
  <c r="J365" i="1"/>
  <c r="J352" i="1"/>
  <c r="J465" i="1"/>
  <c r="J449" i="1"/>
  <c r="J446" i="1"/>
  <c r="J439" i="1"/>
  <c r="J432" i="1"/>
  <c r="J412" i="1"/>
  <c r="J408" i="1"/>
  <c r="J406" i="1"/>
  <c r="J404" i="1"/>
  <c r="J399" i="1"/>
  <c r="J389" i="1"/>
  <c r="J387" i="1"/>
  <c r="J385" i="1"/>
  <c r="J384" i="1"/>
  <c r="J380" i="1"/>
  <c r="J378" i="1"/>
  <c r="J363" i="1"/>
  <c r="J359" i="1"/>
  <c r="J356" i="1"/>
  <c r="J437" i="1"/>
  <c r="J424" i="1"/>
  <c r="J420" i="1"/>
  <c r="J416" i="1"/>
  <c r="J409" i="1"/>
  <c r="J394" i="1"/>
  <c r="J383" i="1"/>
  <c r="J377" i="1"/>
  <c r="J368" i="1"/>
  <c r="J355" i="1"/>
  <c r="J343" i="1"/>
  <c r="J341" i="1"/>
  <c r="J338" i="1"/>
  <c r="J329" i="1"/>
  <c r="J323" i="1"/>
  <c r="J321" i="1"/>
  <c r="J315" i="1"/>
  <c r="J313" i="1"/>
  <c r="J311" i="1"/>
  <c r="J297" i="1"/>
  <c r="J295" i="1"/>
  <c r="J291" i="1"/>
  <c r="J288" i="1"/>
  <c r="J286" i="1"/>
  <c r="J284" i="1"/>
  <c r="P284" i="1" s="1"/>
  <c r="V284" i="1" s="1"/>
  <c r="J280" i="1"/>
  <c r="J274" i="1"/>
  <c r="J271" i="1"/>
  <c r="J266" i="1"/>
  <c r="J262" i="1"/>
  <c r="J260" i="1"/>
  <c r="J257" i="1"/>
  <c r="J254" i="1"/>
  <c r="Q254" i="1" s="1"/>
  <c r="W254" i="1" s="1"/>
  <c r="J253" i="1"/>
  <c r="J248" i="1"/>
  <c r="J246" i="1"/>
  <c r="J245" i="1"/>
  <c r="J244" i="1"/>
  <c r="J243" i="1"/>
  <c r="J238" i="1"/>
  <c r="J235" i="1"/>
  <c r="J232" i="1"/>
  <c r="J228" i="1"/>
  <c r="J222" i="1"/>
  <c r="J218" i="1"/>
  <c r="J211" i="1"/>
  <c r="J209" i="1"/>
  <c r="J206" i="1"/>
  <c r="J203" i="1"/>
  <c r="J199" i="1"/>
  <c r="J198" i="1"/>
  <c r="J196" i="1"/>
  <c r="J413" i="1"/>
  <c r="J407" i="1"/>
  <c r="J391" i="1"/>
  <c r="J388" i="1"/>
  <c r="J376" i="1"/>
  <c r="J366" i="1"/>
  <c r="J362" i="1"/>
  <c r="J354" i="1"/>
  <c r="J347" i="1"/>
  <c r="R347" i="1" s="1"/>
  <c r="X347" i="1" s="1"/>
  <c r="J335" i="1"/>
  <c r="J333" i="1"/>
  <c r="J326" i="1"/>
  <c r="J308" i="1"/>
  <c r="J306" i="1"/>
  <c r="J300" i="1"/>
  <c r="J281" i="1"/>
  <c r="J277" i="1"/>
  <c r="J269" i="1"/>
  <c r="J263" i="1"/>
  <c r="J258" i="1"/>
  <c r="J255" i="1"/>
  <c r="J251" i="1"/>
  <c r="J249" i="1"/>
  <c r="J241" i="1"/>
  <c r="J239" i="1"/>
  <c r="J236" i="1"/>
  <c r="J233" i="1"/>
  <c r="J229" i="1"/>
  <c r="J225" i="1"/>
  <c r="Q225" i="1" s="1"/>
  <c r="W225" i="1" s="1"/>
  <c r="J223" i="1"/>
  <c r="J216" i="1"/>
  <c r="J214" i="1"/>
  <c r="J212" i="1"/>
  <c r="J207" i="1"/>
  <c r="J204" i="1"/>
  <c r="J201" i="1"/>
  <c r="J200" i="1"/>
  <c r="J194" i="1"/>
  <c r="J192" i="1"/>
  <c r="J185" i="1"/>
  <c r="P185" i="1" s="1"/>
  <c r="V185" i="1" s="1"/>
  <c r="J374" i="1"/>
  <c r="R374" i="1" s="1"/>
  <c r="X374" i="1" s="1"/>
  <c r="J350" i="1"/>
  <c r="J346" i="1"/>
  <c r="J336" i="1"/>
  <c r="J320" i="1"/>
  <c r="J294" i="1"/>
  <c r="J282" i="1"/>
  <c r="J278" i="1"/>
  <c r="J273" i="1"/>
  <c r="J267" i="1"/>
  <c r="J224" i="1"/>
  <c r="J220" i="1"/>
  <c r="J213" i="1"/>
  <c r="J208" i="1"/>
  <c r="J195" i="1"/>
  <c r="J191" i="1"/>
  <c r="J189" i="1"/>
  <c r="J187" i="1"/>
  <c r="J170" i="1"/>
  <c r="J160" i="1"/>
  <c r="J152" i="1"/>
  <c r="J150" i="1"/>
  <c r="J148" i="1"/>
  <c r="J146" i="1"/>
  <c r="J144" i="1"/>
  <c r="J142" i="1"/>
  <c r="J140" i="1"/>
  <c r="J138" i="1"/>
  <c r="J136" i="1"/>
  <c r="J134" i="1"/>
  <c r="J131" i="1"/>
  <c r="J128" i="1"/>
  <c r="J114" i="1"/>
  <c r="J109" i="1"/>
  <c r="J106" i="1"/>
  <c r="J105" i="1"/>
  <c r="J103" i="1"/>
  <c r="J101" i="1"/>
  <c r="J97" i="1"/>
  <c r="J95" i="1"/>
  <c r="J92" i="1"/>
  <c r="J84" i="1"/>
  <c r="J78" i="1"/>
  <c r="J75" i="1"/>
  <c r="S75" i="1" s="1"/>
  <c r="Y75" i="1" s="1"/>
  <c r="J72" i="1"/>
  <c r="J70" i="1"/>
  <c r="J67" i="1"/>
  <c r="J64" i="1"/>
  <c r="J50" i="1"/>
  <c r="S50" i="1" s="1"/>
  <c r="Y50" i="1" s="1"/>
  <c r="J45" i="1"/>
  <c r="J42" i="1"/>
  <c r="J41" i="1"/>
  <c r="J39" i="1"/>
  <c r="J37" i="1"/>
  <c r="J33" i="1"/>
  <c r="J31" i="1"/>
  <c r="J28" i="1"/>
  <c r="J20" i="1"/>
  <c r="J14" i="1"/>
  <c r="J12" i="1"/>
  <c r="J430" i="1"/>
  <c r="J358" i="1"/>
  <c r="J342" i="1"/>
  <c r="J316" i="1"/>
  <c r="J275" i="1"/>
  <c r="J265" i="1"/>
  <c r="J231" i="1"/>
  <c r="J190" i="1"/>
  <c r="J188" i="1"/>
  <c r="J186" i="1"/>
  <c r="J182" i="1"/>
  <c r="J180" i="1"/>
  <c r="J411" i="1"/>
  <c r="J344" i="1"/>
  <c r="J334" i="1"/>
  <c r="J331" i="1"/>
  <c r="S331" i="1" s="1"/>
  <c r="Y331" i="1" s="1"/>
  <c r="J318" i="1"/>
  <c r="J310" i="1"/>
  <c r="J307" i="1"/>
  <c r="J292" i="1"/>
  <c r="J287" i="1"/>
  <c r="J276" i="1"/>
  <c r="J272" i="1"/>
  <c r="J261" i="1"/>
  <c r="J256" i="1"/>
  <c r="J247" i="1"/>
  <c r="J242" i="1"/>
  <c r="J237" i="1"/>
  <c r="J219" i="1"/>
  <c r="J202" i="1"/>
  <c r="J193" i="1"/>
  <c r="J178" i="1"/>
  <c r="J176" i="1"/>
  <c r="J173" i="1"/>
  <c r="J171" i="1"/>
  <c r="J168" i="1"/>
  <c r="J165" i="1"/>
  <c r="J163" i="1"/>
  <c r="J158" i="1"/>
  <c r="J155" i="1"/>
  <c r="J153" i="1"/>
  <c r="N153" i="1" s="1"/>
  <c r="T153" i="1" s="1"/>
  <c r="J132" i="1"/>
  <c r="J126" i="1"/>
  <c r="J123" i="1"/>
  <c r="S123" i="1" s="1"/>
  <c r="Y123" i="1" s="1"/>
  <c r="J120" i="1"/>
  <c r="J118" i="1"/>
  <c r="J115" i="1"/>
  <c r="J112" i="1"/>
  <c r="R112" i="1" s="1"/>
  <c r="X112" i="1" s="1"/>
  <c r="J98" i="1"/>
  <c r="S98" i="1" s="1"/>
  <c r="Y98" i="1" s="1"/>
  <c r="J93" i="1"/>
  <c r="J90" i="1"/>
  <c r="J89" i="1"/>
  <c r="J87" i="1"/>
  <c r="J85" i="1"/>
  <c r="J81" i="1"/>
  <c r="J79" i="1"/>
  <c r="J76" i="1"/>
  <c r="J68" i="1"/>
  <c r="J62" i="1"/>
  <c r="J59" i="1"/>
  <c r="J56" i="1"/>
  <c r="J54" i="1"/>
  <c r="J51" i="1"/>
  <c r="J48" i="1"/>
  <c r="J34" i="1"/>
  <c r="J29" i="1"/>
  <c r="J25" i="1"/>
  <c r="J23" i="1"/>
  <c r="J21" i="1"/>
  <c r="J18" i="1"/>
  <c r="J17" i="1"/>
  <c r="J15" i="1"/>
  <c r="J403" i="1"/>
  <c r="J379" i="1"/>
  <c r="J369" i="1"/>
  <c r="J327" i="1"/>
  <c r="J324" i="1"/>
  <c r="J305" i="1"/>
  <c r="J290" i="1"/>
  <c r="J285" i="1"/>
  <c r="J270" i="1"/>
  <c r="J252" i="1"/>
  <c r="J240" i="1"/>
  <c r="J227" i="1"/>
  <c r="J217" i="1"/>
  <c r="J210" i="1"/>
  <c r="J197" i="1"/>
  <c r="J183" i="1"/>
  <c r="J181" i="1"/>
  <c r="J179" i="1"/>
  <c r="J174" i="1"/>
  <c r="J161" i="1"/>
  <c r="J159" i="1"/>
  <c r="J156" i="1"/>
  <c r="L12" i="1"/>
  <c r="H17" i="1"/>
  <c r="L18" i="1"/>
  <c r="H21" i="1"/>
  <c r="L23" i="1"/>
  <c r="J26" i="1"/>
  <c r="L28" i="1"/>
  <c r="H31" i="1"/>
  <c r="H45" i="1"/>
  <c r="H50" i="1"/>
  <c r="Q60" i="1"/>
  <c r="W60" i="1" s="1"/>
  <c r="L62" i="1"/>
  <c r="L67" i="1"/>
  <c r="J69" i="1"/>
  <c r="Q76" i="1"/>
  <c r="W76" i="1" s="1"/>
  <c r="H78" i="1"/>
  <c r="P78" i="1" s="1"/>
  <c r="V78" i="1" s="1"/>
  <c r="L79" i="1"/>
  <c r="L84" i="1"/>
  <c r="J86" i="1"/>
  <c r="H89" i="1"/>
  <c r="L90" i="1"/>
  <c r="H93" i="1"/>
  <c r="H103" i="1"/>
  <c r="L105" i="1"/>
  <c r="H112" i="1"/>
  <c r="J121" i="1"/>
  <c r="H132" i="1"/>
  <c r="L134" i="1"/>
  <c r="J137" i="1"/>
  <c r="H140" i="1"/>
  <c r="P140" i="1" s="1"/>
  <c r="V140" i="1" s="1"/>
  <c r="L153" i="1"/>
  <c r="L173" i="1"/>
  <c r="L176" i="1"/>
  <c r="L203" i="1"/>
  <c r="R203" i="1" s="1"/>
  <c r="X203" i="1" s="1"/>
  <c r="H222" i="1"/>
  <c r="H246" i="1"/>
  <c r="H255" i="1"/>
  <c r="J268" i="1"/>
  <c r="H280" i="1"/>
  <c r="J283" i="1"/>
  <c r="J296" i="1"/>
  <c r="J302" i="1"/>
  <c r="Q302" i="1" s="1"/>
  <c r="W302" i="1" s="1"/>
  <c r="H306" i="1"/>
  <c r="J314" i="1"/>
  <c r="H325" i="1"/>
  <c r="N325" i="1" s="1"/>
  <c r="T325" i="1" s="1"/>
  <c r="L345" i="1"/>
  <c r="J371" i="1"/>
  <c r="J386" i="1"/>
  <c r="L414" i="1"/>
  <c r="J418" i="1"/>
  <c r="H431" i="1"/>
  <c r="H12" i="1"/>
  <c r="L14" i="1"/>
  <c r="J16" i="1"/>
  <c r="H18" i="1"/>
  <c r="Q21" i="1"/>
  <c r="W21" i="1" s="1"/>
  <c r="H23" i="1"/>
  <c r="L25" i="1"/>
  <c r="J27" i="1"/>
  <c r="H28" i="1"/>
  <c r="L29" i="1"/>
  <c r="H33" i="1"/>
  <c r="L34" i="1"/>
  <c r="J36" i="1"/>
  <c r="H37" i="1"/>
  <c r="L39" i="1"/>
  <c r="H42" i="1"/>
  <c r="L48" i="1"/>
  <c r="H51" i="1"/>
  <c r="J55" i="1"/>
  <c r="J60" i="1"/>
  <c r="H62" i="1"/>
  <c r="L64" i="1"/>
  <c r="J66" i="1"/>
  <c r="H67" i="1"/>
  <c r="L68" i="1"/>
  <c r="J71" i="1"/>
  <c r="L75" i="1"/>
  <c r="J77" i="1"/>
  <c r="H79" i="1"/>
  <c r="L81" i="1"/>
  <c r="J83" i="1"/>
  <c r="H84" i="1"/>
  <c r="L85" i="1"/>
  <c r="J88" i="1"/>
  <c r="H90" i="1"/>
  <c r="L95" i="1"/>
  <c r="J102" i="1"/>
  <c r="H105" i="1"/>
  <c r="J107" i="1"/>
  <c r="L109" i="1"/>
  <c r="J111" i="1"/>
  <c r="L114" i="1"/>
  <c r="O114" i="1" s="1"/>
  <c r="U114" i="1" s="1"/>
  <c r="J116" i="1"/>
  <c r="H118" i="1"/>
  <c r="L120" i="1"/>
  <c r="H123" i="1"/>
  <c r="J127" i="1"/>
  <c r="H134" i="1"/>
  <c r="L136" i="1"/>
  <c r="J139" i="1"/>
  <c r="H142" i="1"/>
  <c r="L144" i="1"/>
  <c r="J147" i="1"/>
  <c r="H150" i="1"/>
  <c r="H153" i="1"/>
  <c r="L155" i="1"/>
  <c r="S155" i="1" s="1"/>
  <c r="Y155" i="1" s="1"/>
  <c r="L158" i="1"/>
  <c r="J162" i="1"/>
  <c r="H165" i="1"/>
  <c r="J169" i="1"/>
  <c r="H173" i="1"/>
  <c r="O173" i="1" s="1"/>
  <c r="U173" i="1" s="1"/>
  <c r="H176" i="1"/>
  <c r="L178" i="1"/>
  <c r="H192" i="1"/>
  <c r="H198" i="1"/>
  <c r="H206" i="1"/>
  <c r="J215" i="1"/>
  <c r="J221" i="1"/>
  <c r="J234" i="1"/>
  <c r="H244" i="1"/>
  <c r="L248" i="1"/>
  <c r="L257" i="1"/>
  <c r="J264" i="1"/>
  <c r="H271" i="1"/>
  <c r="J279" i="1"/>
  <c r="L308" i="1"/>
  <c r="J312" i="1"/>
  <c r="H317" i="1"/>
  <c r="S33" i="1"/>
  <c r="Y33" i="1" s="1"/>
  <c r="Q68" i="1"/>
  <c r="W68" i="1" s="1"/>
  <c r="P97" i="1"/>
  <c r="V97" i="1" s="1"/>
  <c r="N124" i="1"/>
  <c r="T124" i="1" s="1"/>
  <c r="S146" i="1"/>
  <c r="Y146" i="1" s="1"/>
  <c r="O284" i="1"/>
  <c r="U284" i="1" s="1"/>
  <c r="H511" i="1"/>
  <c r="H504" i="1"/>
  <c r="H502" i="1"/>
  <c r="H495" i="1"/>
  <c r="H490" i="1"/>
  <c r="H488" i="1"/>
  <c r="H484" i="1"/>
  <c r="H482" i="1"/>
  <c r="H480" i="1"/>
  <c r="H478" i="1"/>
  <c r="H475" i="1"/>
  <c r="H470" i="1"/>
  <c r="R470" i="1" s="1"/>
  <c r="X470" i="1" s="1"/>
  <c r="H467" i="1"/>
  <c r="H466" i="1"/>
  <c r="H464" i="1"/>
  <c r="H457" i="1"/>
  <c r="H452" i="1"/>
  <c r="H451" i="1"/>
  <c r="H445" i="1"/>
  <c r="H444" i="1"/>
  <c r="R444" i="1" s="1"/>
  <c r="X444" i="1" s="1"/>
  <c r="H429" i="1"/>
  <c r="H426" i="1"/>
  <c r="H425" i="1"/>
  <c r="H418" i="1"/>
  <c r="H503" i="1"/>
  <c r="H500" i="1"/>
  <c r="H498" i="1"/>
  <c r="H486" i="1"/>
  <c r="H481" i="1"/>
  <c r="H476" i="1"/>
  <c r="H468" i="1"/>
  <c r="H465" i="1"/>
  <c r="H462" i="1"/>
  <c r="H449" i="1"/>
  <c r="H509" i="1"/>
  <c r="H508" i="1"/>
  <c r="H506" i="1"/>
  <c r="H505" i="1"/>
  <c r="H499" i="1"/>
  <c r="H493" i="1"/>
  <c r="H491" i="1"/>
  <c r="H487" i="1"/>
  <c r="H483" i="1"/>
  <c r="H479" i="1"/>
  <c r="H472" i="1"/>
  <c r="H471" i="1"/>
  <c r="H463" i="1"/>
  <c r="H460" i="1"/>
  <c r="H458" i="1"/>
  <c r="H453" i="1"/>
  <c r="H450" i="1"/>
  <c r="H442" i="1"/>
  <c r="H441" i="1"/>
  <c r="H428" i="1"/>
  <c r="H423" i="1"/>
  <c r="H510" i="1"/>
  <c r="H461" i="1"/>
  <c r="H456" i="1"/>
  <c r="H448" i="1"/>
  <c r="H439" i="1"/>
  <c r="H437" i="1"/>
  <c r="O437" i="1" s="1"/>
  <c r="U437" i="1" s="1"/>
  <c r="H434" i="1"/>
  <c r="H432" i="1"/>
  <c r="H424" i="1"/>
  <c r="H416" i="1"/>
  <c r="P416" i="1" s="1"/>
  <c r="V416" i="1" s="1"/>
  <c r="H415" i="1"/>
  <c r="H412" i="1"/>
  <c r="H408" i="1"/>
  <c r="H405" i="1"/>
  <c r="O405" i="1" s="1"/>
  <c r="U405" i="1" s="1"/>
  <c r="H404" i="1"/>
  <c r="H403" i="1"/>
  <c r="H401" i="1"/>
  <c r="H399" i="1"/>
  <c r="H391" i="1"/>
  <c r="H378" i="1"/>
  <c r="H372" i="1"/>
  <c r="H365" i="1"/>
  <c r="H363" i="1"/>
  <c r="H356" i="1"/>
  <c r="H352" i="1"/>
  <c r="S352" i="1" s="1"/>
  <c r="Y352" i="1" s="1"/>
  <c r="H346" i="1"/>
  <c r="S346" i="1" s="1"/>
  <c r="Y346" i="1" s="1"/>
  <c r="H339" i="1"/>
  <c r="H338" i="1"/>
  <c r="H335" i="1"/>
  <c r="H334" i="1"/>
  <c r="H331" i="1"/>
  <c r="H329" i="1"/>
  <c r="H326" i="1"/>
  <c r="H324" i="1"/>
  <c r="H316" i="1"/>
  <c r="H313" i="1"/>
  <c r="H310" i="1"/>
  <c r="H305" i="1"/>
  <c r="Q305" i="1" s="1"/>
  <c r="W305" i="1" s="1"/>
  <c r="H302" i="1"/>
  <c r="H299" i="1"/>
  <c r="H297" i="1"/>
  <c r="S297" i="1" s="1"/>
  <c r="Y297" i="1" s="1"/>
  <c r="H287" i="1"/>
  <c r="O287" i="1" s="1"/>
  <c r="U287" i="1" s="1"/>
  <c r="H497" i="1"/>
  <c r="H489" i="1"/>
  <c r="H485" i="1"/>
  <c r="H477" i="1"/>
  <c r="Q477" i="1" s="1"/>
  <c r="W477" i="1" s="1"/>
  <c r="H474" i="1"/>
  <c r="H469" i="1"/>
  <c r="H459" i="1"/>
  <c r="H455" i="1"/>
  <c r="H446" i="1"/>
  <c r="H440" i="1"/>
  <c r="H430" i="1"/>
  <c r="H501" i="1"/>
  <c r="H436" i="1"/>
  <c r="H420" i="1"/>
  <c r="H394" i="1"/>
  <c r="H390" i="1"/>
  <c r="R390" i="1" s="1"/>
  <c r="X390" i="1" s="1"/>
  <c r="H376" i="1"/>
  <c r="H374" i="1"/>
  <c r="H371" i="1"/>
  <c r="H369" i="1"/>
  <c r="H368" i="1"/>
  <c r="H366" i="1"/>
  <c r="H360" i="1"/>
  <c r="H354" i="1"/>
  <c r="H349" i="1"/>
  <c r="H496" i="1"/>
  <c r="H492" i="1"/>
  <c r="H454" i="1"/>
  <c r="H443" i="1"/>
  <c r="H435" i="1"/>
  <c r="H413" i="1"/>
  <c r="S413" i="1" s="1"/>
  <c r="Y413" i="1" s="1"/>
  <c r="H411" i="1"/>
  <c r="Q411" i="1" s="1"/>
  <c r="W411" i="1" s="1"/>
  <c r="H409" i="1"/>
  <c r="H407" i="1"/>
  <c r="H402" i="1"/>
  <c r="H397" i="1"/>
  <c r="H395" i="1"/>
  <c r="H388" i="1"/>
  <c r="H386" i="1"/>
  <c r="H383" i="1"/>
  <c r="P383" i="1" s="1"/>
  <c r="V383" i="1" s="1"/>
  <c r="H381" i="1"/>
  <c r="H379" i="1"/>
  <c r="H377" i="1"/>
  <c r="R377" i="1" s="1"/>
  <c r="X377" i="1" s="1"/>
  <c r="H373" i="1"/>
  <c r="H370" i="1"/>
  <c r="H362" i="1"/>
  <c r="H358" i="1"/>
  <c r="R358" i="1" s="1"/>
  <c r="X358" i="1" s="1"/>
  <c r="H355" i="1"/>
  <c r="H353" i="1"/>
  <c r="H350" i="1"/>
  <c r="H433" i="1"/>
  <c r="O433" i="1" s="1"/>
  <c r="U433" i="1" s="1"/>
  <c r="H422" i="1"/>
  <c r="H417" i="1"/>
  <c r="H410" i="1"/>
  <c r="H400" i="1"/>
  <c r="H396" i="1"/>
  <c r="H385" i="1"/>
  <c r="H380" i="1"/>
  <c r="H359" i="1"/>
  <c r="H344" i="1"/>
  <c r="H342" i="1"/>
  <c r="H332" i="1"/>
  <c r="H320" i="1"/>
  <c r="H318" i="1"/>
  <c r="H314" i="1"/>
  <c r="H312" i="1"/>
  <c r="H309" i="1"/>
  <c r="R309" i="1" s="1"/>
  <c r="X309" i="1" s="1"/>
  <c r="H301" i="1"/>
  <c r="S301" i="1" s="1"/>
  <c r="Y301" i="1" s="1"/>
  <c r="H296" i="1"/>
  <c r="H294" i="1"/>
  <c r="H292" i="1"/>
  <c r="H290" i="1"/>
  <c r="R290" i="1" s="1"/>
  <c r="X290" i="1" s="1"/>
  <c r="H285" i="1"/>
  <c r="H282" i="1"/>
  <c r="H278" i="1"/>
  <c r="H275" i="1"/>
  <c r="R275" i="1" s="1"/>
  <c r="X275" i="1" s="1"/>
  <c r="H272" i="1"/>
  <c r="H270" i="1"/>
  <c r="H267" i="1"/>
  <c r="H264" i="1"/>
  <c r="H261" i="1"/>
  <c r="H256" i="1"/>
  <c r="H247" i="1"/>
  <c r="N247" i="1" s="1"/>
  <c r="T247" i="1" s="1"/>
  <c r="H234" i="1"/>
  <c r="H230" i="1"/>
  <c r="H226" i="1"/>
  <c r="H220" i="1"/>
  <c r="H219" i="1"/>
  <c r="H217" i="1"/>
  <c r="H210" i="1"/>
  <c r="H202" i="1"/>
  <c r="H197" i="1"/>
  <c r="O197" i="1" s="1"/>
  <c r="U197" i="1" s="1"/>
  <c r="H507" i="1"/>
  <c r="H438" i="1"/>
  <c r="H427" i="1"/>
  <c r="S427" i="1" s="1"/>
  <c r="Y427" i="1" s="1"/>
  <c r="H421" i="1"/>
  <c r="H414" i="1"/>
  <c r="H384" i="1"/>
  <c r="H357" i="1"/>
  <c r="H348" i="1"/>
  <c r="S348" i="1" s="1"/>
  <c r="Y348" i="1" s="1"/>
  <c r="H345" i="1"/>
  <c r="H336" i="1"/>
  <c r="H330" i="1"/>
  <c r="H327" i="1"/>
  <c r="H319" i="1"/>
  <c r="P319" i="1" s="1"/>
  <c r="V319" i="1" s="1"/>
  <c r="H307" i="1"/>
  <c r="H304" i="1"/>
  <c r="P304" i="1" s="1"/>
  <c r="V304" i="1" s="1"/>
  <c r="H298" i="1"/>
  <c r="R298" i="1" s="1"/>
  <c r="X298" i="1" s="1"/>
  <c r="H293" i="1"/>
  <c r="H283" i="1"/>
  <c r="H279" i="1"/>
  <c r="N279" i="1" s="1"/>
  <c r="T279" i="1" s="1"/>
  <c r="H276" i="1"/>
  <c r="H273" i="1"/>
  <c r="H268" i="1"/>
  <c r="H265" i="1"/>
  <c r="H259" i="1"/>
  <c r="R259" i="1" s="1"/>
  <c r="X259" i="1" s="1"/>
  <c r="H252" i="1"/>
  <c r="H250" i="1"/>
  <c r="P250" i="1" s="1"/>
  <c r="V250" i="1" s="1"/>
  <c r="H242" i="1"/>
  <c r="N242" i="1" s="1"/>
  <c r="T242" i="1" s="1"/>
  <c r="H240" i="1"/>
  <c r="H237" i="1"/>
  <c r="H231" i="1"/>
  <c r="H227" i="1"/>
  <c r="H224" i="1"/>
  <c r="H221" i="1"/>
  <c r="H215" i="1"/>
  <c r="H213" i="1"/>
  <c r="H208" i="1"/>
  <c r="R208" i="1" s="1"/>
  <c r="X208" i="1" s="1"/>
  <c r="H205" i="1"/>
  <c r="H195" i="1"/>
  <c r="H193" i="1"/>
  <c r="R193" i="1" s="1"/>
  <c r="X193" i="1" s="1"/>
  <c r="H190" i="1"/>
  <c r="S190" i="1" s="1"/>
  <c r="Y190" i="1" s="1"/>
  <c r="H189" i="1"/>
  <c r="H494" i="1"/>
  <c r="H406" i="1"/>
  <c r="H398" i="1"/>
  <c r="O398" i="1" s="1"/>
  <c r="U398" i="1" s="1"/>
  <c r="H387" i="1"/>
  <c r="H351" i="1"/>
  <c r="H341" i="1"/>
  <c r="H340" i="1"/>
  <c r="H337" i="1"/>
  <c r="H323" i="1"/>
  <c r="H322" i="1"/>
  <c r="H315" i="1"/>
  <c r="H303" i="1"/>
  <c r="H300" i="1"/>
  <c r="H289" i="1"/>
  <c r="H274" i="1"/>
  <c r="H269" i="1"/>
  <c r="H254" i="1"/>
  <c r="H251" i="1"/>
  <c r="H239" i="1"/>
  <c r="H235" i="1"/>
  <c r="H216" i="1"/>
  <c r="H209" i="1"/>
  <c r="N209" i="1" s="1"/>
  <c r="T209" i="1" s="1"/>
  <c r="H200" i="1"/>
  <c r="O200" i="1" s="1"/>
  <c r="U200" i="1" s="1"/>
  <c r="H196" i="1"/>
  <c r="H188" i="1"/>
  <c r="H186" i="1"/>
  <c r="R186" i="1" s="1"/>
  <c r="X186" i="1" s="1"/>
  <c r="H183" i="1"/>
  <c r="H182" i="1"/>
  <c r="H181" i="1"/>
  <c r="H180" i="1"/>
  <c r="O180" i="1" s="1"/>
  <c r="U180" i="1" s="1"/>
  <c r="H179" i="1"/>
  <c r="N179" i="1" s="1"/>
  <c r="T179" i="1" s="1"/>
  <c r="H174" i="1"/>
  <c r="H161" i="1"/>
  <c r="H159" i="1"/>
  <c r="N159" i="1" s="1"/>
  <c r="T159" i="1" s="1"/>
  <c r="H156" i="1"/>
  <c r="S156" i="1" s="1"/>
  <c r="Y156" i="1" s="1"/>
  <c r="H151" i="1"/>
  <c r="H149" i="1"/>
  <c r="H147" i="1"/>
  <c r="O147" i="1" s="1"/>
  <c r="U147" i="1" s="1"/>
  <c r="H145" i="1"/>
  <c r="N145" i="1" s="1"/>
  <c r="T145" i="1" s="1"/>
  <c r="H143" i="1"/>
  <c r="H141" i="1"/>
  <c r="H139" i="1"/>
  <c r="H137" i="1"/>
  <c r="Q137" i="1" s="1"/>
  <c r="W137" i="1" s="1"/>
  <c r="H135" i="1"/>
  <c r="H133" i="1"/>
  <c r="H129" i="1"/>
  <c r="H127" i="1"/>
  <c r="N127" i="1" s="1"/>
  <c r="T127" i="1" s="1"/>
  <c r="H124" i="1"/>
  <c r="H116" i="1"/>
  <c r="H110" i="1"/>
  <c r="H107" i="1"/>
  <c r="O107" i="1" s="1"/>
  <c r="U107" i="1" s="1"/>
  <c r="H104" i="1"/>
  <c r="H102" i="1"/>
  <c r="H99" i="1"/>
  <c r="N99" i="1" s="1"/>
  <c r="T99" i="1" s="1"/>
  <c r="H96" i="1"/>
  <c r="Q96" i="1" s="1"/>
  <c r="W96" i="1" s="1"/>
  <c r="H82" i="1"/>
  <c r="H77" i="1"/>
  <c r="H74" i="1"/>
  <c r="O74" i="1" s="1"/>
  <c r="U74" i="1" s="1"/>
  <c r="H73" i="1"/>
  <c r="H71" i="1"/>
  <c r="H69" i="1"/>
  <c r="H65" i="1"/>
  <c r="N65" i="1" s="1"/>
  <c r="T65" i="1" s="1"/>
  <c r="H63" i="1"/>
  <c r="S63" i="1" s="1"/>
  <c r="Y63" i="1" s="1"/>
  <c r="H60" i="1"/>
  <c r="H52" i="1"/>
  <c r="H46" i="1"/>
  <c r="H43" i="1"/>
  <c r="H40" i="1"/>
  <c r="H38" i="1"/>
  <c r="H35" i="1"/>
  <c r="N35" i="1" s="1"/>
  <c r="T35" i="1" s="1"/>
  <c r="H32" i="1"/>
  <c r="Q32" i="1" s="1"/>
  <c r="W32" i="1" s="1"/>
  <c r="H26" i="1"/>
  <c r="H13" i="1"/>
  <c r="H473" i="1"/>
  <c r="H262" i="1"/>
  <c r="N262" i="1" s="1"/>
  <c r="T262" i="1" s="1"/>
  <c r="H257" i="1"/>
  <c r="H253" i="1"/>
  <c r="O253" i="1" s="1"/>
  <c r="U253" i="1" s="1"/>
  <c r="H228" i="1"/>
  <c r="H223" i="1"/>
  <c r="O223" i="1" s="1"/>
  <c r="U223" i="1" s="1"/>
  <c r="H212" i="1"/>
  <c r="H203" i="1"/>
  <c r="H194" i="1"/>
  <c r="H187" i="1"/>
  <c r="H170" i="1"/>
  <c r="H389" i="1"/>
  <c r="H375" i="1"/>
  <c r="H361" i="1"/>
  <c r="H347" i="1"/>
  <c r="H321" i="1"/>
  <c r="H311" i="1"/>
  <c r="H295" i="1"/>
  <c r="S295" i="1" s="1"/>
  <c r="Y295" i="1" s="1"/>
  <c r="H288" i="1"/>
  <c r="H263" i="1"/>
  <c r="H258" i="1"/>
  <c r="P258" i="1" s="1"/>
  <c r="V258" i="1" s="1"/>
  <c r="H249" i="1"/>
  <c r="O249" i="1" s="1"/>
  <c r="U249" i="1" s="1"/>
  <c r="H245" i="1"/>
  <c r="H243" i="1"/>
  <c r="H238" i="1"/>
  <c r="S238" i="1" s="1"/>
  <c r="Y238" i="1" s="1"/>
  <c r="H233" i="1"/>
  <c r="H229" i="1"/>
  <c r="H225" i="1"/>
  <c r="H214" i="1"/>
  <c r="P214" i="1" s="1"/>
  <c r="V214" i="1" s="1"/>
  <c r="H204" i="1"/>
  <c r="H199" i="1"/>
  <c r="H185" i="1"/>
  <c r="H184" i="1"/>
  <c r="N184" i="1" s="1"/>
  <c r="T184" i="1" s="1"/>
  <c r="H177" i="1"/>
  <c r="R177" i="1" s="1"/>
  <c r="X177" i="1" s="1"/>
  <c r="H175" i="1"/>
  <c r="H172" i="1"/>
  <c r="H169" i="1"/>
  <c r="H167" i="1"/>
  <c r="Q167" i="1" s="1"/>
  <c r="W167" i="1" s="1"/>
  <c r="H166" i="1"/>
  <c r="H164" i="1"/>
  <c r="H162" i="1"/>
  <c r="H157" i="1"/>
  <c r="H154" i="1"/>
  <c r="H130" i="1"/>
  <c r="H125" i="1"/>
  <c r="H122" i="1"/>
  <c r="H121" i="1"/>
  <c r="H119" i="1"/>
  <c r="H117" i="1"/>
  <c r="O117" i="1" s="1"/>
  <c r="U117" i="1" s="1"/>
  <c r="H113" i="1"/>
  <c r="N113" i="1" s="1"/>
  <c r="T113" i="1" s="1"/>
  <c r="H111" i="1"/>
  <c r="H108" i="1"/>
  <c r="H100" i="1"/>
  <c r="H94" i="1"/>
  <c r="H91" i="1"/>
  <c r="H88" i="1"/>
  <c r="H86" i="1"/>
  <c r="R86" i="1" s="1"/>
  <c r="X86" i="1" s="1"/>
  <c r="H83" i="1"/>
  <c r="N83" i="1" s="1"/>
  <c r="T83" i="1" s="1"/>
  <c r="H80" i="1"/>
  <c r="H66" i="1"/>
  <c r="H61" i="1"/>
  <c r="H58" i="1"/>
  <c r="O58" i="1" s="1"/>
  <c r="U58" i="1" s="1"/>
  <c r="H57" i="1"/>
  <c r="H55" i="1"/>
  <c r="H53" i="1"/>
  <c r="S53" i="1" s="1"/>
  <c r="Y53" i="1" s="1"/>
  <c r="H49" i="1"/>
  <c r="H47" i="1"/>
  <c r="H44" i="1"/>
  <c r="H36" i="1"/>
  <c r="H30" i="1"/>
  <c r="N30" i="1" s="1"/>
  <c r="T30" i="1" s="1"/>
  <c r="H27" i="1"/>
  <c r="H24" i="1"/>
  <c r="H22" i="1"/>
  <c r="R22" i="1" s="1"/>
  <c r="X22" i="1" s="1"/>
  <c r="H19" i="1"/>
  <c r="N19" i="1" s="1"/>
  <c r="T19" i="1" s="1"/>
  <c r="H16" i="1"/>
  <c r="H393" i="1"/>
  <c r="H392" i="1"/>
  <c r="H364" i="1"/>
  <c r="H328" i="1"/>
  <c r="H308" i="1"/>
  <c r="H281" i="1"/>
  <c r="H277" i="1"/>
  <c r="H266" i="1"/>
  <c r="H248" i="1"/>
  <c r="H232" i="1"/>
  <c r="H207" i="1"/>
  <c r="P207" i="1" s="1"/>
  <c r="V207" i="1" s="1"/>
  <c r="H191" i="1"/>
  <c r="H160" i="1"/>
  <c r="H152" i="1"/>
  <c r="O152" i="1" s="1"/>
  <c r="U152" i="1" s="1"/>
  <c r="L509" i="1"/>
  <c r="L507" i="1"/>
  <c r="L506" i="1"/>
  <c r="L504" i="1"/>
  <c r="L492" i="1"/>
  <c r="L490" i="1"/>
  <c r="L482" i="1"/>
  <c r="L480" i="1"/>
  <c r="P480" i="1" s="1"/>
  <c r="V480" i="1" s="1"/>
  <c r="L478" i="1"/>
  <c r="L475" i="1"/>
  <c r="L470" i="1"/>
  <c r="L467" i="1"/>
  <c r="L466" i="1"/>
  <c r="L464" i="1"/>
  <c r="L457" i="1"/>
  <c r="L452" i="1"/>
  <c r="L451" i="1"/>
  <c r="L445" i="1"/>
  <c r="L444" i="1"/>
  <c r="L429" i="1"/>
  <c r="L426" i="1"/>
  <c r="L425" i="1"/>
  <c r="L418" i="1"/>
  <c r="L511" i="1"/>
  <c r="L510" i="1"/>
  <c r="L500" i="1"/>
  <c r="L495" i="1"/>
  <c r="L494" i="1"/>
  <c r="L488" i="1"/>
  <c r="L486" i="1"/>
  <c r="L484" i="1"/>
  <c r="L481" i="1"/>
  <c r="L476" i="1"/>
  <c r="L468" i="1"/>
  <c r="L465" i="1"/>
  <c r="L462" i="1"/>
  <c r="L449" i="1"/>
  <c r="L503" i="1"/>
  <c r="L502" i="1"/>
  <c r="L493" i="1"/>
  <c r="L491" i="1"/>
  <c r="L487" i="1"/>
  <c r="L483" i="1"/>
  <c r="L479" i="1"/>
  <c r="L472" i="1"/>
  <c r="L471" i="1"/>
  <c r="L463" i="1"/>
  <c r="L460" i="1"/>
  <c r="L458" i="1"/>
  <c r="L453" i="1"/>
  <c r="L450" i="1"/>
  <c r="L442" i="1"/>
  <c r="L441" i="1"/>
  <c r="L428" i="1"/>
  <c r="L423" i="1"/>
  <c r="L499" i="1"/>
  <c r="L439" i="1"/>
  <c r="L437" i="1"/>
  <c r="L434" i="1"/>
  <c r="L432" i="1"/>
  <c r="L424" i="1"/>
  <c r="L416" i="1"/>
  <c r="L415" i="1"/>
  <c r="L412" i="1"/>
  <c r="L408" i="1"/>
  <c r="L405" i="1"/>
  <c r="L404" i="1"/>
  <c r="L403" i="1"/>
  <c r="P403" i="1" s="1"/>
  <c r="V403" i="1" s="1"/>
  <c r="L401" i="1"/>
  <c r="L399" i="1"/>
  <c r="L391" i="1"/>
  <c r="L378" i="1"/>
  <c r="L372" i="1"/>
  <c r="L365" i="1"/>
  <c r="L363" i="1"/>
  <c r="L356" i="1"/>
  <c r="L352" i="1"/>
  <c r="L346" i="1"/>
  <c r="L339" i="1"/>
  <c r="L338" i="1"/>
  <c r="L335" i="1"/>
  <c r="L334" i="1"/>
  <c r="L331" i="1"/>
  <c r="L329" i="1"/>
  <c r="L326" i="1"/>
  <c r="L324" i="1"/>
  <c r="L316" i="1"/>
  <c r="L313" i="1"/>
  <c r="L310" i="1"/>
  <c r="L305" i="1"/>
  <c r="L302" i="1"/>
  <c r="L299" i="1"/>
  <c r="L297" i="1"/>
  <c r="L287" i="1"/>
  <c r="L284" i="1"/>
  <c r="L505" i="1"/>
  <c r="L461" i="1"/>
  <c r="L456" i="1"/>
  <c r="L448" i="1"/>
  <c r="L446" i="1"/>
  <c r="L440" i="1"/>
  <c r="L430" i="1"/>
  <c r="L474" i="1"/>
  <c r="L473" i="1"/>
  <c r="L438" i="1"/>
  <c r="L431" i="1"/>
  <c r="L427" i="1"/>
  <c r="L422" i="1"/>
  <c r="L420" i="1"/>
  <c r="L398" i="1"/>
  <c r="L396" i="1"/>
  <c r="L394" i="1"/>
  <c r="L392" i="1"/>
  <c r="L376" i="1"/>
  <c r="L374" i="1"/>
  <c r="L371" i="1"/>
  <c r="L369" i="1"/>
  <c r="L368" i="1"/>
  <c r="L366" i="1"/>
  <c r="L354" i="1"/>
  <c r="L508" i="1"/>
  <c r="L501" i="1"/>
  <c r="L489" i="1"/>
  <c r="L459" i="1"/>
  <c r="L436" i="1"/>
  <c r="L413" i="1"/>
  <c r="L411" i="1"/>
  <c r="L409" i="1"/>
  <c r="L407" i="1"/>
  <c r="L390" i="1"/>
  <c r="L388" i="1"/>
  <c r="L386" i="1"/>
  <c r="L383" i="1"/>
  <c r="L381" i="1"/>
  <c r="L379" i="1"/>
  <c r="L377" i="1"/>
  <c r="L362" i="1"/>
  <c r="Q362" i="1" s="1"/>
  <c r="W362" i="1" s="1"/>
  <c r="L360" i="1"/>
  <c r="L358" i="1"/>
  <c r="L355" i="1"/>
  <c r="L350" i="1"/>
  <c r="Q350" i="1" s="1"/>
  <c r="W350" i="1" s="1"/>
  <c r="L349" i="1"/>
  <c r="L347" i="1"/>
  <c r="L498" i="1"/>
  <c r="L485" i="1"/>
  <c r="L447" i="1"/>
  <c r="L406" i="1"/>
  <c r="L387" i="1"/>
  <c r="P387" i="1" s="1"/>
  <c r="V387" i="1" s="1"/>
  <c r="L375" i="1"/>
  <c r="L361" i="1"/>
  <c r="L353" i="1"/>
  <c r="L344" i="1"/>
  <c r="L342" i="1"/>
  <c r="O342" i="1" s="1"/>
  <c r="U342" i="1" s="1"/>
  <c r="L340" i="1"/>
  <c r="L325" i="1"/>
  <c r="L322" i="1"/>
  <c r="L320" i="1"/>
  <c r="L318" i="1"/>
  <c r="L317" i="1"/>
  <c r="L314" i="1"/>
  <c r="N314" i="1" s="1"/>
  <c r="T314" i="1" s="1"/>
  <c r="L312" i="1"/>
  <c r="L303" i="1"/>
  <c r="L296" i="1"/>
  <c r="L294" i="1"/>
  <c r="L292" i="1"/>
  <c r="L290" i="1"/>
  <c r="L289" i="1"/>
  <c r="L285" i="1"/>
  <c r="L282" i="1"/>
  <c r="L278" i="1"/>
  <c r="L275" i="1"/>
  <c r="L272" i="1"/>
  <c r="P272" i="1" s="1"/>
  <c r="V272" i="1" s="1"/>
  <c r="L270" i="1"/>
  <c r="S270" i="1" s="1"/>
  <c r="Y270" i="1" s="1"/>
  <c r="L267" i="1"/>
  <c r="L264" i="1"/>
  <c r="L261" i="1"/>
  <c r="R261" i="1" s="1"/>
  <c r="X261" i="1" s="1"/>
  <c r="L256" i="1"/>
  <c r="Q256" i="1" s="1"/>
  <c r="W256" i="1" s="1"/>
  <c r="L247" i="1"/>
  <c r="L234" i="1"/>
  <c r="L230" i="1"/>
  <c r="N230" i="1" s="1"/>
  <c r="T230" i="1" s="1"/>
  <c r="L226" i="1"/>
  <c r="P226" i="1" s="1"/>
  <c r="V226" i="1" s="1"/>
  <c r="L220" i="1"/>
  <c r="L219" i="1"/>
  <c r="L217" i="1"/>
  <c r="P217" i="1" s="1"/>
  <c r="V217" i="1" s="1"/>
  <c r="L210" i="1"/>
  <c r="N210" i="1" s="1"/>
  <c r="T210" i="1" s="1"/>
  <c r="L202" i="1"/>
  <c r="L197" i="1"/>
  <c r="L455" i="1"/>
  <c r="L454" i="1"/>
  <c r="L433" i="1"/>
  <c r="L417" i="1"/>
  <c r="L410" i="1"/>
  <c r="L400" i="1"/>
  <c r="L397" i="1"/>
  <c r="L385" i="1"/>
  <c r="L380" i="1"/>
  <c r="Q380" i="1" s="1"/>
  <c r="W380" i="1" s="1"/>
  <c r="L373" i="1"/>
  <c r="L370" i="1"/>
  <c r="L359" i="1"/>
  <c r="L336" i="1"/>
  <c r="L332" i="1"/>
  <c r="L327" i="1"/>
  <c r="L309" i="1"/>
  <c r="L307" i="1"/>
  <c r="L301" i="1"/>
  <c r="L283" i="1"/>
  <c r="L279" i="1"/>
  <c r="L276" i="1"/>
  <c r="L273" i="1"/>
  <c r="L268" i="1"/>
  <c r="L265" i="1"/>
  <c r="L259" i="1"/>
  <c r="S259" i="1" s="1"/>
  <c r="Y259" i="1" s="1"/>
  <c r="L252" i="1"/>
  <c r="P252" i="1" s="1"/>
  <c r="V252" i="1" s="1"/>
  <c r="L250" i="1"/>
  <c r="L242" i="1"/>
  <c r="L240" i="1"/>
  <c r="L237" i="1"/>
  <c r="P237" i="1" s="1"/>
  <c r="V237" i="1" s="1"/>
  <c r="L231" i="1"/>
  <c r="L227" i="1"/>
  <c r="L224" i="1"/>
  <c r="L221" i="1"/>
  <c r="S221" i="1" s="1"/>
  <c r="Y221" i="1" s="1"/>
  <c r="L215" i="1"/>
  <c r="L213" i="1"/>
  <c r="L208" i="1"/>
  <c r="L205" i="1"/>
  <c r="S205" i="1" s="1"/>
  <c r="Y205" i="1" s="1"/>
  <c r="L195" i="1"/>
  <c r="L193" i="1"/>
  <c r="L190" i="1"/>
  <c r="O190" i="1" s="1"/>
  <c r="U190" i="1" s="1"/>
  <c r="L189" i="1"/>
  <c r="L435" i="1"/>
  <c r="L419" i="1"/>
  <c r="L395" i="1"/>
  <c r="L382" i="1"/>
  <c r="L367" i="1"/>
  <c r="L343" i="1"/>
  <c r="L333" i="1"/>
  <c r="L330" i="1"/>
  <c r="L306" i="1"/>
  <c r="L291" i="1"/>
  <c r="L286" i="1"/>
  <c r="L280" i="1"/>
  <c r="L271" i="1"/>
  <c r="L260" i="1"/>
  <c r="L255" i="1"/>
  <c r="L246" i="1"/>
  <c r="P246" i="1" s="1"/>
  <c r="V246" i="1" s="1"/>
  <c r="L244" i="1"/>
  <c r="L241" i="1"/>
  <c r="L236" i="1"/>
  <c r="Q236" i="1" s="1"/>
  <c r="W236" i="1" s="1"/>
  <c r="L222" i="1"/>
  <c r="O222" i="1" s="1"/>
  <c r="U222" i="1" s="1"/>
  <c r="L218" i="1"/>
  <c r="L211" i="1"/>
  <c r="L206" i="1"/>
  <c r="L201" i="1"/>
  <c r="P201" i="1" s="1"/>
  <c r="V201" i="1" s="1"/>
  <c r="L198" i="1"/>
  <c r="L192" i="1"/>
  <c r="L188" i="1"/>
  <c r="P188" i="1" s="1"/>
  <c r="V188" i="1" s="1"/>
  <c r="L186" i="1"/>
  <c r="L183" i="1"/>
  <c r="L182" i="1"/>
  <c r="L181" i="1"/>
  <c r="L180" i="1"/>
  <c r="L179" i="1"/>
  <c r="L174" i="1"/>
  <c r="L161" i="1"/>
  <c r="O161" i="1" s="1"/>
  <c r="U161" i="1" s="1"/>
  <c r="L159" i="1"/>
  <c r="L156" i="1"/>
  <c r="L151" i="1"/>
  <c r="L149" i="1"/>
  <c r="L147" i="1"/>
  <c r="L145" i="1"/>
  <c r="L143" i="1"/>
  <c r="L141" i="1"/>
  <c r="L139" i="1"/>
  <c r="L137" i="1"/>
  <c r="L135" i="1"/>
  <c r="L133" i="1"/>
  <c r="L129" i="1"/>
  <c r="L127" i="1"/>
  <c r="L124" i="1"/>
  <c r="L116" i="1"/>
  <c r="L110" i="1"/>
  <c r="L107" i="1"/>
  <c r="L104" i="1"/>
  <c r="L102" i="1"/>
  <c r="N102" i="1" s="1"/>
  <c r="T102" i="1" s="1"/>
  <c r="L99" i="1"/>
  <c r="L96" i="1"/>
  <c r="L82" i="1"/>
  <c r="L77" i="1"/>
  <c r="R77" i="1" s="1"/>
  <c r="X77" i="1" s="1"/>
  <c r="L74" i="1"/>
  <c r="L73" i="1"/>
  <c r="L71" i="1"/>
  <c r="L69" i="1"/>
  <c r="S69" i="1" s="1"/>
  <c r="Y69" i="1" s="1"/>
  <c r="L65" i="1"/>
  <c r="L63" i="1"/>
  <c r="L60" i="1"/>
  <c r="L52" i="1"/>
  <c r="Q52" i="1" s="1"/>
  <c r="W52" i="1" s="1"/>
  <c r="L46" i="1"/>
  <c r="L43" i="1"/>
  <c r="L40" i="1"/>
  <c r="L38" i="1"/>
  <c r="L35" i="1"/>
  <c r="L32" i="1"/>
  <c r="L26" i="1"/>
  <c r="L13" i="1"/>
  <c r="O13" i="1" s="1"/>
  <c r="U13" i="1" s="1"/>
  <c r="L311" i="1"/>
  <c r="L233" i="1"/>
  <c r="L225" i="1"/>
  <c r="L214" i="1"/>
  <c r="O214" i="1" s="1"/>
  <c r="U214" i="1" s="1"/>
  <c r="L191" i="1"/>
  <c r="R191" i="1" s="1"/>
  <c r="X191" i="1" s="1"/>
  <c r="L187" i="1"/>
  <c r="L170" i="1"/>
  <c r="L497" i="1"/>
  <c r="L496" i="1"/>
  <c r="L421" i="1"/>
  <c r="L402" i="1"/>
  <c r="L384" i="1"/>
  <c r="L357" i="1"/>
  <c r="L351" i="1"/>
  <c r="L341" i="1"/>
  <c r="L337" i="1"/>
  <c r="P337" i="1" s="1"/>
  <c r="V337" i="1" s="1"/>
  <c r="L323" i="1"/>
  <c r="L315" i="1"/>
  <c r="L304" i="1"/>
  <c r="L300" i="1"/>
  <c r="O300" i="1" s="1"/>
  <c r="U300" i="1" s="1"/>
  <c r="L274" i="1"/>
  <c r="L269" i="1"/>
  <c r="L254" i="1"/>
  <c r="L251" i="1"/>
  <c r="L239" i="1"/>
  <c r="L235" i="1"/>
  <c r="L216" i="1"/>
  <c r="L209" i="1"/>
  <c r="L200" i="1"/>
  <c r="N200" i="1" s="1"/>
  <c r="T200" i="1" s="1"/>
  <c r="L196" i="1"/>
  <c r="L184" i="1"/>
  <c r="L177" i="1"/>
  <c r="N177" i="1" s="1"/>
  <c r="T177" i="1" s="1"/>
  <c r="L175" i="1"/>
  <c r="P175" i="1" s="1"/>
  <c r="V175" i="1" s="1"/>
  <c r="L172" i="1"/>
  <c r="L169" i="1"/>
  <c r="L167" i="1"/>
  <c r="L166" i="1"/>
  <c r="S166" i="1" s="1"/>
  <c r="Y166" i="1" s="1"/>
  <c r="L164" i="1"/>
  <c r="L162" i="1"/>
  <c r="L157" i="1"/>
  <c r="L154" i="1"/>
  <c r="L130" i="1"/>
  <c r="L125" i="1"/>
  <c r="L122" i="1"/>
  <c r="L121" i="1"/>
  <c r="L119" i="1"/>
  <c r="L117" i="1"/>
  <c r="L113" i="1"/>
  <c r="L111" i="1"/>
  <c r="N111" i="1" s="1"/>
  <c r="T111" i="1" s="1"/>
  <c r="L108" i="1"/>
  <c r="L100" i="1"/>
  <c r="L94" i="1"/>
  <c r="L91" i="1"/>
  <c r="O91" i="1" s="1"/>
  <c r="U91" i="1" s="1"/>
  <c r="L88" i="1"/>
  <c r="L86" i="1"/>
  <c r="L83" i="1"/>
  <c r="L80" i="1"/>
  <c r="Q80" i="1" s="1"/>
  <c r="W80" i="1" s="1"/>
  <c r="L66" i="1"/>
  <c r="L61" i="1"/>
  <c r="L58" i="1"/>
  <c r="L57" i="1"/>
  <c r="L55" i="1"/>
  <c r="L53" i="1"/>
  <c r="L49" i="1"/>
  <c r="L47" i="1"/>
  <c r="R47" i="1" s="1"/>
  <c r="X47" i="1" s="1"/>
  <c r="L44" i="1"/>
  <c r="L36" i="1"/>
  <c r="L30" i="1"/>
  <c r="L27" i="1"/>
  <c r="N27" i="1" s="1"/>
  <c r="T27" i="1" s="1"/>
  <c r="L24" i="1"/>
  <c r="L22" i="1"/>
  <c r="L19" i="1"/>
  <c r="L16" i="1"/>
  <c r="L469" i="1"/>
  <c r="L443" i="1"/>
  <c r="L389" i="1"/>
  <c r="L348" i="1"/>
  <c r="L321" i="1"/>
  <c r="L298" i="1"/>
  <c r="L295" i="1"/>
  <c r="L288" i="1"/>
  <c r="Q288" i="1" s="1"/>
  <c r="W288" i="1" s="1"/>
  <c r="L263" i="1"/>
  <c r="L258" i="1"/>
  <c r="L249" i="1"/>
  <c r="L245" i="1"/>
  <c r="L243" i="1"/>
  <c r="L238" i="1"/>
  <c r="L229" i="1"/>
  <c r="N229" i="1" s="1"/>
  <c r="T229" i="1" s="1"/>
  <c r="L204" i="1"/>
  <c r="L199" i="1"/>
  <c r="L185" i="1"/>
  <c r="L160" i="1"/>
  <c r="L152" i="1"/>
  <c r="J30" i="1"/>
  <c r="L33" i="1"/>
  <c r="Q33" i="1" s="1"/>
  <c r="W33" i="1" s="1"/>
  <c r="J35" i="1"/>
  <c r="L37" i="1"/>
  <c r="S37" i="1" s="1"/>
  <c r="Y37" i="1" s="1"/>
  <c r="J40" i="1"/>
  <c r="N40" i="1" s="1"/>
  <c r="T40" i="1" s="1"/>
  <c r="L42" i="1"/>
  <c r="J44" i="1"/>
  <c r="P44" i="1" s="1"/>
  <c r="V44" i="1" s="1"/>
  <c r="J49" i="1"/>
  <c r="L51" i="1"/>
  <c r="J53" i="1"/>
  <c r="H56" i="1"/>
  <c r="J58" i="1"/>
  <c r="J65" i="1"/>
  <c r="H72" i="1"/>
  <c r="J82" i="1"/>
  <c r="J96" i="1"/>
  <c r="H98" i="1"/>
  <c r="J110" i="1"/>
  <c r="L118" i="1"/>
  <c r="L123" i="1"/>
  <c r="J125" i="1"/>
  <c r="H128" i="1"/>
  <c r="L142" i="1"/>
  <c r="R142" i="1" s="1"/>
  <c r="X142" i="1" s="1"/>
  <c r="J145" i="1"/>
  <c r="H148" i="1"/>
  <c r="P148" i="1" s="1"/>
  <c r="V148" i="1" s="1"/>
  <c r="L150" i="1"/>
  <c r="H163" i="1"/>
  <c r="Q163" i="1" s="1"/>
  <c r="W163" i="1" s="1"/>
  <c r="L165" i="1"/>
  <c r="J167" i="1"/>
  <c r="H171" i="1"/>
  <c r="L212" i="1"/>
  <c r="S212" i="1" s="1"/>
  <c r="Y212" i="1" s="1"/>
  <c r="L228" i="1"/>
  <c r="H14" i="1"/>
  <c r="L15" i="1"/>
  <c r="L20" i="1"/>
  <c r="J22" i="1"/>
  <c r="H25" i="1"/>
  <c r="H29" i="1"/>
  <c r="J32" i="1"/>
  <c r="R32" i="1" s="1"/>
  <c r="X32" i="1" s="1"/>
  <c r="H34" i="1"/>
  <c r="H39" i="1"/>
  <c r="L41" i="1"/>
  <c r="S41" i="1" s="1"/>
  <c r="Y41" i="1" s="1"/>
  <c r="O45" i="1"/>
  <c r="U45" i="1" s="1"/>
  <c r="J46" i="1"/>
  <c r="H48" i="1"/>
  <c r="L54" i="1"/>
  <c r="J57" i="1"/>
  <c r="L59" i="1"/>
  <c r="J61" i="1"/>
  <c r="Q63" i="1"/>
  <c r="W63" i="1" s="1"/>
  <c r="H64" i="1"/>
  <c r="H68" i="1"/>
  <c r="L70" i="1"/>
  <c r="J73" i="1"/>
  <c r="R73" i="1" s="1"/>
  <c r="X73" i="1" s="1"/>
  <c r="H75" i="1"/>
  <c r="L76" i="1"/>
  <c r="Q79" i="1"/>
  <c r="W79" i="1" s="1"/>
  <c r="H81" i="1"/>
  <c r="S81" i="1" s="1"/>
  <c r="Y81" i="1" s="1"/>
  <c r="H85" i="1"/>
  <c r="L87" i="1"/>
  <c r="L92" i="1"/>
  <c r="P92" i="1" s="1"/>
  <c r="V92" i="1" s="1"/>
  <c r="J94" i="1"/>
  <c r="H95" i="1"/>
  <c r="L97" i="1"/>
  <c r="S97" i="1" s="1"/>
  <c r="Y97" i="1" s="1"/>
  <c r="J99" i="1"/>
  <c r="L101" i="1"/>
  <c r="J104" i="1"/>
  <c r="R104" i="1" s="1"/>
  <c r="X104" i="1" s="1"/>
  <c r="L106" i="1"/>
  <c r="J108" i="1"/>
  <c r="H109" i="1"/>
  <c r="J113" i="1"/>
  <c r="H114" i="1"/>
  <c r="L115" i="1"/>
  <c r="S115" i="1" s="1"/>
  <c r="Y115" i="1" s="1"/>
  <c r="J117" i="1"/>
  <c r="H120" i="1"/>
  <c r="J122" i="1"/>
  <c r="Q124" i="1"/>
  <c r="W124" i="1" s="1"/>
  <c r="L126" i="1"/>
  <c r="J129" i="1"/>
  <c r="L131" i="1"/>
  <c r="P131" i="1" s="1"/>
  <c r="V131" i="1" s="1"/>
  <c r="J133" i="1"/>
  <c r="Q135" i="1"/>
  <c r="W135" i="1" s="1"/>
  <c r="H136" i="1"/>
  <c r="L138" i="1"/>
  <c r="J141" i="1"/>
  <c r="Q143" i="1"/>
  <c r="W143" i="1" s="1"/>
  <c r="H144" i="1"/>
  <c r="L146" i="1"/>
  <c r="J149" i="1"/>
  <c r="Q151" i="1"/>
  <c r="W151" i="1" s="1"/>
  <c r="H155" i="1"/>
  <c r="H158" i="1"/>
  <c r="O158" i="1" s="1"/>
  <c r="U158" i="1" s="1"/>
  <c r="J164" i="1"/>
  <c r="L168" i="1"/>
  <c r="S168" i="1" s="1"/>
  <c r="Y168" i="1" s="1"/>
  <c r="J172" i="1"/>
  <c r="O172" i="1" s="1"/>
  <c r="U172" i="1" s="1"/>
  <c r="J175" i="1"/>
  <c r="H178" i="1"/>
  <c r="L194" i="1"/>
  <c r="J205" i="1"/>
  <c r="H211" i="1"/>
  <c r="H218" i="1"/>
  <c r="L223" i="1"/>
  <c r="J230" i="1"/>
  <c r="H260" i="1"/>
  <c r="L266" i="1"/>
  <c r="N266" i="1" s="1"/>
  <c r="T266" i="1" s="1"/>
  <c r="Q275" i="1"/>
  <c r="W275" i="1" s="1"/>
  <c r="L281" i="1"/>
  <c r="H286" i="1"/>
  <c r="H291" i="1"/>
  <c r="J299" i="1"/>
  <c r="R299" i="1" s="1"/>
  <c r="X299" i="1" s="1"/>
  <c r="L364" i="1"/>
  <c r="H367" i="1"/>
  <c r="P367" i="1" s="1"/>
  <c r="V367" i="1" s="1"/>
  <c r="H382" i="1"/>
  <c r="L477" i="1"/>
  <c r="J481" i="1"/>
  <c r="N171" i="1"/>
  <c r="T171" i="1" s="1"/>
  <c r="Q37" i="1"/>
  <c r="W37" i="1" s="1"/>
  <c r="Q39" i="1"/>
  <c r="W39" i="1" s="1"/>
  <c r="Q95" i="1"/>
  <c r="W95" i="1" s="1"/>
  <c r="Q105" i="1"/>
  <c r="W105" i="1" s="1"/>
  <c r="Q140" i="1"/>
  <c r="W140" i="1" s="1"/>
  <c r="Q148" i="1"/>
  <c r="W148" i="1" s="1"/>
  <c r="O179" i="1"/>
  <c r="U179" i="1" s="1"/>
  <c r="O192" i="1"/>
  <c r="U192" i="1" s="1"/>
  <c r="R153" i="1"/>
  <c r="X153" i="1" s="1"/>
  <c r="S173" i="1"/>
  <c r="Y173" i="1" s="1"/>
  <c r="P221" i="1"/>
  <c r="V221" i="1" s="1"/>
  <c r="S25" i="1"/>
  <c r="Y25" i="1" s="1"/>
  <c r="O29" i="1"/>
  <c r="U29" i="1" s="1"/>
  <c r="Q55" i="1"/>
  <c r="W55" i="1" s="1"/>
  <c r="Q108" i="1"/>
  <c r="W108" i="1" s="1"/>
  <c r="Q119" i="1"/>
  <c r="W119" i="1" s="1"/>
  <c r="S169" i="1"/>
  <c r="Y169" i="1" s="1"/>
  <c r="P253" i="1"/>
  <c r="V253" i="1" s="1"/>
  <c r="O211" i="1"/>
  <c r="U211" i="1" s="1"/>
  <c r="R235" i="1"/>
  <c r="X235" i="1" s="1"/>
  <c r="O243" i="1"/>
  <c r="U243" i="1" s="1"/>
  <c r="S253" i="1"/>
  <c r="Y253" i="1" s="1"/>
  <c r="O256" i="1"/>
  <c r="U256" i="1" s="1"/>
  <c r="S195" i="1"/>
  <c r="Y195" i="1" s="1"/>
  <c r="Q239" i="1"/>
  <c r="W239" i="1" s="1"/>
  <c r="P241" i="1"/>
  <c r="V241" i="1" s="1"/>
  <c r="R250" i="1"/>
  <c r="X250" i="1" s="1"/>
  <c r="O265" i="1"/>
  <c r="U265" i="1" s="1"/>
  <c r="Q269" i="1"/>
  <c r="W269" i="1" s="1"/>
  <c r="O366" i="1"/>
  <c r="U366" i="1" s="1"/>
  <c r="Q391" i="1"/>
  <c r="W391" i="1" s="1"/>
  <c r="P415" i="1"/>
  <c r="V415" i="1" s="1"/>
  <c r="P351" i="1"/>
  <c r="V351" i="1" s="1"/>
  <c r="Q370" i="1"/>
  <c r="W370" i="1" s="1"/>
  <c r="O385" i="1"/>
  <c r="U385" i="1" s="1"/>
  <c r="P388" i="1"/>
  <c r="V388" i="1" s="1"/>
  <c r="O344" i="1"/>
  <c r="U344" i="1" s="1"/>
  <c r="P435" i="1"/>
  <c r="V435" i="1" s="1"/>
  <c r="R448" i="1"/>
  <c r="X448" i="1" s="1"/>
  <c r="R475" i="1"/>
  <c r="X475" i="1" s="1"/>
  <c r="O459" i="1"/>
  <c r="U459" i="1" s="1"/>
  <c r="S45" i="1"/>
  <c r="Y45" i="1" s="1"/>
  <c r="S93" i="1"/>
  <c r="Y93" i="1" s="1"/>
  <c r="Q102" i="1"/>
  <c r="W102" i="1" s="1"/>
  <c r="N104" i="1"/>
  <c r="T104" i="1" s="1"/>
  <c r="S118" i="1"/>
  <c r="Y118" i="1" s="1"/>
  <c r="O118" i="1"/>
  <c r="U118" i="1" s="1"/>
  <c r="R118" i="1"/>
  <c r="X118" i="1" s="1"/>
  <c r="N118" i="1"/>
  <c r="T118" i="1" s="1"/>
  <c r="Q118" i="1"/>
  <c r="W118" i="1" s="1"/>
  <c r="Q16" i="1"/>
  <c r="W16" i="1" s="1"/>
  <c r="P20" i="1"/>
  <c r="V20" i="1" s="1"/>
  <c r="P23" i="1"/>
  <c r="V23" i="1" s="1"/>
  <c r="R24" i="1"/>
  <c r="X24" i="1" s="1"/>
  <c r="Q25" i="1"/>
  <c r="W25" i="1" s="1"/>
  <c r="O26" i="1"/>
  <c r="U26" i="1" s="1"/>
  <c r="R37" i="1"/>
  <c r="X37" i="1" s="1"/>
  <c r="O37" i="1"/>
  <c r="U37" i="1" s="1"/>
  <c r="R40" i="1"/>
  <c r="X40" i="1" s="1"/>
  <c r="R42" i="1"/>
  <c r="X42" i="1" s="1"/>
  <c r="P45" i="1"/>
  <c r="V45" i="1" s="1"/>
  <c r="Q48" i="1"/>
  <c r="W48" i="1" s="1"/>
  <c r="R53" i="1"/>
  <c r="X53" i="1" s="1"/>
  <c r="P55" i="1"/>
  <c r="V55" i="1" s="1"/>
  <c r="Q58" i="1"/>
  <c r="W58" i="1" s="1"/>
  <c r="P71" i="1"/>
  <c r="V71" i="1" s="1"/>
  <c r="P87" i="1"/>
  <c r="V87" i="1" s="1"/>
  <c r="R88" i="1"/>
  <c r="X88" i="1" s="1"/>
  <c r="N90" i="1"/>
  <c r="T90" i="1" s="1"/>
  <c r="S106" i="1"/>
  <c r="Y106" i="1" s="1"/>
  <c r="O106" i="1"/>
  <c r="U106" i="1" s="1"/>
  <c r="R106" i="1"/>
  <c r="X106" i="1" s="1"/>
  <c r="N106" i="1"/>
  <c r="T106" i="1" s="1"/>
  <c r="Q106" i="1"/>
  <c r="W106" i="1" s="1"/>
  <c r="P109" i="1"/>
  <c r="V109" i="1" s="1"/>
  <c r="P119" i="1"/>
  <c r="V119" i="1" s="1"/>
  <c r="N122" i="1"/>
  <c r="T122" i="1" s="1"/>
  <c r="Q128" i="1"/>
  <c r="W128" i="1" s="1"/>
  <c r="S29" i="1"/>
  <c r="Y29" i="1" s="1"/>
  <c r="Q38" i="1"/>
  <c r="W38" i="1" s="1"/>
  <c r="R54" i="1"/>
  <c r="X54" i="1" s="1"/>
  <c r="R14" i="1"/>
  <c r="X14" i="1" s="1"/>
  <c r="N14" i="1"/>
  <c r="T14" i="1" s="1"/>
  <c r="P24" i="1"/>
  <c r="V24" i="1" s="1"/>
  <c r="P40" i="1"/>
  <c r="V40" i="1" s="1"/>
  <c r="Q45" i="1"/>
  <c r="W45" i="1" s="1"/>
  <c r="S62" i="1"/>
  <c r="Y62" i="1" s="1"/>
  <c r="O62" i="1"/>
  <c r="U62" i="1" s="1"/>
  <c r="Q62" i="1"/>
  <c r="W62" i="1" s="1"/>
  <c r="P70" i="1"/>
  <c r="V70" i="1" s="1"/>
  <c r="S78" i="1"/>
  <c r="Y78" i="1" s="1"/>
  <c r="O78" i="1"/>
  <c r="U78" i="1" s="1"/>
  <c r="R78" i="1"/>
  <c r="X78" i="1" s="1"/>
  <c r="N78" i="1"/>
  <c r="T78" i="1" s="1"/>
  <c r="Q78" i="1"/>
  <c r="W78" i="1" s="1"/>
  <c r="P88" i="1"/>
  <c r="V88" i="1" s="1"/>
  <c r="Q93" i="1"/>
  <c r="W93" i="1" s="1"/>
  <c r="P104" i="1"/>
  <c r="V104" i="1" s="1"/>
  <c r="P118" i="1"/>
  <c r="V118" i="1" s="1"/>
  <c r="P120" i="1"/>
  <c r="V120" i="1" s="1"/>
  <c r="N128" i="1"/>
  <c r="T128" i="1" s="1"/>
  <c r="O133" i="1"/>
  <c r="U133" i="1" s="1"/>
  <c r="R30" i="1"/>
  <c r="X30" i="1" s="1"/>
  <c r="N48" i="1"/>
  <c r="T48" i="1" s="1"/>
  <c r="P56" i="1"/>
  <c r="V56" i="1" s="1"/>
  <c r="N96" i="1"/>
  <c r="T96" i="1" s="1"/>
  <c r="P15" i="1"/>
  <c r="V15" i="1" s="1"/>
  <c r="R18" i="1"/>
  <c r="X18" i="1" s="1"/>
  <c r="N18" i="1"/>
  <c r="T18" i="1" s="1"/>
  <c r="Q24" i="1"/>
  <c r="W24" i="1" s="1"/>
  <c r="S34" i="1"/>
  <c r="Y34" i="1" s="1"/>
  <c r="O34" i="1"/>
  <c r="U34" i="1" s="1"/>
  <c r="P37" i="1"/>
  <c r="V37" i="1" s="1"/>
  <c r="Q40" i="1"/>
  <c r="W40" i="1" s="1"/>
  <c r="R45" i="1"/>
  <c r="X45" i="1" s="1"/>
  <c r="O50" i="1"/>
  <c r="U50" i="1" s="1"/>
  <c r="Q50" i="1"/>
  <c r="W50" i="1" s="1"/>
  <c r="P60" i="1"/>
  <c r="V60" i="1" s="1"/>
  <c r="R61" i="1"/>
  <c r="X61" i="1" s="1"/>
  <c r="S66" i="1"/>
  <c r="Y66" i="1" s="1"/>
  <c r="O66" i="1"/>
  <c r="U66" i="1" s="1"/>
  <c r="R66" i="1"/>
  <c r="X66" i="1" s="1"/>
  <c r="N66" i="1"/>
  <c r="T66" i="1" s="1"/>
  <c r="Q66" i="1"/>
  <c r="W66" i="1" s="1"/>
  <c r="S82" i="1"/>
  <c r="Y82" i="1" s="1"/>
  <c r="O82" i="1"/>
  <c r="U82" i="1" s="1"/>
  <c r="R82" i="1"/>
  <c r="X82" i="1" s="1"/>
  <c r="N82" i="1"/>
  <c r="T82" i="1" s="1"/>
  <c r="Q82" i="1"/>
  <c r="W82" i="1" s="1"/>
  <c r="P85" i="1"/>
  <c r="V85" i="1" s="1"/>
  <c r="Q88" i="1"/>
  <c r="W88" i="1" s="1"/>
  <c r="R93" i="1"/>
  <c r="X93" i="1" s="1"/>
  <c r="Q97" i="1"/>
  <c r="W97" i="1" s="1"/>
  <c r="O98" i="1"/>
  <c r="U98" i="1" s="1"/>
  <c r="Q98" i="1"/>
  <c r="W98" i="1" s="1"/>
  <c r="Q104" i="1"/>
  <c r="W104" i="1" s="1"/>
  <c r="P106" i="1"/>
  <c r="V106" i="1" s="1"/>
  <c r="P108" i="1"/>
  <c r="V108" i="1" s="1"/>
  <c r="Q114" i="1"/>
  <c r="W114" i="1" s="1"/>
  <c r="P124" i="1"/>
  <c r="V124" i="1" s="1"/>
  <c r="R125" i="1"/>
  <c r="X125" i="1" s="1"/>
  <c r="S130" i="1"/>
  <c r="Y130" i="1" s="1"/>
  <c r="O130" i="1"/>
  <c r="U130" i="1" s="1"/>
  <c r="R130" i="1"/>
  <c r="X130" i="1" s="1"/>
  <c r="N130" i="1"/>
  <c r="T130" i="1" s="1"/>
  <c r="Q130" i="1"/>
  <c r="W130" i="1" s="1"/>
  <c r="R140" i="1"/>
  <c r="X140" i="1" s="1"/>
  <c r="O141" i="1"/>
  <c r="U141" i="1" s="1"/>
  <c r="O145" i="1"/>
  <c r="U145" i="1" s="1"/>
  <c r="P146" i="1"/>
  <c r="V146" i="1" s="1"/>
  <c r="R148" i="1"/>
  <c r="X148" i="1" s="1"/>
  <c r="P150" i="1"/>
  <c r="V150" i="1" s="1"/>
  <c r="S153" i="1"/>
  <c r="Y153" i="1" s="1"/>
  <c r="R165" i="1"/>
  <c r="X165" i="1" s="1"/>
  <c r="Q196" i="1"/>
  <c r="W196" i="1" s="1"/>
  <c r="O196" i="1"/>
  <c r="U196" i="1" s="1"/>
  <c r="R196" i="1"/>
  <c r="X196" i="1" s="1"/>
  <c r="S197" i="1"/>
  <c r="Y197" i="1" s="1"/>
  <c r="Q215" i="1"/>
  <c r="W215" i="1" s="1"/>
  <c r="O215" i="1"/>
  <c r="U215" i="1" s="1"/>
  <c r="S215" i="1"/>
  <c r="Y215" i="1" s="1"/>
  <c r="N215" i="1"/>
  <c r="T215" i="1" s="1"/>
  <c r="O258" i="1"/>
  <c r="U258" i="1" s="1"/>
  <c r="Q260" i="1"/>
  <c r="W260" i="1" s="1"/>
  <c r="O260" i="1"/>
  <c r="U260" i="1" s="1"/>
  <c r="S260" i="1"/>
  <c r="Y260" i="1" s="1"/>
  <c r="N260" i="1"/>
  <c r="T260" i="1" s="1"/>
  <c r="R260" i="1"/>
  <c r="X260" i="1" s="1"/>
  <c r="O261" i="1"/>
  <c r="U261" i="1" s="1"/>
  <c r="S261" i="1"/>
  <c r="Y261" i="1" s="1"/>
  <c r="O271" i="1"/>
  <c r="U271" i="1" s="1"/>
  <c r="N271" i="1"/>
  <c r="T271" i="1" s="1"/>
  <c r="N274" i="1"/>
  <c r="T274" i="1" s="1"/>
  <c r="N276" i="1"/>
  <c r="T276" i="1" s="1"/>
  <c r="P298" i="1"/>
  <c r="V298" i="1" s="1"/>
  <c r="R304" i="1"/>
  <c r="X304" i="1" s="1"/>
  <c r="O393" i="1"/>
  <c r="U393" i="1" s="1"/>
  <c r="R393" i="1"/>
  <c r="X393" i="1" s="1"/>
  <c r="N393" i="1"/>
  <c r="T393" i="1" s="1"/>
  <c r="K512" i="1"/>
  <c r="K513" i="1"/>
  <c r="N15" i="1"/>
  <c r="T15" i="1" s="1"/>
  <c r="R15" i="1"/>
  <c r="X15" i="1" s="1"/>
  <c r="N23" i="1"/>
  <c r="T23" i="1" s="1"/>
  <c r="R23" i="1"/>
  <c r="X23" i="1" s="1"/>
  <c r="O24" i="1"/>
  <c r="U24" i="1" s="1"/>
  <c r="S24" i="1"/>
  <c r="Y24" i="1" s="1"/>
  <c r="R27" i="1"/>
  <c r="X27" i="1" s="1"/>
  <c r="N31" i="1"/>
  <c r="T31" i="1" s="1"/>
  <c r="R31" i="1"/>
  <c r="X31" i="1" s="1"/>
  <c r="R35" i="1"/>
  <c r="X35" i="1" s="1"/>
  <c r="N39" i="1"/>
  <c r="T39" i="1" s="1"/>
  <c r="O40" i="1"/>
  <c r="U40" i="1" s="1"/>
  <c r="S40" i="1"/>
  <c r="Y40" i="1" s="1"/>
  <c r="N43" i="1"/>
  <c r="T43" i="1" s="1"/>
  <c r="N47" i="1"/>
  <c r="T47" i="1" s="1"/>
  <c r="N51" i="1"/>
  <c r="T51" i="1" s="1"/>
  <c r="R51" i="1"/>
  <c r="X51" i="1" s="1"/>
  <c r="N55" i="1"/>
  <c r="T55" i="1" s="1"/>
  <c r="R55" i="1"/>
  <c r="X55" i="1" s="1"/>
  <c r="N59" i="1"/>
  <c r="T59" i="1" s="1"/>
  <c r="R59" i="1"/>
  <c r="X59" i="1" s="1"/>
  <c r="O60" i="1"/>
  <c r="U60" i="1" s="1"/>
  <c r="S60" i="1"/>
  <c r="Y60" i="1" s="1"/>
  <c r="N67" i="1"/>
  <c r="T67" i="1" s="1"/>
  <c r="R67" i="1"/>
  <c r="X67" i="1" s="1"/>
  <c r="N71" i="1"/>
  <c r="T71" i="1" s="1"/>
  <c r="N75" i="1"/>
  <c r="T75" i="1" s="1"/>
  <c r="R75" i="1"/>
  <c r="X75" i="1" s="1"/>
  <c r="N79" i="1"/>
  <c r="T79" i="1" s="1"/>
  <c r="R79" i="1"/>
  <c r="X79" i="1" s="1"/>
  <c r="R83" i="1"/>
  <c r="X83" i="1" s="1"/>
  <c r="N87" i="1"/>
  <c r="T87" i="1" s="1"/>
  <c r="O88" i="1"/>
  <c r="U88" i="1" s="1"/>
  <c r="S88" i="1"/>
  <c r="Y88" i="1" s="1"/>
  <c r="N91" i="1"/>
  <c r="T91" i="1" s="1"/>
  <c r="N95" i="1"/>
  <c r="T95" i="1" s="1"/>
  <c r="R95" i="1"/>
  <c r="X95" i="1" s="1"/>
  <c r="N103" i="1"/>
  <c r="T103" i="1" s="1"/>
  <c r="R103" i="1"/>
  <c r="X103" i="1" s="1"/>
  <c r="O104" i="1"/>
  <c r="U104" i="1" s="1"/>
  <c r="S104" i="1"/>
  <c r="Y104" i="1" s="1"/>
  <c r="N107" i="1"/>
  <c r="T107" i="1" s="1"/>
  <c r="R107" i="1"/>
  <c r="X107" i="1" s="1"/>
  <c r="N115" i="1"/>
  <c r="T115" i="1" s="1"/>
  <c r="R115" i="1"/>
  <c r="X115" i="1" s="1"/>
  <c r="N119" i="1"/>
  <c r="T119" i="1" s="1"/>
  <c r="R119" i="1"/>
  <c r="X119" i="1" s="1"/>
  <c r="N123" i="1"/>
  <c r="T123" i="1" s="1"/>
  <c r="R123" i="1"/>
  <c r="X123" i="1" s="1"/>
  <c r="O124" i="1"/>
  <c r="U124" i="1" s="1"/>
  <c r="S124" i="1"/>
  <c r="Y124" i="1" s="1"/>
  <c r="R127" i="1"/>
  <c r="X127" i="1" s="1"/>
  <c r="N131" i="1"/>
  <c r="T131" i="1" s="1"/>
  <c r="R131" i="1"/>
  <c r="X131" i="1" s="1"/>
  <c r="Q134" i="1"/>
  <c r="W134" i="1" s="1"/>
  <c r="N135" i="1"/>
  <c r="T135" i="1" s="1"/>
  <c r="R135" i="1"/>
  <c r="X135" i="1" s="1"/>
  <c r="Q138" i="1"/>
  <c r="W138" i="1" s="1"/>
  <c r="O140" i="1"/>
  <c r="U140" i="1" s="1"/>
  <c r="S140" i="1"/>
  <c r="Y140" i="1" s="1"/>
  <c r="N143" i="1"/>
  <c r="T143" i="1" s="1"/>
  <c r="R143" i="1"/>
  <c r="X143" i="1" s="1"/>
  <c r="O144" i="1"/>
  <c r="U144" i="1" s="1"/>
  <c r="N147" i="1"/>
  <c r="T147" i="1" s="1"/>
  <c r="O148" i="1"/>
  <c r="U148" i="1" s="1"/>
  <c r="S148" i="1"/>
  <c r="Y148" i="1" s="1"/>
  <c r="Q150" i="1"/>
  <c r="W150" i="1" s="1"/>
  <c r="N151" i="1"/>
  <c r="T151" i="1" s="1"/>
  <c r="R151" i="1"/>
  <c r="X151" i="1" s="1"/>
  <c r="Q158" i="1"/>
  <c r="W158" i="1" s="1"/>
  <c r="P158" i="1"/>
  <c r="V158" i="1" s="1"/>
  <c r="N164" i="1"/>
  <c r="T164" i="1" s="1"/>
  <c r="N166" i="1"/>
  <c r="T166" i="1" s="1"/>
  <c r="P170" i="1"/>
  <c r="V170" i="1" s="1"/>
  <c r="R172" i="1"/>
  <c r="X172" i="1" s="1"/>
  <c r="S175" i="1"/>
  <c r="Y175" i="1" s="1"/>
  <c r="N178" i="1"/>
  <c r="T178" i="1" s="1"/>
  <c r="N181" i="1"/>
  <c r="T181" i="1" s="1"/>
  <c r="S181" i="1"/>
  <c r="Y181" i="1" s="1"/>
  <c r="P182" i="1"/>
  <c r="V182" i="1" s="1"/>
  <c r="S192" i="1"/>
  <c r="Y192" i="1" s="1"/>
  <c r="Q199" i="1"/>
  <c r="W199" i="1" s="1"/>
  <c r="O199" i="1"/>
  <c r="U199" i="1" s="1"/>
  <c r="S199" i="1"/>
  <c r="Y199" i="1" s="1"/>
  <c r="N199" i="1"/>
  <c r="T199" i="1" s="1"/>
  <c r="S204" i="1"/>
  <c r="Y204" i="1" s="1"/>
  <c r="R215" i="1"/>
  <c r="X215" i="1" s="1"/>
  <c r="R219" i="1"/>
  <c r="X219" i="1" s="1"/>
  <c r="R223" i="1"/>
  <c r="X223" i="1" s="1"/>
  <c r="O239" i="1"/>
  <c r="U239" i="1" s="1"/>
  <c r="Q244" i="1"/>
  <c r="W244" i="1" s="1"/>
  <c r="O244" i="1"/>
  <c r="U244" i="1" s="1"/>
  <c r="S244" i="1"/>
  <c r="Y244" i="1" s="1"/>
  <c r="N244" i="1"/>
  <c r="T244" i="1" s="1"/>
  <c r="R244" i="1"/>
  <c r="X244" i="1" s="1"/>
  <c r="P245" i="1"/>
  <c r="V245" i="1" s="1"/>
  <c r="N252" i="1"/>
  <c r="T252" i="1" s="1"/>
  <c r="Q263" i="1"/>
  <c r="W263" i="1" s="1"/>
  <c r="O263" i="1"/>
  <c r="U263" i="1" s="1"/>
  <c r="S263" i="1"/>
  <c r="Y263" i="1" s="1"/>
  <c r="N263" i="1"/>
  <c r="T263" i="1" s="1"/>
  <c r="N270" i="1"/>
  <c r="T270" i="1" s="1"/>
  <c r="S271" i="1"/>
  <c r="Y271" i="1" s="1"/>
  <c r="O283" i="1"/>
  <c r="U283" i="1" s="1"/>
  <c r="R283" i="1"/>
  <c r="X283" i="1" s="1"/>
  <c r="Q286" i="1"/>
  <c r="W286" i="1" s="1"/>
  <c r="O291" i="1"/>
  <c r="U291" i="1" s="1"/>
  <c r="O307" i="1"/>
  <c r="U307" i="1" s="1"/>
  <c r="N307" i="1"/>
  <c r="T307" i="1" s="1"/>
  <c r="S434" i="1"/>
  <c r="Y434" i="1" s="1"/>
  <c r="O434" i="1"/>
  <c r="U434" i="1" s="1"/>
  <c r="N434" i="1"/>
  <c r="T434" i="1" s="1"/>
  <c r="S154" i="1"/>
  <c r="Y154" i="1" s="1"/>
  <c r="Q171" i="1"/>
  <c r="W171" i="1" s="1"/>
  <c r="O171" i="1"/>
  <c r="U171" i="1" s="1"/>
  <c r="N172" i="1"/>
  <c r="T172" i="1" s="1"/>
  <c r="L512" i="1"/>
  <c r="S15" i="1"/>
  <c r="Y15" i="1" s="1"/>
  <c r="S23" i="1"/>
  <c r="Y23" i="1" s="1"/>
  <c r="O27" i="1"/>
  <c r="U27" i="1" s="1"/>
  <c r="S31" i="1"/>
  <c r="Y31" i="1" s="1"/>
  <c r="O43" i="1"/>
  <c r="U43" i="1" s="1"/>
  <c r="S47" i="1"/>
  <c r="Y47" i="1" s="1"/>
  <c r="O51" i="1"/>
  <c r="U51" i="1" s="1"/>
  <c r="O55" i="1"/>
  <c r="U55" i="1" s="1"/>
  <c r="S55" i="1"/>
  <c r="Y55" i="1" s="1"/>
  <c r="O59" i="1"/>
  <c r="U59" i="1" s="1"/>
  <c r="O67" i="1"/>
  <c r="U67" i="1" s="1"/>
  <c r="S67" i="1"/>
  <c r="Y67" i="1" s="1"/>
  <c r="S71" i="1"/>
  <c r="Y71" i="1" s="1"/>
  <c r="O75" i="1"/>
  <c r="U75" i="1" s="1"/>
  <c r="S79" i="1"/>
  <c r="Y79" i="1" s="1"/>
  <c r="O83" i="1"/>
  <c r="U83" i="1" s="1"/>
  <c r="S87" i="1"/>
  <c r="Y87" i="1" s="1"/>
  <c r="S95" i="1"/>
  <c r="Y95" i="1" s="1"/>
  <c r="O99" i="1"/>
  <c r="U99" i="1" s="1"/>
  <c r="S103" i="1"/>
  <c r="Y103" i="1" s="1"/>
  <c r="O115" i="1"/>
  <c r="U115" i="1" s="1"/>
  <c r="O119" i="1"/>
  <c r="U119" i="1" s="1"/>
  <c r="S119" i="1"/>
  <c r="Y119" i="1" s="1"/>
  <c r="O123" i="1"/>
  <c r="U123" i="1" s="1"/>
  <c r="S127" i="1"/>
  <c r="Y127" i="1" s="1"/>
  <c r="O131" i="1"/>
  <c r="U131" i="1" s="1"/>
  <c r="S131" i="1"/>
  <c r="Y131" i="1" s="1"/>
  <c r="R134" i="1"/>
  <c r="X134" i="1" s="1"/>
  <c r="O135" i="1"/>
  <c r="U135" i="1" s="1"/>
  <c r="S135" i="1"/>
  <c r="Y135" i="1" s="1"/>
  <c r="R138" i="1"/>
  <c r="X138" i="1" s="1"/>
  <c r="O143" i="1"/>
  <c r="U143" i="1" s="1"/>
  <c r="S143" i="1"/>
  <c r="Y143" i="1" s="1"/>
  <c r="R146" i="1"/>
  <c r="X146" i="1" s="1"/>
  <c r="N150" i="1"/>
  <c r="T150" i="1" s="1"/>
  <c r="R150" i="1"/>
  <c r="X150" i="1" s="1"/>
  <c r="O151" i="1"/>
  <c r="U151" i="1" s="1"/>
  <c r="S151" i="1"/>
  <c r="Y151" i="1" s="1"/>
  <c r="Q152" i="1"/>
  <c r="W152" i="1" s="1"/>
  <c r="P154" i="1"/>
  <c r="V154" i="1" s="1"/>
  <c r="R158" i="1"/>
  <c r="X158" i="1" s="1"/>
  <c r="S162" i="1"/>
  <c r="Y162" i="1" s="1"/>
  <c r="O166" i="1"/>
  <c r="U166" i="1" s="1"/>
  <c r="R171" i="1"/>
  <c r="X171" i="1" s="1"/>
  <c r="S172" i="1"/>
  <c r="Y172" i="1" s="1"/>
  <c r="Q183" i="1"/>
  <c r="W183" i="1" s="1"/>
  <c r="P193" i="1"/>
  <c r="V193" i="1" s="1"/>
  <c r="Q197" i="1"/>
  <c r="W197" i="1" s="1"/>
  <c r="S223" i="1"/>
  <c r="Y223" i="1" s="1"/>
  <c r="O228" i="1"/>
  <c r="U228" i="1" s="1"/>
  <c r="S228" i="1"/>
  <c r="Y228" i="1" s="1"/>
  <c r="P230" i="1"/>
  <c r="V230" i="1" s="1"/>
  <c r="N236" i="1"/>
  <c r="T236" i="1" s="1"/>
  <c r="Q258" i="1"/>
  <c r="W258" i="1" s="1"/>
  <c r="P260" i="1"/>
  <c r="V260" i="1" s="1"/>
  <c r="R267" i="1"/>
  <c r="X267" i="1" s="1"/>
  <c r="N282" i="1"/>
  <c r="T282" i="1" s="1"/>
  <c r="Q285" i="1"/>
  <c r="W285" i="1" s="1"/>
  <c r="N302" i="1"/>
  <c r="T302" i="1" s="1"/>
  <c r="S304" i="1"/>
  <c r="Y304" i="1" s="1"/>
  <c r="N13" i="1"/>
  <c r="T13" i="1" s="1"/>
  <c r="N17" i="1"/>
  <c r="T17" i="1" s="1"/>
  <c r="N25" i="1"/>
  <c r="T25" i="1" s="1"/>
  <c r="N29" i="1"/>
  <c r="T29" i="1" s="1"/>
  <c r="N33" i="1"/>
  <c r="T33" i="1" s="1"/>
  <c r="N37" i="1"/>
  <c r="T37" i="1" s="1"/>
  <c r="N45" i="1"/>
  <c r="T45" i="1" s="1"/>
  <c r="N49" i="1"/>
  <c r="T49" i="1" s="1"/>
  <c r="N61" i="1"/>
  <c r="T61" i="1" s="1"/>
  <c r="N93" i="1"/>
  <c r="T93" i="1" s="1"/>
  <c r="N97" i="1"/>
  <c r="T97" i="1" s="1"/>
  <c r="N125" i="1"/>
  <c r="T125" i="1" s="1"/>
  <c r="N129" i="1"/>
  <c r="T129" i="1" s="1"/>
  <c r="O138" i="1"/>
  <c r="U138" i="1" s="1"/>
  <c r="O146" i="1"/>
  <c r="U146" i="1" s="1"/>
  <c r="O150" i="1"/>
  <c r="U150" i="1" s="1"/>
  <c r="N157" i="1"/>
  <c r="T157" i="1" s="1"/>
  <c r="N158" i="1"/>
  <c r="T158" i="1" s="1"/>
  <c r="P165" i="1"/>
  <c r="V165" i="1" s="1"/>
  <c r="P166" i="1"/>
  <c r="V166" i="1" s="1"/>
  <c r="S171" i="1"/>
  <c r="Y171" i="1" s="1"/>
  <c r="S207" i="1"/>
  <c r="Y207" i="1" s="1"/>
  <c r="S210" i="1"/>
  <c r="Y210" i="1" s="1"/>
  <c r="N212" i="1"/>
  <c r="T212" i="1" s="1"/>
  <c r="N213" i="1"/>
  <c r="T213" i="1" s="1"/>
  <c r="N220" i="1"/>
  <c r="T220" i="1" s="1"/>
  <c r="Q231" i="1"/>
  <c r="W231" i="1" s="1"/>
  <c r="O231" i="1"/>
  <c r="U231" i="1" s="1"/>
  <c r="S231" i="1"/>
  <c r="Y231" i="1" s="1"/>
  <c r="N231" i="1"/>
  <c r="T231" i="1" s="1"/>
  <c r="R246" i="1"/>
  <c r="X246" i="1" s="1"/>
  <c r="N250" i="1"/>
  <c r="T250" i="1" s="1"/>
  <c r="R255" i="1"/>
  <c r="X255" i="1" s="1"/>
  <c r="O295" i="1"/>
  <c r="U295" i="1" s="1"/>
  <c r="P306" i="1"/>
  <c r="V306" i="1" s="1"/>
  <c r="N306" i="1"/>
  <c r="T306" i="1" s="1"/>
  <c r="R306" i="1"/>
  <c r="X306" i="1" s="1"/>
  <c r="R352" i="1"/>
  <c r="X352" i="1" s="1"/>
  <c r="N352" i="1"/>
  <c r="T352" i="1" s="1"/>
  <c r="Q352" i="1"/>
  <c r="W352" i="1" s="1"/>
  <c r="P352" i="1"/>
  <c r="V352" i="1" s="1"/>
  <c r="R363" i="1"/>
  <c r="X363" i="1" s="1"/>
  <c r="N363" i="1"/>
  <c r="T363" i="1" s="1"/>
  <c r="Q363" i="1"/>
  <c r="W363" i="1" s="1"/>
  <c r="P363" i="1"/>
  <c r="V363" i="1" s="1"/>
  <c r="O363" i="1"/>
  <c r="U363" i="1" s="1"/>
  <c r="S363" i="1"/>
  <c r="Y363" i="1" s="1"/>
  <c r="P173" i="1"/>
  <c r="V173" i="1" s="1"/>
  <c r="S174" i="1"/>
  <c r="Y174" i="1" s="1"/>
  <c r="O174" i="1"/>
  <c r="U174" i="1" s="1"/>
  <c r="Q174" i="1"/>
  <c r="W174" i="1" s="1"/>
  <c r="Q175" i="1"/>
  <c r="W175" i="1" s="1"/>
  <c r="P176" i="1"/>
  <c r="V176" i="1" s="1"/>
  <c r="R179" i="1"/>
  <c r="X179" i="1" s="1"/>
  <c r="N182" i="1"/>
  <c r="T182" i="1" s="1"/>
  <c r="O185" i="1"/>
  <c r="U185" i="1" s="1"/>
  <c r="P186" i="1"/>
  <c r="V186" i="1" s="1"/>
  <c r="O187" i="1"/>
  <c r="U187" i="1" s="1"/>
  <c r="Q190" i="1"/>
  <c r="W190" i="1" s="1"/>
  <c r="Q191" i="1"/>
  <c r="W191" i="1" s="1"/>
  <c r="Q192" i="1"/>
  <c r="W192" i="1" s="1"/>
  <c r="P192" i="1"/>
  <c r="V192" i="1" s="1"/>
  <c r="N193" i="1"/>
  <c r="T193" i="1" s="1"/>
  <c r="Q193" i="1"/>
  <c r="W193" i="1" s="1"/>
  <c r="R195" i="1"/>
  <c r="X195" i="1" s="1"/>
  <c r="S200" i="1"/>
  <c r="Y200" i="1" s="1"/>
  <c r="O201" i="1"/>
  <c r="U201" i="1" s="1"/>
  <c r="O203" i="1"/>
  <c r="U203" i="1" s="1"/>
  <c r="P205" i="1"/>
  <c r="V205" i="1" s="1"/>
  <c r="S206" i="1"/>
  <c r="Y206" i="1" s="1"/>
  <c r="Q206" i="1"/>
  <c r="W206" i="1" s="1"/>
  <c r="Q207" i="1"/>
  <c r="W207" i="1" s="1"/>
  <c r="P208" i="1"/>
  <c r="V208" i="1" s="1"/>
  <c r="R209" i="1"/>
  <c r="X209" i="1" s="1"/>
  <c r="R211" i="1"/>
  <c r="X211" i="1" s="1"/>
  <c r="N214" i="1"/>
  <c r="T214" i="1" s="1"/>
  <c r="S216" i="1"/>
  <c r="Y216" i="1" s="1"/>
  <c r="Q222" i="1"/>
  <c r="W222" i="1" s="1"/>
  <c r="P223" i="1"/>
  <c r="V223" i="1" s="1"/>
  <c r="P224" i="1"/>
  <c r="V224" i="1" s="1"/>
  <c r="R225" i="1"/>
  <c r="X225" i="1" s="1"/>
  <c r="N225" i="1"/>
  <c r="T225" i="1" s="1"/>
  <c r="R227" i="1"/>
  <c r="X227" i="1" s="1"/>
  <c r="N232" i="1"/>
  <c r="T232" i="1" s="1"/>
  <c r="Q238" i="1"/>
  <c r="W238" i="1" s="1"/>
  <c r="P239" i="1"/>
  <c r="V239" i="1" s="1"/>
  <c r="Q240" i="1"/>
  <c r="W240" i="1" s="1"/>
  <c r="R241" i="1"/>
  <c r="X241" i="1" s="1"/>
  <c r="N241" i="1"/>
  <c r="T241" i="1" s="1"/>
  <c r="Q241" i="1"/>
  <c r="W241" i="1" s="1"/>
  <c r="R243" i="1"/>
  <c r="X243" i="1" s="1"/>
  <c r="N248" i="1"/>
  <c r="T248" i="1" s="1"/>
  <c r="S254" i="1"/>
  <c r="Y254" i="1" s="1"/>
  <c r="O254" i="1"/>
  <c r="U254" i="1" s="1"/>
  <c r="P255" i="1"/>
  <c r="V255" i="1" s="1"/>
  <c r="P256" i="1"/>
  <c r="V256" i="1" s="1"/>
  <c r="N257" i="1"/>
  <c r="T257" i="1" s="1"/>
  <c r="Q257" i="1"/>
  <c r="W257" i="1" s="1"/>
  <c r="R273" i="1"/>
  <c r="X273" i="1" s="1"/>
  <c r="N273" i="1"/>
  <c r="T273" i="1" s="1"/>
  <c r="P273" i="1"/>
  <c r="V273" i="1" s="1"/>
  <c r="S278" i="1"/>
  <c r="Y278" i="1" s="1"/>
  <c r="O278" i="1"/>
  <c r="U278" i="1" s="1"/>
  <c r="Q278" i="1"/>
  <c r="W278" i="1" s="1"/>
  <c r="Q280" i="1"/>
  <c r="W280" i="1" s="1"/>
  <c r="P280" i="1"/>
  <c r="V280" i="1" s="1"/>
  <c r="P283" i="1"/>
  <c r="V283" i="1" s="1"/>
  <c r="O288" i="1"/>
  <c r="U288" i="1" s="1"/>
  <c r="R288" i="1"/>
  <c r="X288" i="1" s="1"/>
  <c r="Q296" i="1"/>
  <c r="W296" i="1" s="1"/>
  <c r="R296" i="1"/>
  <c r="X296" i="1" s="1"/>
  <c r="O296" i="1"/>
  <c r="U296" i="1" s="1"/>
  <c r="S296" i="1"/>
  <c r="Y296" i="1" s="1"/>
  <c r="S309" i="1"/>
  <c r="Y309" i="1" s="1"/>
  <c r="N309" i="1"/>
  <c r="T309" i="1" s="1"/>
  <c r="Q309" i="1"/>
  <c r="W309" i="1" s="1"/>
  <c r="S328" i="1"/>
  <c r="Y328" i="1" s="1"/>
  <c r="O328" i="1"/>
  <c r="U328" i="1" s="1"/>
  <c r="N329" i="1"/>
  <c r="T329" i="1" s="1"/>
  <c r="O330" i="1"/>
  <c r="U330" i="1" s="1"/>
  <c r="N330" i="1"/>
  <c r="T330" i="1" s="1"/>
  <c r="R331" i="1"/>
  <c r="X331" i="1" s="1"/>
  <c r="O331" i="1"/>
  <c r="U331" i="1" s="1"/>
  <c r="N331" i="1"/>
  <c r="T331" i="1" s="1"/>
  <c r="Q342" i="1"/>
  <c r="W342" i="1" s="1"/>
  <c r="R342" i="1"/>
  <c r="X342" i="1" s="1"/>
  <c r="N342" i="1"/>
  <c r="T342" i="1" s="1"/>
  <c r="R343" i="1"/>
  <c r="X343" i="1" s="1"/>
  <c r="N343" i="1"/>
  <c r="T343" i="1" s="1"/>
  <c r="S380" i="1"/>
  <c r="Y380" i="1" s="1"/>
  <c r="R380" i="1"/>
  <c r="X380" i="1" s="1"/>
  <c r="N380" i="1"/>
  <c r="T380" i="1" s="1"/>
  <c r="P380" i="1"/>
  <c r="V380" i="1" s="1"/>
  <c r="Q433" i="1"/>
  <c r="W433" i="1" s="1"/>
  <c r="S433" i="1"/>
  <c r="Y433" i="1" s="1"/>
  <c r="N433" i="1"/>
  <c r="T433" i="1" s="1"/>
  <c r="R169" i="1"/>
  <c r="X169" i="1" s="1"/>
  <c r="P169" i="1"/>
  <c r="V169" i="1" s="1"/>
  <c r="S170" i="1"/>
  <c r="Y170" i="1" s="1"/>
  <c r="O170" i="1"/>
  <c r="U170" i="1" s="1"/>
  <c r="Q170" i="1"/>
  <c r="W170" i="1" s="1"/>
  <c r="P171" i="1"/>
  <c r="V171" i="1" s="1"/>
  <c r="Q172" i="1"/>
  <c r="W172" i="1" s="1"/>
  <c r="P172" i="1"/>
  <c r="V172" i="1" s="1"/>
  <c r="R173" i="1"/>
  <c r="X173" i="1" s="1"/>
  <c r="N173" i="1"/>
  <c r="T173" i="1" s="1"/>
  <c r="Q173" i="1"/>
  <c r="W173" i="1" s="1"/>
  <c r="R174" i="1"/>
  <c r="X174" i="1" s="1"/>
  <c r="R176" i="1"/>
  <c r="X176" i="1" s="1"/>
  <c r="S177" i="1"/>
  <c r="Y177" i="1" s="1"/>
  <c r="O184" i="1"/>
  <c r="U184" i="1" s="1"/>
  <c r="S186" i="1"/>
  <c r="Y186" i="1" s="1"/>
  <c r="O186" i="1"/>
  <c r="U186" i="1" s="1"/>
  <c r="P187" i="1"/>
  <c r="V187" i="1" s="1"/>
  <c r="Q187" i="1"/>
  <c r="W187" i="1" s="1"/>
  <c r="Q188" i="1"/>
  <c r="W188" i="1" s="1"/>
  <c r="R189" i="1"/>
  <c r="X189" i="1" s="1"/>
  <c r="N189" i="1"/>
  <c r="T189" i="1" s="1"/>
  <c r="Q189" i="1"/>
  <c r="W189" i="1" s="1"/>
  <c r="R192" i="1"/>
  <c r="X192" i="1" s="1"/>
  <c r="S193" i="1"/>
  <c r="Y193" i="1" s="1"/>
  <c r="N195" i="1"/>
  <c r="T195" i="1" s="1"/>
  <c r="S202" i="1"/>
  <c r="Y202" i="1" s="1"/>
  <c r="O202" i="1"/>
  <c r="U202" i="1" s="1"/>
  <c r="Q202" i="1"/>
  <c r="W202" i="1" s="1"/>
  <c r="P203" i="1"/>
  <c r="V203" i="1" s="1"/>
  <c r="Q203" i="1"/>
  <c r="W203" i="1" s="1"/>
  <c r="Q204" i="1"/>
  <c r="W204" i="1" s="1"/>
  <c r="P204" i="1"/>
  <c r="V204" i="1" s="1"/>
  <c r="N205" i="1"/>
  <c r="T205" i="1" s="1"/>
  <c r="Q205" i="1"/>
  <c r="W205" i="1" s="1"/>
  <c r="R206" i="1"/>
  <c r="X206" i="1" s="1"/>
  <c r="S209" i="1"/>
  <c r="Y209" i="1" s="1"/>
  <c r="N211" i="1"/>
  <c r="T211" i="1" s="1"/>
  <c r="S211" i="1"/>
  <c r="Y211" i="1" s="1"/>
  <c r="S218" i="1"/>
  <c r="Y218" i="1" s="1"/>
  <c r="O218" i="1"/>
  <c r="U218" i="1" s="1"/>
  <c r="Q218" i="1"/>
  <c r="W218" i="1" s="1"/>
  <c r="P219" i="1"/>
  <c r="V219" i="1" s="1"/>
  <c r="Q219" i="1"/>
  <c r="W219" i="1" s="1"/>
  <c r="Q220" i="1"/>
  <c r="W220" i="1" s="1"/>
  <c r="P220" i="1"/>
  <c r="V220" i="1" s="1"/>
  <c r="R221" i="1"/>
  <c r="X221" i="1" s="1"/>
  <c r="Q221" i="1"/>
  <c r="W221" i="1" s="1"/>
  <c r="R222" i="1"/>
  <c r="X222" i="1" s="1"/>
  <c r="R224" i="1"/>
  <c r="X224" i="1" s="1"/>
  <c r="S225" i="1"/>
  <c r="Y225" i="1" s="1"/>
  <c r="N227" i="1"/>
  <c r="T227" i="1" s="1"/>
  <c r="S227" i="1"/>
  <c r="Y227" i="1" s="1"/>
  <c r="S234" i="1"/>
  <c r="Y234" i="1" s="1"/>
  <c r="O234" i="1"/>
  <c r="U234" i="1" s="1"/>
  <c r="Q234" i="1"/>
  <c r="W234" i="1" s="1"/>
  <c r="P235" i="1"/>
  <c r="V235" i="1" s="1"/>
  <c r="Q235" i="1"/>
  <c r="W235" i="1" s="1"/>
  <c r="P236" i="1"/>
  <c r="V236" i="1" s="1"/>
  <c r="R237" i="1"/>
  <c r="X237" i="1" s="1"/>
  <c r="N237" i="1"/>
  <c r="T237" i="1" s="1"/>
  <c r="R238" i="1"/>
  <c r="X238" i="1" s="1"/>
  <c r="R240" i="1"/>
  <c r="X240" i="1" s="1"/>
  <c r="S241" i="1"/>
  <c r="Y241" i="1" s="1"/>
  <c r="N243" i="1"/>
  <c r="T243" i="1" s="1"/>
  <c r="S243" i="1"/>
  <c r="Y243" i="1" s="1"/>
  <c r="S250" i="1"/>
  <c r="Y250" i="1" s="1"/>
  <c r="O250" i="1"/>
  <c r="U250" i="1" s="1"/>
  <c r="Q250" i="1"/>
  <c r="W250" i="1" s="1"/>
  <c r="P251" i="1"/>
  <c r="V251" i="1" s="1"/>
  <c r="Q251" i="1"/>
  <c r="W251" i="1" s="1"/>
  <c r="Q252" i="1"/>
  <c r="W252" i="1" s="1"/>
  <c r="R253" i="1"/>
  <c r="X253" i="1" s="1"/>
  <c r="N253" i="1"/>
  <c r="T253" i="1" s="1"/>
  <c r="Q253" i="1"/>
  <c r="W253" i="1" s="1"/>
  <c r="R254" i="1"/>
  <c r="X254" i="1" s="1"/>
  <c r="R256" i="1"/>
  <c r="X256" i="1" s="1"/>
  <c r="S257" i="1"/>
  <c r="Y257" i="1" s="1"/>
  <c r="N259" i="1"/>
  <c r="T259" i="1" s="1"/>
  <c r="S266" i="1"/>
  <c r="Y266" i="1" s="1"/>
  <c r="O266" i="1"/>
  <c r="U266" i="1" s="1"/>
  <c r="Q266" i="1"/>
  <c r="W266" i="1" s="1"/>
  <c r="P267" i="1"/>
  <c r="V267" i="1" s="1"/>
  <c r="Q267" i="1"/>
  <c r="W267" i="1" s="1"/>
  <c r="Q268" i="1"/>
  <c r="W268" i="1" s="1"/>
  <c r="P268" i="1"/>
  <c r="V268" i="1" s="1"/>
  <c r="R269" i="1"/>
  <c r="X269" i="1" s="1"/>
  <c r="N269" i="1"/>
  <c r="T269" i="1" s="1"/>
  <c r="O269" i="1"/>
  <c r="U269" i="1" s="1"/>
  <c r="S269" i="1"/>
  <c r="Y269" i="1" s="1"/>
  <c r="O270" i="1"/>
  <c r="U270" i="1" s="1"/>
  <c r="P270" i="1"/>
  <c r="V270" i="1" s="1"/>
  <c r="R270" i="1"/>
  <c r="X270" i="1" s="1"/>
  <c r="N275" i="1"/>
  <c r="T275" i="1" s="1"/>
  <c r="O277" i="1"/>
  <c r="U277" i="1" s="1"/>
  <c r="O279" i="1"/>
  <c r="U279" i="1" s="1"/>
  <c r="S280" i="1"/>
  <c r="Y280" i="1" s="1"/>
  <c r="S283" i="1"/>
  <c r="Y283" i="1" s="1"/>
  <c r="N283" i="1"/>
  <c r="T283" i="1" s="1"/>
  <c r="Q284" i="1"/>
  <c r="W284" i="1" s="1"/>
  <c r="S284" i="1"/>
  <c r="Y284" i="1" s="1"/>
  <c r="N284" i="1"/>
  <c r="T284" i="1" s="1"/>
  <c r="R284" i="1"/>
  <c r="X284" i="1" s="1"/>
  <c r="N287" i="1"/>
  <c r="T287" i="1" s="1"/>
  <c r="S288" i="1"/>
  <c r="Y288" i="1" s="1"/>
  <c r="R289" i="1"/>
  <c r="X289" i="1" s="1"/>
  <c r="N289" i="1"/>
  <c r="T289" i="1" s="1"/>
  <c r="P289" i="1"/>
  <c r="V289" i="1" s="1"/>
  <c r="S289" i="1"/>
  <c r="Y289" i="1" s="1"/>
  <c r="O293" i="1"/>
  <c r="U293" i="1" s="1"/>
  <c r="P295" i="1"/>
  <c r="V295" i="1" s="1"/>
  <c r="P301" i="1"/>
  <c r="V301" i="1" s="1"/>
  <c r="S302" i="1"/>
  <c r="Y302" i="1" s="1"/>
  <c r="O302" i="1"/>
  <c r="U302" i="1" s="1"/>
  <c r="P302" i="1"/>
  <c r="V302" i="1" s="1"/>
  <c r="R302" i="1"/>
  <c r="X302" i="1" s="1"/>
  <c r="O303" i="1"/>
  <c r="U303" i="1" s="1"/>
  <c r="R308" i="1"/>
  <c r="X308" i="1" s="1"/>
  <c r="N308" i="1"/>
  <c r="T308" i="1" s="1"/>
  <c r="Q308" i="1"/>
  <c r="W308" i="1" s="1"/>
  <c r="P308" i="1"/>
  <c r="V308" i="1" s="1"/>
  <c r="O308" i="1"/>
  <c r="U308" i="1" s="1"/>
  <c r="N311" i="1"/>
  <c r="T311" i="1" s="1"/>
  <c r="R314" i="1"/>
  <c r="X314" i="1" s="1"/>
  <c r="Q314" i="1"/>
  <c r="W314" i="1" s="1"/>
  <c r="R320" i="1"/>
  <c r="X320" i="1" s="1"/>
  <c r="N320" i="1"/>
  <c r="T320" i="1" s="1"/>
  <c r="O320" i="1"/>
  <c r="U320" i="1" s="1"/>
  <c r="S320" i="1"/>
  <c r="Y320" i="1" s="1"/>
  <c r="Q320" i="1"/>
  <c r="W320" i="1" s="1"/>
  <c r="P320" i="1"/>
  <c r="V320" i="1" s="1"/>
  <c r="S364" i="1"/>
  <c r="Y364" i="1" s="1"/>
  <c r="O364" i="1"/>
  <c r="U364" i="1" s="1"/>
  <c r="R364" i="1"/>
  <c r="X364" i="1" s="1"/>
  <c r="N364" i="1"/>
  <c r="T364" i="1" s="1"/>
  <c r="Q364" i="1"/>
  <c r="W364" i="1" s="1"/>
  <c r="P364" i="1"/>
  <c r="V364" i="1" s="1"/>
  <c r="R366" i="1"/>
  <c r="X366" i="1" s="1"/>
  <c r="N175" i="1"/>
  <c r="T175" i="1" s="1"/>
  <c r="N176" i="1"/>
  <c r="T176" i="1" s="1"/>
  <c r="S182" i="1"/>
  <c r="Y182" i="1" s="1"/>
  <c r="O182" i="1"/>
  <c r="U182" i="1" s="1"/>
  <c r="Q182" i="1"/>
  <c r="W182" i="1" s="1"/>
  <c r="P183" i="1"/>
  <c r="V183" i="1" s="1"/>
  <c r="P184" i="1"/>
  <c r="V184" i="1" s="1"/>
  <c r="R185" i="1"/>
  <c r="X185" i="1" s="1"/>
  <c r="N185" i="1"/>
  <c r="T185" i="1" s="1"/>
  <c r="Q185" i="1"/>
  <c r="W185" i="1" s="1"/>
  <c r="N192" i="1"/>
  <c r="T192" i="1" s="1"/>
  <c r="S198" i="1"/>
  <c r="Y198" i="1" s="1"/>
  <c r="O198" i="1"/>
  <c r="U198" i="1" s="1"/>
  <c r="Q198" i="1"/>
  <c r="W198" i="1" s="1"/>
  <c r="P199" i="1"/>
  <c r="V199" i="1" s="1"/>
  <c r="P200" i="1"/>
  <c r="V200" i="1" s="1"/>
  <c r="R201" i="1"/>
  <c r="X201" i="1" s="1"/>
  <c r="N201" i="1"/>
  <c r="T201" i="1" s="1"/>
  <c r="Q201" i="1"/>
  <c r="W201" i="1" s="1"/>
  <c r="N206" i="1"/>
  <c r="T206" i="1" s="1"/>
  <c r="N207" i="1"/>
  <c r="T207" i="1" s="1"/>
  <c r="N208" i="1"/>
  <c r="T208" i="1" s="1"/>
  <c r="S208" i="1"/>
  <c r="Y208" i="1" s="1"/>
  <c r="O209" i="1"/>
  <c r="U209" i="1" s="1"/>
  <c r="S214" i="1"/>
  <c r="Y214" i="1" s="1"/>
  <c r="Q214" i="1"/>
  <c r="W214" i="1" s="1"/>
  <c r="P215" i="1"/>
  <c r="V215" i="1" s="1"/>
  <c r="Q216" i="1"/>
  <c r="W216" i="1" s="1"/>
  <c r="P216" i="1"/>
  <c r="V216" i="1" s="1"/>
  <c r="R217" i="1"/>
  <c r="X217" i="1" s="1"/>
  <c r="N217" i="1"/>
  <c r="T217" i="1" s="1"/>
  <c r="Q217" i="1"/>
  <c r="W217" i="1" s="1"/>
  <c r="N222" i="1"/>
  <c r="T222" i="1" s="1"/>
  <c r="N223" i="1"/>
  <c r="T223" i="1" s="1"/>
  <c r="N224" i="1"/>
  <c r="T224" i="1" s="1"/>
  <c r="S224" i="1"/>
  <c r="Y224" i="1" s="1"/>
  <c r="O225" i="1"/>
  <c r="U225" i="1" s="1"/>
  <c r="S230" i="1"/>
  <c r="Y230" i="1" s="1"/>
  <c r="O230" i="1"/>
  <c r="U230" i="1" s="1"/>
  <c r="Q230" i="1"/>
  <c r="W230" i="1" s="1"/>
  <c r="P231" i="1"/>
  <c r="V231" i="1" s="1"/>
  <c r="Q232" i="1"/>
  <c r="W232" i="1" s="1"/>
  <c r="P232" i="1"/>
  <c r="V232" i="1" s="1"/>
  <c r="R233" i="1"/>
  <c r="X233" i="1" s="1"/>
  <c r="N233" i="1"/>
  <c r="T233" i="1" s="1"/>
  <c r="Q233" i="1"/>
  <c r="W233" i="1" s="1"/>
  <c r="N238" i="1"/>
  <c r="T238" i="1" s="1"/>
  <c r="N239" i="1"/>
  <c r="T239" i="1" s="1"/>
  <c r="N240" i="1"/>
  <c r="T240" i="1" s="1"/>
  <c r="S240" i="1"/>
  <c r="Y240" i="1" s="1"/>
  <c r="O241" i="1"/>
  <c r="U241" i="1" s="1"/>
  <c r="S246" i="1"/>
  <c r="Y246" i="1" s="1"/>
  <c r="O246" i="1"/>
  <c r="U246" i="1" s="1"/>
  <c r="Q246" i="1"/>
  <c r="W246" i="1" s="1"/>
  <c r="P247" i="1"/>
  <c r="V247" i="1" s="1"/>
  <c r="Q248" i="1"/>
  <c r="W248" i="1" s="1"/>
  <c r="P248" i="1"/>
  <c r="V248" i="1" s="1"/>
  <c r="R249" i="1"/>
  <c r="X249" i="1" s="1"/>
  <c r="N249" i="1"/>
  <c r="T249" i="1" s="1"/>
  <c r="Q249" i="1"/>
  <c r="W249" i="1" s="1"/>
  <c r="N254" i="1"/>
  <c r="T254" i="1" s="1"/>
  <c r="N255" i="1"/>
  <c r="T255" i="1" s="1"/>
  <c r="N256" i="1"/>
  <c r="T256" i="1" s="1"/>
  <c r="S256" i="1"/>
  <c r="Y256" i="1" s="1"/>
  <c r="O257" i="1"/>
  <c r="U257" i="1" s="1"/>
  <c r="S262" i="1"/>
  <c r="Y262" i="1" s="1"/>
  <c r="O262" i="1"/>
  <c r="U262" i="1" s="1"/>
  <c r="Q262" i="1"/>
  <c r="W262" i="1" s="1"/>
  <c r="P263" i="1"/>
  <c r="V263" i="1" s="1"/>
  <c r="Q264" i="1"/>
  <c r="W264" i="1" s="1"/>
  <c r="P264" i="1"/>
  <c r="V264" i="1" s="1"/>
  <c r="R265" i="1"/>
  <c r="X265" i="1" s="1"/>
  <c r="N265" i="1"/>
  <c r="T265" i="1" s="1"/>
  <c r="Q265" i="1"/>
  <c r="W265" i="1" s="1"/>
  <c r="P271" i="1"/>
  <c r="V271" i="1" s="1"/>
  <c r="O273" i="1"/>
  <c r="U273" i="1" s="1"/>
  <c r="O275" i="1"/>
  <c r="U275" i="1" s="1"/>
  <c r="N278" i="1"/>
  <c r="T278" i="1" s="1"/>
  <c r="P279" i="1"/>
  <c r="V279" i="1" s="1"/>
  <c r="N280" i="1"/>
  <c r="T280" i="1" s="1"/>
  <c r="R281" i="1"/>
  <c r="X281" i="1" s="1"/>
  <c r="N281" i="1"/>
  <c r="T281" i="1" s="1"/>
  <c r="S281" i="1"/>
  <c r="Y281" i="1" s="1"/>
  <c r="Q281" i="1"/>
  <c r="W281" i="1" s="1"/>
  <c r="R285" i="1"/>
  <c r="X285" i="1" s="1"/>
  <c r="N285" i="1"/>
  <c r="T285" i="1" s="1"/>
  <c r="O285" i="1"/>
  <c r="U285" i="1" s="1"/>
  <c r="S285" i="1"/>
  <c r="Y285" i="1" s="1"/>
  <c r="S286" i="1"/>
  <c r="Y286" i="1" s="1"/>
  <c r="O286" i="1"/>
  <c r="U286" i="1" s="1"/>
  <c r="P286" i="1"/>
  <c r="V286" i="1" s="1"/>
  <c r="R286" i="1"/>
  <c r="X286" i="1" s="1"/>
  <c r="Q287" i="1"/>
  <c r="W287" i="1" s="1"/>
  <c r="N288" i="1"/>
  <c r="T288" i="1" s="1"/>
  <c r="S294" i="1"/>
  <c r="Y294" i="1" s="1"/>
  <c r="O294" i="1"/>
  <c r="U294" i="1" s="1"/>
  <c r="R294" i="1"/>
  <c r="X294" i="1" s="1"/>
  <c r="P294" i="1"/>
  <c r="V294" i="1" s="1"/>
  <c r="R295" i="1"/>
  <c r="X295" i="1" s="1"/>
  <c r="N296" i="1"/>
  <c r="T296" i="1" s="1"/>
  <c r="N299" i="1"/>
  <c r="T299" i="1" s="1"/>
  <c r="Q299" i="1"/>
  <c r="W299" i="1" s="1"/>
  <c r="R305" i="1"/>
  <c r="X305" i="1" s="1"/>
  <c r="N305" i="1"/>
  <c r="T305" i="1" s="1"/>
  <c r="P305" i="1"/>
  <c r="V305" i="1" s="1"/>
  <c r="O305" i="1"/>
  <c r="U305" i="1" s="1"/>
  <c r="S305" i="1"/>
  <c r="Y305" i="1" s="1"/>
  <c r="S311" i="1"/>
  <c r="Y311" i="1" s="1"/>
  <c r="R311" i="1"/>
  <c r="X311" i="1" s="1"/>
  <c r="R316" i="1"/>
  <c r="X316" i="1" s="1"/>
  <c r="S316" i="1"/>
  <c r="Y316" i="1" s="1"/>
  <c r="N316" i="1"/>
  <c r="T316" i="1" s="1"/>
  <c r="Q316" i="1"/>
  <c r="W316" i="1" s="1"/>
  <c r="P316" i="1"/>
  <c r="V316" i="1" s="1"/>
  <c r="O316" i="1"/>
  <c r="U316" i="1" s="1"/>
  <c r="R324" i="1"/>
  <c r="X324" i="1" s="1"/>
  <c r="N324" i="1"/>
  <c r="T324" i="1" s="1"/>
  <c r="P324" i="1"/>
  <c r="V324" i="1" s="1"/>
  <c r="O324" i="1"/>
  <c r="U324" i="1" s="1"/>
  <c r="S324" i="1"/>
  <c r="Y324" i="1" s="1"/>
  <c r="Q324" i="1"/>
  <c r="W324" i="1" s="1"/>
  <c r="Q339" i="1"/>
  <c r="W339" i="1" s="1"/>
  <c r="O339" i="1"/>
  <c r="U339" i="1" s="1"/>
  <c r="S339" i="1"/>
  <c r="Y339" i="1" s="1"/>
  <c r="N339" i="1"/>
  <c r="T339" i="1" s="1"/>
  <c r="R339" i="1"/>
  <c r="X339" i="1" s="1"/>
  <c r="P339" i="1"/>
  <c r="V339" i="1" s="1"/>
  <c r="R379" i="1"/>
  <c r="X379" i="1" s="1"/>
  <c r="N379" i="1"/>
  <c r="T379" i="1" s="1"/>
  <c r="Q379" i="1"/>
  <c r="W379" i="1" s="1"/>
  <c r="P379" i="1"/>
  <c r="V379" i="1" s="1"/>
  <c r="O379" i="1"/>
  <c r="U379" i="1" s="1"/>
  <c r="S379" i="1"/>
  <c r="Y379" i="1" s="1"/>
  <c r="N292" i="1"/>
  <c r="T292" i="1" s="1"/>
  <c r="S298" i="1"/>
  <c r="Y298" i="1" s="1"/>
  <c r="O298" i="1"/>
  <c r="U298" i="1" s="1"/>
  <c r="Q298" i="1"/>
  <c r="W298" i="1" s="1"/>
  <c r="P299" i="1"/>
  <c r="V299" i="1" s="1"/>
  <c r="Q300" i="1"/>
  <c r="W300" i="1" s="1"/>
  <c r="P300" i="1"/>
  <c r="V300" i="1" s="1"/>
  <c r="R301" i="1"/>
  <c r="X301" i="1" s="1"/>
  <c r="N301" i="1"/>
  <c r="T301" i="1" s="1"/>
  <c r="Q301" i="1"/>
  <c r="W301" i="1" s="1"/>
  <c r="R303" i="1"/>
  <c r="X303" i="1" s="1"/>
  <c r="P311" i="1"/>
  <c r="V311" i="1" s="1"/>
  <c r="N315" i="1"/>
  <c r="T315" i="1" s="1"/>
  <c r="Q319" i="1"/>
  <c r="W319" i="1" s="1"/>
  <c r="S319" i="1"/>
  <c r="Y319" i="1" s="1"/>
  <c r="N319" i="1"/>
  <c r="T319" i="1" s="1"/>
  <c r="R319" i="1"/>
  <c r="X319" i="1" s="1"/>
  <c r="O322" i="1"/>
  <c r="U322" i="1" s="1"/>
  <c r="S322" i="1"/>
  <c r="Y322" i="1" s="1"/>
  <c r="N322" i="1"/>
  <c r="T322" i="1" s="1"/>
  <c r="S333" i="1"/>
  <c r="Y333" i="1" s="1"/>
  <c r="O333" i="1"/>
  <c r="U333" i="1" s="1"/>
  <c r="N333" i="1"/>
  <c r="T333" i="1" s="1"/>
  <c r="R333" i="1"/>
  <c r="X333" i="1" s="1"/>
  <c r="O335" i="1"/>
  <c r="U335" i="1" s="1"/>
  <c r="P344" i="1"/>
  <c r="V344" i="1" s="1"/>
  <c r="R345" i="1"/>
  <c r="X345" i="1" s="1"/>
  <c r="R346" i="1"/>
  <c r="X346" i="1" s="1"/>
  <c r="Q351" i="1"/>
  <c r="W351" i="1" s="1"/>
  <c r="S351" i="1"/>
  <c r="Y351" i="1" s="1"/>
  <c r="N351" i="1"/>
  <c r="T351" i="1" s="1"/>
  <c r="R351" i="1"/>
  <c r="X351" i="1" s="1"/>
  <c r="O354" i="1"/>
  <c r="U354" i="1" s="1"/>
  <c r="S354" i="1"/>
  <c r="Y354" i="1" s="1"/>
  <c r="N354" i="1"/>
  <c r="T354" i="1" s="1"/>
  <c r="N358" i="1"/>
  <c r="T358" i="1" s="1"/>
  <c r="O358" i="1"/>
  <c r="U358" i="1" s="1"/>
  <c r="R362" i="1"/>
  <c r="X362" i="1" s="1"/>
  <c r="O362" i="1"/>
  <c r="U362" i="1" s="1"/>
  <c r="N362" i="1"/>
  <c r="T362" i="1" s="1"/>
  <c r="Q365" i="1"/>
  <c r="W365" i="1" s="1"/>
  <c r="N365" i="1"/>
  <c r="T365" i="1" s="1"/>
  <c r="P366" i="1"/>
  <c r="V366" i="1" s="1"/>
  <c r="O367" i="1"/>
  <c r="U367" i="1" s="1"/>
  <c r="N374" i="1"/>
  <c r="T374" i="1" s="1"/>
  <c r="O374" i="1"/>
  <c r="U374" i="1" s="1"/>
  <c r="R378" i="1"/>
  <c r="X378" i="1" s="1"/>
  <c r="O378" i="1"/>
  <c r="U378" i="1" s="1"/>
  <c r="N378" i="1"/>
  <c r="T378" i="1" s="1"/>
  <c r="Q381" i="1"/>
  <c r="W381" i="1" s="1"/>
  <c r="N381" i="1"/>
  <c r="T381" i="1" s="1"/>
  <c r="P382" i="1"/>
  <c r="V382" i="1" s="1"/>
  <c r="O383" i="1"/>
  <c r="U383" i="1" s="1"/>
  <c r="O387" i="1"/>
  <c r="U387" i="1" s="1"/>
  <c r="P390" i="1"/>
  <c r="V390" i="1" s="1"/>
  <c r="N400" i="1"/>
  <c r="T400" i="1" s="1"/>
  <c r="Q401" i="1"/>
  <c r="W401" i="1" s="1"/>
  <c r="S401" i="1"/>
  <c r="Y401" i="1" s="1"/>
  <c r="O401" i="1"/>
  <c r="U401" i="1" s="1"/>
  <c r="N401" i="1"/>
  <c r="T401" i="1" s="1"/>
  <c r="P428" i="1"/>
  <c r="V428" i="1" s="1"/>
  <c r="R428" i="1"/>
  <c r="X428" i="1" s="1"/>
  <c r="Q437" i="1"/>
  <c r="W437" i="1" s="1"/>
  <c r="O446" i="1"/>
  <c r="U446" i="1" s="1"/>
  <c r="S446" i="1"/>
  <c r="Y446" i="1" s="1"/>
  <c r="R446" i="1"/>
  <c r="X446" i="1" s="1"/>
  <c r="N446" i="1"/>
  <c r="T446" i="1" s="1"/>
  <c r="Q311" i="1"/>
  <c r="W311" i="1" s="1"/>
  <c r="R312" i="1"/>
  <c r="X312" i="1" s="1"/>
  <c r="N312" i="1"/>
  <c r="T312" i="1" s="1"/>
  <c r="Q312" i="1"/>
  <c r="W312" i="1" s="1"/>
  <c r="S312" i="1"/>
  <c r="Y312" i="1" s="1"/>
  <c r="S313" i="1"/>
  <c r="Y313" i="1" s="1"/>
  <c r="O313" i="1"/>
  <c r="U313" i="1" s="1"/>
  <c r="R313" i="1"/>
  <c r="X313" i="1" s="1"/>
  <c r="N313" i="1"/>
  <c r="T313" i="1" s="1"/>
  <c r="P314" i="1"/>
  <c r="V314" i="1" s="1"/>
  <c r="S321" i="1"/>
  <c r="Y321" i="1" s="1"/>
  <c r="O321" i="1"/>
  <c r="U321" i="1" s="1"/>
  <c r="P321" i="1"/>
  <c r="V321" i="1" s="1"/>
  <c r="N321" i="1"/>
  <c r="T321" i="1" s="1"/>
  <c r="Q323" i="1"/>
  <c r="W323" i="1" s="1"/>
  <c r="O323" i="1"/>
  <c r="U323" i="1" s="1"/>
  <c r="S323" i="1"/>
  <c r="Y323" i="1" s="1"/>
  <c r="N323" i="1"/>
  <c r="T323" i="1" s="1"/>
  <c r="P325" i="1"/>
  <c r="V325" i="1" s="1"/>
  <c r="Q326" i="1"/>
  <c r="W326" i="1" s="1"/>
  <c r="O326" i="1"/>
  <c r="U326" i="1" s="1"/>
  <c r="N327" i="1"/>
  <c r="T327" i="1" s="1"/>
  <c r="R336" i="1"/>
  <c r="X336" i="1" s="1"/>
  <c r="N336" i="1"/>
  <c r="T336" i="1" s="1"/>
  <c r="O336" i="1"/>
  <c r="U336" i="1" s="1"/>
  <c r="S336" i="1"/>
  <c r="Y336" i="1" s="1"/>
  <c r="R340" i="1"/>
  <c r="X340" i="1" s="1"/>
  <c r="N340" i="1"/>
  <c r="T340" i="1" s="1"/>
  <c r="P340" i="1"/>
  <c r="V340" i="1" s="1"/>
  <c r="O340" i="1"/>
  <c r="U340" i="1" s="1"/>
  <c r="O343" i="1"/>
  <c r="U343" i="1" s="1"/>
  <c r="N345" i="1"/>
  <c r="T345" i="1" s="1"/>
  <c r="N346" i="1"/>
  <c r="T346" i="1" s="1"/>
  <c r="N347" i="1"/>
  <c r="T347" i="1" s="1"/>
  <c r="S353" i="1"/>
  <c r="Y353" i="1" s="1"/>
  <c r="O353" i="1"/>
  <c r="U353" i="1" s="1"/>
  <c r="P353" i="1"/>
  <c r="V353" i="1" s="1"/>
  <c r="N353" i="1"/>
  <c r="T353" i="1" s="1"/>
  <c r="R355" i="1"/>
  <c r="X355" i="1" s="1"/>
  <c r="N355" i="1"/>
  <c r="T355" i="1" s="1"/>
  <c r="Q355" i="1"/>
  <c r="W355" i="1" s="1"/>
  <c r="P355" i="1"/>
  <c r="V355" i="1" s="1"/>
  <c r="O355" i="1"/>
  <c r="U355" i="1" s="1"/>
  <c r="S356" i="1"/>
  <c r="Y356" i="1" s="1"/>
  <c r="O356" i="1"/>
  <c r="U356" i="1" s="1"/>
  <c r="R356" i="1"/>
  <c r="X356" i="1" s="1"/>
  <c r="N356" i="1"/>
  <c r="T356" i="1" s="1"/>
  <c r="Q356" i="1"/>
  <c r="W356" i="1" s="1"/>
  <c r="P356" i="1"/>
  <c r="V356" i="1" s="1"/>
  <c r="R371" i="1"/>
  <c r="X371" i="1" s="1"/>
  <c r="N371" i="1"/>
  <c r="T371" i="1" s="1"/>
  <c r="Q371" i="1"/>
  <c r="W371" i="1" s="1"/>
  <c r="P371" i="1"/>
  <c r="V371" i="1" s="1"/>
  <c r="O371" i="1"/>
  <c r="U371" i="1" s="1"/>
  <c r="S372" i="1"/>
  <c r="Y372" i="1" s="1"/>
  <c r="O372" i="1"/>
  <c r="U372" i="1" s="1"/>
  <c r="R372" i="1"/>
  <c r="X372" i="1" s="1"/>
  <c r="N372" i="1"/>
  <c r="T372" i="1" s="1"/>
  <c r="Q372" i="1"/>
  <c r="W372" i="1" s="1"/>
  <c r="P372" i="1"/>
  <c r="V372" i="1" s="1"/>
  <c r="Q394" i="1"/>
  <c r="W394" i="1" s="1"/>
  <c r="O394" i="1"/>
  <c r="U394" i="1" s="1"/>
  <c r="P394" i="1"/>
  <c r="V394" i="1" s="1"/>
  <c r="N394" i="1"/>
  <c r="T394" i="1" s="1"/>
  <c r="R394" i="1"/>
  <c r="X394" i="1" s="1"/>
  <c r="S274" i="1"/>
  <c r="Y274" i="1" s="1"/>
  <c r="O274" i="1"/>
  <c r="U274" i="1" s="1"/>
  <c r="Q274" i="1"/>
  <c r="W274" i="1" s="1"/>
  <c r="P275" i="1"/>
  <c r="V275" i="1" s="1"/>
  <c r="Q276" i="1"/>
  <c r="W276" i="1" s="1"/>
  <c r="P276" i="1"/>
  <c r="V276" i="1" s="1"/>
  <c r="R277" i="1"/>
  <c r="X277" i="1" s="1"/>
  <c r="N277" i="1"/>
  <c r="T277" i="1" s="1"/>
  <c r="Q277" i="1"/>
  <c r="W277" i="1" s="1"/>
  <c r="S290" i="1"/>
  <c r="Y290" i="1" s="1"/>
  <c r="O290" i="1"/>
  <c r="U290" i="1" s="1"/>
  <c r="Q290" i="1"/>
  <c r="W290" i="1" s="1"/>
  <c r="P291" i="1"/>
  <c r="V291" i="1" s="1"/>
  <c r="Q292" i="1"/>
  <c r="W292" i="1" s="1"/>
  <c r="P292" i="1"/>
  <c r="V292" i="1" s="1"/>
  <c r="R293" i="1"/>
  <c r="X293" i="1" s="1"/>
  <c r="N293" i="1"/>
  <c r="T293" i="1" s="1"/>
  <c r="Q293" i="1"/>
  <c r="W293" i="1" s="1"/>
  <c r="N298" i="1"/>
  <c r="T298" i="1" s="1"/>
  <c r="N300" i="1"/>
  <c r="T300" i="1" s="1"/>
  <c r="S300" i="1"/>
  <c r="Y300" i="1" s="1"/>
  <c r="O301" i="1"/>
  <c r="U301" i="1" s="1"/>
  <c r="S306" i="1"/>
  <c r="Y306" i="1" s="1"/>
  <c r="O306" i="1"/>
  <c r="U306" i="1" s="1"/>
  <c r="Q306" i="1"/>
  <c r="W306" i="1" s="1"/>
  <c r="P307" i="1"/>
  <c r="V307" i="1" s="1"/>
  <c r="P315" i="1"/>
  <c r="V315" i="1" s="1"/>
  <c r="S317" i="1"/>
  <c r="Y317" i="1" s="1"/>
  <c r="O317" i="1"/>
  <c r="U317" i="1" s="1"/>
  <c r="N317" i="1"/>
  <c r="T317" i="1" s="1"/>
  <c r="R317" i="1"/>
  <c r="X317" i="1" s="1"/>
  <c r="R318" i="1"/>
  <c r="X318" i="1" s="1"/>
  <c r="O319" i="1"/>
  <c r="U319" i="1" s="1"/>
  <c r="R322" i="1"/>
  <c r="X322" i="1" s="1"/>
  <c r="N326" i="1"/>
  <c r="T326" i="1" s="1"/>
  <c r="P328" i="1"/>
  <c r="V328" i="1" s="1"/>
  <c r="R329" i="1"/>
  <c r="X329" i="1" s="1"/>
  <c r="R330" i="1"/>
  <c r="X330" i="1" s="1"/>
  <c r="S332" i="1"/>
  <c r="Y332" i="1" s="1"/>
  <c r="P333" i="1"/>
  <c r="V333" i="1" s="1"/>
  <c r="Q335" i="1"/>
  <c r="W335" i="1" s="1"/>
  <c r="S335" i="1"/>
  <c r="Y335" i="1" s="1"/>
  <c r="N335" i="1"/>
  <c r="T335" i="1" s="1"/>
  <c r="R335" i="1"/>
  <c r="X335" i="1" s="1"/>
  <c r="O338" i="1"/>
  <c r="U338" i="1" s="1"/>
  <c r="S338" i="1"/>
  <c r="Y338" i="1" s="1"/>
  <c r="N338" i="1"/>
  <c r="T338" i="1" s="1"/>
  <c r="O347" i="1"/>
  <c r="U347" i="1" s="1"/>
  <c r="S349" i="1"/>
  <c r="Y349" i="1" s="1"/>
  <c r="O349" i="1"/>
  <c r="U349" i="1" s="1"/>
  <c r="N349" i="1"/>
  <c r="T349" i="1" s="1"/>
  <c r="R349" i="1"/>
  <c r="X349" i="1" s="1"/>
  <c r="R350" i="1"/>
  <c r="X350" i="1" s="1"/>
  <c r="O351" i="1"/>
  <c r="U351" i="1" s="1"/>
  <c r="R354" i="1"/>
  <c r="X354" i="1" s="1"/>
  <c r="Q357" i="1"/>
  <c r="W357" i="1" s="1"/>
  <c r="N357" i="1"/>
  <c r="T357" i="1" s="1"/>
  <c r="P358" i="1"/>
  <c r="V358" i="1" s="1"/>
  <c r="N366" i="1"/>
  <c r="T366" i="1" s="1"/>
  <c r="R370" i="1"/>
  <c r="X370" i="1" s="1"/>
  <c r="O370" i="1"/>
  <c r="U370" i="1" s="1"/>
  <c r="N370" i="1"/>
  <c r="T370" i="1" s="1"/>
  <c r="Q373" i="1"/>
  <c r="W373" i="1" s="1"/>
  <c r="N373" i="1"/>
  <c r="T373" i="1" s="1"/>
  <c r="P374" i="1"/>
  <c r="V374" i="1" s="1"/>
  <c r="N382" i="1"/>
  <c r="T382" i="1" s="1"/>
  <c r="Q386" i="1"/>
  <c r="W386" i="1" s="1"/>
  <c r="R386" i="1"/>
  <c r="X386" i="1" s="1"/>
  <c r="O386" i="1"/>
  <c r="U386" i="1" s="1"/>
  <c r="N386" i="1"/>
  <c r="T386" i="1" s="1"/>
  <c r="S386" i="1"/>
  <c r="Y386" i="1" s="1"/>
  <c r="P386" i="1"/>
  <c r="V386" i="1" s="1"/>
  <c r="Q388" i="1"/>
  <c r="W388" i="1" s="1"/>
  <c r="O409" i="1"/>
  <c r="U409" i="1" s="1"/>
  <c r="S409" i="1"/>
  <c r="Y409" i="1" s="1"/>
  <c r="N409" i="1"/>
  <c r="T409" i="1" s="1"/>
  <c r="R409" i="1"/>
  <c r="X409" i="1" s="1"/>
  <c r="Q413" i="1"/>
  <c r="W413" i="1" s="1"/>
  <c r="O413" i="1"/>
  <c r="U413" i="1" s="1"/>
  <c r="R413" i="1"/>
  <c r="X413" i="1" s="1"/>
  <c r="N413" i="1"/>
  <c r="T413" i="1" s="1"/>
  <c r="O414" i="1"/>
  <c r="U414" i="1" s="1"/>
  <c r="S414" i="1"/>
  <c r="Y414" i="1" s="1"/>
  <c r="R414" i="1"/>
  <c r="X414" i="1" s="1"/>
  <c r="N414" i="1"/>
  <c r="T414" i="1" s="1"/>
  <c r="S420" i="1"/>
  <c r="Y420" i="1" s="1"/>
  <c r="O420" i="1"/>
  <c r="U420" i="1" s="1"/>
  <c r="N420" i="1"/>
  <c r="T420" i="1" s="1"/>
  <c r="R420" i="1"/>
  <c r="X420" i="1" s="1"/>
  <c r="Q420" i="1"/>
  <c r="W420" i="1" s="1"/>
  <c r="P420" i="1"/>
  <c r="V420" i="1" s="1"/>
  <c r="P487" i="1"/>
  <c r="V487" i="1" s="1"/>
  <c r="R487" i="1"/>
  <c r="X487" i="1" s="1"/>
  <c r="Q490" i="1"/>
  <c r="W490" i="1" s="1"/>
  <c r="O490" i="1"/>
  <c r="U490" i="1" s="1"/>
  <c r="N490" i="1"/>
  <c r="T490" i="1" s="1"/>
  <c r="S490" i="1"/>
  <c r="Y490" i="1" s="1"/>
  <c r="R490" i="1"/>
  <c r="X490" i="1" s="1"/>
  <c r="O310" i="1"/>
  <c r="U310" i="1" s="1"/>
  <c r="S310" i="1"/>
  <c r="Y310" i="1" s="1"/>
  <c r="O314" i="1"/>
  <c r="U314" i="1" s="1"/>
  <c r="S314" i="1"/>
  <c r="Y314" i="1" s="1"/>
  <c r="S329" i="1"/>
  <c r="Y329" i="1" s="1"/>
  <c r="O329" i="1"/>
  <c r="U329" i="1" s="1"/>
  <c r="Q329" i="1"/>
  <c r="W329" i="1" s="1"/>
  <c r="P330" i="1"/>
  <c r="V330" i="1" s="1"/>
  <c r="Q330" i="1"/>
  <c r="W330" i="1" s="1"/>
  <c r="Q331" i="1"/>
  <c r="W331" i="1" s="1"/>
  <c r="P331" i="1"/>
  <c r="V331" i="1" s="1"/>
  <c r="R332" i="1"/>
  <c r="X332" i="1" s="1"/>
  <c r="N332" i="1"/>
  <c r="T332" i="1" s="1"/>
  <c r="Q332" i="1"/>
  <c r="W332" i="1" s="1"/>
  <c r="S345" i="1"/>
  <c r="Y345" i="1" s="1"/>
  <c r="O345" i="1"/>
  <c r="U345" i="1" s="1"/>
  <c r="Q345" i="1"/>
  <c r="W345" i="1" s="1"/>
  <c r="P346" i="1"/>
  <c r="V346" i="1" s="1"/>
  <c r="Q346" i="1"/>
  <c r="W346" i="1" s="1"/>
  <c r="Q347" i="1"/>
  <c r="W347" i="1" s="1"/>
  <c r="P347" i="1"/>
  <c r="V347" i="1" s="1"/>
  <c r="R348" i="1"/>
  <c r="X348" i="1" s="1"/>
  <c r="N348" i="1"/>
  <c r="T348" i="1" s="1"/>
  <c r="Q348" i="1"/>
  <c r="W348" i="1" s="1"/>
  <c r="Q358" i="1"/>
  <c r="W358" i="1" s="1"/>
  <c r="S358" i="1"/>
  <c r="Y358" i="1" s="1"/>
  <c r="R359" i="1"/>
  <c r="X359" i="1" s="1"/>
  <c r="N359" i="1"/>
  <c r="T359" i="1" s="1"/>
  <c r="Q359" i="1"/>
  <c r="W359" i="1" s="1"/>
  <c r="S359" i="1"/>
  <c r="Y359" i="1" s="1"/>
  <c r="S360" i="1"/>
  <c r="Y360" i="1" s="1"/>
  <c r="O360" i="1"/>
  <c r="U360" i="1" s="1"/>
  <c r="R360" i="1"/>
  <c r="X360" i="1" s="1"/>
  <c r="N360" i="1"/>
  <c r="T360" i="1" s="1"/>
  <c r="P361" i="1"/>
  <c r="V361" i="1" s="1"/>
  <c r="Q366" i="1"/>
  <c r="W366" i="1" s="1"/>
  <c r="S366" i="1"/>
  <c r="Y366" i="1" s="1"/>
  <c r="R367" i="1"/>
  <c r="X367" i="1" s="1"/>
  <c r="N367" i="1"/>
  <c r="T367" i="1" s="1"/>
  <c r="Q367" i="1"/>
  <c r="W367" i="1" s="1"/>
  <c r="S367" i="1"/>
  <c r="Y367" i="1" s="1"/>
  <c r="S368" i="1"/>
  <c r="Y368" i="1" s="1"/>
  <c r="O368" i="1"/>
  <c r="U368" i="1" s="1"/>
  <c r="R368" i="1"/>
  <c r="X368" i="1" s="1"/>
  <c r="N368" i="1"/>
  <c r="T368" i="1" s="1"/>
  <c r="P369" i="1"/>
  <c r="V369" i="1" s="1"/>
  <c r="Q374" i="1"/>
  <c r="W374" i="1" s="1"/>
  <c r="S374" i="1"/>
  <c r="Y374" i="1" s="1"/>
  <c r="R375" i="1"/>
  <c r="X375" i="1" s="1"/>
  <c r="N375" i="1"/>
  <c r="T375" i="1" s="1"/>
  <c r="Q375" i="1"/>
  <c r="W375" i="1" s="1"/>
  <c r="S375" i="1"/>
  <c r="Y375" i="1" s="1"/>
  <c r="S376" i="1"/>
  <c r="Y376" i="1" s="1"/>
  <c r="O376" i="1"/>
  <c r="U376" i="1" s="1"/>
  <c r="R376" i="1"/>
  <c r="X376" i="1" s="1"/>
  <c r="N376" i="1"/>
  <c r="T376" i="1" s="1"/>
  <c r="P377" i="1"/>
  <c r="V377" i="1" s="1"/>
  <c r="Q382" i="1"/>
  <c r="W382" i="1" s="1"/>
  <c r="S382" i="1"/>
  <c r="Y382" i="1" s="1"/>
  <c r="R383" i="1"/>
  <c r="X383" i="1" s="1"/>
  <c r="N383" i="1"/>
  <c r="T383" i="1" s="1"/>
  <c r="Q383" i="1"/>
  <c r="W383" i="1" s="1"/>
  <c r="S383" i="1"/>
  <c r="Y383" i="1" s="1"/>
  <c r="S384" i="1"/>
  <c r="Y384" i="1" s="1"/>
  <c r="O384" i="1"/>
  <c r="U384" i="1" s="1"/>
  <c r="R384" i="1"/>
  <c r="X384" i="1" s="1"/>
  <c r="N384" i="1"/>
  <c r="T384" i="1" s="1"/>
  <c r="S389" i="1"/>
  <c r="Y389" i="1" s="1"/>
  <c r="N389" i="1"/>
  <c r="T389" i="1" s="1"/>
  <c r="Q389" i="1"/>
  <c r="W389" i="1" s="1"/>
  <c r="O389" i="1"/>
  <c r="U389" i="1" s="1"/>
  <c r="Q390" i="1"/>
  <c r="W390" i="1" s="1"/>
  <c r="S390" i="1"/>
  <c r="Y390" i="1" s="1"/>
  <c r="N390" i="1"/>
  <c r="T390" i="1" s="1"/>
  <c r="O390" i="1"/>
  <c r="U390" i="1" s="1"/>
  <c r="P391" i="1"/>
  <c r="V391" i="1" s="1"/>
  <c r="R395" i="1"/>
  <c r="X395" i="1" s="1"/>
  <c r="N395" i="1"/>
  <c r="T395" i="1" s="1"/>
  <c r="P395" i="1"/>
  <c r="V395" i="1" s="1"/>
  <c r="O395" i="1"/>
  <c r="U395" i="1" s="1"/>
  <c r="S398" i="1"/>
  <c r="Y398" i="1" s="1"/>
  <c r="R398" i="1"/>
  <c r="X398" i="1" s="1"/>
  <c r="N398" i="1"/>
  <c r="T398" i="1" s="1"/>
  <c r="S402" i="1"/>
  <c r="Y402" i="1" s="1"/>
  <c r="O402" i="1"/>
  <c r="U402" i="1" s="1"/>
  <c r="N402" i="1"/>
  <c r="T402" i="1" s="1"/>
  <c r="P419" i="1"/>
  <c r="V419" i="1" s="1"/>
  <c r="R423" i="1"/>
  <c r="X423" i="1" s="1"/>
  <c r="N423" i="1"/>
  <c r="T423" i="1" s="1"/>
  <c r="O423" i="1"/>
  <c r="U423" i="1" s="1"/>
  <c r="S423" i="1"/>
  <c r="Y423" i="1" s="1"/>
  <c r="P423" i="1"/>
  <c r="V423" i="1" s="1"/>
  <c r="R424" i="1"/>
  <c r="X424" i="1" s="1"/>
  <c r="P431" i="1"/>
  <c r="V431" i="1" s="1"/>
  <c r="S431" i="1"/>
  <c r="Y431" i="1" s="1"/>
  <c r="O431" i="1"/>
  <c r="U431" i="1" s="1"/>
  <c r="P437" i="1"/>
  <c r="V437" i="1" s="1"/>
  <c r="Q438" i="1"/>
  <c r="W438" i="1" s="1"/>
  <c r="S438" i="1"/>
  <c r="Y438" i="1" s="1"/>
  <c r="N438" i="1"/>
  <c r="T438" i="1" s="1"/>
  <c r="R438" i="1"/>
  <c r="X438" i="1" s="1"/>
  <c r="P438" i="1"/>
  <c r="V438" i="1" s="1"/>
  <c r="O438" i="1"/>
  <c r="U438" i="1" s="1"/>
  <c r="S440" i="1"/>
  <c r="Y440" i="1" s="1"/>
  <c r="O440" i="1"/>
  <c r="U440" i="1" s="1"/>
  <c r="P440" i="1"/>
  <c r="V440" i="1" s="1"/>
  <c r="N440" i="1"/>
  <c r="T440" i="1" s="1"/>
  <c r="Q440" i="1"/>
  <c r="W440" i="1" s="1"/>
  <c r="Q442" i="1"/>
  <c r="W442" i="1" s="1"/>
  <c r="O442" i="1"/>
  <c r="U442" i="1" s="1"/>
  <c r="S442" i="1"/>
  <c r="Y442" i="1" s="1"/>
  <c r="N442" i="1"/>
  <c r="T442" i="1" s="1"/>
  <c r="P442" i="1"/>
  <c r="V442" i="1" s="1"/>
  <c r="S443" i="1"/>
  <c r="Y443" i="1" s="1"/>
  <c r="S450" i="1"/>
  <c r="Y450" i="1" s="1"/>
  <c r="N450" i="1"/>
  <c r="T450" i="1" s="1"/>
  <c r="R450" i="1"/>
  <c r="X450" i="1" s="1"/>
  <c r="Q450" i="1"/>
  <c r="W450" i="1" s="1"/>
  <c r="O450" i="1"/>
  <c r="U450" i="1" s="1"/>
  <c r="N470" i="1"/>
  <c r="T470" i="1" s="1"/>
  <c r="N318" i="1"/>
  <c r="T318" i="1" s="1"/>
  <c r="S325" i="1"/>
  <c r="Y325" i="1" s="1"/>
  <c r="O325" i="1"/>
  <c r="U325" i="1" s="1"/>
  <c r="Q325" i="1"/>
  <c r="W325" i="1" s="1"/>
  <c r="P326" i="1"/>
  <c r="V326" i="1" s="1"/>
  <c r="Q327" i="1"/>
  <c r="W327" i="1" s="1"/>
  <c r="P327" i="1"/>
  <c r="V327" i="1" s="1"/>
  <c r="R328" i="1"/>
  <c r="X328" i="1" s="1"/>
  <c r="N328" i="1"/>
  <c r="T328" i="1" s="1"/>
  <c r="Q328" i="1"/>
  <c r="W328" i="1" s="1"/>
  <c r="N334" i="1"/>
  <c r="T334" i="1" s="1"/>
  <c r="S341" i="1"/>
  <c r="Y341" i="1" s="1"/>
  <c r="O341" i="1"/>
  <c r="U341" i="1" s="1"/>
  <c r="Q341" i="1"/>
  <c r="W341" i="1" s="1"/>
  <c r="P342" i="1"/>
  <c r="V342" i="1" s="1"/>
  <c r="Q343" i="1"/>
  <c r="W343" i="1" s="1"/>
  <c r="P343" i="1"/>
  <c r="V343" i="1" s="1"/>
  <c r="R344" i="1"/>
  <c r="X344" i="1" s="1"/>
  <c r="N344" i="1"/>
  <c r="T344" i="1" s="1"/>
  <c r="Q344" i="1"/>
  <c r="W344" i="1" s="1"/>
  <c r="N350" i="1"/>
  <c r="T350" i="1" s="1"/>
  <c r="P362" i="1"/>
  <c r="V362" i="1" s="1"/>
  <c r="P370" i="1"/>
  <c r="V370" i="1" s="1"/>
  <c r="P378" i="1"/>
  <c r="V378" i="1" s="1"/>
  <c r="Q385" i="1"/>
  <c r="W385" i="1" s="1"/>
  <c r="Q397" i="1"/>
  <c r="W397" i="1" s="1"/>
  <c r="O397" i="1"/>
  <c r="U397" i="1" s="1"/>
  <c r="N397" i="1"/>
  <c r="T397" i="1" s="1"/>
  <c r="P399" i="1"/>
  <c r="V399" i="1" s="1"/>
  <c r="S399" i="1"/>
  <c r="Y399" i="1" s="1"/>
  <c r="O399" i="1"/>
  <c r="U399" i="1" s="1"/>
  <c r="Q406" i="1"/>
  <c r="W406" i="1" s="1"/>
  <c r="S406" i="1"/>
  <c r="Y406" i="1" s="1"/>
  <c r="N406" i="1"/>
  <c r="T406" i="1" s="1"/>
  <c r="R406" i="1"/>
  <c r="X406" i="1" s="1"/>
  <c r="P406" i="1"/>
  <c r="V406" i="1" s="1"/>
  <c r="O406" i="1"/>
  <c r="U406" i="1" s="1"/>
  <c r="S408" i="1"/>
  <c r="Y408" i="1" s="1"/>
  <c r="O408" i="1"/>
  <c r="U408" i="1" s="1"/>
  <c r="P408" i="1"/>
  <c r="V408" i="1" s="1"/>
  <c r="N408" i="1"/>
  <c r="T408" i="1" s="1"/>
  <c r="Q408" i="1"/>
  <c r="W408" i="1" s="1"/>
  <c r="Q410" i="1"/>
  <c r="W410" i="1" s="1"/>
  <c r="O410" i="1"/>
  <c r="U410" i="1" s="1"/>
  <c r="S410" i="1"/>
  <c r="Y410" i="1" s="1"/>
  <c r="N410" i="1"/>
  <c r="T410" i="1" s="1"/>
  <c r="P410" i="1"/>
  <c r="V410" i="1" s="1"/>
  <c r="S411" i="1"/>
  <c r="Y411" i="1" s="1"/>
  <c r="R427" i="1"/>
  <c r="X427" i="1" s="1"/>
  <c r="N427" i="1"/>
  <c r="T427" i="1" s="1"/>
  <c r="P427" i="1"/>
  <c r="V427" i="1" s="1"/>
  <c r="O427" i="1"/>
  <c r="U427" i="1" s="1"/>
  <c r="Q427" i="1"/>
  <c r="W427" i="1" s="1"/>
  <c r="N432" i="1"/>
  <c r="T432" i="1" s="1"/>
  <c r="R433" i="1"/>
  <c r="X433" i="1" s="1"/>
  <c r="O441" i="1"/>
  <c r="U441" i="1" s="1"/>
  <c r="S441" i="1"/>
  <c r="Y441" i="1" s="1"/>
  <c r="N441" i="1"/>
  <c r="T441" i="1" s="1"/>
  <c r="R441" i="1"/>
  <c r="X441" i="1" s="1"/>
  <c r="Q445" i="1"/>
  <c r="W445" i="1" s="1"/>
  <c r="O445" i="1"/>
  <c r="U445" i="1" s="1"/>
  <c r="R445" i="1"/>
  <c r="X445" i="1" s="1"/>
  <c r="N445" i="1"/>
  <c r="T445" i="1" s="1"/>
  <c r="R468" i="1"/>
  <c r="X468" i="1" s="1"/>
  <c r="N468" i="1"/>
  <c r="T468" i="1" s="1"/>
  <c r="O468" i="1"/>
  <c r="U468" i="1" s="1"/>
  <c r="P468" i="1"/>
  <c r="V468" i="1" s="1"/>
  <c r="S468" i="1"/>
  <c r="Y468" i="1" s="1"/>
  <c r="Q468" i="1"/>
  <c r="W468" i="1" s="1"/>
  <c r="S483" i="1"/>
  <c r="Y483" i="1" s="1"/>
  <c r="O483" i="1"/>
  <c r="U483" i="1" s="1"/>
  <c r="R483" i="1"/>
  <c r="X483" i="1" s="1"/>
  <c r="N504" i="1"/>
  <c r="T504" i="1" s="1"/>
  <c r="O357" i="1"/>
  <c r="U357" i="1" s="1"/>
  <c r="S357" i="1"/>
  <c r="Y357" i="1" s="1"/>
  <c r="O361" i="1"/>
  <c r="U361" i="1" s="1"/>
  <c r="S361" i="1"/>
  <c r="Y361" i="1" s="1"/>
  <c r="O365" i="1"/>
  <c r="U365" i="1" s="1"/>
  <c r="S365" i="1"/>
  <c r="Y365" i="1" s="1"/>
  <c r="O369" i="1"/>
  <c r="U369" i="1" s="1"/>
  <c r="S369" i="1"/>
  <c r="Y369" i="1" s="1"/>
  <c r="O373" i="1"/>
  <c r="U373" i="1" s="1"/>
  <c r="S373" i="1"/>
  <c r="Y373" i="1" s="1"/>
  <c r="O377" i="1"/>
  <c r="U377" i="1" s="1"/>
  <c r="S377" i="1"/>
  <c r="Y377" i="1" s="1"/>
  <c r="O381" i="1"/>
  <c r="U381" i="1" s="1"/>
  <c r="S381" i="1"/>
  <c r="Y381" i="1" s="1"/>
  <c r="P385" i="1"/>
  <c r="V385" i="1" s="1"/>
  <c r="R387" i="1"/>
  <c r="X387" i="1" s="1"/>
  <c r="N387" i="1"/>
  <c r="T387" i="1" s="1"/>
  <c r="S387" i="1"/>
  <c r="Y387" i="1" s="1"/>
  <c r="Q387" i="1"/>
  <c r="W387" i="1" s="1"/>
  <c r="R391" i="1"/>
  <c r="X391" i="1" s="1"/>
  <c r="N391" i="1"/>
  <c r="T391" i="1" s="1"/>
  <c r="O391" i="1"/>
  <c r="U391" i="1" s="1"/>
  <c r="S391" i="1"/>
  <c r="Y391" i="1" s="1"/>
  <c r="S392" i="1"/>
  <c r="Y392" i="1" s="1"/>
  <c r="O392" i="1"/>
  <c r="U392" i="1" s="1"/>
  <c r="P392" i="1"/>
  <c r="V392" i="1" s="1"/>
  <c r="R392" i="1"/>
  <c r="X392" i="1" s="1"/>
  <c r="S404" i="1"/>
  <c r="Y404" i="1" s="1"/>
  <c r="O404" i="1"/>
  <c r="U404" i="1" s="1"/>
  <c r="N404" i="1"/>
  <c r="T404" i="1" s="1"/>
  <c r="R404" i="1"/>
  <c r="X404" i="1" s="1"/>
  <c r="S405" i="1"/>
  <c r="Y405" i="1" s="1"/>
  <c r="P412" i="1"/>
  <c r="V412" i="1" s="1"/>
  <c r="R417" i="1"/>
  <c r="X417" i="1" s="1"/>
  <c r="Q422" i="1"/>
  <c r="W422" i="1" s="1"/>
  <c r="S422" i="1"/>
  <c r="Y422" i="1" s="1"/>
  <c r="N422" i="1"/>
  <c r="T422" i="1" s="1"/>
  <c r="R422" i="1"/>
  <c r="X422" i="1" s="1"/>
  <c r="O425" i="1"/>
  <c r="U425" i="1" s="1"/>
  <c r="S425" i="1"/>
  <c r="Y425" i="1" s="1"/>
  <c r="N425" i="1"/>
  <c r="T425" i="1" s="1"/>
  <c r="S436" i="1"/>
  <c r="Y436" i="1" s="1"/>
  <c r="O436" i="1"/>
  <c r="U436" i="1" s="1"/>
  <c r="N436" i="1"/>
  <c r="T436" i="1" s="1"/>
  <c r="R436" i="1"/>
  <c r="X436" i="1" s="1"/>
  <c r="S437" i="1"/>
  <c r="Y437" i="1" s="1"/>
  <c r="P444" i="1"/>
  <c r="V444" i="1" s="1"/>
  <c r="P457" i="1"/>
  <c r="V457" i="1" s="1"/>
  <c r="N457" i="1"/>
  <c r="T457" i="1" s="1"/>
  <c r="R457" i="1"/>
  <c r="X457" i="1" s="1"/>
  <c r="S479" i="1"/>
  <c r="Y479" i="1" s="1"/>
  <c r="N479" i="1"/>
  <c r="T479" i="1" s="1"/>
  <c r="R385" i="1"/>
  <c r="X385" i="1" s="1"/>
  <c r="S385" i="1"/>
  <c r="Y385" i="1" s="1"/>
  <c r="S388" i="1"/>
  <c r="Y388" i="1" s="1"/>
  <c r="O388" i="1"/>
  <c r="U388" i="1" s="1"/>
  <c r="N388" i="1"/>
  <c r="T388" i="1" s="1"/>
  <c r="R388" i="1"/>
  <c r="X388" i="1" s="1"/>
  <c r="P393" i="1"/>
  <c r="V393" i="1" s="1"/>
  <c r="R407" i="1"/>
  <c r="X407" i="1" s="1"/>
  <c r="N407" i="1"/>
  <c r="T407" i="1" s="1"/>
  <c r="O407" i="1"/>
  <c r="U407" i="1" s="1"/>
  <c r="S407" i="1"/>
  <c r="Y407" i="1" s="1"/>
  <c r="P409" i="1"/>
  <c r="V409" i="1" s="1"/>
  <c r="R411" i="1"/>
  <c r="X411" i="1" s="1"/>
  <c r="N411" i="1"/>
  <c r="T411" i="1" s="1"/>
  <c r="P411" i="1"/>
  <c r="V411" i="1" s="1"/>
  <c r="O411" i="1"/>
  <c r="U411" i="1" s="1"/>
  <c r="Q417" i="1"/>
  <c r="W417" i="1" s="1"/>
  <c r="N417" i="1"/>
  <c r="T417" i="1" s="1"/>
  <c r="S424" i="1"/>
  <c r="Y424" i="1" s="1"/>
  <c r="O424" i="1"/>
  <c r="U424" i="1" s="1"/>
  <c r="P424" i="1"/>
  <c r="V424" i="1" s="1"/>
  <c r="N424" i="1"/>
  <c r="T424" i="1" s="1"/>
  <c r="Q426" i="1"/>
  <c r="W426" i="1" s="1"/>
  <c r="O426" i="1"/>
  <c r="U426" i="1" s="1"/>
  <c r="S426" i="1"/>
  <c r="Y426" i="1" s="1"/>
  <c r="N426" i="1"/>
  <c r="T426" i="1" s="1"/>
  <c r="Q429" i="1"/>
  <c r="W429" i="1" s="1"/>
  <c r="O429" i="1"/>
  <c r="U429" i="1" s="1"/>
  <c r="N430" i="1"/>
  <c r="T430" i="1" s="1"/>
  <c r="R439" i="1"/>
  <c r="X439" i="1" s="1"/>
  <c r="N439" i="1"/>
  <c r="T439" i="1" s="1"/>
  <c r="O439" i="1"/>
  <c r="U439" i="1" s="1"/>
  <c r="S439" i="1"/>
  <c r="Y439" i="1" s="1"/>
  <c r="P441" i="1"/>
  <c r="V441" i="1" s="1"/>
  <c r="R443" i="1"/>
  <c r="X443" i="1" s="1"/>
  <c r="N443" i="1"/>
  <c r="T443" i="1" s="1"/>
  <c r="P443" i="1"/>
  <c r="V443" i="1" s="1"/>
  <c r="O443" i="1"/>
  <c r="U443" i="1" s="1"/>
  <c r="S448" i="1"/>
  <c r="Y448" i="1" s="1"/>
  <c r="O448" i="1"/>
  <c r="U448" i="1" s="1"/>
  <c r="P448" i="1"/>
  <c r="V448" i="1" s="1"/>
  <c r="Q448" i="1"/>
  <c r="W448" i="1" s="1"/>
  <c r="N448" i="1"/>
  <c r="T448" i="1" s="1"/>
  <c r="S449" i="1"/>
  <c r="Y449" i="1" s="1"/>
  <c r="O449" i="1"/>
  <c r="U449" i="1" s="1"/>
  <c r="N449" i="1"/>
  <c r="T449" i="1" s="1"/>
  <c r="Q449" i="1"/>
  <c r="W449" i="1" s="1"/>
  <c r="P449" i="1"/>
  <c r="V449" i="1" s="1"/>
  <c r="S469" i="1"/>
  <c r="Y469" i="1" s="1"/>
  <c r="O469" i="1"/>
  <c r="U469" i="1" s="1"/>
  <c r="P469" i="1"/>
  <c r="V469" i="1" s="1"/>
  <c r="N469" i="1"/>
  <c r="T469" i="1" s="1"/>
  <c r="Q469" i="1"/>
  <c r="W469" i="1" s="1"/>
  <c r="S400" i="1"/>
  <c r="Y400" i="1" s="1"/>
  <c r="O400" i="1"/>
  <c r="U400" i="1" s="1"/>
  <c r="Q400" i="1"/>
  <c r="W400" i="1" s="1"/>
  <c r="P401" i="1"/>
  <c r="V401" i="1" s="1"/>
  <c r="Q402" i="1"/>
  <c r="W402" i="1" s="1"/>
  <c r="P402" i="1"/>
  <c r="V402" i="1" s="1"/>
  <c r="R403" i="1"/>
  <c r="X403" i="1" s="1"/>
  <c r="N403" i="1"/>
  <c r="T403" i="1" s="1"/>
  <c r="Q403" i="1"/>
  <c r="W403" i="1" s="1"/>
  <c r="R405" i="1"/>
  <c r="X405" i="1" s="1"/>
  <c r="S416" i="1"/>
  <c r="Y416" i="1" s="1"/>
  <c r="O416" i="1"/>
  <c r="U416" i="1" s="1"/>
  <c r="Q416" i="1"/>
  <c r="W416" i="1" s="1"/>
  <c r="P417" i="1"/>
  <c r="V417" i="1" s="1"/>
  <c r="Q418" i="1"/>
  <c r="W418" i="1" s="1"/>
  <c r="P418" i="1"/>
  <c r="V418" i="1" s="1"/>
  <c r="R419" i="1"/>
  <c r="X419" i="1" s="1"/>
  <c r="N419" i="1"/>
  <c r="T419" i="1" s="1"/>
  <c r="Q419" i="1"/>
  <c r="W419" i="1" s="1"/>
  <c r="R421" i="1"/>
  <c r="X421" i="1" s="1"/>
  <c r="S432" i="1"/>
  <c r="Y432" i="1" s="1"/>
  <c r="O432" i="1"/>
  <c r="U432" i="1" s="1"/>
  <c r="Q432" i="1"/>
  <c r="W432" i="1" s="1"/>
  <c r="P433" i="1"/>
  <c r="V433" i="1" s="1"/>
  <c r="Q434" i="1"/>
  <c r="W434" i="1" s="1"/>
  <c r="P434" i="1"/>
  <c r="V434" i="1" s="1"/>
  <c r="R435" i="1"/>
  <c r="X435" i="1" s="1"/>
  <c r="N435" i="1"/>
  <c r="T435" i="1" s="1"/>
  <c r="Q435" i="1"/>
  <c r="W435" i="1" s="1"/>
  <c r="R437" i="1"/>
  <c r="X437" i="1" s="1"/>
  <c r="R452" i="1"/>
  <c r="X452" i="1" s="1"/>
  <c r="N452" i="1"/>
  <c r="T452" i="1" s="1"/>
  <c r="O452" i="1"/>
  <c r="U452" i="1" s="1"/>
  <c r="Q452" i="1"/>
  <c r="W452" i="1" s="1"/>
  <c r="P452" i="1"/>
  <c r="V452" i="1" s="1"/>
  <c r="S453" i="1"/>
  <c r="Y453" i="1" s="1"/>
  <c r="O453" i="1"/>
  <c r="U453" i="1" s="1"/>
  <c r="P453" i="1"/>
  <c r="V453" i="1" s="1"/>
  <c r="Q453" i="1"/>
  <c r="W453" i="1" s="1"/>
  <c r="N453" i="1"/>
  <c r="T453" i="1" s="1"/>
  <c r="P462" i="1"/>
  <c r="V462" i="1" s="1"/>
  <c r="N463" i="1"/>
  <c r="T463" i="1" s="1"/>
  <c r="R464" i="1"/>
  <c r="X464" i="1" s="1"/>
  <c r="N464" i="1"/>
  <c r="T464" i="1" s="1"/>
  <c r="S464" i="1"/>
  <c r="Y464" i="1" s="1"/>
  <c r="O464" i="1"/>
  <c r="U464" i="1" s="1"/>
  <c r="R472" i="1"/>
  <c r="X472" i="1" s="1"/>
  <c r="N472" i="1"/>
  <c r="T472" i="1" s="1"/>
  <c r="P472" i="1"/>
  <c r="V472" i="1" s="1"/>
  <c r="Q472" i="1"/>
  <c r="W472" i="1" s="1"/>
  <c r="O472" i="1"/>
  <c r="U472" i="1" s="1"/>
  <c r="Q474" i="1"/>
  <c r="W474" i="1" s="1"/>
  <c r="R474" i="1"/>
  <c r="X474" i="1" s="1"/>
  <c r="O474" i="1"/>
  <c r="U474" i="1" s="1"/>
  <c r="S476" i="1"/>
  <c r="Y476" i="1" s="1"/>
  <c r="P476" i="1"/>
  <c r="V476" i="1" s="1"/>
  <c r="S477" i="1"/>
  <c r="Y477" i="1" s="1"/>
  <c r="O477" i="1"/>
  <c r="U477" i="1" s="1"/>
  <c r="R477" i="1"/>
  <c r="X477" i="1" s="1"/>
  <c r="P477" i="1"/>
  <c r="V477" i="1" s="1"/>
  <c r="N477" i="1"/>
  <c r="T477" i="1" s="1"/>
  <c r="Q478" i="1"/>
  <c r="W478" i="1" s="1"/>
  <c r="S478" i="1"/>
  <c r="Y478" i="1" s="1"/>
  <c r="N478" i="1"/>
  <c r="T478" i="1" s="1"/>
  <c r="Q485" i="1"/>
  <c r="W485" i="1" s="1"/>
  <c r="P485" i="1"/>
  <c r="V485" i="1" s="1"/>
  <c r="O497" i="1"/>
  <c r="U497" i="1" s="1"/>
  <c r="S497" i="1"/>
  <c r="Y497" i="1" s="1"/>
  <c r="N497" i="1"/>
  <c r="T497" i="1" s="1"/>
  <c r="S396" i="1"/>
  <c r="Y396" i="1" s="1"/>
  <c r="O396" i="1"/>
  <c r="U396" i="1" s="1"/>
  <c r="Q396" i="1"/>
  <c r="W396" i="1" s="1"/>
  <c r="P397" i="1"/>
  <c r="V397" i="1" s="1"/>
  <c r="Q398" i="1"/>
  <c r="W398" i="1" s="1"/>
  <c r="P398" i="1"/>
  <c r="V398" i="1" s="1"/>
  <c r="R399" i="1"/>
  <c r="X399" i="1" s="1"/>
  <c r="N399" i="1"/>
  <c r="T399" i="1" s="1"/>
  <c r="Q399" i="1"/>
  <c r="W399" i="1" s="1"/>
  <c r="R400" i="1"/>
  <c r="X400" i="1" s="1"/>
  <c r="R402" i="1"/>
  <c r="X402" i="1" s="1"/>
  <c r="S403" i="1"/>
  <c r="Y403" i="1" s="1"/>
  <c r="N405" i="1"/>
  <c r="T405" i="1" s="1"/>
  <c r="S412" i="1"/>
  <c r="Y412" i="1" s="1"/>
  <c r="O412" i="1"/>
  <c r="U412" i="1" s="1"/>
  <c r="Q412" i="1"/>
  <c r="W412" i="1" s="1"/>
  <c r="P413" i="1"/>
  <c r="V413" i="1" s="1"/>
  <c r="Q414" i="1"/>
  <c r="W414" i="1" s="1"/>
  <c r="P414" i="1"/>
  <c r="V414" i="1" s="1"/>
  <c r="R415" i="1"/>
  <c r="X415" i="1" s="1"/>
  <c r="N415" i="1"/>
  <c r="T415" i="1" s="1"/>
  <c r="Q415" i="1"/>
  <c r="W415" i="1" s="1"/>
  <c r="R416" i="1"/>
  <c r="X416" i="1" s="1"/>
  <c r="R418" i="1"/>
  <c r="X418" i="1" s="1"/>
  <c r="S419" i="1"/>
  <c r="Y419" i="1" s="1"/>
  <c r="N421" i="1"/>
  <c r="T421" i="1" s="1"/>
  <c r="S428" i="1"/>
  <c r="Y428" i="1" s="1"/>
  <c r="O428" i="1"/>
  <c r="U428" i="1" s="1"/>
  <c r="Q428" i="1"/>
  <c r="W428" i="1" s="1"/>
  <c r="P429" i="1"/>
  <c r="V429" i="1" s="1"/>
  <c r="Q430" i="1"/>
  <c r="W430" i="1" s="1"/>
  <c r="P430" i="1"/>
  <c r="V430" i="1" s="1"/>
  <c r="R431" i="1"/>
  <c r="X431" i="1" s="1"/>
  <c r="N431" i="1"/>
  <c r="T431" i="1" s="1"/>
  <c r="Q431" i="1"/>
  <c r="W431" i="1" s="1"/>
  <c r="R432" i="1"/>
  <c r="X432" i="1" s="1"/>
  <c r="R434" i="1"/>
  <c r="X434" i="1" s="1"/>
  <c r="S435" i="1"/>
  <c r="Y435" i="1" s="1"/>
  <c r="N437" i="1"/>
  <c r="T437" i="1" s="1"/>
  <c r="S444" i="1"/>
  <c r="Y444" i="1" s="1"/>
  <c r="O444" i="1"/>
  <c r="U444" i="1" s="1"/>
  <c r="Q444" i="1"/>
  <c r="W444" i="1" s="1"/>
  <c r="P445" i="1"/>
  <c r="V445" i="1" s="1"/>
  <c r="Q446" i="1"/>
  <c r="W446" i="1" s="1"/>
  <c r="P446" i="1"/>
  <c r="V446" i="1" s="1"/>
  <c r="R447" i="1"/>
  <c r="X447" i="1" s="1"/>
  <c r="N447" i="1"/>
  <c r="T447" i="1" s="1"/>
  <c r="Q447" i="1"/>
  <c r="W447" i="1" s="1"/>
  <c r="Q451" i="1"/>
  <c r="W451" i="1" s="1"/>
  <c r="S451" i="1"/>
  <c r="Y451" i="1" s="1"/>
  <c r="N451" i="1"/>
  <c r="T451" i="1" s="1"/>
  <c r="P451" i="1"/>
  <c r="V451" i="1" s="1"/>
  <c r="N455" i="1"/>
  <c r="T455" i="1" s="1"/>
  <c r="Q456" i="1"/>
  <c r="W456" i="1" s="1"/>
  <c r="R458" i="1"/>
  <c r="X458" i="1" s="1"/>
  <c r="S460" i="1"/>
  <c r="Y460" i="1" s="1"/>
  <c r="S466" i="1"/>
  <c r="Y466" i="1" s="1"/>
  <c r="N466" i="1"/>
  <c r="T466" i="1" s="1"/>
  <c r="R466" i="1"/>
  <c r="X466" i="1" s="1"/>
  <c r="Q466" i="1"/>
  <c r="W466" i="1" s="1"/>
  <c r="Q467" i="1"/>
  <c r="W467" i="1" s="1"/>
  <c r="S467" i="1"/>
  <c r="Y467" i="1" s="1"/>
  <c r="N467" i="1"/>
  <c r="T467" i="1" s="1"/>
  <c r="P467" i="1"/>
  <c r="V467" i="1" s="1"/>
  <c r="O467" i="1"/>
  <c r="U467" i="1" s="1"/>
  <c r="N474" i="1"/>
  <c r="T474" i="1" s="1"/>
  <c r="O476" i="1"/>
  <c r="U476" i="1" s="1"/>
  <c r="O478" i="1"/>
  <c r="U478" i="1" s="1"/>
  <c r="Q482" i="1"/>
  <c r="W482" i="1" s="1"/>
  <c r="R482" i="1"/>
  <c r="X482" i="1" s="1"/>
  <c r="O482" i="1"/>
  <c r="U482" i="1" s="1"/>
  <c r="S482" i="1"/>
  <c r="Y482" i="1" s="1"/>
  <c r="Q497" i="1"/>
  <c r="W497" i="1" s="1"/>
  <c r="S500" i="1"/>
  <c r="Y500" i="1" s="1"/>
  <c r="O500" i="1"/>
  <c r="U500" i="1" s="1"/>
  <c r="R500" i="1"/>
  <c r="X500" i="1" s="1"/>
  <c r="P500" i="1"/>
  <c r="V500" i="1" s="1"/>
  <c r="Q500" i="1"/>
  <c r="W500" i="1" s="1"/>
  <c r="N500" i="1"/>
  <c r="T500" i="1" s="1"/>
  <c r="P450" i="1"/>
  <c r="V450" i="1" s="1"/>
  <c r="O454" i="1"/>
  <c r="U454" i="1" s="1"/>
  <c r="S454" i="1"/>
  <c r="Y454" i="1" s="1"/>
  <c r="Q455" i="1"/>
  <c r="W455" i="1" s="1"/>
  <c r="O455" i="1"/>
  <c r="U455" i="1" s="1"/>
  <c r="R455" i="1"/>
  <c r="X455" i="1" s="1"/>
  <c r="R462" i="1"/>
  <c r="X462" i="1" s="1"/>
  <c r="S462" i="1"/>
  <c r="Y462" i="1" s="1"/>
  <c r="S465" i="1"/>
  <c r="Y465" i="1" s="1"/>
  <c r="O465" i="1"/>
  <c r="U465" i="1" s="1"/>
  <c r="N465" i="1"/>
  <c r="T465" i="1" s="1"/>
  <c r="R465" i="1"/>
  <c r="X465" i="1" s="1"/>
  <c r="P470" i="1"/>
  <c r="V470" i="1" s="1"/>
  <c r="S475" i="1"/>
  <c r="Y475" i="1" s="1"/>
  <c r="S486" i="1"/>
  <c r="Y486" i="1" s="1"/>
  <c r="N486" i="1"/>
  <c r="T486" i="1" s="1"/>
  <c r="Q486" i="1"/>
  <c r="W486" i="1" s="1"/>
  <c r="O486" i="1"/>
  <c r="U486" i="1" s="1"/>
  <c r="Q487" i="1"/>
  <c r="W487" i="1" s="1"/>
  <c r="S487" i="1"/>
  <c r="Y487" i="1" s="1"/>
  <c r="N487" i="1"/>
  <c r="T487" i="1" s="1"/>
  <c r="O487" i="1"/>
  <c r="U487" i="1" s="1"/>
  <c r="R456" i="1"/>
  <c r="X456" i="1" s="1"/>
  <c r="N456" i="1"/>
  <c r="T456" i="1" s="1"/>
  <c r="P456" i="1"/>
  <c r="V456" i="1" s="1"/>
  <c r="S456" i="1"/>
  <c r="Y456" i="1" s="1"/>
  <c r="Q458" i="1"/>
  <c r="W458" i="1" s="1"/>
  <c r="S458" i="1"/>
  <c r="Y458" i="1" s="1"/>
  <c r="S461" i="1"/>
  <c r="Y461" i="1" s="1"/>
  <c r="O461" i="1"/>
  <c r="U461" i="1" s="1"/>
  <c r="R461" i="1"/>
  <c r="X461" i="1" s="1"/>
  <c r="Q461" i="1"/>
  <c r="W461" i="1" s="1"/>
  <c r="Q463" i="1"/>
  <c r="W463" i="1" s="1"/>
  <c r="R463" i="1"/>
  <c r="X463" i="1" s="1"/>
  <c r="P463" i="1"/>
  <c r="V463" i="1" s="1"/>
  <c r="P466" i="1"/>
  <c r="V466" i="1" s="1"/>
  <c r="O470" i="1"/>
  <c r="U470" i="1" s="1"/>
  <c r="S470" i="1"/>
  <c r="Y470" i="1" s="1"/>
  <c r="Q471" i="1"/>
  <c r="W471" i="1" s="1"/>
  <c r="O471" i="1"/>
  <c r="U471" i="1" s="1"/>
  <c r="R471" i="1"/>
  <c r="X471" i="1" s="1"/>
  <c r="R478" i="1"/>
  <c r="X478" i="1" s="1"/>
  <c r="N483" i="1"/>
  <c r="T483" i="1" s="1"/>
  <c r="N489" i="1"/>
  <c r="T489" i="1" s="1"/>
  <c r="S491" i="1"/>
  <c r="Y491" i="1" s="1"/>
  <c r="R491" i="1"/>
  <c r="X491" i="1" s="1"/>
  <c r="N491" i="1"/>
  <c r="T491" i="1" s="1"/>
  <c r="S493" i="1"/>
  <c r="Y493" i="1" s="1"/>
  <c r="O493" i="1"/>
  <c r="U493" i="1" s="1"/>
  <c r="N493" i="1"/>
  <c r="T493" i="1" s="1"/>
  <c r="Q493" i="1"/>
  <c r="W493" i="1" s="1"/>
  <c r="P493" i="1"/>
  <c r="V493" i="1" s="1"/>
  <c r="N494" i="1"/>
  <c r="T494" i="1" s="1"/>
  <c r="P478" i="1"/>
  <c r="V478" i="1" s="1"/>
  <c r="Q479" i="1"/>
  <c r="W479" i="1" s="1"/>
  <c r="P479" i="1"/>
  <c r="V479" i="1" s="1"/>
  <c r="R480" i="1"/>
  <c r="X480" i="1" s="1"/>
  <c r="N480" i="1"/>
  <c r="T480" i="1" s="1"/>
  <c r="Q480" i="1"/>
  <c r="W480" i="1" s="1"/>
  <c r="S496" i="1"/>
  <c r="Y496" i="1" s="1"/>
  <c r="O496" i="1"/>
  <c r="U496" i="1" s="1"/>
  <c r="R496" i="1"/>
  <c r="X496" i="1" s="1"/>
  <c r="Q496" i="1"/>
  <c r="W496" i="1" s="1"/>
  <c r="P497" i="1"/>
  <c r="V497" i="1" s="1"/>
  <c r="N501" i="1"/>
  <c r="T501" i="1" s="1"/>
  <c r="P504" i="1"/>
  <c r="V504" i="1" s="1"/>
  <c r="S504" i="1"/>
  <c r="Y504" i="1" s="1"/>
  <c r="O504" i="1"/>
  <c r="U504" i="1" s="1"/>
  <c r="R504" i="1"/>
  <c r="X504" i="1" s="1"/>
  <c r="S457" i="1"/>
  <c r="Y457" i="1" s="1"/>
  <c r="O457" i="1"/>
  <c r="U457" i="1" s="1"/>
  <c r="Q457" i="1"/>
  <c r="W457" i="1" s="1"/>
  <c r="P458" i="1"/>
  <c r="V458" i="1" s="1"/>
  <c r="Q459" i="1"/>
  <c r="W459" i="1" s="1"/>
  <c r="P459" i="1"/>
  <c r="V459" i="1" s="1"/>
  <c r="R460" i="1"/>
  <c r="X460" i="1" s="1"/>
  <c r="N460" i="1"/>
  <c r="T460" i="1" s="1"/>
  <c r="Q460" i="1"/>
  <c r="W460" i="1" s="1"/>
  <c r="S473" i="1"/>
  <c r="Y473" i="1" s="1"/>
  <c r="O473" i="1"/>
  <c r="U473" i="1" s="1"/>
  <c r="Q473" i="1"/>
  <c r="W473" i="1" s="1"/>
  <c r="P474" i="1"/>
  <c r="V474" i="1" s="1"/>
  <c r="Q475" i="1"/>
  <c r="W475" i="1" s="1"/>
  <c r="P475" i="1"/>
  <c r="V475" i="1" s="1"/>
  <c r="R476" i="1"/>
  <c r="X476" i="1" s="1"/>
  <c r="N476" i="1"/>
  <c r="T476" i="1" s="1"/>
  <c r="Q476" i="1"/>
  <c r="W476" i="1" s="1"/>
  <c r="R479" i="1"/>
  <c r="X479" i="1" s="1"/>
  <c r="S480" i="1"/>
  <c r="Y480" i="1" s="1"/>
  <c r="S485" i="1"/>
  <c r="Y485" i="1" s="1"/>
  <c r="O485" i="1"/>
  <c r="U485" i="1" s="1"/>
  <c r="N485" i="1"/>
  <c r="T485" i="1" s="1"/>
  <c r="R485" i="1"/>
  <c r="X485" i="1" s="1"/>
  <c r="R497" i="1"/>
  <c r="X497" i="1" s="1"/>
  <c r="O501" i="1"/>
  <c r="U501" i="1" s="1"/>
  <c r="S481" i="1"/>
  <c r="Y481" i="1" s="1"/>
  <c r="O481" i="1"/>
  <c r="U481" i="1" s="1"/>
  <c r="Q481" i="1"/>
  <c r="W481" i="1" s="1"/>
  <c r="P482" i="1"/>
  <c r="V482" i="1" s="1"/>
  <c r="Q483" i="1"/>
  <c r="W483" i="1" s="1"/>
  <c r="P483" i="1"/>
  <c r="V483" i="1" s="1"/>
  <c r="S489" i="1"/>
  <c r="Y489" i="1" s="1"/>
  <c r="O489" i="1"/>
  <c r="U489" i="1" s="1"/>
  <c r="Q489" i="1"/>
  <c r="W489" i="1" s="1"/>
  <c r="P490" i="1"/>
  <c r="V490" i="1" s="1"/>
  <c r="Q491" i="1"/>
  <c r="W491" i="1" s="1"/>
  <c r="P491" i="1"/>
  <c r="V491" i="1" s="1"/>
  <c r="R501" i="1"/>
  <c r="X501" i="1" s="1"/>
  <c r="J509" i="1"/>
  <c r="J510" i="1"/>
  <c r="Q510" i="1" s="1"/>
  <c r="W510" i="1" s="1"/>
  <c r="J506" i="1"/>
  <c r="J511" i="1"/>
  <c r="N511" i="1" s="1"/>
  <c r="T511" i="1" s="1"/>
  <c r="J507" i="1"/>
  <c r="Q507" i="1" s="1"/>
  <c r="W507" i="1" s="1"/>
  <c r="J503" i="1"/>
  <c r="O503" i="1" s="1"/>
  <c r="U503" i="1" s="1"/>
  <c r="J499" i="1"/>
  <c r="P499" i="1" s="1"/>
  <c r="V499" i="1" s="1"/>
  <c r="J495" i="1"/>
  <c r="O495" i="1" s="1"/>
  <c r="U495" i="1" s="1"/>
  <c r="J502" i="1"/>
  <c r="J498" i="1"/>
  <c r="J494" i="1"/>
  <c r="R494" i="1" s="1"/>
  <c r="X494" i="1" s="1"/>
  <c r="J492" i="1"/>
  <c r="P492" i="1" s="1"/>
  <c r="V492" i="1" s="1"/>
  <c r="J488" i="1"/>
  <c r="N488" i="1" s="1"/>
  <c r="T488" i="1" s="1"/>
  <c r="J484" i="1"/>
  <c r="P484" i="1" s="1"/>
  <c r="V484" i="1" s="1"/>
  <c r="S507" i="1"/>
  <c r="Y507" i="1" s="1"/>
  <c r="I508" i="1"/>
  <c r="P508" i="1" s="1"/>
  <c r="V508" i="1" s="1"/>
  <c r="I509" i="1"/>
  <c r="I505" i="1"/>
  <c r="P505" i="1" s="1"/>
  <c r="V505" i="1" s="1"/>
  <c r="I510" i="1"/>
  <c r="I506" i="1"/>
  <c r="O506" i="1" s="1"/>
  <c r="U506" i="1" s="1"/>
  <c r="I502" i="1"/>
  <c r="R502" i="1" s="1"/>
  <c r="X502" i="1" s="1"/>
  <c r="I498" i="1"/>
  <c r="R498" i="1" s="1"/>
  <c r="X498" i="1" s="1"/>
  <c r="I494" i="1"/>
  <c r="M508" i="1"/>
  <c r="M509" i="1"/>
  <c r="M505" i="1"/>
  <c r="M510" i="1"/>
  <c r="M506" i="1"/>
  <c r="M502" i="1"/>
  <c r="M498" i="1"/>
  <c r="M494" i="1"/>
  <c r="O508" i="1"/>
  <c r="U508" i="1" s="1"/>
  <c r="O511" i="1"/>
  <c r="U511" i="1" s="1"/>
  <c r="Z487" i="1" l="1"/>
  <c r="Z364" i="1"/>
  <c r="Z253" i="1"/>
  <c r="S508" i="1"/>
  <c r="Y508" i="1" s="1"/>
  <c r="M512" i="1"/>
  <c r="O510" i="1"/>
  <c r="U510" i="1" s="1"/>
  <c r="S492" i="1"/>
  <c r="Y492" i="1" s="1"/>
  <c r="N484" i="1"/>
  <c r="T484" i="1" s="1"/>
  <c r="S498" i="1"/>
  <c r="Y498" i="1" s="1"/>
  <c r="Q499" i="1"/>
  <c r="W499" i="1" s="1"/>
  <c r="P494" i="1"/>
  <c r="V494" i="1" s="1"/>
  <c r="S503" i="1"/>
  <c r="Y503" i="1" s="1"/>
  <c r="Z414" i="1"/>
  <c r="Z413" i="1"/>
  <c r="P498" i="1"/>
  <c r="V498" i="1" s="1"/>
  <c r="Q503" i="1"/>
  <c r="W503" i="1" s="1"/>
  <c r="Z503" i="1" s="1"/>
  <c r="Q492" i="1"/>
  <c r="W492" i="1" s="1"/>
  <c r="Q495" i="1"/>
  <c r="W495" i="1" s="1"/>
  <c r="S510" i="1"/>
  <c r="Y510" i="1" s="1"/>
  <c r="O484" i="1"/>
  <c r="U484" i="1" s="1"/>
  <c r="S511" i="1"/>
  <c r="Y511" i="1" s="1"/>
  <c r="M513" i="1"/>
  <c r="Q494" i="1"/>
  <c r="W494" i="1" s="1"/>
  <c r="P510" i="1"/>
  <c r="V510" i="1" s="1"/>
  <c r="Q506" i="1"/>
  <c r="W506" i="1" s="1"/>
  <c r="N503" i="1"/>
  <c r="T503" i="1" s="1"/>
  <c r="Z428" i="1"/>
  <c r="Z399" i="1"/>
  <c r="N498" i="1"/>
  <c r="T498" i="1" s="1"/>
  <c r="S484" i="1"/>
  <c r="Y484" i="1" s="1"/>
  <c r="Z485" i="1"/>
  <c r="S499" i="1"/>
  <c r="Y499" i="1" s="1"/>
  <c r="O498" i="1"/>
  <c r="U498" i="1" s="1"/>
  <c r="P503" i="1"/>
  <c r="V503" i="1" s="1"/>
  <c r="R503" i="1"/>
  <c r="X503" i="1" s="1"/>
  <c r="Z411" i="1"/>
  <c r="Z328" i="1"/>
  <c r="Z383" i="1"/>
  <c r="Q337" i="1"/>
  <c r="W337" i="1" s="1"/>
  <c r="P163" i="1"/>
  <c r="V163" i="1" s="1"/>
  <c r="N81" i="1"/>
  <c r="T81" i="1" s="1"/>
  <c r="N272" i="1"/>
  <c r="T272" i="1" s="1"/>
  <c r="S229" i="1"/>
  <c r="Y229" i="1" s="1"/>
  <c r="O35" i="1"/>
  <c r="U35" i="1" s="1"/>
  <c r="O19" i="1"/>
  <c r="U19" i="1" s="1"/>
  <c r="P249" i="1"/>
  <c r="V249" i="1" s="1"/>
  <c r="R242" i="1"/>
  <c r="X242" i="1" s="1"/>
  <c r="N188" i="1"/>
  <c r="T188" i="1" s="1"/>
  <c r="S180" i="1"/>
  <c r="Y180" i="1" s="1"/>
  <c r="S163" i="1"/>
  <c r="Y163" i="1" s="1"/>
  <c r="O156" i="1"/>
  <c r="U156" i="1" s="1"/>
  <c r="N63" i="1"/>
  <c r="T63" i="1" s="1"/>
  <c r="P297" i="1"/>
  <c r="V297" i="1" s="1"/>
  <c r="S77" i="1"/>
  <c r="Y77" i="1" s="1"/>
  <c r="R382" i="1"/>
  <c r="X382" i="1" s="1"/>
  <c r="O382" i="1"/>
  <c r="U382" i="1" s="1"/>
  <c r="Z382" i="1" s="1"/>
  <c r="S291" i="1"/>
  <c r="Y291" i="1" s="1"/>
  <c r="N291" i="1"/>
  <c r="T291" i="1" s="1"/>
  <c r="R291" i="1"/>
  <c r="X291" i="1" s="1"/>
  <c r="R218" i="1"/>
  <c r="X218" i="1" s="1"/>
  <c r="N218" i="1"/>
  <c r="T218" i="1" s="1"/>
  <c r="Q178" i="1"/>
  <c r="W178" i="1" s="1"/>
  <c r="S178" i="1"/>
  <c r="Y178" i="1" s="1"/>
  <c r="R178" i="1"/>
  <c r="X178" i="1" s="1"/>
  <c r="O178" i="1"/>
  <c r="U178" i="1" s="1"/>
  <c r="P178" i="1"/>
  <c r="V178" i="1" s="1"/>
  <c r="O164" i="1"/>
  <c r="U164" i="1" s="1"/>
  <c r="R164" i="1"/>
  <c r="X164" i="1" s="1"/>
  <c r="Q164" i="1"/>
  <c r="W164" i="1" s="1"/>
  <c r="S164" i="1"/>
  <c r="Y164" i="1" s="1"/>
  <c r="R149" i="1"/>
  <c r="X149" i="1" s="1"/>
  <c r="N149" i="1"/>
  <c r="T149" i="1" s="1"/>
  <c r="O149" i="1"/>
  <c r="U149" i="1" s="1"/>
  <c r="S149" i="1"/>
  <c r="Y149" i="1" s="1"/>
  <c r="R141" i="1"/>
  <c r="X141" i="1" s="1"/>
  <c r="N141" i="1"/>
  <c r="T141" i="1" s="1"/>
  <c r="S133" i="1"/>
  <c r="Y133" i="1" s="1"/>
  <c r="N133" i="1"/>
  <c r="T133" i="1" s="1"/>
  <c r="R133" i="1"/>
  <c r="X133" i="1" s="1"/>
  <c r="P133" i="1"/>
  <c r="V133" i="1" s="1"/>
  <c r="Z133" i="1" s="1"/>
  <c r="N108" i="1"/>
  <c r="T108" i="1" s="1"/>
  <c r="O108" i="1"/>
  <c r="U108" i="1" s="1"/>
  <c r="S108" i="1"/>
  <c r="Y108" i="1" s="1"/>
  <c r="N70" i="1"/>
  <c r="T70" i="1" s="1"/>
  <c r="Z70" i="1" s="1"/>
  <c r="S70" i="1"/>
  <c r="Y70" i="1" s="1"/>
  <c r="Q70" i="1"/>
  <c r="W70" i="1" s="1"/>
  <c r="O70" i="1"/>
  <c r="U70" i="1" s="1"/>
  <c r="Q29" i="1"/>
  <c r="W29" i="1" s="1"/>
  <c r="Z29" i="1" s="1"/>
  <c r="P29" i="1"/>
  <c r="V29" i="1" s="1"/>
  <c r="R29" i="1"/>
  <c r="X29" i="1" s="1"/>
  <c r="R72" i="1"/>
  <c r="X72" i="1" s="1"/>
  <c r="P72" i="1"/>
  <c r="V72" i="1" s="1"/>
  <c r="Q72" i="1"/>
  <c r="W72" i="1" s="1"/>
  <c r="O72" i="1"/>
  <c r="U72" i="1" s="1"/>
  <c r="S72" i="1"/>
  <c r="Y72" i="1" s="1"/>
  <c r="R92" i="1"/>
  <c r="X92" i="1" s="1"/>
  <c r="R268" i="1"/>
  <c r="X268" i="1" s="1"/>
  <c r="O268" i="1"/>
  <c r="U268" i="1" s="1"/>
  <c r="S268" i="1"/>
  <c r="Y268" i="1" s="1"/>
  <c r="N268" i="1"/>
  <c r="T268" i="1" s="1"/>
  <c r="Z268" i="1" s="1"/>
  <c r="Q147" i="1"/>
  <c r="W147" i="1" s="1"/>
  <c r="P132" i="1"/>
  <c r="V132" i="1" s="1"/>
  <c r="R132" i="1"/>
  <c r="X132" i="1" s="1"/>
  <c r="O132" i="1"/>
  <c r="U132" i="1" s="1"/>
  <c r="S132" i="1"/>
  <c r="Y132" i="1" s="1"/>
  <c r="Q132" i="1"/>
  <c r="W132" i="1" s="1"/>
  <c r="Q103" i="1"/>
  <c r="W103" i="1" s="1"/>
  <c r="P103" i="1"/>
  <c r="V103" i="1" s="1"/>
  <c r="Z103" i="1" s="1"/>
  <c r="O103" i="1"/>
  <c r="U103" i="1" s="1"/>
  <c r="P181" i="1"/>
  <c r="V181" i="1" s="1"/>
  <c r="O181" i="1"/>
  <c r="U181" i="1" s="1"/>
  <c r="R181" i="1"/>
  <c r="X181" i="1" s="1"/>
  <c r="S217" i="1"/>
  <c r="Y217" i="1" s="1"/>
  <c r="Q270" i="1"/>
  <c r="W270" i="1" s="1"/>
  <c r="R21" i="1"/>
  <c r="X21" i="1" s="1"/>
  <c r="N21" i="1"/>
  <c r="T21" i="1" s="1"/>
  <c r="Z21" i="1" s="1"/>
  <c r="S21" i="1"/>
  <c r="Y21" i="1" s="1"/>
  <c r="O21" i="1"/>
  <c r="U21" i="1" s="1"/>
  <c r="P21" i="1"/>
  <c r="V21" i="1" s="1"/>
  <c r="R34" i="1"/>
  <c r="X34" i="1" s="1"/>
  <c r="N34" i="1"/>
  <c r="T34" i="1" s="1"/>
  <c r="Q34" i="1"/>
  <c r="W34" i="1" s="1"/>
  <c r="R56" i="1"/>
  <c r="X56" i="1" s="1"/>
  <c r="N76" i="1"/>
  <c r="T76" i="1" s="1"/>
  <c r="R76" i="1"/>
  <c r="X76" i="1" s="1"/>
  <c r="O76" i="1"/>
  <c r="U76" i="1" s="1"/>
  <c r="S76" i="1"/>
  <c r="Y76" i="1" s="1"/>
  <c r="P76" i="1"/>
  <c r="V76" i="1" s="1"/>
  <c r="Q87" i="1"/>
  <c r="W87" i="1" s="1"/>
  <c r="O87" i="1"/>
  <c r="U87" i="1" s="1"/>
  <c r="R87" i="1"/>
  <c r="X87" i="1" s="1"/>
  <c r="R120" i="1"/>
  <c r="X120" i="1" s="1"/>
  <c r="Q120" i="1"/>
  <c r="W120" i="1" s="1"/>
  <c r="O120" i="1"/>
  <c r="U120" i="1" s="1"/>
  <c r="S120" i="1"/>
  <c r="Y120" i="1" s="1"/>
  <c r="N120" i="1"/>
  <c r="T120" i="1" s="1"/>
  <c r="Z120" i="1" s="1"/>
  <c r="O219" i="1"/>
  <c r="U219" i="1" s="1"/>
  <c r="S318" i="1"/>
  <c r="Y318" i="1" s="1"/>
  <c r="R188" i="1"/>
  <c r="X188" i="1" s="1"/>
  <c r="O188" i="1"/>
  <c r="U188" i="1" s="1"/>
  <c r="O430" i="1"/>
  <c r="U430" i="1" s="1"/>
  <c r="N28" i="1"/>
  <c r="T28" i="1" s="1"/>
  <c r="O39" i="1"/>
  <c r="U39" i="1" s="1"/>
  <c r="R39" i="1"/>
  <c r="X39" i="1" s="1"/>
  <c r="Z39" i="1" s="1"/>
  <c r="S39" i="1"/>
  <c r="Y39" i="1" s="1"/>
  <c r="P39" i="1"/>
  <c r="V39" i="1" s="1"/>
  <c r="N72" i="1"/>
  <c r="T72" i="1" s="1"/>
  <c r="N92" i="1"/>
  <c r="T92" i="1" s="1"/>
  <c r="O92" i="1"/>
  <c r="U92" i="1" s="1"/>
  <c r="S92" i="1"/>
  <c r="Y92" i="1" s="1"/>
  <c r="Q92" i="1"/>
  <c r="W92" i="1" s="1"/>
  <c r="R114" i="1"/>
  <c r="X114" i="1" s="1"/>
  <c r="N114" i="1"/>
  <c r="T114" i="1" s="1"/>
  <c r="S114" i="1"/>
  <c r="Y114" i="1" s="1"/>
  <c r="R136" i="1"/>
  <c r="X136" i="1" s="1"/>
  <c r="Q136" i="1"/>
  <c r="W136" i="1" s="1"/>
  <c r="Z136" i="1" s="1"/>
  <c r="N136" i="1"/>
  <c r="T136" i="1" s="1"/>
  <c r="O136" i="1"/>
  <c r="U136" i="1" s="1"/>
  <c r="S136" i="1"/>
  <c r="Y136" i="1" s="1"/>
  <c r="N144" i="1"/>
  <c r="T144" i="1" s="1"/>
  <c r="Z144" i="1" s="1"/>
  <c r="Q144" i="1"/>
  <c r="W144" i="1" s="1"/>
  <c r="S144" i="1"/>
  <c r="Y144" i="1" s="1"/>
  <c r="R144" i="1"/>
  <c r="X144" i="1" s="1"/>
  <c r="S189" i="1"/>
  <c r="Y189" i="1" s="1"/>
  <c r="P189" i="1"/>
  <c r="V189" i="1" s="1"/>
  <c r="S273" i="1"/>
  <c r="Y273" i="1" s="1"/>
  <c r="Q212" i="1"/>
  <c r="W212" i="1" s="1"/>
  <c r="R212" i="1"/>
  <c r="X212" i="1" s="1"/>
  <c r="O212" i="1"/>
  <c r="U212" i="1" s="1"/>
  <c r="Z351" i="1"/>
  <c r="Z316" i="1"/>
  <c r="Z305" i="1"/>
  <c r="S299" i="1"/>
  <c r="Y299" i="1" s="1"/>
  <c r="N191" i="1"/>
  <c r="T191" i="1" s="1"/>
  <c r="Q237" i="1"/>
  <c r="W237" i="1" s="1"/>
  <c r="N221" i="1"/>
  <c r="T221" i="1" s="1"/>
  <c r="R205" i="1"/>
  <c r="X205" i="1" s="1"/>
  <c r="R190" i="1"/>
  <c r="X190" i="1" s="1"/>
  <c r="Q186" i="1"/>
  <c r="W186" i="1" s="1"/>
  <c r="S342" i="1"/>
  <c r="Y342" i="1" s="1"/>
  <c r="Z342" i="1" s="1"/>
  <c r="S287" i="1"/>
  <c r="Y287" i="1" s="1"/>
  <c r="S275" i="1"/>
  <c r="Y275" i="1" s="1"/>
  <c r="O337" i="1"/>
  <c r="U337" i="1" s="1"/>
  <c r="R247" i="1"/>
  <c r="X247" i="1" s="1"/>
  <c r="R229" i="1"/>
  <c r="X229" i="1" s="1"/>
  <c r="Q155" i="1"/>
  <c r="W155" i="1" s="1"/>
  <c r="Q291" i="1"/>
  <c r="W291" i="1" s="1"/>
  <c r="P102" i="1"/>
  <c r="V102" i="1" s="1"/>
  <c r="R70" i="1"/>
  <c r="X70" i="1" s="1"/>
  <c r="O193" i="1"/>
  <c r="U193" i="1" s="1"/>
  <c r="S141" i="1"/>
  <c r="Y141" i="1" s="1"/>
  <c r="S90" i="1"/>
  <c r="Y90" i="1" s="1"/>
  <c r="Q90" i="1"/>
  <c r="W90" i="1" s="1"/>
  <c r="O90" i="1"/>
  <c r="U90" i="1" s="1"/>
  <c r="P90" i="1"/>
  <c r="V90" i="1" s="1"/>
  <c r="R90" i="1"/>
  <c r="X90" i="1" s="1"/>
  <c r="Z90" i="1" s="1"/>
  <c r="S42" i="1"/>
  <c r="Y42" i="1" s="1"/>
  <c r="Q42" i="1"/>
  <c r="W42" i="1" s="1"/>
  <c r="O42" i="1"/>
  <c r="U42" i="1" s="1"/>
  <c r="P42" i="1"/>
  <c r="V42" i="1" s="1"/>
  <c r="Z42" i="1" s="1"/>
  <c r="N42" i="1"/>
  <c r="T42" i="1" s="1"/>
  <c r="N36" i="1"/>
  <c r="T36" i="1" s="1"/>
  <c r="P28" i="1"/>
  <c r="V28" i="1" s="1"/>
  <c r="R28" i="1"/>
  <c r="X28" i="1" s="1"/>
  <c r="Q28" i="1"/>
  <c r="W28" i="1" s="1"/>
  <c r="O28" i="1"/>
  <c r="U28" i="1" s="1"/>
  <c r="S28" i="1"/>
  <c r="Y28" i="1" s="1"/>
  <c r="Q12" i="1"/>
  <c r="W12" i="1" s="1"/>
  <c r="H513" i="1"/>
  <c r="P12" i="1"/>
  <c r="N12" i="1"/>
  <c r="T12" i="1" s="1"/>
  <c r="S12" i="1"/>
  <c r="Y12" i="1" s="1"/>
  <c r="O12" i="1"/>
  <c r="H512" i="1"/>
  <c r="R12" i="1"/>
  <c r="Z178" i="1"/>
  <c r="O16" i="1"/>
  <c r="U16" i="1" s="1"/>
  <c r="S16" i="1"/>
  <c r="Y16" i="1" s="1"/>
  <c r="N16" i="1"/>
  <c r="T16" i="1" s="1"/>
  <c r="P47" i="1"/>
  <c r="V47" i="1" s="1"/>
  <c r="Z47" i="1" s="1"/>
  <c r="O47" i="1"/>
  <c r="U47" i="1" s="1"/>
  <c r="Q47" i="1"/>
  <c r="W47" i="1" s="1"/>
  <c r="Q57" i="1"/>
  <c r="W57" i="1" s="1"/>
  <c r="N57" i="1"/>
  <c r="T57" i="1" s="1"/>
  <c r="O80" i="1"/>
  <c r="U80" i="1" s="1"/>
  <c r="S80" i="1"/>
  <c r="Y80" i="1" s="1"/>
  <c r="N80" i="1"/>
  <c r="T80" i="1" s="1"/>
  <c r="S91" i="1"/>
  <c r="Y91" i="1" s="1"/>
  <c r="R91" i="1"/>
  <c r="X91" i="1" s="1"/>
  <c r="R111" i="1"/>
  <c r="X111" i="1" s="1"/>
  <c r="S111" i="1"/>
  <c r="Y111" i="1" s="1"/>
  <c r="N121" i="1"/>
  <c r="T121" i="1" s="1"/>
  <c r="Q121" i="1"/>
  <c r="W121" i="1" s="1"/>
  <c r="N154" i="1"/>
  <c r="T154" i="1" s="1"/>
  <c r="Q154" i="1"/>
  <c r="W154" i="1" s="1"/>
  <c r="O175" i="1"/>
  <c r="U175" i="1" s="1"/>
  <c r="Z175" i="1" s="1"/>
  <c r="R175" i="1"/>
  <c r="X175" i="1" s="1"/>
  <c r="R252" i="1"/>
  <c r="X252" i="1" s="1"/>
  <c r="O252" i="1"/>
  <c r="U252" i="1" s="1"/>
  <c r="O210" i="1"/>
  <c r="U210" i="1" s="1"/>
  <c r="Z210" i="1" s="1"/>
  <c r="P210" i="1"/>
  <c r="V210" i="1" s="1"/>
  <c r="R210" i="1"/>
  <c r="X210" i="1" s="1"/>
  <c r="S226" i="1"/>
  <c r="Y226" i="1" s="1"/>
  <c r="R226" i="1"/>
  <c r="X226" i="1" s="1"/>
  <c r="Z226" i="1" s="1"/>
  <c r="O226" i="1"/>
  <c r="U226" i="1" s="1"/>
  <c r="N226" i="1"/>
  <c r="T226" i="1" s="1"/>
  <c r="Q282" i="1"/>
  <c r="W282" i="1" s="1"/>
  <c r="S282" i="1"/>
  <c r="Y282" i="1" s="1"/>
  <c r="P282" i="1"/>
  <c r="V282" i="1" s="1"/>
  <c r="O282" i="1"/>
  <c r="U282" i="1" s="1"/>
  <c r="R207" i="1"/>
  <c r="X207" i="1" s="1"/>
  <c r="O207" i="1"/>
  <c r="U207" i="1" s="1"/>
  <c r="S277" i="1"/>
  <c r="Y277" i="1" s="1"/>
  <c r="P277" i="1"/>
  <c r="V277" i="1" s="1"/>
  <c r="P19" i="1"/>
  <c r="V19" i="1" s="1"/>
  <c r="Q19" i="1"/>
  <c r="W19" i="1" s="1"/>
  <c r="S19" i="1"/>
  <c r="Y19" i="1" s="1"/>
  <c r="R19" i="1"/>
  <c r="X19" i="1" s="1"/>
  <c r="P30" i="1"/>
  <c r="V30" i="1" s="1"/>
  <c r="S30" i="1"/>
  <c r="Y30" i="1" s="1"/>
  <c r="Q30" i="1"/>
  <c r="W30" i="1" s="1"/>
  <c r="O30" i="1"/>
  <c r="U30" i="1" s="1"/>
  <c r="P49" i="1"/>
  <c r="V49" i="1" s="1"/>
  <c r="O49" i="1"/>
  <c r="U49" i="1" s="1"/>
  <c r="S49" i="1"/>
  <c r="Y49" i="1" s="1"/>
  <c r="Q49" i="1"/>
  <c r="W49" i="1" s="1"/>
  <c r="R58" i="1"/>
  <c r="X58" i="1" s="1"/>
  <c r="N58" i="1"/>
  <c r="T58" i="1" s="1"/>
  <c r="Z58" i="1" s="1"/>
  <c r="P58" i="1"/>
  <c r="V58" i="1" s="1"/>
  <c r="S58" i="1"/>
  <c r="Y58" i="1" s="1"/>
  <c r="P83" i="1"/>
  <c r="V83" i="1" s="1"/>
  <c r="Q83" i="1"/>
  <c r="W83" i="1" s="1"/>
  <c r="Z83" i="1" s="1"/>
  <c r="S83" i="1"/>
  <c r="Y83" i="1" s="1"/>
  <c r="P94" i="1"/>
  <c r="V94" i="1" s="1"/>
  <c r="N94" i="1"/>
  <c r="T94" i="1" s="1"/>
  <c r="S94" i="1"/>
  <c r="Y94" i="1" s="1"/>
  <c r="Z94" i="1" s="1"/>
  <c r="Q94" i="1"/>
  <c r="W94" i="1" s="1"/>
  <c r="O94" i="1"/>
  <c r="U94" i="1" s="1"/>
  <c r="R94" i="1"/>
  <c r="X94" i="1" s="1"/>
  <c r="P113" i="1"/>
  <c r="V113" i="1" s="1"/>
  <c r="O113" i="1"/>
  <c r="U113" i="1" s="1"/>
  <c r="S113" i="1"/>
  <c r="Y113" i="1" s="1"/>
  <c r="Q113" i="1"/>
  <c r="W113" i="1" s="1"/>
  <c r="S122" i="1"/>
  <c r="Y122" i="1" s="1"/>
  <c r="Q122" i="1"/>
  <c r="W122" i="1" s="1"/>
  <c r="O122" i="1"/>
  <c r="U122" i="1" s="1"/>
  <c r="P122" i="1"/>
  <c r="V122" i="1" s="1"/>
  <c r="R122" i="1"/>
  <c r="X122" i="1" s="1"/>
  <c r="O157" i="1"/>
  <c r="U157" i="1" s="1"/>
  <c r="R157" i="1"/>
  <c r="X157" i="1" s="1"/>
  <c r="S157" i="1"/>
  <c r="Y157" i="1" s="1"/>
  <c r="P157" i="1"/>
  <c r="V157" i="1" s="1"/>
  <c r="Z157" i="1" s="1"/>
  <c r="Q157" i="1"/>
  <c r="W157" i="1" s="1"/>
  <c r="P167" i="1"/>
  <c r="V167" i="1" s="1"/>
  <c r="O167" i="1"/>
  <c r="U167" i="1" s="1"/>
  <c r="R167" i="1"/>
  <c r="X167" i="1" s="1"/>
  <c r="N167" i="1"/>
  <c r="T167" i="1" s="1"/>
  <c r="S167" i="1"/>
  <c r="Y167" i="1" s="1"/>
  <c r="O177" i="1"/>
  <c r="U177" i="1" s="1"/>
  <c r="P177" i="1"/>
  <c r="V177" i="1" s="1"/>
  <c r="Q177" i="1"/>
  <c r="W177" i="1" s="1"/>
  <c r="R204" i="1"/>
  <c r="X204" i="1" s="1"/>
  <c r="O204" i="1"/>
  <c r="U204" i="1" s="1"/>
  <c r="N204" i="1"/>
  <c r="T204" i="1" s="1"/>
  <c r="Z204" i="1" s="1"/>
  <c r="P233" i="1"/>
  <c r="V233" i="1" s="1"/>
  <c r="S233" i="1"/>
  <c r="Y233" i="1" s="1"/>
  <c r="O233" i="1"/>
  <c r="U233" i="1" s="1"/>
  <c r="S249" i="1"/>
  <c r="Y249" i="1" s="1"/>
  <c r="Z249" i="1" s="1"/>
  <c r="Q295" i="1"/>
  <c r="W295" i="1" s="1"/>
  <c r="N295" i="1"/>
  <c r="T295" i="1" s="1"/>
  <c r="Q361" i="1"/>
  <c r="W361" i="1" s="1"/>
  <c r="R361" i="1"/>
  <c r="X361" i="1" s="1"/>
  <c r="N187" i="1"/>
  <c r="T187" i="1" s="1"/>
  <c r="R187" i="1"/>
  <c r="X187" i="1" s="1"/>
  <c r="Q223" i="1"/>
  <c r="W223" i="1" s="1"/>
  <c r="P262" i="1"/>
  <c r="V262" i="1" s="1"/>
  <c r="Z262" i="1" s="1"/>
  <c r="R262" i="1"/>
  <c r="X262" i="1" s="1"/>
  <c r="P32" i="1"/>
  <c r="V32" i="1" s="1"/>
  <c r="N32" i="1"/>
  <c r="T32" i="1" s="1"/>
  <c r="O32" i="1"/>
  <c r="U32" i="1" s="1"/>
  <c r="Z32" i="1" s="1"/>
  <c r="S32" i="1"/>
  <c r="Y32" i="1" s="1"/>
  <c r="P43" i="1"/>
  <c r="V43" i="1" s="1"/>
  <c r="Q43" i="1"/>
  <c r="W43" i="1" s="1"/>
  <c r="S43" i="1"/>
  <c r="Y43" i="1" s="1"/>
  <c r="R43" i="1"/>
  <c r="X43" i="1" s="1"/>
  <c r="P63" i="1"/>
  <c r="V63" i="1" s="1"/>
  <c r="O63" i="1"/>
  <c r="U63" i="1" s="1"/>
  <c r="R63" i="1"/>
  <c r="X63" i="1" s="1"/>
  <c r="P73" i="1"/>
  <c r="V73" i="1" s="1"/>
  <c r="O73" i="1"/>
  <c r="U73" i="1" s="1"/>
  <c r="Q73" i="1"/>
  <c r="W73" i="1" s="1"/>
  <c r="N73" i="1"/>
  <c r="T73" i="1" s="1"/>
  <c r="Z73" i="1" s="1"/>
  <c r="S73" i="1"/>
  <c r="Y73" i="1" s="1"/>
  <c r="P96" i="1"/>
  <c r="V96" i="1" s="1"/>
  <c r="O96" i="1"/>
  <c r="U96" i="1" s="1"/>
  <c r="S96" i="1"/>
  <c r="Y96" i="1" s="1"/>
  <c r="P107" i="1"/>
  <c r="V107" i="1" s="1"/>
  <c r="Q107" i="1"/>
  <c r="W107" i="1" s="1"/>
  <c r="S107" i="1"/>
  <c r="Y107" i="1" s="1"/>
  <c r="P127" i="1"/>
  <c r="V127" i="1" s="1"/>
  <c r="Z127" i="1" s="1"/>
  <c r="Q127" i="1"/>
  <c r="W127" i="1" s="1"/>
  <c r="O127" i="1"/>
  <c r="U127" i="1" s="1"/>
  <c r="P137" i="1"/>
  <c r="V137" i="1" s="1"/>
  <c r="O137" i="1"/>
  <c r="U137" i="1" s="1"/>
  <c r="S137" i="1"/>
  <c r="Y137" i="1" s="1"/>
  <c r="N137" i="1"/>
  <c r="T137" i="1" s="1"/>
  <c r="P145" i="1"/>
  <c r="V145" i="1" s="1"/>
  <c r="Q145" i="1"/>
  <c r="W145" i="1" s="1"/>
  <c r="Z145" i="1" s="1"/>
  <c r="S145" i="1"/>
  <c r="Y145" i="1" s="1"/>
  <c r="P156" i="1"/>
  <c r="V156" i="1" s="1"/>
  <c r="Q156" i="1"/>
  <c r="W156" i="1" s="1"/>
  <c r="R156" i="1"/>
  <c r="X156" i="1" s="1"/>
  <c r="P179" i="1"/>
  <c r="V179" i="1" s="1"/>
  <c r="Q179" i="1"/>
  <c r="W179" i="1" s="1"/>
  <c r="S179" i="1"/>
  <c r="Y179" i="1" s="1"/>
  <c r="R183" i="1"/>
  <c r="X183" i="1" s="1"/>
  <c r="S183" i="1"/>
  <c r="Y183" i="1" s="1"/>
  <c r="N183" i="1"/>
  <c r="T183" i="1" s="1"/>
  <c r="O183" i="1"/>
  <c r="U183" i="1" s="1"/>
  <c r="Q200" i="1"/>
  <c r="W200" i="1" s="1"/>
  <c r="Z200" i="1" s="1"/>
  <c r="R200" i="1"/>
  <c r="X200" i="1" s="1"/>
  <c r="R239" i="1"/>
  <c r="X239" i="1" s="1"/>
  <c r="S239" i="1"/>
  <c r="Y239" i="1" s="1"/>
  <c r="R274" i="1"/>
  <c r="X274" i="1" s="1"/>
  <c r="S315" i="1"/>
  <c r="Y315" i="1" s="1"/>
  <c r="O315" i="1"/>
  <c r="U315" i="1" s="1"/>
  <c r="Q315" i="1"/>
  <c r="W315" i="1" s="1"/>
  <c r="S340" i="1"/>
  <c r="Y340" i="1" s="1"/>
  <c r="Z340" i="1" s="1"/>
  <c r="Q340" i="1"/>
  <c r="W340" i="1" s="1"/>
  <c r="P190" i="1"/>
  <c r="V190" i="1" s="1"/>
  <c r="O208" i="1"/>
  <c r="U208" i="1" s="1"/>
  <c r="Q208" i="1"/>
  <c r="W208" i="1" s="1"/>
  <c r="Q224" i="1"/>
  <c r="W224" i="1" s="1"/>
  <c r="P240" i="1"/>
  <c r="V240" i="1" s="1"/>
  <c r="O240" i="1"/>
  <c r="U240" i="1" s="1"/>
  <c r="P259" i="1"/>
  <c r="V259" i="1" s="1"/>
  <c r="Z259" i="1" s="1"/>
  <c r="Q259" i="1"/>
  <c r="W259" i="1" s="1"/>
  <c r="O259" i="1"/>
  <c r="U259" i="1" s="1"/>
  <c r="S276" i="1"/>
  <c r="Y276" i="1" s="1"/>
  <c r="R276" i="1"/>
  <c r="X276" i="1" s="1"/>
  <c r="Z276" i="1" s="1"/>
  <c r="O276" i="1"/>
  <c r="U276" i="1" s="1"/>
  <c r="O327" i="1"/>
  <c r="U327" i="1" s="1"/>
  <c r="S327" i="1"/>
  <c r="Y327" i="1" s="1"/>
  <c r="O348" i="1"/>
  <c r="U348" i="1" s="1"/>
  <c r="Z348" i="1" s="1"/>
  <c r="P348" i="1"/>
  <c r="V348" i="1" s="1"/>
  <c r="P421" i="1"/>
  <c r="V421" i="1" s="1"/>
  <c r="O421" i="1"/>
  <c r="U421" i="1" s="1"/>
  <c r="Q421" i="1"/>
  <c r="W421" i="1" s="1"/>
  <c r="S421" i="1"/>
  <c r="Y421" i="1" s="1"/>
  <c r="N197" i="1"/>
  <c r="T197" i="1" s="1"/>
  <c r="P197" i="1"/>
  <c r="V197" i="1" s="1"/>
  <c r="R197" i="1"/>
  <c r="X197" i="1" s="1"/>
  <c r="Z197" i="1" s="1"/>
  <c r="S219" i="1"/>
  <c r="Y219" i="1" s="1"/>
  <c r="N219" i="1"/>
  <c r="T219" i="1" s="1"/>
  <c r="R234" i="1"/>
  <c r="X234" i="1" s="1"/>
  <c r="N234" i="1"/>
  <c r="T234" i="1" s="1"/>
  <c r="Z234" i="1" s="1"/>
  <c r="O264" i="1"/>
  <c r="U264" i="1" s="1"/>
  <c r="R264" i="1"/>
  <c r="X264" i="1" s="1"/>
  <c r="N264" i="1"/>
  <c r="T264" i="1" s="1"/>
  <c r="P290" i="1"/>
  <c r="V290" i="1" s="1"/>
  <c r="Z290" i="1" s="1"/>
  <c r="N290" i="1"/>
  <c r="T290" i="1" s="1"/>
  <c r="P318" i="1"/>
  <c r="V318" i="1" s="1"/>
  <c r="O318" i="1"/>
  <c r="U318" i="1" s="1"/>
  <c r="Q318" i="1"/>
  <c r="W318" i="1" s="1"/>
  <c r="S344" i="1"/>
  <c r="Y344" i="1" s="1"/>
  <c r="P396" i="1"/>
  <c r="V396" i="1" s="1"/>
  <c r="R396" i="1"/>
  <c r="X396" i="1" s="1"/>
  <c r="P422" i="1"/>
  <c r="V422" i="1" s="1"/>
  <c r="Z422" i="1" s="1"/>
  <c r="O422" i="1"/>
  <c r="U422" i="1" s="1"/>
  <c r="S355" i="1"/>
  <c r="Y355" i="1" s="1"/>
  <c r="P373" i="1"/>
  <c r="V373" i="1" s="1"/>
  <c r="R373" i="1"/>
  <c r="X373" i="1" s="1"/>
  <c r="R397" i="1"/>
  <c r="X397" i="1" s="1"/>
  <c r="S397" i="1"/>
  <c r="Y397" i="1" s="1"/>
  <c r="P454" i="1"/>
  <c r="V454" i="1" s="1"/>
  <c r="R454" i="1"/>
  <c r="X454" i="1" s="1"/>
  <c r="Q454" i="1"/>
  <c r="W454" i="1" s="1"/>
  <c r="P354" i="1"/>
  <c r="V354" i="1" s="1"/>
  <c r="Q354" i="1"/>
  <c r="W354" i="1" s="1"/>
  <c r="Q369" i="1"/>
  <c r="W369" i="1" s="1"/>
  <c r="R369" i="1"/>
  <c r="X369" i="1" s="1"/>
  <c r="P501" i="1"/>
  <c r="V501" i="1" s="1"/>
  <c r="Q501" i="1"/>
  <c r="W501" i="1" s="1"/>
  <c r="Z501" i="1" s="1"/>
  <c r="P455" i="1"/>
  <c r="V455" i="1" s="1"/>
  <c r="Z455" i="1" s="1"/>
  <c r="P287" i="1"/>
  <c r="V287" i="1" s="1"/>
  <c r="Z287" i="1" s="1"/>
  <c r="R287" i="1"/>
  <c r="X287" i="1" s="1"/>
  <c r="P334" i="1"/>
  <c r="V334" i="1" s="1"/>
  <c r="O334" i="1"/>
  <c r="U334" i="1" s="1"/>
  <c r="Z334" i="1" s="1"/>
  <c r="Q334" i="1"/>
  <c r="W334" i="1" s="1"/>
  <c r="R334" i="1"/>
  <c r="X334" i="1" s="1"/>
  <c r="P365" i="1"/>
  <c r="V365" i="1" s="1"/>
  <c r="R365" i="1"/>
  <c r="X365" i="1" s="1"/>
  <c r="Z365" i="1" s="1"/>
  <c r="P405" i="1"/>
  <c r="V405" i="1" s="1"/>
  <c r="Q405" i="1"/>
  <c r="W405" i="1" s="1"/>
  <c r="P461" i="1"/>
  <c r="V461" i="1" s="1"/>
  <c r="Q441" i="1"/>
  <c r="W441" i="1" s="1"/>
  <c r="Z441" i="1" s="1"/>
  <c r="O458" i="1"/>
  <c r="U458" i="1" s="1"/>
  <c r="S472" i="1"/>
  <c r="Y472" i="1" s="1"/>
  <c r="O491" i="1"/>
  <c r="U491" i="1" s="1"/>
  <c r="O462" i="1"/>
  <c r="U462" i="1" s="1"/>
  <c r="Q462" i="1"/>
  <c r="W462" i="1" s="1"/>
  <c r="R481" i="1"/>
  <c r="X481" i="1" s="1"/>
  <c r="P481" i="1"/>
  <c r="V481" i="1" s="1"/>
  <c r="N481" i="1"/>
  <c r="T481" i="1" s="1"/>
  <c r="Z481" i="1" s="1"/>
  <c r="R429" i="1"/>
  <c r="X429" i="1" s="1"/>
  <c r="S429" i="1"/>
  <c r="Y429" i="1" s="1"/>
  <c r="S452" i="1"/>
  <c r="Y452" i="1" s="1"/>
  <c r="R467" i="1"/>
  <c r="X467" i="1" s="1"/>
  <c r="Z467" i="1" s="1"/>
  <c r="O480" i="1"/>
  <c r="U480" i="1" s="1"/>
  <c r="O224" i="1"/>
  <c r="U224" i="1" s="1"/>
  <c r="P198" i="1"/>
  <c r="V198" i="1" s="1"/>
  <c r="R198" i="1"/>
  <c r="X198" i="1" s="1"/>
  <c r="Z198" i="1" s="1"/>
  <c r="N198" i="1"/>
  <c r="T198" i="1" s="1"/>
  <c r="S121" i="1"/>
  <c r="Y121" i="1" s="1"/>
  <c r="P105" i="1"/>
  <c r="V105" i="1" s="1"/>
  <c r="O105" i="1"/>
  <c r="U105" i="1" s="1"/>
  <c r="N105" i="1"/>
  <c r="T105" i="1" s="1"/>
  <c r="S105" i="1"/>
  <c r="Y105" i="1" s="1"/>
  <c r="O71" i="1"/>
  <c r="U71" i="1" s="1"/>
  <c r="R71" i="1"/>
  <c r="X71" i="1" s="1"/>
  <c r="Z71" i="1" s="1"/>
  <c r="Q71" i="1"/>
  <c r="W71" i="1" s="1"/>
  <c r="S27" i="1"/>
  <c r="Y27" i="1" s="1"/>
  <c r="P18" i="1"/>
  <c r="V18" i="1" s="1"/>
  <c r="S18" i="1"/>
  <c r="Y18" i="1" s="1"/>
  <c r="Z18" i="1" s="1"/>
  <c r="Q18" i="1"/>
  <c r="W18" i="1" s="1"/>
  <c r="O18" i="1"/>
  <c r="U18" i="1" s="1"/>
  <c r="Z256" i="1"/>
  <c r="N126" i="1"/>
  <c r="T126" i="1" s="1"/>
  <c r="S126" i="1"/>
  <c r="Y126" i="1" s="1"/>
  <c r="Q126" i="1"/>
  <c r="W126" i="1" s="1"/>
  <c r="P126" i="1"/>
  <c r="V126" i="1" s="1"/>
  <c r="O126" i="1"/>
  <c r="U126" i="1" s="1"/>
  <c r="R126" i="1"/>
  <c r="X126" i="1" s="1"/>
  <c r="Q109" i="1"/>
  <c r="W109" i="1" s="1"/>
  <c r="O109" i="1"/>
  <c r="U109" i="1" s="1"/>
  <c r="S109" i="1"/>
  <c r="Y109" i="1" s="1"/>
  <c r="R109" i="1"/>
  <c r="X109" i="1" s="1"/>
  <c r="N109" i="1"/>
  <c r="T109" i="1" s="1"/>
  <c r="Q101" i="1"/>
  <c r="W101" i="1" s="1"/>
  <c r="O101" i="1"/>
  <c r="U101" i="1" s="1"/>
  <c r="N101" i="1"/>
  <c r="T101" i="1" s="1"/>
  <c r="S101" i="1"/>
  <c r="Y101" i="1" s="1"/>
  <c r="R101" i="1"/>
  <c r="X101" i="1" s="1"/>
  <c r="P101" i="1"/>
  <c r="V101" i="1" s="1"/>
  <c r="P81" i="1"/>
  <c r="V81" i="1" s="1"/>
  <c r="O81" i="1"/>
  <c r="U81" i="1" s="1"/>
  <c r="Q81" i="1"/>
  <c r="W81" i="1" s="1"/>
  <c r="S54" i="1"/>
  <c r="Y54" i="1" s="1"/>
  <c r="Q54" i="1"/>
  <c r="W54" i="1" s="1"/>
  <c r="P54" i="1"/>
  <c r="V54" i="1" s="1"/>
  <c r="O54" i="1"/>
  <c r="U54" i="1" s="1"/>
  <c r="N54" i="1"/>
  <c r="T54" i="1" s="1"/>
  <c r="O20" i="1"/>
  <c r="U20" i="1" s="1"/>
  <c r="S20" i="1"/>
  <c r="Y20" i="1" s="1"/>
  <c r="Q20" i="1"/>
  <c r="W20" i="1" s="1"/>
  <c r="R163" i="1"/>
  <c r="X163" i="1" s="1"/>
  <c r="O163" i="1"/>
  <c r="U163" i="1" s="1"/>
  <c r="N163" i="1"/>
  <c r="T163" i="1" s="1"/>
  <c r="P142" i="1"/>
  <c r="V142" i="1" s="1"/>
  <c r="Q142" i="1"/>
  <c r="W142" i="1" s="1"/>
  <c r="N142" i="1"/>
  <c r="T142" i="1" s="1"/>
  <c r="O142" i="1"/>
  <c r="U142" i="1" s="1"/>
  <c r="Q56" i="1"/>
  <c r="W56" i="1" s="1"/>
  <c r="O56" i="1"/>
  <c r="U56" i="1" s="1"/>
  <c r="S56" i="1"/>
  <c r="Y56" i="1" s="1"/>
  <c r="N56" i="1"/>
  <c r="T56" i="1" s="1"/>
  <c r="N44" i="1"/>
  <c r="T44" i="1" s="1"/>
  <c r="O44" i="1"/>
  <c r="U44" i="1" s="1"/>
  <c r="Q44" i="1"/>
  <c r="W44" i="1" s="1"/>
  <c r="S44" i="1"/>
  <c r="Y44" i="1" s="1"/>
  <c r="S160" i="1"/>
  <c r="Y160" i="1" s="1"/>
  <c r="Q160" i="1"/>
  <c r="W160" i="1" s="1"/>
  <c r="O160" i="1"/>
  <c r="U160" i="1" s="1"/>
  <c r="S13" i="1"/>
  <c r="Y13" i="1" s="1"/>
  <c r="P13" i="1"/>
  <c r="V13" i="1" s="1"/>
  <c r="Q13" i="1"/>
  <c r="W13" i="1" s="1"/>
  <c r="R13" i="1"/>
  <c r="X13" i="1" s="1"/>
  <c r="L513" i="1"/>
  <c r="O38" i="1"/>
  <c r="U38" i="1" s="1"/>
  <c r="R38" i="1"/>
  <c r="X38" i="1" s="1"/>
  <c r="P38" i="1"/>
  <c r="V38" i="1" s="1"/>
  <c r="S38" i="1"/>
  <c r="Y38" i="1" s="1"/>
  <c r="N38" i="1"/>
  <c r="T38" i="1" s="1"/>
  <c r="O52" i="1"/>
  <c r="U52" i="1" s="1"/>
  <c r="S52" i="1"/>
  <c r="Y52" i="1" s="1"/>
  <c r="P69" i="1"/>
  <c r="V69" i="1" s="1"/>
  <c r="O69" i="1"/>
  <c r="U69" i="1" s="1"/>
  <c r="N77" i="1"/>
  <c r="T77" i="1" s="1"/>
  <c r="P77" i="1"/>
  <c r="V77" i="1" s="1"/>
  <c r="O116" i="1"/>
  <c r="U116" i="1" s="1"/>
  <c r="S116" i="1"/>
  <c r="Y116" i="1" s="1"/>
  <c r="Q116" i="1"/>
  <c r="W116" i="1" s="1"/>
  <c r="R236" i="1"/>
  <c r="X236" i="1" s="1"/>
  <c r="Z236" i="1" s="1"/>
  <c r="O236" i="1"/>
  <c r="U236" i="1" s="1"/>
  <c r="S236" i="1"/>
  <c r="Y236" i="1" s="1"/>
  <c r="Q307" i="1"/>
  <c r="W307" i="1" s="1"/>
  <c r="Z307" i="1" s="1"/>
  <c r="S307" i="1"/>
  <c r="Y307" i="1" s="1"/>
  <c r="R307" i="1"/>
  <c r="X307" i="1" s="1"/>
  <c r="Q272" i="1"/>
  <c r="W272" i="1" s="1"/>
  <c r="S272" i="1"/>
  <c r="Y272" i="1" s="1"/>
  <c r="Z272" i="1" s="1"/>
  <c r="O272" i="1"/>
  <c r="U272" i="1" s="1"/>
  <c r="P152" i="1"/>
  <c r="V152" i="1" s="1"/>
  <c r="N152" i="1"/>
  <c r="T152" i="1" s="1"/>
  <c r="R152" i="1"/>
  <c r="X152" i="1" s="1"/>
  <c r="S152" i="1"/>
  <c r="Y152" i="1" s="1"/>
  <c r="O232" i="1"/>
  <c r="U232" i="1" s="1"/>
  <c r="R232" i="1"/>
  <c r="X232" i="1" s="1"/>
  <c r="P281" i="1"/>
  <c r="V281" i="1" s="1"/>
  <c r="O281" i="1"/>
  <c r="U281" i="1" s="1"/>
  <c r="Q392" i="1"/>
  <c r="W392" i="1" s="1"/>
  <c r="N22" i="1"/>
  <c r="T22" i="1" s="1"/>
  <c r="S22" i="1"/>
  <c r="Y22" i="1" s="1"/>
  <c r="Q22" i="1"/>
  <c r="W22" i="1" s="1"/>
  <c r="P22" i="1"/>
  <c r="V22" i="1" s="1"/>
  <c r="O22" i="1"/>
  <c r="U22" i="1" s="1"/>
  <c r="P36" i="1"/>
  <c r="V36" i="1" s="1"/>
  <c r="R36" i="1"/>
  <c r="X36" i="1" s="1"/>
  <c r="Q36" i="1"/>
  <c r="W36" i="1" s="1"/>
  <c r="O36" i="1"/>
  <c r="U36" i="1" s="1"/>
  <c r="S36" i="1"/>
  <c r="Y36" i="1" s="1"/>
  <c r="O53" i="1"/>
  <c r="U53" i="1" s="1"/>
  <c r="N53" i="1"/>
  <c r="T53" i="1" s="1"/>
  <c r="P53" i="1"/>
  <c r="V53" i="1" s="1"/>
  <c r="Q53" i="1"/>
  <c r="W53" i="1" s="1"/>
  <c r="S61" i="1"/>
  <c r="Y61" i="1" s="1"/>
  <c r="Q61" i="1"/>
  <c r="W61" i="1" s="1"/>
  <c r="O61" i="1"/>
  <c r="U61" i="1" s="1"/>
  <c r="P61" i="1"/>
  <c r="V61" i="1" s="1"/>
  <c r="N86" i="1"/>
  <c r="T86" i="1" s="1"/>
  <c r="P86" i="1"/>
  <c r="V86" i="1" s="1"/>
  <c r="S86" i="1"/>
  <c r="Y86" i="1" s="1"/>
  <c r="Q86" i="1"/>
  <c r="W86" i="1" s="1"/>
  <c r="O86" i="1"/>
  <c r="U86" i="1" s="1"/>
  <c r="P100" i="1"/>
  <c r="V100" i="1" s="1"/>
  <c r="R100" i="1"/>
  <c r="X100" i="1" s="1"/>
  <c r="O100" i="1"/>
  <c r="U100" i="1" s="1"/>
  <c r="S100" i="1"/>
  <c r="Y100" i="1" s="1"/>
  <c r="N100" i="1"/>
  <c r="T100" i="1" s="1"/>
  <c r="Q100" i="1"/>
  <c r="W100" i="1" s="1"/>
  <c r="N117" i="1"/>
  <c r="T117" i="1" s="1"/>
  <c r="Q117" i="1"/>
  <c r="W117" i="1" s="1"/>
  <c r="R117" i="1"/>
  <c r="X117" i="1" s="1"/>
  <c r="S117" i="1"/>
  <c r="Y117" i="1" s="1"/>
  <c r="P117" i="1"/>
  <c r="V117" i="1" s="1"/>
  <c r="S125" i="1"/>
  <c r="Y125" i="1" s="1"/>
  <c r="Q125" i="1"/>
  <c r="W125" i="1" s="1"/>
  <c r="O125" i="1"/>
  <c r="U125" i="1" s="1"/>
  <c r="P125" i="1"/>
  <c r="V125" i="1" s="1"/>
  <c r="Q162" i="1"/>
  <c r="W162" i="1" s="1"/>
  <c r="P162" i="1"/>
  <c r="V162" i="1" s="1"/>
  <c r="R162" i="1"/>
  <c r="X162" i="1" s="1"/>
  <c r="O162" i="1"/>
  <c r="U162" i="1" s="1"/>
  <c r="N162" i="1"/>
  <c r="T162" i="1" s="1"/>
  <c r="Q169" i="1"/>
  <c r="W169" i="1" s="1"/>
  <c r="O169" i="1"/>
  <c r="U169" i="1" s="1"/>
  <c r="Q184" i="1"/>
  <c r="W184" i="1" s="1"/>
  <c r="R184" i="1"/>
  <c r="X184" i="1" s="1"/>
  <c r="S184" i="1"/>
  <c r="Y184" i="1" s="1"/>
  <c r="R214" i="1"/>
  <c r="X214" i="1" s="1"/>
  <c r="P238" i="1"/>
  <c r="V238" i="1" s="1"/>
  <c r="O238" i="1"/>
  <c r="U238" i="1" s="1"/>
  <c r="N258" i="1"/>
  <c r="T258" i="1" s="1"/>
  <c r="S258" i="1"/>
  <c r="Y258" i="1" s="1"/>
  <c r="R258" i="1"/>
  <c r="X258" i="1" s="1"/>
  <c r="O311" i="1"/>
  <c r="U311" i="1" s="1"/>
  <c r="Z311" i="1" s="1"/>
  <c r="O375" i="1"/>
  <c r="U375" i="1" s="1"/>
  <c r="P375" i="1"/>
  <c r="V375" i="1" s="1"/>
  <c r="N194" i="1"/>
  <c r="T194" i="1" s="1"/>
  <c r="Q194" i="1"/>
  <c r="W194" i="1" s="1"/>
  <c r="S194" i="1"/>
  <c r="Y194" i="1" s="1"/>
  <c r="R194" i="1"/>
  <c r="X194" i="1" s="1"/>
  <c r="O194" i="1"/>
  <c r="U194" i="1" s="1"/>
  <c r="P194" i="1"/>
  <c r="V194" i="1" s="1"/>
  <c r="P228" i="1"/>
  <c r="V228" i="1" s="1"/>
  <c r="N228" i="1"/>
  <c r="T228" i="1" s="1"/>
  <c r="Q228" i="1"/>
  <c r="W228" i="1" s="1"/>
  <c r="R228" i="1"/>
  <c r="X228" i="1" s="1"/>
  <c r="R473" i="1"/>
  <c r="X473" i="1" s="1"/>
  <c r="P473" i="1"/>
  <c r="V473" i="1" s="1"/>
  <c r="P35" i="1"/>
  <c r="V35" i="1" s="1"/>
  <c r="Q35" i="1"/>
  <c r="W35" i="1" s="1"/>
  <c r="S35" i="1"/>
  <c r="Y35" i="1" s="1"/>
  <c r="P46" i="1"/>
  <c r="V46" i="1" s="1"/>
  <c r="N46" i="1"/>
  <c r="T46" i="1" s="1"/>
  <c r="S46" i="1"/>
  <c r="Y46" i="1" s="1"/>
  <c r="Q46" i="1"/>
  <c r="W46" i="1" s="1"/>
  <c r="O46" i="1"/>
  <c r="U46" i="1" s="1"/>
  <c r="R46" i="1"/>
  <c r="X46" i="1" s="1"/>
  <c r="P65" i="1"/>
  <c r="V65" i="1" s="1"/>
  <c r="O65" i="1"/>
  <c r="U65" i="1" s="1"/>
  <c r="S65" i="1"/>
  <c r="Y65" i="1" s="1"/>
  <c r="Q65" i="1"/>
  <c r="W65" i="1" s="1"/>
  <c r="N74" i="1"/>
  <c r="T74" i="1" s="1"/>
  <c r="S74" i="1"/>
  <c r="Y74" i="1" s="1"/>
  <c r="Q74" i="1"/>
  <c r="W74" i="1" s="1"/>
  <c r="P74" i="1"/>
  <c r="V74" i="1" s="1"/>
  <c r="R74" i="1"/>
  <c r="X74" i="1" s="1"/>
  <c r="P99" i="1"/>
  <c r="V99" i="1" s="1"/>
  <c r="Q99" i="1"/>
  <c r="W99" i="1" s="1"/>
  <c r="S99" i="1"/>
  <c r="Y99" i="1" s="1"/>
  <c r="R99" i="1"/>
  <c r="X99" i="1" s="1"/>
  <c r="P110" i="1"/>
  <c r="V110" i="1" s="1"/>
  <c r="S110" i="1"/>
  <c r="Y110" i="1" s="1"/>
  <c r="Q110" i="1"/>
  <c r="W110" i="1" s="1"/>
  <c r="O110" i="1"/>
  <c r="U110" i="1" s="1"/>
  <c r="R110" i="1"/>
  <c r="X110" i="1" s="1"/>
  <c r="N110" i="1"/>
  <c r="T110" i="1" s="1"/>
  <c r="P129" i="1"/>
  <c r="V129" i="1" s="1"/>
  <c r="O129" i="1"/>
  <c r="U129" i="1" s="1"/>
  <c r="Q129" i="1"/>
  <c r="W129" i="1" s="1"/>
  <c r="S129" i="1"/>
  <c r="Y129" i="1" s="1"/>
  <c r="P139" i="1"/>
  <c r="V139" i="1" s="1"/>
  <c r="N139" i="1"/>
  <c r="T139" i="1" s="1"/>
  <c r="S139" i="1"/>
  <c r="Y139" i="1" s="1"/>
  <c r="Q139" i="1"/>
  <c r="W139" i="1" s="1"/>
  <c r="R139" i="1"/>
  <c r="X139" i="1" s="1"/>
  <c r="O139" i="1"/>
  <c r="U139" i="1" s="1"/>
  <c r="P147" i="1"/>
  <c r="V147" i="1" s="1"/>
  <c r="S147" i="1"/>
  <c r="Y147" i="1" s="1"/>
  <c r="R147" i="1"/>
  <c r="X147" i="1" s="1"/>
  <c r="O159" i="1"/>
  <c r="U159" i="1" s="1"/>
  <c r="P159" i="1"/>
  <c r="V159" i="1" s="1"/>
  <c r="R159" i="1"/>
  <c r="X159" i="1" s="1"/>
  <c r="S159" i="1"/>
  <c r="Y159" i="1" s="1"/>
  <c r="Q159" i="1"/>
  <c r="W159" i="1" s="1"/>
  <c r="P180" i="1"/>
  <c r="V180" i="1" s="1"/>
  <c r="N180" i="1"/>
  <c r="T180" i="1" s="1"/>
  <c r="Q180" i="1"/>
  <c r="W180" i="1" s="1"/>
  <c r="R180" i="1"/>
  <c r="X180" i="1" s="1"/>
  <c r="P209" i="1"/>
  <c r="V209" i="1" s="1"/>
  <c r="Q209" i="1"/>
  <c r="W209" i="1" s="1"/>
  <c r="N251" i="1"/>
  <c r="T251" i="1" s="1"/>
  <c r="S251" i="1"/>
  <c r="Y251" i="1" s="1"/>
  <c r="R251" i="1"/>
  <c r="X251" i="1" s="1"/>
  <c r="O289" i="1"/>
  <c r="U289" i="1" s="1"/>
  <c r="Q289" i="1"/>
  <c r="W289" i="1" s="1"/>
  <c r="Z289" i="1" s="1"/>
  <c r="P322" i="1"/>
  <c r="V322" i="1" s="1"/>
  <c r="Q322" i="1"/>
  <c r="W322" i="1" s="1"/>
  <c r="P341" i="1"/>
  <c r="V341" i="1" s="1"/>
  <c r="R341" i="1"/>
  <c r="X341" i="1" s="1"/>
  <c r="Q213" i="1"/>
  <c r="W213" i="1" s="1"/>
  <c r="O213" i="1"/>
  <c r="U213" i="1" s="1"/>
  <c r="R213" i="1"/>
  <c r="X213" i="1" s="1"/>
  <c r="S213" i="1"/>
  <c r="Y213" i="1" s="1"/>
  <c r="P213" i="1"/>
  <c r="V213" i="1" s="1"/>
  <c r="P227" i="1"/>
  <c r="V227" i="1" s="1"/>
  <c r="Q227" i="1"/>
  <c r="W227" i="1" s="1"/>
  <c r="O227" i="1"/>
  <c r="U227" i="1" s="1"/>
  <c r="Q242" i="1"/>
  <c r="W242" i="1" s="1"/>
  <c r="O242" i="1"/>
  <c r="U242" i="1" s="1"/>
  <c r="P242" i="1"/>
  <c r="V242" i="1" s="1"/>
  <c r="S242" i="1"/>
  <c r="Y242" i="1" s="1"/>
  <c r="P265" i="1"/>
  <c r="V265" i="1" s="1"/>
  <c r="S265" i="1"/>
  <c r="Y265" i="1" s="1"/>
  <c r="S279" i="1"/>
  <c r="Y279" i="1" s="1"/>
  <c r="R279" i="1"/>
  <c r="X279" i="1" s="1"/>
  <c r="Z279" i="1" s="1"/>
  <c r="Q304" i="1"/>
  <c r="W304" i="1" s="1"/>
  <c r="N304" i="1"/>
  <c r="T304" i="1" s="1"/>
  <c r="O304" i="1"/>
  <c r="U304" i="1" s="1"/>
  <c r="S330" i="1"/>
  <c r="Y330" i="1" s="1"/>
  <c r="Z330" i="1" s="1"/>
  <c r="P357" i="1"/>
  <c r="V357" i="1" s="1"/>
  <c r="R357" i="1"/>
  <c r="X357" i="1" s="1"/>
  <c r="R202" i="1"/>
  <c r="X202" i="1" s="1"/>
  <c r="P202" i="1"/>
  <c r="V202" i="1" s="1"/>
  <c r="S220" i="1"/>
  <c r="Y220" i="1" s="1"/>
  <c r="R220" i="1"/>
  <c r="X220" i="1" s="1"/>
  <c r="O220" i="1"/>
  <c r="U220" i="1" s="1"/>
  <c r="Z220" i="1" s="1"/>
  <c r="O247" i="1"/>
  <c r="U247" i="1" s="1"/>
  <c r="S247" i="1"/>
  <c r="Y247" i="1" s="1"/>
  <c r="Q247" i="1"/>
  <c r="W247" i="1" s="1"/>
  <c r="S267" i="1"/>
  <c r="Y267" i="1" s="1"/>
  <c r="N267" i="1"/>
  <c r="T267" i="1" s="1"/>
  <c r="P278" i="1"/>
  <c r="V278" i="1" s="1"/>
  <c r="R278" i="1"/>
  <c r="X278" i="1" s="1"/>
  <c r="O292" i="1"/>
  <c r="U292" i="1" s="1"/>
  <c r="R292" i="1"/>
  <c r="X292" i="1" s="1"/>
  <c r="Z292" i="1" s="1"/>
  <c r="O309" i="1"/>
  <c r="U309" i="1" s="1"/>
  <c r="P309" i="1"/>
  <c r="V309" i="1" s="1"/>
  <c r="P359" i="1"/>
  <c r="V359" i="1" s="1"/>
  <c r="O359" i="1"/>
  <c r="U359" i="1" s="1"/>
  <c r="Z359" i="1" s="1"/>
  <c r="Q377" i="1"/>
  <c r="W377" i="1" s="1"/>
  <c r="P360" i="1"/>
  <c r="V360" i="1" s="1"/>
  <c r="Q360" i="1"/>
  <c r="W360" i="1" s="1"/>
  <c r="S371" i="1"/>
  <c r="Y371" i="1" s="1"/>
  <c r="Z371" i="1" s="1"/>
  <c r="S394" i="1"/>
  <c r="Y394" i="1" s="1"/>
  <c r="S430" i="1"/>
  <c r="Y430" i="1" s="1"/>
  <c r="R430" i="1"/>
  <c r="X430" i="1" s="1"/>
  <c r="S459" i="1"/>
  <c r="Y459" i="1" s="1"/>
  <c r="R459" i="1"/>
  <c r="X459" i="1" s="1"/>
  <c r="R297" i="1"/>
  <c r="X297" i="1" s="1"/>
  <c r="Q297" i="1"/>
  <c r="W297" i="1" s="1"/>
  <c r="N297" i="1"/>
  <c r="T297" i="1" s="1"/>
  <c r="O297" i="1"/>
  <c r="U297" i="1" s="1"/>
  <c r="P310" i="1"/>
  <c r="V310" i="1" s="1"/>
  <c r="R310" i="1"/>
  <c r="X310" i="1" s="1"/>
  <c r="Q310" i="1"/>
  <c r="W310" i="1" s="1"/>
  <c r="R326" i="1"/>
  <c r="X326" i="1" s="1"/>
  <c r="Z326" i="1" s="1"/>
  <c r="S326" i="1"/>
  <c r="Y326" i="1" s="1"/>
  <c r="P335" i="1"/>
  <c r="V335" i="1" s="1"/>
  <c r="O352" i="1"/>
  <c r="U352" i="1" s="1"/>
  <c r="Z352" i="1" s="1"/>
  <c r="R401" i="1"/>
  <c r="X401" i="1" s="1"/>
  <c r="Z401" i="1" s="1"/>
  <c r="R408" i="1"/>
  <c r="X408" i="1" s="1"/>
  <c r="Z408" i="1" s="1"/>
  <c r="Q424" i="1"/>
  <c r="W424" i="1" s="1"/>
  <c r="Z424" i="1" s="1"/>
  <c r="Q439" i="1"/>
  <c r="W439" i="1" s="1"/>
  <c r="Z439" i="1" s="1"/>
  <c r="P439" i="1"/>
  <c r="V439" i="1" s="1"/>
  <c r="R442" i="1"/>
  <c r="X442" i="1" s="1"/>
  <c r="Z442" i="1" s="1"/>
  <c r="O460" i="1"/>
  <c r="U460" i="1" s="1"/>
  <c r="P460" i="1"/>
  <c r="V460" i="1" s="1"/>
  <c r="Z460" i="1" s="1"/>
  <c r="O479" i="1"/>
  <c r="U479" i="1" s="1"/>
  <c r="Z479" i="1" s="1"/>
  <c r="R493" i="1"/>
  <c r="X493" i="1" s="1"/>
  <c r="Z493" i="1" s="1"/>
  <c r="Q465" i="1"/>
  <c r="W465" i="1" s="1"/>
  <c r="P465" i="1"/>
  <c r="V465" i="1" s="1"/>
  <c r="Z465" i="1" s="1"/>
  <c r="P486" i="1"/>
  <c r="V486" i="1" s="1"/>
  <c r="R486" i="1"/>
  <c r="X486" i="1" s="1"/>
  <c r="O418" i="1"/>
  <c r="U418" i="1" s="1"/>
  <c r="S418" i="1"/>
  <c r="Y418" i="1" s="1"/>
  <c r="R20" i="1"/>
  <c r="X20" i="1" s="1"/>
  <c r="Q279" i="1"/>
  <c r="W279" i="1" s="1"/>
  <c r="S255" i="1"/>
  <c r="Y255" i="1" s="1"/>
  <c r="Q255" i="1"/>
  <c r="W255" i="1" s="1"/>
  <c r="N203" i="1"/>
  <c r="T203" i="1" s="1"/>
  <c r="P218" i="1"/>
  <c r="V218" i="1" s="1"/>
  <c r="O235" i="1"/>
  <c r="U235" i="1" s="1"/>
  <c r="N235" i="1"/>
  <c r="T235" i="1" s="1"/>
  <c r="O245" i="1"/>
  <c r="U245" i="1" s="1"/>
  <c r="R245" i="1"/>
  <c r="X245" i="1" s="1"/>
  <c r="S245" i="1"/>
  <c r="Y245" i="1" s="1"/>
  <c r="P266" i="1"/>
  <c r="V266" i="1" s="1"/>
  <c r="R266" i="1"/>
  <c r="X266" i="1" s="1"/>
  <c r="R315" i="1"/>
  <c r="X315" i="1" s="1"/>
  <c r="Q378" i="1"/>
  <c r="W378" i="1" s="1"/>
  <c r="P332" i="1"/>
  <c r="V332" i="1" s="1"/>
  <c r="N392" i="1"/>
  <c r="T392" i="1" s="1"/>
  <c r="N444" i="1"/>
  <c r="T444" i="1" s="1"/>
  <c r="Z444" i="1" s="1"/>
  <c r="Q470" i="1"/>
  <c r="W470" i="1" s="1"/>
  <c r="N482" i="1"/>
  <c r="T482" i="1" s="1"/>
  <c r="Z482" i="1" s="1"/>
  <c r="N454" i="1"/>
  <c r="T454" i="1" s="1"/>
  <c r="N461" i="1"/>
  <c r="T461" i="1" s="1"/>
  <c r="P98" i="1"/>
  <c r="V98" i="1" s="1"/>
  <c r="R98" i="1"/>
  <c r="X98" i="1" s="1"/>
  <c r="N98" i="1"/>
  <c r="T98" i="1" s="1"/>
  <c r="Q69" i="1"/>
  <c r="W69" i="1" s="1"/>
  <c r="Q133" i="1"/>
  <c r="W133" i="1" s="1"/>
  <c r="N165" i="1"/>
  <c r="T165" i="1" s="1"/>
  <c r="Z165" i="1" s="1"/>
  <c r="Q165" i="1"/>
  <c r="W165" i="1" s="1"/>
  <c r="S165" i="1"/>
  <c r="Y165" i="1" s="1"/>
  <c r="O165" i="1"/>
  <c r="U165" i="1" s="1"/>
  <c r="P153" i="1"/>
  <c r="V153" i="1" s="1"/>
  <c r="O153" i="1"/>
  <c r="U153" i="1" s="1"/>
  <c r="Q153" i="1"/>
  <c r="W153" i="1" s="1"/>
  <c r="Q111" i="1"/>
  <c r="W111" i="1" s="1"/>
  <c r="P111" i="1"/>
  <c r="V111" i="1" s="1"/>
  <c r="O111" i="1"/>
  <c r="U111" i="1" s="1"/>
  <c r="O102" i="1"/>
  <c r="U102" i="1" s="1"/>
  <c r="R102" i="1"/>
  <c r="X102" i="1" s="1"/>
  <c r="R85" i="1"/>
  <c r="X85" i="1" s="1"/>
  <c r="N85" i="1"/>
  <c r="T85" i="1" s="1"/>
  <c r="O85" i="1"/>
  <c r="U85" i="1" s="1"/>
  <c r="P79" i="1"/>
  <c r="V79" i="1" s="1"/>
  <c r="O79" i="1"/>
  <c r="U79" i="1" s="1"/>
  <c r="Z79" i="1" s="1"/>
  <c r="O68" i="1"/>
  <c r="U68" i="1" s="1"/>
  <c r="S68" i="1"/>
  <c r="Y68" i="1" s="1"/>
  <c r="P62" i="1"/>
  <c r="V62" i="1" s="1"/>
  <c r="R62" i="1"/>
  <c r="X62" i="1" s="1"/>
  <c r="N62" i="1"/>
  <c r="T62" i="1" s="1"/>
  <c r="P51" i="1"/>
  <c r="V51" i="1" s="1"/>
  <c r="Q51" i="1"/>
  <c r="W51" i="1" s="1"/>
  <c r="S51" i="1"/>
  <c r="Y51" i="1" s="1"/>
  <c r="Z51" i="1" s="1"/>
  <c r="O93" i="1"/>
  <c r="U93" i="1" s="1"/>
  <c r="P93" i="1"/>
  <c r="V93" i="1" s="1"/>
  <c r="N69" i="1"/>
  <c r="T69" i="1" s="1"/>
  <c r="R69" i="1"/>
  <c r="X69" i="1" s="1"/>
  <c r="P50" i="1"/>
  <c r="V50" i="1" s="1"/>
  <c r="R50" i="1"/>
  <c r="X50" i="1" s="1"/>
  <c r="N50" i="1"/>
  <c r="T50" i="1" s="1"/>
  <c r="N26" i="1"/>
  <c r="T26" i="1" s="1"/>
  <c r="S26" i="1"/>
  <c r="Y26" i="1" s="1"/>
  <c r="Q26" i="1"/>
  <c r="W26" i="1" s="1"/>
  <c r="P17" i="1"/>
  <c r="V17" i="1" s="1"/>
  <c r="O17" i="1"/>
  <c r="U17" i="1" s="1"/>
  <c r="S17" i="1"/>
  <c r="Y17" i="1" s="1"/>
  <c r="Q17" i="1"/>
  <c r="W17" i="1" s="1"/>
  <c r="S161" i="1"/>
  <c r="Y161" i="1" s="1"/>
  <c r="N161" i="1"/>
  <c r="T161" i="1" s="1"/>
  <c r="P285" i="1"/>
  <c r="V285" i="1" s="1"/>
  <c r="Z285" i="1" s="1"/>
  <c r="R327" i="1"/>
  <c r="X327" i="1" s="1"/>
  <c r="Q15" i="1"/>
  <c r="W15" i="1" s="1"/>
  <c r="O15" i="1"/>
  <c r="U15" i="1" s="1"/>
  <c r="Z15" i="1" s="1"/>
  <c r="Q23" i="1"/>
  <c r="W23" i="1" s="1"/>
  <c r="O23" i="1"/>
  <c r="U23" i="1" s="1"/>
  <c r="R48" i="1"/>
  <c r="X48" i="1" s="1"/>
  <c r="O48" i="1"/>
  <c r="U48" i="1" s="1"/>
  <c r="S48" i="1"/>
  <c r="Y48" i="1" s="1"/>
  <c r="S59" i="1"/>
  <c r="Y59" i="1" s="1"/>
  <c r="P59" i="1"/>
  <c r="V59" i="1" s="1"/>
  <c r="R89" i="1"/>
  <c r="X89" i="1" s="1"/>
  <c r="S89" i="1"/>
  <c r="Y89" i="1" s="1"/>
  <c r="Q89" i="1"/>
  <c r="W89" i="1" s="1"/>
  <c r="N89" i="1"/>
  <c r="T89" i="1" s="1"/>
  <c r="R155" i="1"/>
  <c r="X155" i="1" s="1"/>
  <c r="N155" i="1"/>
  <c r="T155" i="1" s="1"/>
  <c r="N168" i="1"/>
  <c r="T168" i="1" s="1"/>
  <c r="O168" i="1"/>
  <c r="U168" i="1" s="1"/>
  <c r="Q168" i="1"/>
  <c r="W168" i="1" s="1"/>
  <c r="S237" i="1"/>
  <c r="Y237" i="1" s="1"/>
  <c r="N261" i="1"/>
  <c r="T261" i="1" s="1"/>
  <c r="P261" i="1"/>
  <c r="V261" i="1" s="1"/>
  <c r="Q261" i="1"/>
  <c r="W261" i="1" s="1"/>
  <c r="S292" i="1"/>
  <c r="Y292" i="1" s="1"/>
  <c r="N190" i="1"/>
  <c r="T190" i="1" s="1"/>
  <c r="Z190" i="1" s="1"/>
  <c r="P31" i="1"/>
  <c r="V31" i="1" s="1"/>
  <c r="Q31" i="1"/>
  <c r="W31" i="1" s="1"/>
  <c r="O31" i="1"/>
  <c r="U31" i="1" s="1"/>
  <c r="R41" i="1"/>
  <c r="X41" i="1" s="1"/>
  <c r="O41" i="1"/>
  <c r="U41" i="1" s="1"/>
  <c r="Q41" i="1"/>
  <c r="W41" i="1" s="1"/>
  <c r="N41" i="1"/>
  <c r="T41" i="1" s="1"/>
  <c r="R64" i="1"/>
  <c r="X64" i="1" s="1"/>
  <c r="Q64" i="1"/>
  <c r="W64" i="1" s="1"/>
  <c r="N64" i="1"/>
  <c r="T64" i="1" s="1"/>
  <c r="O64" i="1"/>
  <c r="U64" i="1" s="1"/>
  <c r="S64" i="1"/>
  <c r="Y64" i="1" s="1"/>
  <c r="P95" i="1"/>
  <c r="V95" i="1" s="1"/>
  <c r="O95" i="1"/>
  <c r="U95" i="1" s="1"/>
  <c r="Z95" i="1" s="1"/>
  <c r="R105" i="1"/>
  <c r="X105" i="1" s="1"/>
  <c r="R128" i="1"/>
  <c r="X128" i="1" s="1"/>
  <c r="O128" i="1"/>
  <c r="U128" i="1" s="1"/>
  <c r="S128" i="1"/>
  <c r="Y128" i="1" s="1"/>
  <c r="P138" i="1"/>
  <c r="V138" i="1" s="1"/>
  <c r="N138" i="1"/>
  <c r="T138" i="1" s="1"/>
  <c r="Q146" i="1"/>
  <c r="W146" i="1" s="1"/>
  <c r="N146" i="1"/>
  <c r="T146" i="1" s="1"/>
  <c r="Z146" i="1" s="1"/>
  <c r="R160" i="1"/>
  <c r="X160" i="1" s="1"/>
  <c r="N160" i="1"/>
  <c r="T160" i="1" s="1"/>
  <c r="P160" i="1"/>
  <c r="V160" i="1" s="1"/>
  <c r="S191" i="1"/>
  <c r="Y191" i="1" s="1"/>
  <c r="P191" i="1"/>
  <c r="V191" i="1" s="1"/>
  <c r="S201" i="1"/>
  <c r="Y201" i="1" s="1"/>
  <c r="Z201" i="1" s="1"/>
  <c r="P229" i="1"/>
  <c r="V229" i="1" s="1"/>
  <c r="O229" i="1"/>
  <c r="U229" i="1" s="1"/>
  <c r="S196" i="1"/>
  <c r="Y196" i="1" s="1"/>
  <c r="N196" i="1"/>
  <c r="T196" i="1" s="1"/>
  <c r="P196" i="1"/>
  <c r="V196" i="1" s="1"/>
  <c r="N246" i="1"/>
  <c r="T246" i="1" s="1"/>
  <c r="Z246" i="1" s="1"/>
  <c r="R257" i="1"/>
  <c r="X257" i="1" s="1"/>
  <c r="R271" i="1"/>
  <c r="X271" i="1" s="1"/>
  <c r="Q271" i="1"/>
  <c r="W271" i="1" s="1"/>
  <c r="N286" i="1"/>
  <c r="T286" i="1" s="1"/>
  <c r="Z286" i="1" s="1"/>
  <c r="N341" i="1"/>
  <c r="T341" i="1" s="1"/>
  <c r="N377" i="1"/>
  <c r="T377" i="1" s="1"/>
  <c r="N416" i="1"/>
  <c r="T416" i="1" s="1"/>
  <c r="Z416" i="1" s="1"/>
  <c r="O380" i="1"/>
  <c r="U380" i="1" s="1"/>
  <c r="Z380" i="1" s="1"/>
  <c r="Q393" i="1"/>
  <c r="W393" i="1" s="1"/>
  <c r="S393" i="1"/>
  <c r="Y393" i="1" s="1"/>
  <c r="N462" i="1"/>
  <c r="T462" i="1" s="1"/>
  <c r="S447" i="1"/>
  <c r="Y447" i="1" s="1"/>
  <c r="O447" i="1"/>
  <c r="U447" i="1" s="1"/>
  <c r="P447" i="1"/>
  <c r="V447" i="1" s="1"/>
  <c r="R325" i="1"/>
  <c r="X325" i="1" s="1"/>
  <c r="Z325" i="1" s="1"/>
  <c r="N337" i="1"/>
  <c r="T337" i="1" s="1"/>
  <c r="S337" i="1"/>
  <c r="Y337" i="1" s="1"/>
  <c r="R337" i="1"/>
  <c r="X337" i="1" s="1"/>
  <c r="P400" i="1"/>
  <c r="V400" i="1" s="1"/>
  <c r="S455" i="1"/>
  <c r="Y455" i="1" s="1"/>
  <c r="S501" i="1"/>
  <c r="Y501" i="1" s="1"/>
  <c r="Q59" i="1"/>
  <c r="W59" i="1" s="1"/>
  <c r="N245" i="1"/>
  <c r="T245" i="1" s="1"/>
  <c r="R26" i="1"/>
  <c r="X26" i="1" s="1"/>
  <c r="S102" i="1"/>
  <c r="Y102" i="1" s="1"/>
  <c r="S85" i="1"/>
  <c r="Y85" i="1" s="1"/>
  <c r="R168" i="1"/>
  <c r="X168" i="1" s="1"/>
  <c r="Q85" i="1"/>
  <c r="W85" i="1" s="1"/>
  <c r="Z85" i="1" s="1"/>
  <c r="R145" i="1"/>
  <c r="X145" i="1" s="1"/>
  <c r="R96" i="1"/>
  <c r="X96" i="1" s="1"/>
  <c r="S57" i="1"/>
  <c r="Y57" i="1" s="1"/>
  <c r="R80" i="1"/>
  <c r="X80" i="1" s="1"/>
  <c r="O217" i="1"/>
  <c r="U217" i="1" s="1"/>
  <c r="Z217" i="1" s="1"/>
  <c r="P168" i="1"/>
  <c r="V168" i="1" s="1"/>
  <c r="P234" i="1"/>
  <c r="V234" i="1" s="1"/>
  <c r="P206" i="1"/>
  <c r="V206" i="1" s="1"/>
  <c r="Z206" i="1" s="1"/>
  <c r="O206" i="1"/>
  <c r="U206" i="1" s="1"/>
  <c r="O176" i="1"/>
  <c r="U176" i="1" s="1"/>
  <c r="S176" i="1"/>
  <c r="Y176" i="1" s="1"/>
  <c r="Q176" i="1"/>
  <c r="W176" i="1" s="1"/>
  <c r="P84" i="1"/>
  <c r="V84" i="1" s="1"/>
  <c r="R84" i="1"/>
  <c r="X84" i="1" s="1"/>
  <c r="O84" i="1"/>
  <c r="U84" i="1" s="1"/>
  <c r="Q84" i="1"/>
  <c r="W84" i="1" s="1"/>
  <c r="S84" i="1"/>
  <c r="Y84" i="1" s="1"/>
  <c r="O77" i="1"/>
  <c r="U77" i="1" s="1"/>
  <c r="Q77" i="1"/>
  <c r="W77" i="1" s="1"/>
  <c r="S14" i="1"/>
  <c r="Y14" i="1" s="1"/>
  <c r="Q14" i="1"/>
  <c r="W14" i="1" s="1"/>
  <c r="O14" i="1"/>
  <c r="U14" i="1" s="1"/>
  <c r="O280" i="1"/>
  <c r="U280" i="1" s="1"/>
  <c r="R280" i="1"/>
  <c r="X280" i="1" s="1"/>
  <c r="Z280" i="1" s="1"/>
  <c r="P222" i="1"/>
  <c r="V222" i="1" s="1"/>
  <c r="S222" i="1"/>
  <c r="Y222" i="1" s="1"/>
  <c r="P134" i="1"/>
  <c r="V134" i="1" s="1"/>
  <c r="N134" i="1"/>
  <c r="T134" i="1" s="1"/>
  <c r="O134" i="1"/>
  <c r="U134" i="1" s="1"/>
  <c r="P112" i="1"/>
  <c r="V112" i="1" s="1"/>
  <c r="Q112" i="1"/>
  <c r="W112" i="1" s="1"/>
  <c r="O112" i="1"/>
  <c r="U112" i="1" s="1"/>
  <c r="Z112" i="1" s="1"/>
  <c r="N112" i="1"/>
  <c r="T112" i="1" s="1"/>
  <c r="S112" i="1"/>
  <c r="Y112" i="1" s="1"/>
  <c r="P115" i="1"/>
  <c r="V115" i="1" s="1"/>
  <c r="Q333" i="1"/>
  <c r="W333" i="1" s="1"/>
  <c r="Z333" i="1" s="1"/>
  <c r="P41" i="1"/>
  <c r="V41" i="1" s="1"/>
  <c r="Z171" i="1"/>
  <c r="P211" i="1"/>
  <c r="V211" i="1" s="1"/>
  <c r="Q211" i="1"/>
  <c r="W211" i="1" s="1"/>
  <c r="P114" i="1"/>
  <c r="V114" i="1" s="1"/>
  <c r="P68" i="1"/>
  <c r="V68" i="1" s="1"/>
  <c r="R68" i="1"/>
  <c r="X68" i="1" s="1"/>
  <c r="P48" i="1"/>
  <c r="V48" i="1" s="1"/>
  <c r="Z48" i="1" s="1"/>
  <c r="P25" i="1"/>
  <c r="V25" i="1" s="1"/>
  <c r="O25" i="1"/>
  <c r="U25" i="1" s="1"/>
  <c r="R65" i="1"/>
  <c r="X65" i="1" s="1"/>
  <c r="O248" i="1"/>
  <c r="U248" i="1" s="1"/>
  <c r="R248" i="1"/>
  <c r="X248" i="1" s="1"/>
  <c r="S308" i="1"/>
  <c r="Y308" i="1" s="1"/>
  <c r="R44" i="1"/>
  <c r="X44" i="1" s="1"/>
  <c r="P66" i="1"/>
  <c r="V66" i="1" s="1"/>
  <c r="Z66" i="1" s="1"/>
  <c r="R108" i="1"/>
  <c r="X108" i="1" s="1"/>
  <c r="P130" i="1"/>
  <c r="V130" i="1" s="1"/>
  <c r="Z130" i="1" s="1"/>
  <c r="P164" i="1"/>
  <c r="V164" i="1" s="1"/>
  <c r="S185" i="1"/>
  <c r="Y185" i="1" s="1"/>
  <c r="Z185" i="1" s="1"/>
  <c r="P225" i="1"/>
  <c r="V225" i="1" s="1"/>
  <c r="Z225" i="1" s="1"/>
  <c r="P243" i="1"/>
  <c r="V243" i="1" s="1"/>
  <c r="Q243" i="1"/>
  <c r="W243" i="1" s="1"/>
  <c r="Z243" i="1" s="1"/>
  <c r="R263" i="1"/>
  <c r="X263" i="1" s="1"/>
  <c r="Z263" i="1" s="1"/>
  <c r="R321" i="1"/>
  <c r="X321" i="1" s="1"/>
  <c r="Q321" i="1"/>
  <c r="W321" i="1" s="1"/>
  <c r="P389" i="1"/>
  <c r="V389" i="1" s="1"/>
  <c r="R389" i="1"/>
  <c r="X389" i="1" s="1"/>
  <c r="S203" i="1"/>
  <c r="Y203" i="1" s="1"/>
  <c r="P52" i="1"/>
  <c r="V52" i="1" s="1"/>
  <c r="R52" i="1"/>
  <c r="X52" i="1" s="1"/>
  <c r="P116" i="1"/>
  <c r="V116" i="1" s="1"/>
  <c r="R116" i="1"/>
  <c r="X116" i="1" s="1"/>
  <c r="P141" i="1"/>
  <c r="V141" i="1" s="1"/>
  <c r="P149" i="1"/>
  <c r="V149" i="1" s="1"/>
  <c r="P161" i="1"/>
  <c r="V161" i="1" s="1"/>
  <c r="Q161" i="1"/>
  <c r="W161" i="1" s="1"/>
  <c r="Q181" i="1"/>
  <c r="W181" i="1" s="1"/>
  <c r="S188" i="1"/>
  <c r="Y188" i="1" s="1"/>
  <c r="O216" i="1"/>
  <c r="U216" i="1" s="1"/>
  <c r="R216" i="1"/>
  <c r="X216" i="1" s="1"/>
  <c r="P254" i="1"/>
  <c r="V254" i="1" s="1"/>
  <c r="Z254" i="1" s="1"/>
  <c r="R300" i="1"/>
  <c r="X300" i="1" s="1"/>
  <c r="R323" i="1"/>
  <c r="X323" i="1" s="1"/>
  <c r="Z323" i="1" s="1"/>
  <c r="P323" i="1"/>
  <c r="V323" i="1" s="1"/>
  <c r="P195" i="1"/>
  <c r="V195" i="1" s="1"/>
  <c r="Q195" i="1"/>
  <c r="W195" i="1" s="1"/>
  <c r="R231" i="1"/>
  <c r="X231" i="1" s="1"/>
  <c r="Z231" i="1" s="1"/>
  <c r="Q283" i="1"/>
  <c r="W283" i="1" s="1"/>
  <c r="Z283" i="1" s="1"/>
  <c r="Q336" i="1"/>
  <c r="W336" i="1" s="1"/>
  <c r="P336" i="1"/>
  <c r="V336" i="1" s="1"/>
  <c r="Q384" i="1"/>
  <c r="W384" i="1" s="1"/>
  <c r="Z384" i="1" s="1"/>
  <c r="P384" i="1"/>
  <c r="V384" i="1" s="1"/>
  <c r="Q210" i="1"/>
  <c r="W210" i="1" s="1"/>
  <c r="Q226" i="1"/>
  <c r="W226" i="1" s="1"/>
  <c r="R282" i="1"/>
  <c r="X282" i="1" s="1"/>
  <c r="Q294" i="1"/>
  <c r="W294" i="1" s="1"/>
  <c r="P312" i="1"/>
  <c r="V312" i="1" s="1"/>
  <c r="O312" i="1"/>
  <c r="U312" i="1" s="1"/>
  <c r="O332" i="1"/>
  <c r="U332" i="1" s="1"/>
  <c r="Z332" i="1" s="1"/>
  <c r="R410" i="1"/>
  <c r="X410" i="1" s="1"/>
  <c r="Z410" i="1" s="1"/>
  <c r="P350" i="1"/>
  <c r="V350" i="1" s="1"/>
  <c r="O350" i="1"/>
  <c r="U350" i="1" s="1"/>
  <c r="S362" i="1"/>
  <c r="Y362" i="1" s="1"/>
  <c r="Z362" i="1" s="1"/>
  <c r="Q407" i="1"/>
  <c r="W407" i="1" s="1"/>
  <c r="P407" i="1"/>
  <c r="V407" i="1" s="1"/>
  <c r="O435" i="1"/>
  <c r="U435" i="1" s="1"/>
  <c r="P496" i="1"/>
  <c r="V496" i="1" s="1"/>
  <c r="R440" i="1"/>
  <c r="X440" i="1" s="1"/>
  <c r="Z440" i="1" s="1"/>
  <c r="R469" i="1"/>
  <c r="X469" i="1" s="1"/>
  <c r="P489" i="1"/>
  <c r="V489" i="1" s="1"/>
  <c r="O299" i="1"/>
  <c r="U299" i="1" s="1"/>
  <c r="Z299" i="1" s="1"/>
  <c r="Q313" i="1"/>
  <c r="W313" i="1" s="1"/>
  <c r="P313" i="1"/>
  <c r="V313" i="1" s="1"/>
  <c r="P338" i="1"/>
  <c r="V338" i="1" s="1"/>
  <c r="R338" i="1"/>
  <c r="X338" i="1" s="1"/>
  <c r="Q338" i="1"/>
  <c r="W338" i="1" s="1"/>
  <c r="S378" i="1"/>
  <c r="Y378" i="1" s="1"/>
  <c r="O403" i="1"/>
  <c r="U403" i="1" s="1"/>
  <c r="Z403" i="1" s="1"/>
  <c r="R412" i="1"/>
  <c r="X412" i="1" s="1"/>
  <c r="Q423" i="1"/>
  <c r="W423" i="1" s="1"/>
  <c r="Z423" i="1" s="1"/>
  <c r="O463" i="1"/>
  <c r="U463" i="1" s="1"/>
  <c r="P425" i="1"/>
  <c r="V425" i="1" s="1"/>
  <c r="Q425" i="1"/>
  <c r="W425" i="1" s="1"/>
  <c r="R425" i="1"/>
  <c r="X425" i="1" s="1"/>
  <c r="S445" i="1"/>
  <c r="Y445" i="1" s="1"/>
  <c r="P464" i="1"/>
  <c r="V464" i="1" s="1"/>
  <c r="O475" i="1"/>
  <c r="U475" i="1" s="1"/>
  <c r="Z475" i="1" s="1"/>
  <c r="Q131" i="1"/>
  <c r="W131" i="1" s="1"/>
  <c r="Z131" i="1" s="1"/>
  <c r="N52" i="1"/>
  <c r="T52" i="1" s="1"/>
  <c r="P317" i="1"/>
  <c r="V317" i="1" s="1"/>
  <c r="Q317" i="1"/>
  <c r="W317" i="1" s="1"/>
  <c r="Z317" i="1" s="1"/>
  <c r="P244" i="1"/>
  <c r="V244" i="1" s="1"/>
  <c r="O195" i="1"/>
  <c r="U195" i="1" s="1"/>
  <c r="R161" i="1"/>
  <c r="X161" i="1" s="1"/>
  <c r="S150" i="1"/>
  <c r="Y150" i="1" s="1"/>
  <c r="Z150" i="1" s="1"/>
  <c r="S142" i="1"/>
  <c r="Y142" i="1" s="1"/>
  <c r="S134" i="1"/>
  <c r="Y134" i="1" s="1"/>
  <c r="P67" i="1"/>
  <c r="V67" i="1" s="1"/>
  <c r="Q67" i="1"/>
  <c r="W67" i="1" s="1"/>
  <c r="Z67" i="1" s="1"/>
  <c r="N60" i="1"/>
  <c r="T60" i="1" s="1"/>
  <c r="P33" i="1"/>
  <c r="V33" i="1" s="1"/>
  <c r="O33" i="1"/>
  <c r="U33" i="1" s="1"/>
  <c r="O255" i="1"/>
  <c r="U255" i="1" s="1"/>
  <c r="Z255" i="1" s="1"/>
  <c r="N174" i="1"/>
  <c r="T174" i="1" s="1"/>
  <c r="N369" i="1"/>
  <c r="T369" i="1" s="1"/>
  <c r="R17" i="1"/>
  <c r="X17" i="1" s="1"/>
  <c r="R25" i="1"/>
  <c r="X25" i="1" s="1"/>
  <c r="R81" i="1"/>
  <c r="X81" i="1" s="1"/>
  <c r="S158" i="1"/>
  <c r="Y158" i="1" s="1"/>
  <c r="Z158" i="1" s="1"/>
  <c r="S334" i="1"/>
  <c r="Y334" i="1" s="1"/>
  <c r="R33" i="1"/>
  <c r="X33" i="1" s="1"/>
  <c r="R97" i="1"/>
  <c r="X97" i="1" s="1"/>
  <c r="N140" i="1"/>
  <c r="T140" i="1" s="1"/>
  <c r="Z140" i="1" s="1"/>
  <c r="N148" i="1"/>
  <c r="T148" i="1" s="1"/>
  <c r="Z148" i="1" s="1"/>
  <c r="N170" i="1"/>
  <c r="T170" i="1" s="1"/>
  <c r="O346" i="1"/>
  <c r="U346" i="1" s="1"/>
  <c r="Z346" i="1" s="1"/>
  <c r="N216" i="1"/>
  <c r="T216" i="1" s="1"/>
  <c r="S248" i="1"/>
  <c r="Y248" i="1" s="1"/>
  <c r="P274" i="1"/>
  <c r="V274" i="1" s="1"/>
  <c r="Z274" i="1" s="1"/>
  <c r="N412" i="1"/>
  <c r="T412" i="1" s="1"/>
  <c r="N361" i="1"/>
  <c r="T361" i="1" s="1"/>
  <c r="N396" i="1"/>
  <c r="T396" i="1" s="1"/>
  <c r="Q504" i="1"/>
  <c r="W504" i="1" s="1"/>
  <c r="Z504" i="1" s="1"/>
  <c r="N473" i="1"/>
  <c r="T473" i="1" s="1"/>
  <c r="R489" i="1"/>
  <c r="X489" i="1" s="1"/>
  <c r="N458" i="1"/>
  <c r="T458" i="1" s="1"/>
  <c r="Z458" i="1" s="1"/>
  <c r="Q115" i="1"/>
  <c r="W115" i="1" s="1"/>
  <c r="Z115" i="1" s="1"/>
  <c r="Z40" i="1"/>
  <c r="Z24" i="1"/>
  <c r="P155" i="1"/>
  <c r="V155" i="1" s="1"/>
  <c r="O155" i="1"/>
  <c r="U155" i="1" s="1"/>
  <c r="P144" i="1"/>
  <c r="V144" i="1" s="1"/>
  <c r="P136" i="1"/>
  <c r="V136" i="1" s="1"/>
  <c r="R129" i="1"/>
  <c r="X129" i="1" s="1"/>
  <c r="R113" i="1"/>
  <c r="X113" i="1" s="1"/>
  <c r="P75" i="1"/>
  <c r="V75" i="1" s="1"/>
  <c r="Z75" i="1" s="1"/>
  <c r="Q75" i="1"/>
  <c r="W75" i="1" s="1"/>
  <c r="P64" i="1"/>
  <c r="V64" i="1" s="1"/>
  <c r="R57" i="1"/>
  <c r="X57" i="1" s="1"/>
  <c r="P34" i="1"/>
  <c r="V34" i="1" s="1"/>
  <c r="P14" i="1"/>
  <c r="V14" i="1" s="1"/>
  <c r="P128" i="1"/>
  <c r="V128" i="1" s="1"/>
  <c r="R49" i="1"/>
  <c r="X49" i="1" s="1"/>
  <c r="O191" i="1"/>
  <c r="U191" i="1" s="1"/>
  <c r="P16" i="1"/>
  <c r="V16" i="1" s="1"/>
  <c r="P27" i="1"/>
  <c r="V27" i="1" s="1"/>
  <c r="Q27" i="1"/>
  <c r="W27" i="1" s="1"/>
  <c r="P57" i="1"/>
  <c r="V57" i="1" s="1"/>
  <c r="O57" i="1"/>
  <c r="U57" i="1" s="1"/>
  <c r="P80" i="1"/>
  <c r="V80" i="1" s="1"/>
  <c r="P91" i="1"/>
  <c r="V91" i="1" s="1"/>
  <c r="Q91" i="1"/>
  <c r="W91" i="1" s="1"/>
  <c r="P121" i="1"/>
  <c r="V121" i="1" s="1"/>
  <c r="O121" i="1"/>
  <c r="U121" i="1" s="1"/>
  <c r="O154" i="1"/>
  <c r="U154" i="1" s="1"/>
  <c r="Q166" i="1"/>
  <c r="W166" i="1" s="1"/>
  <c r="R166" i="1"/>
  <c r="X166" i="1" s="1"/>
  <c r="R199" i="1"/>
  <c r="X199" i="1" s="1"/>
  <c r="Z199" i="1" s="1"/>
  <c r="Q229" i="1"/>
  <c r="W229" i="1" s="1"/>
  <c r="Q245" i="1"/>
  <c r="W245" i="1" s="1"/>
  <c r="P288" i="1"/>
  <c r="V288" i="1" s="1"/>
  <c r="S347" i="1"/>
  <c r="Y347" i="1" s="1"/>
  <c r="Z347" i="1" s="1"/>
  <c r="R170" i="1"/>
  <c r="X170" i="1" s="1"/>
  <c r="P212" i="1"/>
  <c r="V212" i="1" s="1"/>
  <c r="P257" i="1"/>
  <c r="V257" i="1" s="1"/>
  <c r="P26" i="1"/>
  <c r="V26" i="1" s="1"/>
  <c r="R60" i="1"/>
  <c r="X60" i="1" s="1"/>
  <c r="Z60" i="1" s="1"/>
  <c r="P82" i="1"/>
  <c r="V82" i="1" s="1"/>
  <c r="Z82" i="1" s="1"/>
  <c r="R124" i="1"/>
  <c r="X124" i="1" s="1"/>
  <c r="Z124" i="1" s="1"/>
  <c r="P135" i="1"/>
  <c r="V135" i="1" s="1"/>
  <c r="Z135" i="1" s="1"/>
  <c r="P143" i="1"/>
  <c r="V143" i="1" s="1"/>
  <c r="Z143" i="1" s="1"/>
  <c r="P151" i="1"/>
  <c r="V151" i="1" s="1"/>
  <c r="Z151" i="1" s="1"/>
  <c r="P174" i="1"/>
  <c r="V174" i="1" s="1"/>
  <c r="R182" i="1"/>
  <c r="X182" i="1" s="1"/>
  <c r="Z182" i="1" s="1"/>
  <c r="S235" i="1"/>
  <c r="Y235" i="1" s="1"/>
  <c r="P269" i="1"/>
  <c r="V269" i="1" s="1"/>
  <c r="Z269" i="1" s="1"/>
  <c r="P303" i="1"/>
  <c r="V303" i="1" s="1"/>
  <c r="Q303" i="1"/>
  <c r="W303" i="1" s="1"/>
  <c r="S303" i="1"/>
  <c r="Y303" i="1" s="1"/>
  <c r="O189" i="1"/>
  <c r="U189" i="1" s="1"/>
  <c r="O205" i="1"/>
  <c r="U205" i="1" s="1"/>
  <c r="O221" i="1"/>
  <c r="U221" i="1" s="1"/>
  <c r="O237" i="1"/>
  <c r="U237" i="1" s="1"/>
  <c r="Z237" i="1" s="1"/>
  <c r="S252" i="1"/>
  <c r="Y252" i="1" s="1"/>
  <c r="Q273" i="1"/>
  <c r="W273" i="1" s="1"/>
  <c r="S293" i="1"/>
  <c r="Y293" i="1" s="1"/>
  <c r="Z293" i="1" s="1"/>
  <c r="R230" i="1"/>
  <c r="X230" i="1" s="1"/>
  <c r="Z230" i="1" s="1"/>
  <c r="R272" i="1"/>
  <c r="X272" i="1" s="1"/>
  <c r="P296" i="1"/>
  <c r="V296" i="1" s="1"/>
  <c r="O417" i="1"/>
  <c r="U417" i="1" s="1"/>
  <c r="Z417" i="1" s="1"/>
  <c r="R353" i="1"/>
  <c r="X353" i="1" s="1"/>
  <c r="Q353" i="1"/>
  <c r="W353" i="1" s="1"/>
  <c r="S370" i="1"/>
  <c r="Y370" i="1" s="1"/>
  <c r="P381" i="1"/>
  <c r="V381" i="1" s="1"/>
  <c r="R381" i="1"/>
  <c r="X381" i="1" s="1"/>
  <c r="Q395" i="1"/>
  <c r="W395" i="1" s="1"/>
  <c r="S395" i="1"/>
  <c r="Y395" i="1" s="1"/>
  <c r="Q409" i="1"/>
  <c r="W409" i="1" s="1"/>
  <c r="Z409" i="1" s="1"/>
  <c r="Q443" i="1"/>
  <c r="W443" i="1" s="1"/>
  <c r="Z443" i="1" s="1"/>
  <c r="P349" i="1"/>
  <c r="V349" i="1" s="1"/>
  <c r="Q349" i="1"/>
  <c r="W349" i="1" s="1"/>
  <c r="Q368" i="1"/>
  <c r="W368" i="1" s="1"/>
  <c r="P368" i="1"/>
  <c r="V368" i="1" s="1"/>
  <c r="Q376" i="1"/>
  <c r="W376" i="1" s="1"/>
  <c r="Z376" i="1" s="1"/>
  <c r="P376" i="1"/>
  <c r="V376" i="1" s="1"/>
  <c r="Q436" i="1"/>
  <c r="W436" i="1" s="1"/>
  <c r="P436" i="1"/>
  <c r="V436" i="1" s="1"/>
  <c r="S474" i="1"/>
  <c r="Y474" i="1" s="1"/>
  <c r="Z474" i="1" s="1"/>
  <c r="Q404" i="1"/>
  <c r="W404" i="1" s="1"/>
  <c r="P404" i="1"/>
  <c r="V404" i="1" s="1"/>
  <c r="Z404" i="1" s="1"/>
  <c r="S415" i="1"/>
  <c r="Y415" i="1" s="1"/>
  <c r="O415" i="1"/>
  <c r="U415" i="1" s="1"/>
  <c r="Z415" i="1" s="1"/>
  <c r="O456" i="1"/>
  <c r="U456" i="1" s="1"/>
  <c r="Z456" i="1" s="1"/>
  <c r="R453" i="1"/>
  <c r="X453" i="1" s="1"/>
  <c r="Z453" i="1" s="1"/>
  <c r="P471" i="1"/>
  <c r="V471" i="1" s="1"/>
  <c r="S471" i="1"/>
  <c r="Y471" i="1" s="1"/>
  <c r="R449" i="1"/>
  <c r="X449" i="1" s="1"/>
  <c r="Z449" i="1" s="1"/>
  <c r="R426" i="1"/>
  <c r="X426" i="1" s="1"/>
  <c r="P426" i="1"/>
  <c r="V426" i="1" s="1"/>
  <c r="R451" i="1"/>
  <c r="X451" i="1" s="1"/>
  <c r="Z451" i="1" s="1"/>
  <c r="O451" i="1"/>
  <c r="U451" i="1" s="1"/>
  <c r="O466" i="1"/>
  <c r="U466" i="1" s="1"/>
  <c r="Z466" i="1" s="1"/>
  <c r="R154" i="1"/>
  <c r="X154" i="1" s="1"/>
  <c r="O97" i="1"/>
  <c r="U97" i="1" s="1"/>
  <c r="S264" i="1"/>
  <c r="Y264" i="1" s="1"/>
  <c r="N169" i="1"/>
  <c r="T169" i="1" s="1"/>
  <c r="Q149" i="1"/>
  <c r="W149" i="1" s="1"/>
  <c r="Q141" i="1"/>
  <c r="W141" i="1" s="1"/>
  <c r="P123" i="1"/>
  <c r="V123" i="1" s="1"/>
  <c r="Q123" i="1"/>
  <c r="W123" i="1" s="1"/>
  <c r="Z123" i="1" s="1"/>
  <c r="N116" i="1"/>
  <c r="T116" i="1" s="1"/>
  <c r="N88" i="1"/>
  <c r="T88" i="1" s="1"/>
  <c r="Z88" i="1" s="1"/>
  <c r="R16" i="1"/>
  <c r="X16" i="1" s="1"/>
  <c r="N418" i="1"/>
  <c r="T418" i="1" s="1"/>
  <c r="R137" i="1"/>
  <c r="X137" i="1" s="1"/>
  <c r="R121" i="1"/>
  <c r="X121" i="1" s="1"/>
  <c r="P89" i="1"/>
  <c r="V89" i="1" s="1"/>
  <c r="O89" i="1"/>
  <c r="U89" i="1" s="1"/>
  <c r="N156" i="1"/>
  <c r="T156" i="1" s="1"/>
  <c r="N68" i="1"/>
  <c r="T68" i="1" s="1"/>
  <c r="N132" i="1"/>
  <c r="T132" i="1" s="1"/>
  <c r="N202" i="1"/>
  <c r="T202" i="1" s="1"/>
  <c r="N310" i="1"/>
  <c r="T310" i="1" s="1"/>
  <c r="N186" i="1"/>
  <c r="T186" i="1" s="1"/>
  <c r="N20" i="1"/>
  <c r="T20" i="1" s="1"/>
  <c r="N84" i="1"/>
  <c r="T84" i="1" s="1"/>
  <c r="S187" i="1"/>
  <c r="Y187" i="1" s="1"/>
  <c r="Z187" i="1" s="1"/>
  <c r="O267" i="1"/>
  <c r="U267" i="1" s="1"/>
  <c r="N294" i="1"/>
  <c r="T294" i="1" s="1"/>
  <c r="S350" i="1"/>
  <c r="Y350" i="1" s="1"/>
  <c r="O251" i="1"/>
  <c r="U251" i="1" s="1"/>
  <c r="S232" i="1"/>
  <c r="Y232" i="1" s="1"/>
  <c r="P329" i="1"/>
  <c r="V329" i="1" s="1"/>
  <c r="N385" i="1"/>
  <c r="T385" i="1" s="1"/>
  <c r="Z385" i="1" s="1"/>
  <c r="P432" i="1"/>
  <c r="V432" i="1" s="1"/>
  <c r="Z432" i="1" s="1"/>
  <c r="N303" i="1"/>
  <c r="T303" i="1" s="1"/>
  <c r="P345" i="1"/>
  <c r="V345" i="1" s="1"/>
  <c r="N429" i="1"/>
  <c r="T429" i="1" s="1"/>
  <c r="Z429" i="1" s="1"/>
  <c r="N459" i="1"/>
  <c r="T459" i="1" s="1"/>
  <c r="N496" i="1"/>
  <c r="T496" i="1" s="1"/>
  <c r="S502" i="1"/>
  <c r="Y502" i="1" s="1"/>
  <c r="Z215" i="1"/>
  <c r="X12" i="1"/>
  <c r="Q502" i="1"/>
  <c r="W502" i="1" s="1"/>
  <c r="Z419" i="1"/>
  <c r="Z470" i="1"/>
  <c r="Z450" i="1"/>
  <c r="Z438" i="1"/>
  <c r="Z420" i="1"/>
  <c r="Z300" i="1"/>
  <c r="Z277" i="1"/>
  <c r="P495" i="1"/>
  <c r="V495" i="1" s="1"/>
  <c r="N495" i="1"/>
  <c r="T495" i="1" s="1"/>
  <c r="Z394" i="1"/>
  <c r="Z355" i="1"/>
  <c r="Z345" i="1"/>
  <c r="Z336" i="1"/>
  <c r="Z296" i="1"/>
  <c r="Z239" i="1"/>
  <c r="Z207" i="1"/>
  <c r="Z308" i="1"/>
  <c r="Z205" i="1"/>
  <c r="Z329" i="1"/>
  <c r="Z209" i="1"/>
  <c r="Z295" i="1"/>
  <c r="Z45" i="1"/>
  <c r="V12" i="1"/>
  <c r="Z166" i="1"/>
  <c r="Z119" i="1"/>
  <c r="Z99" i="1"/>
  <c r="Z87" i="1"/>
  <c r="Z55" i="1"/>
  <c r="Z19" i="1"/>
  <c r="Z260" i="1"/>
  <c r="I513" i="1"/>
  <c r="J512" i="1"/>
  <c r="Z489" i="1"/>
  <c r="Z320" i="1"/>
  <c r="I512" i="1"/>
  <c r="Q508" i="1"/>
  <c r="W508" i="1" s="1"/>
  <c r="N508" i="1"/>
  <c r="T508" i="1" s="1"/>
  <c r="R508" i="1"/>
  <c r="X508" i="1" s="1"/>
  <c r="P507" i="1"/>
  <c r="V507" i="1" s="1"/>
  <c r="N506" i="1"/>
  <c r="T506" i="1" s="1"/>
  <c r="Z480" i="1"/>
  <c r="Z491" i="1"/>
  <c r="Z497" i="1"/>
  <c r="Z463" i="1"/>
  <c r="Z469" i="1"/>
  <c r="Z391" i="1"/>
  <c r="Z397" i="1"/>
  <c r="R511" i="1"/>
  <c r="X511" i="1" s="1"/>
  <c r="P511" i="1"/>
  <c r="V511" i="1" s="1"/>
  <c r="N510" i="1"/>
  <c r="T510" i="1" s="1"/>
  <c r="R506" i="1"/>
  <c r="X506" i="1" s="1"/>
  <c r="O488" i="1"/>
  <c r="U488" i="1" s="1"/>
  <c r="Z431" i="1"/>
  <c r="N502" i="1"/>
  <c r="T502" i="1" s="1"/>
  <c r="Z477" i="1"/>
  <c r="O492" i="1"/>
  <c r="U492" i="1" s="1"/>
  <c r="Z445" i="1"/>
  <c r="Z344" i="1"/>
  <c r="Z398" i="1"/>
  <c r="Z367" i="1"/>
  <c r="Z366" i="1"/>
  <c r="Z349" i="1"/>
  <c r="Z335" i="1"/>
  <c r="Z298" i="1"/>
  <c r="S495" i="1"/>
  <c r="Y495" i="1" s="1"/>
  <c r="R495" i="1"/>
  <c r="X495" i="1" s="1"/>
  <c r="Z356" i="1"/>
  <c r="Z312" i="1"/>
  <c r="Z446" i="1"/>
  <c r="Z378" i="1"/>
  <c r="Z374" i="1"/>
  <c r="Z301" i="1"/>
  <c r="Z379" i="1"/>
  <c r="Z224" i="1"/>
  <c r="Z314" i="1"/>
  <c r="Z284" i="1"/>
  <c r="Z275" i="1"/>
  <c r="Z343" i="1"/>
  <c r="Z331" i="1"/>
  <c r="Z273" i="1"/>
  <c r="Z241" i="1"/>
  <c r="Z214" i="1"/>
  <c r="Z250" i="1"/>
  <c r="Z302" i="1"/>
  <c r="Z172" i="1"/>
  <c r="Z434" i="1"/>
  <c r="U12" i="1"/>
  <c r="Z78" i="1"/>
  <c r="J513" i="1"/>
  <c r="R509" i="1"/>
  <c r="X509" i="1" s="1"/>
  <c r="N509" i="1"/>
  <c r="T509" i="1" s="1"/>
  <c r="Q509" i="1"/>
  <c r="W509" i="1" s="1"/>
  <c r="S509" i="1"/>
  <c r="Y509" i="1" s="1"/>
  <c r="O509" i="1"/>
  <c r="U509" i="1" s="1"/>
  <c r="S488" i="1"/>
  <c r="Y488" i="1" s="1"/>
  <c r="Q488" i="1"/>
  <c r="W488" i="1" s="1"/>
  <c r="Z138" i="1"/>
  <c r="Z291" i="1"/>
  <c r="Z106" i="1"/>
  <c r="Z104" i="1"/>
  <c r="N507" i="1"/>
  <c r="T507" i="1" s="1"/>
  <c r="N492" i="1"/>
  <c r="T492" i="1" s="1"/>
  <c r="P488" i="1"/>
  <c r="V488" i="1" s="1"/>
  <c r="Z483" i="1"/>
  <c r="Z437" i="1"/>
  <c r="P502" i="1"/>
  <c r="V502" i="1" s="1"/>
  <c r="Z388" i="1"/>
  <c r="Z457" i="1"/>
  <c r="Z387" i="1"/>
  <c r="R507" i="1"/>
  <c r="X507" i="1" s="1"/>
  <c r="P506" i="1"/>
  <c r="V506" i="1" s="1"/>
  <c r="R492" i="1"/>
  <c r="X492" i="1" s="1"/>
  <c r="Z476" i="1"/>
  <c r="N499" i="1"/>
  <c r="T499" i="1" s="1"/>
  <c r="O494" i="1"/>
  <c r="U494" i="1" s="1"/>
  <c r="Q511" i="1"/>
  <c r="W511" i="1" s="1"/>
  <c r="Q505" i="1"/>
  <c r="W505" i="1" s="1"/>
  <c r="N505" i="1"/>
  <c r="T505" i="1" s="1"/>
  <c r="R505" i="1"/>
  <c r="X505" i="1" s="1"/>
  <c r="S505" i="1"/>
  <c r="Y505" i="1" s="1"/>
  <c r="O505" i="1"/>
  <c r="U505" i="1" s="1"/>
  <c r="P509" i="1"/>
  <c r="V509" i="1" s="1"/>
  <c r="O507" i="1"/>
  <c r="U507" i="1" s="1"/>
  <c r="R510" i="1"/>
  <c r="X510" i="1" s="1"/>
  <c r="S506" i="1"/>
  <c r="Y506" i="1" s="1"/>
  <c r="R484" i="1"/>
  <c r="X484" i="1" s="1"/>
  <c r="O499" i="1"/>
  <c r="U499" i="1" s="1"/>
  <c r="R499" i="1"/>
  <c r="X499" i="1" s="1"/>
  <c r="Q498" i="1"/>
  <c r="W498" i="1" s="1"/>
  <c r="R488" i="1"/>
  <c r="X488" i="1" s="1"/>
  <c r="S494" i="1"/>
  <c r="Y494" i="1" s="1"/>
  <c r="Z500" i="1"/>
  <c r="Q484" i="1"/>
  <c r="W484" i="1" s="1"/>
  <c r="Z405" i="1"/>
  <c r="O502" i="1"/>
  <c r="U502" i="1" s="1"/>
  <c r="Z478" i="1"/>
  <c r="Z472" i="1"/>
  <c r="Z464" i="1"/>
  <c r="Z452" i="1"/>
  <c r="Z435" i="1"/>
  <c r="Z448" i="1"/>
  <c r="Z468" i="1"/>
  <c r="Z427" i="1"/>
  <c r="Z406" i="1"/>
  <c r="Z402" i="1"/>
  <c r="Z395" i="1"/>
  <c r="Z390" i="1"/>
  <c r="Z490" i="1"/>
  <c r="Z386" i="1"/>
  <c r="Z370" i="1"/>
  <c r="Z372" i="1"/>
  <c r="Z327" i="1"/>
  <c r="Z400" i="1"/>
  <c r="Z358" i="1"/>
  <c r="Z319" i="1"/>
  <c r="Z339" i="1"/>
  <c r="Z324" i="1"/>
  <c r="Z288" i="1"/>
  <c r="Z223" i="1"/>
  <c r="Z192" i="1"/>
  <c r="Z173" i="1"/>
  <c r="Z433" i="1"/>
  <c r="Z248" i="1"/>
  <c r="Z193" i="1"/>
  <c r="Z363" i="1"/>
  <c r="Z306" i="1"/>
  <c r="Z267" i="1"/>
  <c r="Z37" i="1"/>
  <c r="Z270" i="1"/>
  <c r="Z252" i="1"/>
  <c r="Z244" i="1"/>
  <c r="Z118" i="1"/>
  <c r="Z12" i="1" l="1"/>
  <c r="Z202" i="1"/>
  <c r="Z418" i="1"/>
  <c r="Z26" i="1"/>
  <c r="Z27" i="1"/>
  <c r="Z128" i="1"/>
  <c r="Z195" i="1"/>
  <c r="Z59" i="1"/>
  <c r="Z377" i="1"/>
  <c r="Z196" i="1"/>
  <c r="Z23" i="1"/>
  <c r="Z461" i="1"/>
  <c r="Z430" i="1"/>
  <c r="Z360" i="1"/>
  <c r="Z304" i="1"/>
  <c r="Z375" i="1"/>
  <c r="Z229" i="1"/>
  <c r="Z194" i="1"/>
  <c r="Z35" i="1"/>
  <c r="Z240" i="1"/>
  <c r="Z107" i="1"/>
  <c r="Z233" i="1"/>
  <c r="Z16" i="1"/>
  <c r="Z14" i="1"/>
  <c r="Z176" i="1"/>
  <c r="Z96" i="1"/>
  <c r="Z160" i="1"/>
  <c r="Z64" i="1"/>
  <c r="Z261" i="1"/>
  <c r="Z69" i="1"/>
  <c r="Z218" i="1"/>
  <c r="Z242" i="1"/>
  <c r="Z227" i="1"/>
  <c r="Z213" i="1"/>
  <c r="Z180" i="1"/>
  <c r="Z147" i="1"/>
  <c r="Z139" i="1"/>
  <c r="Z65" i="1"/>
  <c r="Z46" i="1"/>
  <c r="Z228" i="1"/>
  <c r="Z258" i="1"/>
  <c r="Z125" i="1"/>
  <c r="Z100" i="1"/>
  <c r="Z61" i="1"/>
  <c r="Z53" i="1"/>
  <c r="Z22" i="1"/>
  <c r="Z232" i="1"/>
  <c r="Z38" i="1"/>
  <c r="Z56" i="1"/>
  <c r="Z126" i="1"/>
  <c r="Z282" i="1"/>
  <c r="Z459" i="1"/>
  <c r="Z426" i="1"/>
  <c r="Z471" i="1"/>
  <c r="Z436" i="1"/>
  <c r="Z368" i="1"/>
  <c r="Z381" i="1"/>
  <c r="Z353" i="1"/>
  <c r="Z235" i="1"/>
  <c r="Z412" i="1"/>
  <c r="Z174" i="1"/>
  <c r="Z338" i="1"/>
  <c r="Z407" i="1"/>
  <c r="Z321" i="1"/>
  <c r="Z341" i="1"/>
  <c r="Z257" i="1"/>
  <c r="Z31" i="1"/>
  <c r="Z62" i="1"/>
  <c r="Z111" i="1"/>
  <c r="Z266" i="1"/>
  <c r="Z238" i="1"/>
  <c r="Z281" i="1"/>
  <c r="Q513" i="1"/>
  <c r="Z63" i="1"/>
  <c r="Z373" i="1"/>
  <c r="Z315" i="1"/>
  <c r="Z43" i="1"/>
  <c r="Z177" i="1"/>
  <c r="Z122" i="1"/>
  <c r="Z30" i="1"/>
  <c r="T513" i="1"/>
  <c r="Z337" i="1"/>
  <c r="Z164" i="1"/>
  <c r="Z494" i="1"/>
  <c r="Z102" i="1"/>
  <c r="Z247" i="1"/>
  <c r="Z163" i="1"/>
  <c r="Z251" i="1"/>
  <c r="Z310" i="1"/>
  <c r="Z154" i="1"/>
  <c r="Z91" i="1"/>
  <c r="Z49" i="1"/>
  <c r="Z473" i="1"/>
  <c r="Z447" i="1"/>
  <c r="Z393" i="1"/>
  <c r="Z93" i="1"/>
  <c r="Z486" i="1"/>
  <c r="Z297" i="1"/>
  <c r="Z309" i="1"/>
  <c r="Z278" i="1"/>
  <c r="Z357" i="1"/>
  <c r="Z322" i="1"/>
  <c r="Z159" i="1"/>
  <c r="Z74" i="1"/>
  <c r="Z184" i="1"/>
  <c r="Z162" i="1"/>
  <c r="Z117" i="1"/>
  <c r="Z13" i="1"/>
  <c r="Z170" i="1"/>
  <c r="Z392" i="1"/>
  <c r="Z203" i="1"/>
  <c r="Z421" i="1"/>
  <c r="Z208" i="1"/>
  <c r="Z72" i="1"/>
  <c r="T512" i="1"/>
  <c r="Z294" i="1"/>
  <c r="Z396" i="1"/>
  <c r="Z33" i="1"/>
  <c r="Z425" i="1"/>
  <c r="Z350" i="1"/>
  <c r="Z389" i="1"/>
  <c r="Z211" i="1"/>
  <c r="Z17" i="1"/>
  <c r="Z354" i="1"/>
  <c r="Z28" i="1"/>
  <c r="Z222" i="1"/>
  <c r="Z454" i="1"/>
  <c r="Z265" i="1"/>
  <c r="Z129" i="1"/>
  <c r="Z318" i="1"/>
  <c r="Z498" i="1"/>
  <c r="Z496" i="1"/>
  <c r="Z303" i="1"/>
  <c r="Z186" i="1"/>
  <c r="Z68" i="1"/>
  <c r="Z97" i="1"/>
  <c r="Z189" i="1"/>
  <c r="Z212" i="1"/>
  <c r="Z361" i="1"/>
  <c r="Z216" i="1"/>
  <c r="Z369" i="1"/>
  <c r="Z313" i="1"/>
  <c r="Z181" i="1"/>
  <c r="Z25" i="1"/>
  <c r="Z462" i="1"/>
  <c r="Z271" i="1"/>
  <c r="Z152" i="1"/>
  <c r="Z179" i="1"/>
  <c r="Z113" i="1"/>
  <c r="Z92" i="1"/>
  <c r="Z134" i="1"/>
  <c r="Z41" i="1"/>
  <c r="Z155" i="1"/>
  <c r="Z153" i="1"/>
  <c r="Z98" i="1"/>
  <c r="Z86" i="1"/>
  <c r="Z116" i="1"/>
  <c r="Z109" i="1"/>
  <c r="Z264" i="1"/>
  <c r="Z80" i="1"/>
  <c r="Z221" i="1"/>
  <c r="Z132" i="1"/>
  <c r="Z188" i="1"/>
  <c r="Z484" i="1"/>
  <c r="N512" i="1"/>
  <c r="Z511" i="1"/>
  <c r="Z84" i="1"/>
  <c r="Z161" i="1"/>
  <c r="Z142" i="1"/>
  <c r="Z20" i="1"/>
  <c r="Z101" i="1"/>
  <c r="Z219" i="1"/>
  <c r="Z183" i="1"/>
  <c r="Z137" i="1"/>
  <c r="Z141" i="1"/>
  <c r="Z149" i="1"/>
  <c r="Z156" i="1"/>
  <c r="Z488" i="1"/>
  <c r="Z245" i="1"/>
  <c r="Z168" i="1"/>
  <c r="Z89" i="1"/>
  <c r="Z50" i="1"/>
  <c r="Z110" i="1"/>
  <c r="Z169" i="1"/>
  <c r="Z36" i="1"/>
  <c r="Z77" i="1"/>
  <c r="Z52" i="1"/>
  <c r="Z54" i="1"/>
  <c r="Z105" i="1"/>
  <c r="Z167" i="1"/>
  <c r="Z191" i="1"/>
  <c r="Z76" i="1"/>
  <c r="Z44" i="1"/>
  <c r="Z121" i="1"/>
  <c r="Z57" i="1"/>
  <c r="Z114" i="1"/>
  <c r="Z34" i="1"/>
  <c r="Z108" i="1"/>
  <c r="Z81" i="1"/>
  <c r="Z499" i="1"/>
  <c r="S512" i="1"/>
  <c r="O512" i="1"/>
  <c r="P513" i="1"/>
  <c r="W512" i="1"/>
  <c r="W513" i="1"/>
  <c r="Z505" i="1"/>
  <c r="Z492" i="1"/>
  <c r="Z509" i="1"/>
  <c r="Z495" i="1"/>
  <c r="X513" i="1"/>
  <c r="X512" i="1"/>
  <c r="Q512" i="1"/>
  <c r="Z507" i="1"/>
  <c r="Y513" i="1"/>
  <c r="Y512" i="1"/>
  <c r="U513" i="1"/>
  <c r="U512" i="1"/>
  <c r="Z508" i="1"/>
  <c r="V513" i="1"/>
  <c r="V512" i="1"/>
  <c r="R512" i="1"/>
  <c r="S513" i="1"/>
  <c r="O513" i="1"/>
  <c r="Z502" i="1"/>
  <c r="Z510" i="1"/>
  <c r="Z506" i="1"/>
  <c r="N513" i="1"/>
  <c r="P512" i="1"/>
  <c r="R513" i="1"/>
  <c r="Z513" i="1" l="1"/>
  <c r="Z512" i="1"/>
</calcChain>
</file>

<file path=xl/sharedStrings.xml><?xml version="1.0" encoding="utf-8"?>
<sst xmlns="http://schemas.openxmlformats.org/spreadsheetml/2006/main" count="35" uniqueCount="32">
  <si>
    <t>W1</t>
  </si>
  <si>
    <t>W2</t>
  </si>
  <si>
    <t>W3</t>
  </si>
  <si>
    <t>W4</t>
  </si>
  <si>
    <t>W5</t>
  </si>
  <si>
    <t>b</t>
  </si>
  <si>
    <t>Wo</t>
  </si>
  <si>
    <t>bo</t>
  </si>
  <si>
    <t>Sr. No</t>
  </si>
  <si>
    <t>Bedrooms</t>
  </si>
  <si>
    <t>Area</t>
  </si>
  <si>
    <t>Balcony</t>
  </si>
  <si>
    <t>Parking</t>
  </si>
  <si>
    <t>Bath</t>
  </si>
  <si>
    <t>Price</t>
  </si>
  <si>
    <t>Norm Bed</t>
  </si>
  <si>
    <t>Norm Area</t>
  </si>
  <si>
    <t>Norm Bal</t>
  </si>
  <si>
    <t>Norm Park</t>
  </si>
  <si>
    <t>Norm Bath</t>
  </si>
  <si>
    <t>Norm Price</t>
  </si>
  <si>
    <t>Act N1</t>
  </si>
  <si>
    <t>Act N2</t>
  </si>
  <si>
    <t>Act N3</t>
  </si>
  <si>
    <t>Act N4</t>
  </si>
  <si>
    <t>Act N5</t>
  </si>
  <si>
    <t>Act N6</t>
  </si>
  <si>
    <t>Output</t>
  </si>
  <si>
    <t>Max</t>
  </si>
  <si>
    <t>Min</t>
  </si>
  <si>
    <t>Predicted Price</t>
  </si>
  <si>
    <t>Actual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</si>
</sst>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4" borderId="0" xfId="0" applyFill="1"/>
    <xf numFmtId="0" fontId="0" fillId="0" borderId="1" xfId="0" applyBorder="1"/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0" fontId="0" fillId="3" borderId="1" xfId="0" applyFill="1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2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Actual</a:t>
            </a:r>
            <a:r>
              <a:rPr lang="en-IN" baseline="0"/>
              <a:t> Price Vs Predicted Price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Prediction!$M$10</c:f>
              <c:strCache>
                <c:ptCount val="1"/>
                <c:pt idx="0">
                  <c:v>Actual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Prediction!$M$12:$M$511</c:f>
              <c:numCache>
                <c:formatCode>General</c:formatCode>
                <c:ptCount val="500"/>
                <c:pt idx="0">
                  <c:v>0.14588235294117646</c:v>
                </c:pt>
                <c:pt idx="1">
                  <c:v>0.11764705882352941</c:v>
                </c:pt>
                <c:pt idx="2">
                  <c:v>0.10235294117647059</c:v>
                </c:pt>
                <c:pt idx="3">
                  <c:v>0.44705882352941179</c:v>
                </c:pt>
                <c:pt idx="4">
                  <c:v>6.7058823529411768E-2</c:v>
                </c:pt>
                <c:pt idx="5">
                  <c:v>0.08</c:v>
                </c:pt>
                <c:pt idx="6">
                  <c:v>0.24705882352941178</c:v>
                </c:pt>
                <c:pt idx="7">
                  <c:v>0.14352941176470588</c:v>
                </c:pt>
                <c:pt idx="8">
                  <c:v>8.7058823529411758E-2</c:v>
                </c:pt>
                <c:pt idx="9">
                  <c:v>0.2</c:v>
                </c:pt>
                <c:pt idx="10">
                  <c:v>0.1715294117647059</c:v>
                </c:pt>
                <c:pt idx="11">
                  <c:v>8.4705882352941173E-2</c:v>
                </c:pt>
                <c:pt idx="12">
                  <c:v>0.19411764705882353</c:v>
                </c:pt>
                <c:pt idx="13">
                  <c:v>0.13176470588235295</c:v>
                </c:pt>
                <c:pt idx="14">
                  <c:v>0.23529411764705882</c:v>
                </c:pt>
                <c:pt idx="15">
                  <c:v>0.15294117647058825</c:v>
                </c:pt>
                <c:pt idx="16">
                  <c:v>7.5294117647058817E-2</c:v>
                </c:pt>
                <c:pt idx="17">
                  <c:v>8.9411764705882357E-2</c:v>
                </c:pt>
                <c:pt idx="18">
                  <c:v>0.14117647058823529</c:v>
                </c:pt>
                <c:pt idx="19">
                  <c:v>0.08</c:v>
                </c:pt>
                <c:pt idx="20">
                  <c:v>0.12470588235294118</c:v>
                </c:pt>
                <c:pt idx="21">
                  <c:v>8.8235294117647065E-2</c:v>
                </c:pt>
                <c:pt idx="22">
                  <c:v>0.2</c:v>
                </c:pt>
                <c:pt idx="23">
                  <c:v>0.4</c:v>
                </c:pt>
                <c:pt idx="24">
                  <c:v>0.18823529411764706</c:v>
                </c:pt>
                <c:pt idx="25">
                  <c:v>9.3647058823529403E-2</c:v>
                </c:pt>
                <c:pt idx="26">
                  <c:v>0.15294117647058825</c:v>
                </c:pt>
                <c:pt idx="27">
                  <c:v>9.4117647058823528E-2</c:v>
                </c:pt>
                <c:pt idx="28">
                  <c:v>0.13647058823529412</c:v>
                </c:pt>
                <c:pt idx="29">
                  <c:v>0.17647058823529413</c:v>
                </c:pt>
                <c:pt idx="30">
                  <c:v>0.10823529411764705</c:v>
                </c:pt>
                <c:pt idx="31">
                  <c:v>0.14117647058823529</c:v>
                </c:pt>
                <c:pt idx="32">
                  <c:v>0.15294117647058825</c:v>
                </c:pt>
                <c:pt idx="33">
                  <c:v>6.8235294117647061E-2</c:v>
                </c:pt>
                <c:pt idx="34">
                  <c:v>0.13176470588235295</c:v>
                </c:pt>
                <c:pt idx="35">
                  <c:v>7.5294117647058817E-2</c:v>
                </c:pt>
                <c:pt idx="36">
                  <c:v>0.16470588235294117</c:v>
                </c:pt>
                <c:pt idx="37">
                  <c:v>0.19294117647058823</c:v>
                </c:pt>
                <c:pt idx="38">
                  <c:v>8.7058823529411758E-2</c:v>
                </c:pt>
                <c:pt idx="39">
                  <c:v>0.17647058823529413</c:v>
                </c:pt>
                <c:pt idx="40">
                  <c:v>0.15294117647058825</c:v>
                </c:pt>
                <c:pt idx="41">
                  <c:v>0.14941176470588236</c:v>
                </c:pt>
                <c:pt idx="42">
                  <c:v>0.14588235294117646</c:v>
                </c:pt>
                <c:pt idx="43">
                  <c:v>0.13200000000000001</c:v>
                </c:pt>
                <c:pt idx="44">
                  <c:v>0.18588235294117647</c:v>
                </c:pt>
                <c:pt idx="45">
                  <c:v>0.1811764705882353</c:v>
                </c:pt>
                <c:pt idx="46">
                  <c:v>0.18588235294117647</c:v>
                </c:pt>
                <c:pt idx="47">
                  <c:v>0.31764705882352939</c:v>
                </c:pt>
                <c:pt idx="48">
                  <c:v>0.25176470588235295</c:v>
                </c:pt>
                <c:pt idx="49">
                  <c:v>0.14352941176470588</c:v>
                </c:pt>
                <c:pt idx="50">
                  <c:v>0.37647058823529411</c:v>
                </c:pt>
                <c:pt idx="51">
                  <c:v>0.14823529411764705</c:v>
                </c:pt>
                <c:pt idx="52">
                  <c:v>0.12941176470588237</c:v>
                </c:pt>
                <c:pt idx="53">
                  <c:v>0.16470588235294117</c:v>
                </c:pt>
                <c:pt idx="54">
                  <c:v>0.12</c:v>
                </c:pt>
                <c:pt idx="55">
                  <c:v>0.17647058823529413</c:v>
                </c:pt>
                <c:pt idx="56">
                  <c:v>0.15294117647058825</c:v>
                </c:pt>
                <c:pt idx="57">
                  <c:v>0.12470588235294118</c:v>
                </c:pt>
                <c:pt idx="58">
                  <c:v>8.4705882352941173E-2</c:v>
                </c:pt>
                <c:pt idx="59">
                  <c:v>0.21647058823529411</c:v>
                </c:pt>
                <c:pt idx="60">
                  <c:v>0.17647058823529413</c:v>
                </c:pt>
                <c:pt idx="61">
                  <c:v>0.14117647058823529</c:v>
                </c:pt>
                <c:pt idx="62">
                  <c:v>0.27058823529411763</c:v>
                </c:pt>
                <c:pt idx="63">
                  <c:v>0.15294117647058825</c:v>
                </c:pt>
                <c:pt idx="64">
                  <c:v>0.21882352941176469</c:v>
                </c:pt>
                <c:pt idx="65">
                  <c:v>0.24</c:v>
                </c:pt>
                <c:pt idx="66">
                  <c:v>0.2</c:v>
                </c:pt>
                <c:pt idx="67">
                  <c:v>9.2941176470588235E-2</c:v>
                </c:pt>
                <c:pt idx="68">
                  <c:v>0.14117647058823529</c:v>
                </c:pt>
                <c:pt idx="69">
                  <c:v>0.25882352941176473</c:v>
                </c:pt>
                <c:pt idx="70">
                  <c:v>0.13882352941176471</c:v>
                </c:pt>
                <c:pt idx="71">
                  <c:v>0.13058823529411764</c:v>
                </c:pt>
                <c:pt idx="72">
                  <c:v>0.12941176470588237</c:v>
                </c:pt>
                <c:pt idx="73">
                  <c:v>0.10588235294117647</c:v>
                </c:pt>
                <c:pt idx="74">
                  <c:v>0.1948235294117647</c:v>
                </c:pt>
                <c:pt idx="75">
                  <c:v>0.12305882352941176</c:v>
                </c:pt>
                <c:pt idx="76">
                  <c:v>0.17388235294117649</c:v>
                </c:pt>
                <c:pt idx="77">
                  <c:v>0.10847058823529412</c:v>
                </c:pt>
                <c:pt idx="78">
                  <c:v>0.16941176470588235</c:v>
                </c:pt>
                <c:pt idx="79">
                  <c:v>0.12611764705882353</c:v>
                </c:pt>
                <c:pt idx="80">
                  <c:v>0.12823529411764706</c:v>
                </c:pt>
                <c:pt idx="81">
                  <c:v>0.23529411764705882</c:v>
                </c:pt>
                <c:pt idx="82">
                  <c:v>0.32941176470588235</c:v>
                </c:pt>
                <c:pt idx="83">
                  <c:v>0.18823529411764706</c:v>
                </c:pt>
                <c:pt idx="84">
                  <c:v>9.4117647058823528E-2</c:v>
                </c:pt>
                <c:pt idx="85">
                  <c:v>0.11294117647058824</c:v>
                </c:pt>
                <c:pt idx="86">
                  <c:v>9.4117647058823528E-2</c:v>
                </c:pt>
                <c:pt idx="87">
                  <c:v>0.10141176470588235</c:v>
                </c:pt>
                <c:pt idx="88">
                  <c:v>0.12235294117647059</c:v>
                </c:pt>
                <c:pt idx="89">
                  <c:v>0.10352941176470588</c:v>
                </c:pt>
                <c:pt idx="90">
                  <c:v>0.16705882352941176</c:v>
                </c:pt>
                <c:pt idx="91">
                  <c:v>0.11035294117647058</c:v>
                </c:pt>
                <c:pt idx="92">
                  <c:v>0.18705882352941178</c:v>
                </c:pt>
                <c:pt idx="93">
                  <c:v>8.9411764705882357E-2</c:v>
                </c:pt>
                <c:pt idx="94">
                  <c:v>0.17647058823529413</c:v>
                </c:pt>
                <c:pt idx="95">
                  <c:v>0.10823529411764705</c:v>
                </c:pt>
                <c:pt idx="96">
                  <c:v>7.5294117647058817E-2</c:v>
                </c:pt>
                <c:pt idx="97">
                  <c:v>0.12470588235294118</c:v>
                </c:pt>
                <c:pt idx="98">
                  <c:v>0.10988235294117647</c:v>
                </c:pt>
                <c:pt idx="99">
                  <c:v>0.12705882352941175</c:v>
                </c:pt>
                <c:pt idx="100">
                  <c:v>0.13035294117647059</c:v>
                </c:pt>
                <c:pt idx="101">
                  <c:v>0.17647058823529413</c:v>
                </c:pt>
                <c:pt idx="102">
                  <c:v>0.11835294117647058</c:v>
                </c:pt>
                <c:pt idx="103">
                  <c:v>0.17647058823529413</c:v>
                </c:pt>
                <c:pt idx="104">
                  <c:v>0.14000000000000001</c:v>
                </c:pt>
                <c:pt idx="105">
                  <c:v>0.17741176470588238</c:v>
                </c:pt>
                <c:pt idx="106">
                  <c:v>0.10635294117647059</c:v>
                </c:pt>
                <c:pt idx="107">
                  <c:v>0.10588235294117647</c:v>
                </c:pt>
                <c:pt idx="108">
                  <c:v>0.14588235294117646</c:v>
                </c:pt>
                <c:pt idx="109">
                  <c:v>0.17552941176470588</c:v>
                </c:pt>
                <c:pt idx="110">
                  <c:v>0.13388235294117648</c:v>
                </c:pt>
                <c:pt idx="111">
                  <c:v>0.10823529411764705</c:v>
                </c:pt>
                <c:pt idx="112">
                  <c:v>0.12470588235294118</c:v>
                </c:pt>
                <c:pt idx="113">
                  <c:v>0.12941176470588237</c:v>
                </c:pt>
                <c:pt idx="114">
                  <c:v>0.21411764705882352</c:v>
                </c:pt>
                <c:pt idx="115">
                  <c:v>0.14117647058823529</c:v>
                </c:pt>
                <c:pt idx="116">
                  <c:v>0.17882352941176471</c:v>
                </c:pt>
                <c:pt idx="117">
                  <c:v>0.13882352941176471</c:v>
                </c:pt>
                <c:pt idx="118">
                  <c:v>0.13294117647058823</c:v>
                </c:pt>
                <c:pt idx="119">
                  <c:v>0.13176470588235295</c:v>
                </c:pt>
                <c:pt idx="120">
                  <c:v>0.1</c:v>
                </c:pt>
                <c:pt idx="121">
                  <c:v>0.15482352941176469</c:v>
                </c:pt>
                <c:pt idx="122">
                  <c:v>0.13882352941176471</c:v>
                </c:pt>
                <c:pt idx="123">
                  <c:v>0.13176470588235295</c:v>
                </c:pt>
                <c:pt idx="124">
                  <c:v>0.14588235294117646</c:v>
                </c:pt>
                <c:pt idx="125">
                  <c:v>0.17576470588235293</c:v>
                </c:pt>
                <c:pt idx="126">
                  <c:v>0.16235294117647059</c:v>
                </c:pt>
                <c:pt idx="127">
                  <c:v>0.11294117647058824</c:v>
                </c:pt>
                <c:pt idx="128">
                  <c:v>0.12235294117647059</c:v>
                </c:pt>
                <c:pt idx="129">
                  <c:v>0.13882352941176471</c:v>
                </c:pt>
                <c:pt idx="130">
                  <c:v>0.20705882352941177</c:v>
                </c:pt>
                <c:pt idx="131">
                  <c:v>0.12</c:v>
                </c:pt>
                <c:pt idx="132">
                  <c:v>0.15294117647058825</c:v>
                </c:pt>
                <c:pt idx="133">
                  <c:v>0.11976470588235294</c:v>
                </c:pt>
                <c:pt idx="134">
                  <c:v>0.15529411764705883</c:v>
                </c:pt>
                <c:pt idx="135">
                  <c:v>0.11529411764705882</c:v>
                </c:pt>
                <c:pt idx="136">
                  <c:v>0.16117647058823528</c:v>
                </c:pt>
                <c:pt idx="137">
                  <c:v>0.12941176470588237</c:v>
                </c:pt>
                <c:pt idx="138">
                  <c:v>0.16470588235294117</c:v>
                </c:pt>
                <c:pt idx="139">
                  <c:v>0.12941176470588237</c:v>
                </c:pt>
                <c:pt idx="140">
                  <c:v>9.1764705882352943E-2</c:v>
                </c:pt>
                <c:pt idx="141">
                  <c:v>0.14117647058823529</c:v>
                </c:pt>
                <c:pt idx="142">
                  <c:v>0.24705882352941178</c:v>
                </c:pt>
                <c:pt idx="143">
                  <c:v>0.17882352941176471</c:v>
                </c:pt>
                <c:pt idx="144">
                  <c:v>0.13176470588235295</c:v>
                </c:pt>
                <c:pt idx="145">
                  <c:v>0.11247058823529411</c:v>
                </c:pt>
                <c:pt idx="146">
                  <c:v>0.13341176470588237</c:v>
                </c:pt>
                <c:pt idx="147">
                  <c:v>0.10329411764705881</c:v>
                </c:pt>
                <c:pt idx="148">
                  <c:v>0.11764705882352941</c:v>
                </c:pt>
                <c:pt idx="149">
                  <c:v>0.15058823529411763</c:v>
                </c:pt>
                <c:pt idx="150">
                  <c:v>0.14823529411764705</c:v>
                </c:pt>
                <c:pt idx="151">
                  <c:v>0.12</c:v>
                </c:pt>
                <c:pt idx="152">
                  <c:v>0.15529411764705883</c:v>
                </c:pt>
                <c:pt idx="153">
                  <c:v>0.16941176470588235</c:v>
                </c:pt>
                <c:pt idx="154">
                  <c:v>0.15764705882352942</c:v>
                </c:pt>
                <c:pt idx="155">
                  <c:v>0.16</c:v>
                </c:pt>
                <c:pt idx="156">
                  <c:v>0.1188235294117647</c:v>
                </c:pt>
                <c:pt idx="157">
                  <c:v>0.19058823529411764</c:v>
                </c:pt>
                <c:pt idx="158">
                  <c:v>0.10047058823529413</c:v>
                </c:pt>
                <c:pt idx="159">
                  <c:v>0.15529411764705883</c:v>
                </c:pt>
                <c:pt idx="160">
                  <c:v>0.1011764705882353</c:v>
                </c:pt>
                <c:pt idx="161">
                  <c:v>0.13411764705882354</c:v>
                </c:pt>
                <c:pt idx="162">
                  <c:v>0.13411764705882354</c:v>
                </c:pt>
                <c:pt idx="163">
                  <c:v>0.17882352941176471</c:v>
                </c:pt>
                <c:pt idx="164">
                  <c:v>0.14117647058823529</c:v>
                </c:pt>
                <c:pt idx="165">
                  <c:v>0.2023529411764706</c:v>
                </c:pt>
                <c:pt idx="166">
                  <c:v>0.21294117647058824</c:v>
                </c:pt>
                <c:pt idx="167">
                  <c:v>0.13411764705882354</c:v>
                </c:pt>
                <c:pt idx="168">
                  <c:v>0.14117647058823529</c:v>
                </c:pt>
                <c:pt idx="169">
                  <c:v>0.16</c:v>
                </c:pt>
                <c:pt idx="170">
                  <c:v>0.18352941176470589</c:v>
                </c:pt>
                <c:pt idx="171">
                  <c:v>0.2541176470588235</c:v>
                </c:pt>
                <c:pt idx="172">
                  <c:v>0.14588235294117646</c:v>
                </c:pt>
                <c:pt idx="173">
                  <c:v>0.14117647058823529</c:v>
                </c:pt>
                <c:pt idx="174">
                  <c:v>0.14564705882352941</c:v>
                </c:pt>
                <c:pt idx="175">
                  <c:v>0.12705882352941175</c:v>
                </c:pt>
                <c:pt idx="176">
                  <c:v>0.22117647058823531</c:v>
                </c:pt>
                <c:pt idx="177">
                  <c:v>0.16235294117647059</c:v>
                </c:pt>
                <c:pt idx="178">
                  <c:v>7.8823529411764709E-2</c:v>
                </c:pt>
                <c:pt idx="179">
                  <c:v>0.13176470588235295</c:v>
                </c:pt>
                <c:pt idx="180">
                  <c:v>0.14541176470588235</c:v>
                </c:pt>
                <c:pt idx="181">
                  <c:v>8.9176470588235288E-2</c:v>
                </c:pt>
                <c:pt idx="182">
                  <c:v>0.24705882352941178</c:v>
                </c:pt>
                <c:pt idx="183">
                  <c:v>0.10494117647058823</c:v>
                </c:pt>
                <c:pt idx="184">
                  <c:v>0.10352941176470588</c:v>
                </c:pt>
                <c:pt idx="185">
                  <c:v>0.14117647058823529</c:v>
                </c:pt>
                <c:pt idx="186">
                  <c:v>0.13882352941176471</c:v>
                </c:pt>
                <c:pt idx="187">
                  <c:v>0.16470588235294117</c:v>
                </c:pt>
                <c:pt idx="188">
                  <c:v>0.11623529411764706</c:v>
                </c:pt>
                <c:pt idx="189">
                  <c:v>0.11529411764705882</c:v>
                </c:pt>
                <c:pt idx="190">
                  <c:v>0.22588235294117648</c:v>
                </c:pt>
                <c:pt idx="191">
                  <c:v>0.12941176470588237</c:v>
                </c:pt>
                <c:pt idx="192">
                  <c:v>0.21176470588235294</c:v>
                </c:pt>
                <c:pt idx="193">
                  <c:v>0.11670588235294117</c:v>
                </c:pt>
                <c:pt idx="194">
                  <c:v>0.19529411764705881</c:v>
                </c:pt>
                <c:pt idx="195">
                  <c:v>0.16447058823529412</c:v>
                </c:pt>
                <c:pt idx="196">
                  <c:v>0.13647058823529412</c:v>
                </c:pt>
                <c:pt idx="197">
                  <c:v>0.12235294117647059</c:v>
                </c:pt>
                <c:pt idx="198">
                  <c:v>0.16470588235294117</c:v>
                </c:pt>
                <c:pt idx="199">
                  <c:v>0.10588235294117647</c:v>
                </c:pt>
                <c:pt idx="200">
                  <c:v>0.11764705882352941</c:v>
                </c:pt>
                <c:pt idx="201">
                  <c:v>0.11176470588235295</c:v>
                </c:pt>
                <c:pt idx="202">
                  <c:v>0.14117647058823529</c:v>
                </c:pt>
                <c:pt idx="203">
                  <c:v>0.17058823529411765</c:v>
                </c:pt>
                <c:pt idx="204">
                  <c:v>0.16188235294117648</c:v>
                </c:pt>
                <c:pt idx="205">
                  <c:v>0.17435294117647057</c:v>
                </c:pt>
                <c:pt idx="206">
                  <c:v>0.15411764705882353</c:v>
                </c:pt>
                <c:pt idx="207">
                  <c:v>0.18823529411764706</c:v>
                </c:pt>
                <c:pt idx="208">
                  <c:v>0.13882352941176471</c:v>
                </c:pt>
                <c:pt idx="209">
                  <c:v>0.12705882352941175</c:v>
                </c:pt>
                <c:pt idx="210">
                  <c:v>0.1</c:v>
                </c:pt>
                <c:pt idx="211">
                  <c:v>0.20470588235294118</c:v>
                </c:pt>
                <c:pt idx="212">
                  <c:v>0.11764705882352941</c:v>
                </c:pt>
                <c:pt idx="213">
                  <c:v>0.11529411764705882</c:v>
                </c:pt>
                <c:pt idx="214">
                  <c:v>0.17647058823529413</c:v>
                </c:pt>
                <c:pt idx="215">
                  <c:v>0.15529411764705883</c:v>
                </c:pt>
                <c:pt idx="216">
                  <c:v>0.17647058823529413</c:v>
                </c:pt>
                <c:pt idx="217">
                  <c:v>0.14117647058823529</c:v>
                </c:pt>
                <c:pt idx="218">
                  <c:v>0.12235294117647059</c:v>
                </c:pt>
                <c:pt idx="219">
                  <c:v>0.16235294117647059</c:v>
                </c:pt>
                <c:pt idx="220">
                  <c:v>0.12941176470588237</c:v>
                </c:pt>
                <c:pt idx="221">
                  <c:v>0.15694117647058825</c:v>
                </c:pt>
                <c:pt idx="222">
                  <c:v>0.16235294117647059</c:v>
                </c:pt>
                <c:pt idx="223">
                  <c:v>0.12941176470588237</c:v>
                </c:pt>
                <c:pt idx="224">
                  <c:v>0.13882352941176471</c:v>
                </c:pt>
                <c:pt idx="225">
                  <c:v>0.12305882352941176</c:v>
                </c:pt>
                <c:pt idx="226">
                  <c:v>0.14588235294117646</c:v>
                </c:pt>
                <c:pt idx="227">
                  <c:v>8.9411764705882357E-2</c:v>
                </c:pt>
                <c:pt idx="228">
                  <c:v>0.13670588235294118</c:v>
                </c:pt>
                <c:pt idx="229">
                  <c:v>0.16470588235294117</c:v>
                </c:pt>
                <c:pt idx="230">
                  <c:v>0.15529411764705883</c:v>
                </c:pt>
                <c:pt idx="231">
                  <c:v>0.19058823529411764</c:v>
                </c:pt>
                <c:pt idx="232">
                  <c:v>0.12941176470588237</c:v>
                </c:pt>
                <c:pt idx="233">
                  <c:v>0.16705882352941176</c:v>
                </c:pt>
                <c:pt idx="234">
                  <c:v>0.10352941176470588</c:v>
                </c:pt>
                <c:pt idx="235">
                  <c:v>0.10964705882352942</c:v>
                </c:pt>
                <c:pt idx="236">
                  <c:v>8.7764705882352939E-2</c:v>
                </c:pt>
                <c:pt idx="237">
                  <c:v>0.17882352941176471</c:v>
                </c:pt>
                <c:pt idx="238">
                  <c:v>0.11647058823529412</c:v>
                </c:pt>
                <c:pt idx="239">
                  <c:v>0.18588235294117647</c:v>
                </c:pt>
                <c:pt idx="240">
                  <c:v>0.12235294117647059</c:v>
                </c:pt>
                <c:pt idx="241">
                  <c:v>0.13882352941176471</c:v>
                </c:pt>
                <c:pt idx="242">
                  <c:v>0.11058823529411765</c:v>
                </c:pt>
                <c:pt idx="243">
                  <c:v>0.13882352941176471</c:v>
                </c:pt>
                <c:pt idx="244">
                  <c:v>0.18352941176470589</c:v>
                </c:pt>
                <c:pt idx="245">
                  <c:v>0.13176470588235295</c:v>
                </c:pt>
                <c:pt idx="246">
                  <c:v>0.16470588235294117</c:v>
                </c:pt>
                <c:pt idx="247">
                  <c:v>0.16941176470588235</c:v>
                </c:pt>
                <c:pt idx="248">
                  <c:v>0.12588235294117647</c:v>
                </c:pt>
                <c:pt idx="249">
                  <c:v>8.1882352941176462E-2</c:v>
                </c:pt>
                <c:pt idx="250">
                  <c:v>0.13647058823529412</c:v>
                </c:pt>
                <c:pt idx="251">
                  <c:v>0.156</c:v>
                </c:pt>
                <c:pt idx="252">
                  <c:v>0.21647058823529411</c:v>
                </c:pt>
                <c:pt idx="253">
                  <c:v>7.5294117647058817E-2</c:v>
                </c:pt>
                <c:pt idx="254">
                  <c:v>0.14117647058823529</c:v>
                </c:pt>
                <c:pt idx="255">
                  <c:v>0.18588235294117647</c:v>
                </c:pt>
                <c:pt idx="256">
                  <c:v>0.11764705882352941</c:v>
                </c:pt>
                <c:pt idx="257">
                  <c:v>8.6823529411764702E-2</c:v>
                </c:pt>
                <c:pt idx="258">
                  <c:v>0.14823529411764705</c:v>
                </c:pt>
                <c:pt idx="259">
                  <c:v>0.18752941176470589</c:v>
                </c:pt>
                <c:pt idx="260">
                  <c:v>0.12</c:v>
                </c:pt>
                <c:pt idx="261">
                  <c:v>0.24470588235294119</c:v>
                </c:pt>
                <c:pt idx="262">
                  <c:v>0.10094117647058823</c:v>
                </c:pt>
                <c:pt idx="263">
                  <c:v>0.10352941176470588</c:v>
                </c:pt>
                <c:pt idx="264">
                  <c:v>0.11905882352941177</c:v>
                </c:pt>
                <c:pt idx="265">
                  <c:v>0.13952941176470587</c:v>
                </c:pt>
                <c:pt idx="266">
                  <c:v>0.11764705882352941</c:v>
                </c:pt>
                <c:pt idx="267">
                  <c:v>0.15058823529411763</c:v>
                </c:pt>
                <c:pt idx="268">
                  <c:v>0.1148235294117647</c:v>
                </c:pt>
                <c:pt idx="269">
                  <c:v>0.16423529411764706</c:v>
                </c:pt>
                <c:pt idx="270">
                  <c:v>9.1294117647058817E-2</c:v>
                </c:pt>
                <c:pt idx="271">
                  <c:v>0.14352941176470588</c:v>
                </c:pt>
                <c:pt idx="272">
                  <c:v>0.16941176470588235</c:v>
                </c:pt>
                <c:pt idx="273">
                  <c:v>0.11764705882352941</c:v>
                </c:pt>
                <c:pt idx="274">
                  <c:v>9.1294117647058817E-2</c:v>
                </c:pt>
                <c:pt idx="275">
                  <c:v>0.15764705882352942</c:v>
                </c:pt>
                <c:pt idx="276">
                  <c:v>0.15764705882352942</c:v>
                </c:pt>
                <c:pt idx="277">
                  <c:v>8.2117647058823531E-2</c:v>
                </c:pt>
                <c:pt idx="278">
                  <c:v>8.9882352941176483E-2</c:v>
                </c:pt>
                <c:pt idx="279">
                  <c:v>0.11294117647058824</c:v>
                </c:pt>
                <c:pt idx="280">
                  <c:v>0</c:v>
                </c:pt>
                <c:pt idx="281">
                  <c:v>0.11764705882352941</c:v>
                </c:pt>
                <c:pt idx="282">
                  <c:v>0.12352941176470589</c:v>
                </c:pt>
                <c:pt idx="283">
                  <c:v>0.20752941176470588</c:v>
                </c:pt>
                <c:pt idx="284">
                  <c:v>0.32941176470588235</c:v>
                </c:pt>
                <c:pt idx="285">
                  <c:v>0.14423529411764704</c:v>
                </c:pt>
                <c:pt idx="286">
                  <c:v>0.14988235294117647</c:v>
                </c:pt>
                <c:pt idx="287">
                  <c:v>0.13247058823529412</c:v>
                </c:pt>
                <c:pt idx="288">
                  <c:v>0.10352941176470588</c:v>
                </c:pt>
                <c:pt idx="289">
                  <c:v>0.10611764705882354</c:v>
                </c:pt>
                <c:pt idx="290">
                  <c:v>0.17176470588235293</c:v>
                </c:pt>
                <c:pt idx="291">
                  <c:v>0.13152941176470587</c:v>
                </c:pt>
                <c:pt idx="292">
                  <c:v>0.224</c:v>
                </c:pt>
                <c:pt idx="293">
                  <c:v>0.16941176470588235</c:v>
                </c:pt>
                <c:pt idx="294">
                  <c:v>0.15623529411764708</c:v>
                </c:pt>
                <c:pt idx="295">
                  <c:v>8.4705882352941173E-2</c:v>
                </c:pt>
                <c:pt idx="296">
                  <c:v>0.14988235294117647</c:v>
                </c:pt>
                <c:pt idx="297">
                  <c:v>0.24705882352941178</c:v>
                </c:pt>
                <c:pt idx="298">
                  <c:v>0.10447058823529412</c:v>
                </c:pt>
                <c:pt idx="299">
                  <c:v>0.14423529411764704</c:v>
                </c:pt>
                <c:pt idx="300">
                  <c:v>0.12611764705882353</c:v>
                </c:pt>
                <c:pt idx="301">
                  <c:v>0.156</c:v>
                </c:pt>
                <c:pt idx="302">
                  <c:v>0.14941176470588236</c:v>
                </c:pt>
                <c:pt idx="303">
                  <c:v>0.11294117647058824</c:v>
                </c:pt>
                <c:pt idx="304">
                  <c:v>0.16141176470588234</c:v>
                </c:pt>
                <c:pt idx="305">
                  <c:v>8.7058823529411758E-2</c:v>
                </c:pt>
                <c:pt idx="306">
                  <c:v>0.18823529411764706</c:v>
                </c:pt>
                <c:pt idx="307">
                  <c:v>0.13035294117647059</c:v>
                </c:pt>
                <c:pt idx="308">
                  <c:v>0.10564705882352941</c:v>
                </c:pt>
                <c:pt idx="309">
                  <c:v>7.9058823529411765E-2</c:v>
                </c:pt>
                <c:pt idx="310">
                  <c:v>0.41176470588235292</c:v>
                </c:pt>
                <c:pt idx="311">
                  <c:v>0.21176470588235294</c:v>
                </c:pt>
                <c:pt idx="312">
                  <c:v>0.36470588235294116</c:v>
                </c:pt>
                <c:pt idx="313">
                  <c:v>0.18588235294117647</c:v>
                </c:pt>
                <c:pt idx="314">
                  <c:v>0.21647058823529411</c:v>
                </c:pt>
                <c:pt idx="315">
                  <c:v>0.25882352941176473</c:v>
                </c:pt>
                <c:pt idx="316">
                  <c:v>0.15364705882352941</c:v>
                </c:pt>
                <c:pt idx="317">
                  <c:v>0.2</c:v>
                </c:pt>
                <c:pt idx="318">
                  <c:v>0.96705882352941175</c:v>
                </c:pt>
                <c:pt idx="319">
                  <c:v>0.39058823529411762</c:v>
                </c:pt>
                <c:pt idx="320">
                  <c:v>0.11505882352941176</c:v>
                </c:pt>
                <c:pt idx="321">
                  <c:v>0.24705882352941178</c:v>
                </c:pt>
                <c:pt idx="322">
                  <c:v>1</c:v>
                </c:pt>
                <c:pt idx="323">
                  <c:v>0.34352941176470586</c:v>
                </c:pt>
                <c:pt idx="324">
                  <c:v>0.37647058823529411</c:v>
                </c:pt>
                <c:pt idx="325">
                  <c:v>0.23529411764705882</c:v>
                </c:pt>
                <c:pt idx="326">
                  <c:v>0.76235294117647057</c:v>
                </c:pt>
                <c:pt idx="327">
                  <c:v>0.28235294117647058</c:v>
                </c:pt>
                <c:pt idx="328">
                  <c:v>0.24705882352941178</c:v>
                </c:pt>
                <c:pt idx="329">
                  <c:v>0.41176470588235292</c:v>
                </c:pt>
                <c:pt idx="330">
                  <c:v>0.18352941176470589</c:v>
                </c:pt>
                <c:pt idx="331">
                  <c:v>0.43529411764705883</c:v>
                </c:pt>
                <c:pt idx="332">
                  <c:v>0.14117647058823529</c:v>
                </c:pt>
                <c:pt idx="333">
                  <c:v>0.21176470588235294</c:v>
                </c:pt>
                <c:pt idx="334">
                  <c:v>0.28235294117647058</c:v>
                </c:pt>
                <c:pt idx="335">
                  <c:v>0.68235294117647061</c:v>
                </c:pt>
                <c:pt idx="336">
                  <c:v>0.2</c:v>
                </c:pt>
                <c:pt idx="337">
                  <c:v>0.25882352941176473</c:v>
                </c:pt>
                <c:pt idx="338">
                  <c:v>0.23529411764705882</c:v>
                </c:pt>
                <c:pt idx="339">
                  <c:v>0.35058823529411764</c:v>
                </c:pt>
                <c:pt idx="340">
                  <c:v>0.30588235294117649</c:v>
                </c:pt>
                <c:pt idx="341">
                  <c:v>0.24705882352941178</c:v>
                </c:pt>
                <c:pt idx="342">
                  <c:v>0.23529411764705882</c:v>
                </c:pt>
                <c:pt idx="343">
                  <c:v>0.29411764705882354</c:v>
                </c:pt>
                <c:pt idx="344">
                  <c:v>0.2023529411764706</c:v>
                </c:pt>
                <c:pt idx="345">
                  <c:v>0.27764705882352941</c:v>
                </c:pt>
                <c:pt idx="346">
                  <c:v>0.2</c:v>
                </c:pt>
                <c:pt idx="347">
                  <c:v>0.42352941176470588</c:v>
                </c:pt>
                <c:pt idx="348">
                  <c:v>0.22352941176470589</c:v>
                </c:pt>
                <c:pt idx="349">
                  <c:v>7.2941176470588232E-2</c:v>
                </c:pt>
                <c:pt idx="350">
                  <c:v>0.27764705882352941</c:v>
                </c:pt>
                <c:pt idx="351">
                  <c:v>0.6470588235294118</c:v>
                </c:pt>
                <c:pt idx="352">
                  <c:v>0.49647058823529411</c:v>
                </c:pt>
                <c:pt idx="353">
                  <c:v>0.19529411764705881</c:v>
                </c:pt>
                <c:pt idx="354">
                  <c:v>0.18588235294117647</c:v>
                </c:pt>
                <c:pt idx="355">
                  <c:v>0.17411764705882352</c:v>
                </c:pt>
                <c:pt idx="356">
                  <c:v>0.21647058823529411</c:v>
                </c:pt>
                <c:pt idx="357">
                  <c:v>0.76470588235294112</c:v>
                </c:pt>
                <c:pt idx="358">
                  <c:v>0.1811764705882353</c:v>
                </c:pt>
                <c:pt idx="359">
                  <c:v>0.37176470588235294</c:v>
                </c:pt>
                <c:pt idx="360">
                  <c:v>0.38823529411764707</c:v>
                </c:pt>
                <c:pt idx="361">
                  <c:v>0.31529411764705884</c:v>
                </c:pt>
                <c:pt idx="362">
                  <c:v>0.16941176470588235</c:v>
                </c:pt>
                <c:pt idx="363">
                  <c:v>0.14117647058823529</c:v>
                </c:pt>
                <c:pt idx="364">
                  <c:v>0.3952941176470588</c:v>
                </c:pt>
                <c:pt idx="365">
                  <c:v>0.35294117647058826</c:v>
                </c:pt>
                <c:pt idx="366">
                  <c:v>0.29411764705882354</c:v>
                </c:pt>
                <c:pt idx="367">
                  <c:v>0.55294117647058827</c:v>
                </c:pt>
                <c:pt idx="368">
                  <c:v>0.23294117647058823</c:v>
                </c:pt>
                <c:pt idx="369">
                  <c:v>0.25882352941176473</c:v>
                </c:pt>
                <c:pt idx="370">
                  <c:v>0.46588235294117647</c:v>
                </c:pt>
                <c:pt idx="371">
                  <c:v>0.24705882352941178</c:v>
                </c:pt>
                <c:pt idx="372">
                  <c:v>0.36470588235294116</c:v>
                </c:pt>
                <c:pt idx="373">
                  <c:v>0.22352941176470589</c:v>
                </c:pt>
                <c:pt idx="374">
                  <c:v>0.24705882352941178</c:v>
                </c:pt>
                <c:pt idx="375">
                  <c:v>0.52941176470588236</c:v>
                </c:pt>
                <c:pt idx="376">
                  <c:v>0.32941176470588235</c:v>
                </c:pt>
                <c:pt idx="377">
                  <c:v>0.37647058823529411</c:v>
                </c:pt>
                <c:pt idx="378">
                  <c:v>0.30588235294117649</c:v>
                </c:pt>
                <c:pt idx="379">
                  <c:v>0.2752941176470588</c:v>
                </c:pt>
                <c:pt idx="380">
                  <c:v>0.88235294117647056</c:v>
                </c:pt>
                <c:pt idx="381">
                  <c:v>0.22352941176470589</c:v>
                </c:pt>
                <c:pt idx="382">
                  <c:v>0.32941176470588235</c:v>
                </c:pt>
                <c:pt idx="383">
                  <c:v>0.12470588235294118</c:v>
                </c:pt>
                <c:pt idx="384">
                  <c:v>0.21176470588235294</c:v>
                </c:pt>
                <c:pt idx="385">
                  <c:v>0.22352941176470589</c:v>
                </c:pt>
                <c:pt idx="386">
                  <c:v>0.47058823529411764</c:v>
                </c:pt>
                <c:pt idx="387">
                  <c:v>0.30352941176470588</c:v>
                </c:pt>
                <c:pt idx="388">
                  <c:v>0.13647058823529412</c:v>
                </c:pt>
                <c:pt idx="389">
                  <c:v>0.18447058823529414</c:v>
                </c:pt>
                <c:pt idx="390">
                  <c:v>0.2</c:v>
                </c:pt>
                <c:pt idx="391">
                  <c:v>0.1811764705882353</c:v>
                </c:pt>
                <c:pt idx="392">
                  <c:v>0.17176470588235293</c:v>
                </c:pt>
                <c:pt idx="393">
                  <c:v>0.25882352941176473</c:v>
                </c:pt>
                <c:pt idx="394">
                  <c:v>0.28235294117647058</c:v>
                </c:pt>
                <c:pt idx="395">
                  <c:v>0.56000000000000005</c:v>
                </c:pt>
                <c:pt idx="396">
                  <c:v>0.17529411764705882</c:v>
                </c:pt>
                <c:pt idx="397">
                  <c:v>0.30588235294117649</c:v>
                </c:pt>
                <c:pt idx="398">
                  <c:v>0.4</c:v>
                </c:pt>
                <c:pt idx="399">
                  <c:v>0.38823529411764707</c:v>
                </c:pt>
                <c:pt idx="400">
                  <c:v>0.42352941176470588</c:v>
                </c:pt>
                <c:pt idx="401">
                  <c:v>0.32941176470588235</c:v>
                </c:pt>
                <c:pt idx="402">
                  <c:v>0.23529411764705882</c:v>
                </c:pt>
                <c:pt idx="403">
                  <c:v>0.31764705882352939</c:v>
                </c:pt>
                <c:pt idx="404">
                  <c:v>0.36470588235294116</c:v>
                </c:pt>
                <c:pt idx="405">
                  <c:v>0.15294117647058825</c:v>
                </c:pt>
                <c:pt idx="406">
                  <c:v>0.23529411764705882</c:v>
                </c:pt>
                <c:pt idx="407">
                  <c:v>0.23058823529411765</c:v>
                </c:pt>
                <c:pt idx="408">
                  <c:v>0.17647058823529413</c:v>
                </c:pt>
                <c:pt idx="409">
                  <c:v>0.29411764705882354</c:v>
                </c:pt>
                <c:pt idx="410">
                  <c:v>0.42117647058823532</c:v>
                </c:pt>
                <c:pt idx="411">
                  <c:v>0.31764705882352939</c:v>
                </c:pt>
                <c:pt idx="412">
                  <c:v>0.21176470588235294</c:v>
                </c:pt>
                <c:pt idx="413">
                  <c:v>0.24941176470588236</c:v>
                </c:pt>
                <c:pt idx="414">
                  <c:v>0.2</c:v>
                </c:pt>
                <c:pt idx="415">
                  <c:v>0.25882352941176473</c:v>
                </c:pt>
                <c:pt idx="416">
                  <c:v>9.8823529411764699E-2</c:v>
                </c:pt>
                <c:pt idx="417">
                  <c:v>0.22588235294117648</c:v>
                </c:pt>
                <c:pt idx="418">
                  <c:v>0.22117647058823531</c:v>
                </c:pt>
                <c:pt idx="419">
                  <c:v>0.27058823529411763</c:v>
                </c:pt>
                <c:pt idx="420">
                  <c:v>0.19058823529411764</c:v>
                </c:pt>
                <c:pt idx="421">
                  <c:v>0.2</c:v>
                </c:pt>
                <c:pt idx="422">
                  <c:v>0.17647058823529413</c:v>
                </c:pt>
                <c:pt idx="423">
                  <c:v>0.42352941176470588</c:v>
                </c:pt>
                <c:pt idx="424">
                  <c:v>0.35294117647058826</c:v>
                </c:pt>
                <c:pt idx="425">
                  <c:v>0.27058823529411763</c:v>
                </c:pt>
                <c:pt idx="426">
                  <c:v>0.24705882352941178</c:v>
                </c:pt>
                <c:pt idx="427">
                  <c:v>0.28235294117647058</c:v>
                </c:pt>
                <c:pt idx="428">
                  <c:v>0.41176470588235292</c:v>
                </c:pt>
                <c:pt idx="429">
                  <c:v>0.47058823529411764</c:v>
                </c:pt>
                <c:pt idx="430">
                  <c:v>0.40470588235294119</c:v>
                </c:pt>
                <c:pt idx="431">
                  <c:v>0.25882352941176473</c:v>
                </c:pt>
                <c:pt idx="432">
                  <c:v>0.25882352941176473</c:v>
                </c:pt>
                <c:pt idx="433">
                  <c:v>5.647058823529412E-2</c:v>
                </c:pt>
                <c:pt idx="434">
                  <c:v>0.41176470588235292</c:v>
                </c:pt>
                <c:pt idx="435">
                  <c:v>0.16470588235294117</c:v>
                </c:pt>
                <c:pt idx="436">
                  <c:v>0.17411764705882352</c:v>
                </c:pt>
                <c:pt idx="437">
                  <c:v>0.42352941176470588</c:v>
                </c:pt>
                <c:pt idx="438">
                  <c:v>0.49411764705882355</c:v>
                </c:pt>
                <c:pt idx="439">
                  <c:v>0.35764705882352943</c:v>
                </c:pt>
                <c:pt idx="440">
                  <c:v>0.35294117647058826</c:v>
                </c:pt>
                <c:pt idx="441">
                  <c:v>0.17647058823529413</c:v>
                </c:pt>
                <c:pt idx="442">
                  <c:v>0.23529411764705882</c:v>
                </c:pt>
                <c:pt idx="443">
                  <c:v>0.27058823529411763</c:v>
                </c:pt>
                <c:pt idx="444">
                  <c:v>0.30823529411764705</c:v>
                </c:pt>
                <c:pt idx="445">
                  <c:v>0.30588235294117649</c:v>
                </c:pt>
                <c:pt idx="446">
                  <c:v>0.35294117647058826</c:v>
                </c:pt>
                <c:pt idx="447">
                  <c:v>0.22352941176470589</c:v>
                </c:pt>
                <c:pt idx="448">
                  <c:v>0.22588235294117648</c:v>
                </c:pt>
                <c:pt idx="449">
                  <c:v>0.32941176470588235</c:v>
                </c:pt>
                <c:pt idx="450">
                  <c:v>0.12941176470588237</c:v>
                </c:pt>
                <c:pt idx="451">
                  <c:v>0.31764705882352939</c:v>
                </c:pt>
                <c:pt idx="452">
                  <c:v>0.14117647058823529</c:v>
                </c:pt>
                <c:pt idx="453">
                  <c:v>0.17647058823529413</c:v>
                </c:pt>
                <c:pt idx="454">
                  <c:v>0.17647058823529413</c:v>
                </c:pt>
                <c:pt idx="455">
                  <c:v>0.41176470588235292</c:v>
                </c:pt>
                <c:pt idx="456">
                  <c:v>0.32941176470588235</c:v>
                </c:pt>
                <c:pt idx="457">
                  <c:v>0.18352941176470589</c:v>
                </c:pt>
                <c:pt idx="458">
                  <c:v>0.22352941176470589</c:v>
                </c:pt>
                <c:pt idx="459">
                  <c:v>0.23529411764705882</c:v>
                </c:pt>
                <c:pt idx="460">
                  <c:v>0.43529411764705883</c:v>
                </c:pt>
                <c:pt idx="461">
                  <c:v>0.1811764705882353</c:v>
                </c:pt>
                <c:pt idx="462">
                  <c:v>0.31764705882352939</c:v>
                </c:pt>
                <c:pt idx="463">
                  <c:v>0.12705882352941175</c:v>
                </c:pt>
                <c:pt idx="464">
                  <c:v>0.29411764705882354</c:v>
                </c:pt>
                <c:pt idx="465">
                  <c:v>0.17647058823529413</c:v>
                </c:pt>
                <c:pt idx="466">
                  <c:v>0.32235294117647056</c:v>
                </c:pt>
                <c:pt idx="467">
                  <c:v>0.2023529411764706</c:v>
                </c:pt>
                <c:pt idx="468">
                  <c:v>0.17647058823529413</c:v>
                </c:pt>
                <c:pt idx="469">
                  <c:v>0.28235294117647058</c:v>
                </c:pt>
                <c:pt idx="470">
                  <c:v>0.29411764705882354</c:v>
                </c:pt>
                <c:pt idx="471">
                  <c:v>0.21882352941176469</c:v>
                </c:pt>
                <c:pt idx="472">
                  <c:v>0.18823529411764706</c:v>
                </c:pt>
                <c:pt idx="473">
                  <c:v>0.30588235294117649</c:v>
                </c:pt>
                <c:pt idx="474">
                  <c:v>0.2635294117647059</c:v>
                </c:pt>
                <c:pt idx="475">
                  <c:v>0.39058823529411762</c:v>
                </c:pt>
                <c:pt idx="476">
                  <c:v>0.30117647058823527</c:v>
                </c:pt>
                <c:pt idx="477">
                  <c:v>0.38823529411764707</c:v>
                </c:pt>
                <c:pt idx="478">
                  <c:v>0.43529411764705883</c:v>
                </c:pt>
                <c:pt idx="479">
                  <c:v>0.45882352941176469</c:v>
                </c:pt>
                <c:pt idx="480">
                  <c:v>0.30588235294117649</c:v>
                </c:pt>
                <c:pt idx="481">
                  <c:v>0.30588235294117649</c:v>
                </c:pt>
                <c:pt idx="482">
                  <c:v>0.22588235294117648</c:v>
                </c:pt>
                <c:pt idx="483">
                  <c:v>0.22823529411764706</c:v>
                </c:pt>
                <c:pt idx="484">
                  <c:v>0.31764705882352939</c:v>
                </c:pt>
                <c:pt idx="485">
                  <c:v>0.27058823529411763</c:v>
                </c:pt>
                <c:pt idx="486">
                  <c:v>0.17647058823529413</c:v>
                </c:pt>
                <c:pt idx="487">
                  <c:v>0.23529411764705882</c:v>
                </c:pt>
                <c:pt idx="488">
                  <c:v>0.17176470588235293</c:v>
                </c:pt>
                <c:pt idx="489">
                  <c:v>0.22352941176470589</c:v>
                </c:pt>
                <c:pt idx="490">
                  <c:v>0.23529411764705882</c:v>
                </c:pt>
                <c:pt idx="491">
                  <c:v>0.18352941176470589</c:v>
                </c:pt>
                <c:pt idx="492">
                  <c:v>0.16423529411764706</c:v>
                </c:pt>
                <c:pt idx="493">
                  <c:v>0.51764705882352946</c:v>
                </c:pt>
                <c:pt idx="494">
                  <c:v>0.27058823529411763</c:v>
                </c:pt>
                <c:pt idx="495">
                  <c:v>0.16588235294117648</c:v>
                </c:pt>
                <c:pt idx="496">
                  <c:v>0.27294117647058824</c:v>
                </c:pt>
                <c:pt idx="497">
                  <c:v>0.48470588235294115</c:v>
                </c:pt>
                <c:pt idx="498">
                  <c:v>0.23294117647058823</c:v>
                </c:pt>
                <c:pt idx="499">
                  <c:v>0.21176470588235294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04-4837-B4BF-17ECBB1A1861}"/>
            </c:ext>
          </c:extLst>
        </c:ser>
        <c:ser>
          <c:idx val="1"/>
          <c:order val="1"/>
          <c:tx>
            <c:strRef>
              <c:f>Prediction!$Z$10</c:f>
              <c:strCache>
                <c:ptCount val="1"/>
                <c:pt idx="0">
                  <c:v>Predicted Price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Prediction!$Z$12:$Z$511</c:f>
              <c:numCache>
                <c:formatCode>General</c:formatCode>
                <c:ptCount val="500"/>
                <c:pt idx="0">
                  <c:v>0.11540112590193335</c:v>
                </c:pt>
                <c:pt idx="1">
                  <c:v>0.17019552448524294</c:v>
                </c:pt>
                <c:pt idx="2">
                  <c:v>0.1131476482309911</c:v>
                </c:pt>
                <c:pt idx="3">
                  <c:v>0.13188396772116417</c:v>
                </c:pt>
                <c:pt idx="4">
                  <c:v>0.11512603561691415</c:v>
                </c:pt>
                <c:pt idx="5">
                  <c:v>9.758119147345079E-2</c:v>
                </c:pt>
                <c:pt idx="6">
                  <c:v>9.8072000539469573E-2</c:v>
                </c:pt>
                <c:pt idx="7">
                  <c:v>9.547029897149395E-2</c:v>
                </c:pt>
                <c:pt idx="8">
                  <c:v>9.8743492415595047E-2</c:v>
                </c:pt>
                <c:pt idx="9">
                  <c:v>0.12444936622783009</c:v>
                </c:pt>
                <c:pt idx="10">
                  <c:v>0.12319639289742468</c:v>
                </c:pt>
                <c:pt idx="11">
                  <c:v>0.12864184836252601</c:v>
                </c:pt>
                <c:pt idx="12">
                  <c:v>0.12001140084130568</c:v>
                </c:pt>
                <c:pt idx="13">
                  <c:v>0.10531322236802537</c:v>
                </c:pt>
                <c:pt idx="14">
                  <c:v>0.27663986449493788</c:v>
                </c:pt>
                <c:pt idx="15">
                  <c:v>9.7801948690413254E-2</c:v>
                </c:pt>
                <c:pt idx="16">
                  <c:v>0.15013628398687001</c:v>
                </c:pt>
                <c:pt idx="17">
                  <c:v>9.8110774285020907E-2</c:v>
                </c:pt>
                <c:pt idx="18">
                  <c:v>0.11905203194448016</c:v>
                </c:pt>
                <c:pt idx="19">
                  <c:v>0.15080911925120655</c:v>
                </c:pt>
                <c:pt idx="20">
                  <c:v>0.10153159227569075</c:v>
                </c:pt>
                <c:pt idx="21">
                  <c:v>0.1013239031232025</c:v>
                </c:pt>
                <c:pt idx="22">
                  <c:v>0.11637984074067065</c:v>
                </c:pt>
                <c:pt idx="23">
                  <c:v>0.12115384633118431</c:v>
                </c:pt>
                <c:pt idx="24">
                  <c:v>0.15183506574792249</c:v>
                </c:pt>
                <c:pt idx="25">
                  <c:v>0.10611507894639743</c:v>
                </c:pt>
                <c:pt idx="26">
                  <c:v>0.10760481853678927</c:v>
                </c:pt>
                <c:pt idx="27">
                  <c:v>0.11689226556980037</c:v>
                </c:pt>
                <c:pt idx="28">
                  <c:v>0.14348979043183208</c:v>
                </c:pt>
                <c:pt idx="29">
                  <c:v>0.11982308349935433</c:v>
                </c:pt>
                <c:pt idx="30">
                  <c:v>0.10230663249041672</c:v>
                </c:pt>
                <c:pt idx="31">
                  <c:v>0.15869554031484034</c:v>
                </c:pt>
                <c:pt idx="32">
                  <c:v>0.11483333961219239</c:v>
                </c:pt>
                <c:pt idx="33">
                  <c:v>0.14490759519957425</c:v>
                </c:pt>
                <c:pt idx="34">
                  <c:v>0.11049115998396281</c:v>
                </c:pt>
                <c:pt idx="35">
                  <c:v>0.13359915632157193</c:v>
                </c:pt>
                <c:pt idx="36">
                  <c:v>0.11260164312707105</c:v>
                </c:pt>
                <c:pt idx="37">
                  <c:v>0.11982308349935433</c:v>
                </c:pt>
                <c:pt idx="38">
                  <c:v>0.10611397441582998</c:v>
                </c:pt>
                <c:pt idx="39">
                  <c:v>0.16427735875809124</c:v>
                </c:pt>
                <c:pt idx="40">
                  <c:v>0.11734541421636829</c:v>
                </c:pt>
                <c:pt idx="41">
                  <c:v>0.1029029175110609</c:v>
                </c:pt>
                <c:pt idx="42">
                  <c:v>0.16145379294005402</c:v>
                </c:pt>
                <c:pt idx="43">
                  <c:v>0.10611507894639743</c:v>
                </c:pt>
                <c:pt idx="44">
                  <c:v>0.11607808231822059</c:v>
                </c:pt>
                <c:pt idx="45">
                  <c:v>0.16870169673833424</c:v>
                </c:pt>
                <c:pt idx="46">
                  <c:v>0.15337959429426529</c:v>
                </c:pt>
                <c:pt idx="47">
                  <c:v>0.29902450118785207</c:v>
                </c:pt>
                <c:pt idx="48">
                  <c:v>0.27946418143943846</c:v>
                </c:pt>
                <c:pt idx="49">
                  <c:v>0.12877409391647776</c:v>
                </c:pt>
                <c:pt idx="50">
                  <c:v>0.33395377265055842</c:v>
                </c:pt>
                <c:pt idx="51">
                  <c:v>0.15871420212583021</c:v>
                </c:pt>
                <c:pt idx="52">
                  <c:v>0.10372328671660264</c:v>
                </c:pt>
                <c:pt idx="53">
                  <c:v>0.1508085908185034</c:v>
                </c:pt>
                <c:pt idx="54">
                  <c:v>0.10352670900563377</c:v>
                </c:pt>
                <c:pt idx="55">
                  <c:v>0.12921679932415669</c:v>
                </c:pt>
                <c:pt idx="56">
                  <c:v>0.11075188176221146</c:v>
                </c:pt>
                <c:pt idx="57">
                  <c:v>0.10641598244142386</c:v>
                </c:pt>
                <c:pt idx="58">
                  <c:v>9.5061973243883546E-2</c:v>
                </c:pt>
                <c:pt idx="59">
                  <c:v>0.14590243377649609</c:v>
                </c:pt>
                <c:pt idx="60">
                  <c:v>0.11614536182814061</c:v>
                </c:pt>
                <c:pt idx="61">
                  <c:v>0.14124354214450563</c:v>
                </c:pt>
                <c:pt idx="62">
                  <c:v>0.12690734550184796</c:v>
                </c:pt>
                <c:pt idx="63">
                  <c:v>9.8934427710153872E-2</c:v>
                </c:pt>
                <c:pt idx="64">
                  <c:v>0.18439009987716587</c:v>
                </c:pt>
                <c:pt idx="65">
                  <c:v>0.12676495011117583</c:v>
                </c:pt>
                <c:pt idx="66">
                  <c:v>0.13893737942898732</c:v>
                </c:pt>
                <c:pt idx="67">
                  <c:v>9.9018765855561297E-2</c:v>
                </c:pt>
                <c:pt idx="68">
                  <c:v>0.10641598244142386</c:v>
                </c:pt>
                <c:pt idx="69">
                  <c:v>0.17951052417121771</c:v>
                </c:pt>
                <c:pt idx="70">
                  <c:v>0.10668783541554894</c:v>
                </c:pt>
                <c:pt idx="71">
                  <c:v>0.11353513778558127</c:v>
                </c:pt>
                <c:pt idx="72">
                  <c:v>0.1075603464075372</c:v>
                </c:pt>
                <c:pt idx="73">
                  <c:v>0.10588904887336975</c:v>
                </c:pt>
                <c:pt idx="74">
                  <c:v>0.10997539990568334</c:v>
                </c:pt>
                <c:pt idx="75">
                  <c:v>0.12214954386640625</c:v>
                </c:pt>
                <c:pt idx="76">
                  <c:v>0.11290715750717661</c:v>
                </c:pt>
                <c:pt idx="77">
                  <c:v>9.7478005310328353E-2</c:v>
                </c:pt>
                <c:pt idx="78">
                  <c:v>0.12676495011117583</c:v>
                </c:pt>
                <c:pt idx="79">
                  <c:v>0.10786670631970191</c:v>
                </c:pt>
                <c:pt idx="80">
                  <c:v>0.10393225006165357</c:v>
                </c:pt>
                <c:pt idx="81">
                  <c:v>0.16432074816088965</c:v>
                </c:pt>
                <c:pt idx="82">
                  <c:v>0.14590243377649609</c:v>
                </c:pt>
                <c:pt idx="83">
                  <c:v>0.10875170338254908</c:v>
                </c:pt>
                <c:pt idx="84">
                  <c:v>0.11114656220318397</c:v>
                </c:pt>
                <c:pt idx="85">
                  <c:v>0.1017237469718083</c:v>
                </c:pt>
                <c:pt idx="86">
                  <c:v>0.11375868918959242</c:v>
                </c:pt>
                <c:pt idx="87">
                  <c:v>0.15627861541716082</c:v>
                </c:pt>
                <c:pt idx="88">
                  <c:v>0.13675540406308684</c:v>
                </c:pt>
                <c:pt idx="89">
                  <c:v>0.11114656220318397</c:v>
                </c:pt>
                <c:pt idx="90">
                  <c:v>0.11806747011704222</c:v>
                </c:pt>
                <c:pt idx="91">
                  <c:v>0.10909091752822753</c:v>
                </c:pt>
                <c:pt idx="92">
                  <c:v>0.11842527174066603</c:v>
                </c:pt>
                <c:pt idx="93">
                  <c:v>0.11235545434744254</c:v>
                </c:pt>
                <c:pt idx="94">
                  <c:v>0.36346482369636796</c:v>
                </c:pt>
                <c:pt idx="95">
                  <c:v>0.10618249597492435</c:v>
                </c:pt>
                <c:pt idx="96">
                  <c:v>9.3470305034501933E-2</c:v>
                </c:pt>
                <c:pt idx="97">
                  <c:v>9.8986665132165641E-2</c:v>
                </c:pt>
                <c:pt idx="98">
                  <c:v>0.10588904887336975</c:v>
                </c:pt>
                <c:pt idx="99">
                  <c:v>0.10634175274428881</c:v>
                </c:pt>
                <c:pt idx="100">
                  <c:v>0.10756144478144214</c:v>
                </c:pt>
                <c:pt idx="101">
                  <c:v>0.11075188176221146</c:v>
                </c:pt>
                <c:pt idx="102">
                  <c:v>0.10810675452577145</c:v>
                </c:pt>
                <c:pt idx="103">
                  <c:v>0.12404093148996198</c:v>
                </c:pt>
                <c:pt idx="104">
                  <c:v>0.12165167339029492</c:v>
                </c:pt>
                <c:pt idx="105">
                  <c:v>0.11533583865590313</c:v>
                </c:pt>
                <c:pt idx="106">
                  <c:v>9.5451777626546774E-2</c:v>
                </c:pt>
                <c:pt idx="107">
                  <c:v>0.11235664795113809</c:v>
                </c:pt>
                <c:pt idx="108">
                  <c:v>0.11260164312707105</c:v>
                </c:pt>
                <c:pt idx="109">
                  <c:v>0.12845278171019625</c:v>
                </c:pt>
                <c:pt idx="110">
                  <c:v>0.11101452487681651</c:v>
                </c:pt>
                <c:pt idx="111">
                  <c:v>0.10042694024010757</c:v>
                </c:pt>
                <c:pt idx="112">
                  <c:v>0.11806747011704222</c:v>
                </c:pt>
                <c:pt idx="113">
                  <c:v>0.10060347793850788</c:v>
                </c:pt>
                <c:pt idx="114">
                  <c:v>0.13696927969966177</c:v>
                </c:pt>
                <c:pt idx="115">
                  <c:v>0.10310633700465105</c:v>
                </c:pt>
                <c:pt idx="116">
                  <c:v>0.1154832594004665</c:v>
                </c:pt>
                <c:pt idx="117">
                  <c:v>0.11208314731814606</c:v>
                </c:pt>
                <c:pt idx="118">
                  <c:v>9.5021284053071642E-2</c:v>
                </c:pt>
                <c:pt idx="119">
                  <c:v>0.10489336980136316</c:v>
                </c:pt>
                <c:pt idx="120">
                  <c:v>0.1029029175110609</c:v>
                </c:pt>
                <c:pt idx="121">
                  <c:v>0.11982308349935433</c:v>
                </c:pt>
                <c:pt idx="122">
                  <c:v>0.10908976983240598</c:v>
                </c:pt>
                <c:pt idx="123">
                  <c:v>0.11759471043645414</c:v>
                </c:pt>
                <c:pt idx="124">
                  <c:v>0.11318657820947553</c:v>
                </c:pt>
                <c:pt idx="125">
                  <c:v>0.12334709699527163</c:v>
                </c:pt>
                <c:pt idx="126">
                  <c:v>0.10998779446228885</c:v>
                </c:pt>
                <c:pt idx="127">
                  <c:v>0.10972035074817155</c:v>
                </c:pt>
                <c:pt idx="128">
                  <c:v>0.11114032384924105</c:v>
                </c:pt>
                <c:pt idx="129">
                  <c:v>0.11114656220318397</c:v>
                </c:pt>
                <c:pt idx="130">
                  <c:v>0.12115384633118431</c:v>
                </c:pt>
                <c:pt idx="131">
                  <c:v>0.1053142869669248</c:v>
                </c:pt>
                <c:pt idx="132">
                  <c:v>0.10692003213717943</c:v>
                </c:pt>
                <c:pt idx="133">
                  <c:v>0.10511161907737637</c:v>
                </c:pt>
                <c:pt idx="134">
                  <c:v>0.11235664795113809</c:v>
                </c:pt>
                <c:pt idx="135">
                  <c:v>0.11518892982445089</c:v>
                </c:pt>
                <c:pt idx="136">
                  <c:v>0.10732880166133218</c:v>
                </c:pt>
                <c:pt idx="137">
                  <c:v>0.11235545434744254</c:v>
                </c:pt>
                <c:pt idx="138">
                  <c:v>0.12335410220286103</c:v>
                </c:pt>
                <c:pt idx="139">
                  <c:v>0.10014888508715347</c:v>
                </c:pt>
                <c:pt idx="140">
                  <c:v>9.8033278039708516E-2</c:v>
                </c:pt>
                <c:pt idx="141">
                  <c:v>0.12405612738631011</c:v>
                </c:pt>
                <c:pt idx="142">
                  <c:v>0.12658033050268558</c:v>
                </c:pt>
                <c:pt idx="143">
                  <c:v>0.11023946662035849</c:v>
                </c:pt>
                <c:pt idx="144">
                  <c:v>0.11181397781986596</c:v>
                </c:pt>
                <c:pt idx="145">
                  <c:v>0.10972035074817155</c:v>
                </c:pt>
                <c:pt idx="146">
                  <c:v>9.948281209706511E-2</c:v>
                </c:pt>
                <c:pt idx="147">
                  <c:v>0.10727166815737976</c:v>
                </c:pt>
                <c:pt idx="148">
                  <c:v>0.10657240214475638</c:v>
                </c:pt>
                <c:pt idx="149">
                  <c:v>0.10786670631970191</c:v>
                </c:pt>
                <c:pt idx="150">
                  <c:v>0.11118076170111496</c:v>
                </c:pt>
                <c:pt idx="151">
                  <c:v>0.11179614430153395</c:v>
                </c:pt>
                <c:pt idx="152">
                  <c:v>0.11698585075166851</c:v>
                </c:pt>
                <c:pt idx="153">
                  <c:v>0.12098075806755448</c:v>
                </c:pt>
                <c:pt idx="154">
                  <c:v>0.12474381171529525</c:v>
                </c:pt>
                <c:pt idx="155">
                  <c:v>0.1009686853151518</c:v>
                </c:pt>
                <c:pt idx="156">
                  <c:v>0.11114656220318397</c:v>
                </c:pt>
                <c:pt idx="157">
                  <c:v>0.11689226556980037</c:v>
                </c:pt>
                <c:pt idx="158">
                  <c:v>9.7956132872230928E-2</c:v>
                </c:pt>
                <c:pt idx="159">
                  <c:v>0.13157164484184247</c:v>
                </c:pt>
                <c:pt idx="160">
                  <c:v>0.1004187049583784</c:v>
                </c:pt>
                <c:pt idx="161">
                  <c:v>0.11304601766205485</c:v>
                </c:pt>
                <c:pt idx="162">
                  <c:v>0.10274485171750214</c:v>
                </c:pt>
                <c:pt idx="163">
                  <c:v>0.12001140084130568</c:v>
                </c:pt>
                <c:pt idx="164">
                  <c:v>0.1214747896672746</c:v>
                </c:pt>
                <c:pt idx="165">
                  <c:v>0.11765219249867542</c:v>
                </c:pt>
                <c:pt idx="166">
                  <c:v>0.19112319172444248</c:v>
                </c:pt>
                <c:pt idx="167">
                  <c:v>0.11127908006522319</c:v>
                </c:pt>
                <c:pt idx="168">
                  <c:v>0.10909206538678368</c:v>
                </c:pt>
                <c:pt idx="169">
                  <c:v>0.11249353777524829</c:v>
                </c:pt>
                <c:pt idx="170">
                  <c:v>0.12386662726842124</c:v>
                </c:pt>
                <c:pt idx="171">
                  <c:v>0.13208343276692613</c:v>
                </c:pt>
                <c:pt idx="172">
                  <c:v>0.11260164312707105</c:v>
                </c:pt>
                <c:pt idx="173">
                  <c:v>0.10042694024010757</c:v>
                </c:pt>
                <c:pt idx="174">
                  <c:v>0.10997539990568334</c:v>
                </c:pt>
                <c:pt idx="175">
                  <c:v>0.11049115998396281</c:v>
                </c:pt>
                <c:pt idx="176">
                  <c:v>0.13137222692139416</c:v>
                </c:pt>
                <c:pt idx="177">
                  <c:v>0.10732880166133218</c:v>
                </c:pt>
                <c:pt idx="178">
                  <c:v>9.592152653238406E-2</c:v>
                </c:pt>
                <c:pt idx="179">
                  <c:v>0.10641598244142386</c:v>
                </c:pt>
                <c:pt idx="180">
                  <c:v>0.11166494547516104</c:v>
                </c:pt>
                <c:pt idx="181">
                  <c:v>0.10016496693011229</c:v>
                </c:pt>
                <c:pt idx="182">
                  <c:v>0.16261239570356134</c:v>
                </c:pt>
                <c:pt idx="183">
                  <c:v>0.10270324062005731</c:v>
                </c:pt>
                <c:pt idx="184">
                  <c:v>0.1042553372857804</c:v>
                </c:pt>
                <c:pt idx="185">
                  <c:v>0.11760148242610774</c:v>
                </c:pt>
                <c:pt idx="186">
                  <c:v>0.10294094579331248</c:v>
                </c:pt>
                <c:pt idx="187">
                  <c:v>0.11585021780885307</c:v>
                </c:pt>
                <c:pt idx="188">
                  <c:v>9.8436049535117587E-2</c:v>
                </c:pt>
                <c:pt idx="189">
                  <c:v>0.1036324767371839</c:v>
                </c:pt>
                <c:pt idx="190">
                  <c:v>0.13257780385456519</c:v>
                </c:pt>
                <c:pt idx="191">
                  <c:v>0.12548476039426371</c:v>
                </c:pt>
                <c:pt idx="192">
                  <c:v>9.9970902471603118E-2</c:v>
                </c:pt>
                <c:pt idx="193">
                  <c:v>0.11213301315845231</c:v>
                </c:pt>
                <c:pt idx="194">
                  <c:v>0.1214747896672746</c:v>
                </c:pt>
                <c:pt idx="195">
                  <c:v>0.11010363063620382</c:v>
                </c:pt>
                <c:pt idx="196">
                  <c:v>0.10680371173576098</c:v>
                </c:pt>
                <c:pt idx="197">
                  <c:v>9.8743492415595047E-2</c:v>
                </c:pt>
                <c:pt idx="198">
                  <c:v>0.11668117900493474</c:v>
                </c:pt>
                <c:pt idx="199">
                  <c:v>0.10016496693011229</c:v>
                </c:pt>
                <c:pt idx="200">
                  <c:v>9.503158060745831E-2</c:v>
                </c:pt>
                <c:pt idx="201">
                  <c:v>0.10555327006673154</c:v>
                </c:pt>
                <c:pt idx="202">
                  <c:v>0.11101452487681651</c:v>
                </c:pt>
                <c:pt idx="203">
                  <c:v>0.12494474180769222</c:v>
                </c:pt>
                <c:pt idx="204">
                  <c:v>0.12476587983511206</c:v>
                </c:pt>
                <c:pt idx="205">
                  <c:v>0.12165167339029492</c:v>
                </c:pt>
                <c:pt idx="206">
                  <c:v>9.679256629836519E-2</c:v>
                </c:pt>
                <c:pt idx="207">
                  <c:v>0.14586309965005939</c:v>
                </c:pt>
                <c:pt idx="208">
                  <c:v>9.9735836684094026E-2</c:v>
                </c:pt>
                <c:pt idx="209">
                  <c:v>0.11235545434744254</c:v>
                </c:pt>
                <c:pt idx="210">
                  <c:v>9.8353268753373801E-2</c:v>
                </c:pt>
                <c:pt idx="211">
                  <c:v>0.10908976983240598</c:v>
                </c:pt>
                <c:pt idx="212">
                  <c:v>9.8766848111355998E-2</c:v>
                </c:pt>
                <c:pt idx="213">
                  <c:v>0.10948779157913519</c:v>
                </c:pt>
                <c:pt idx="214">
                  <c:v>0.11024060414774856</c:v>
                </c:pt>
                <c:pt idx="215">
                  <c:v>0.11233041533631444</c:v>
                </c:pt>
                <c:pt idx="216">
                  <c:v>0.11668117900493474</c:v>
                </c:pt>
                <c:pt idx="217">
                  <c:v>0.11679755758741178</c:v>
                </c:pt>
                <c:pt idx="218">
                  <c:v>0.11541135168019317</c:v>
                </c:pt>
                <c:pt idx="219">
                  <c:v>0.11213301315845231</c:v>
                </c:pt>
                <c:pt idx="220">
                  <c:v>0.1009686853151518</c:v>
                </c:pt>
                <c:pt idx="221">
                  <c:v>0.11885812931752776</c:v>
                </c:pt>
                <c:pt idx="222">
                  <c:v>0.117138971098256</c:v>
                </c:pt>
                <c:pt idx="223">
                  <c:v>0.11101452487681651</c:v>
                </c:pt>
                <c:pt idx="224">
                  <c:v>0.11260281444798215</c:v>
                </c:pt>
                <c:pt idx="225">
                  <c:v>9.8345378580946941E-2</c:v>
                </c:pt>
                <c:pt idx="226">
                  <c:v>0.10087113683000226</c:v>
                </c:pt>
                <c:pt idx="227">
                  <c:v>0.10692003213717943</c:v>
                </c:pt>
                <c:pt idx="228">
                  <c:v>0.11541135168019317</c:v>
                </c:pt>
                <c:pt idx="229">
                  <c:v>0.11153306919723144</c:v>
                </c:pt>
                <c:pt idx="230">
                  <c:v>0.1214747896672746</c:v>
                </c:pt>
                <c:pt idx="231">
                  <c:v>0.11023946662035849</c:v>
                </c:pt>
                <c:pt idx="232">
                  <c:v>0.10909091752822753</c:v>
                </c:pt>
                <c:pt idx="233">
                  <c:v>0.10997539990568334</c:v>
                </c:pt>
                <c:pt idx="234">
                  <c:v>0.10341189151798352</c:v>
                </c:pt>
                <c:pt idx="235">
                  <c:v>0.10619217480053772</c:v>
                </c:pt>
                <c:pt idx="236">
                  <c:v>0.10226164077993039</c:v>
                </c:pt>
                <c:pt idx="237">
                  <c:v>0.12343803135311265</c:v>
                </c:pt>
                <c:pt idx="238">
                  <c:v>0.11826959752694288</c:v>
                </c:pt>
                <c:pt idx="239">
                  <c:v>0.11213301315845231</c:v>
                </c:pt>
                <c:pt idx="240">
                  <c:v>0.14586470020063214</c:v>
                </c:pt>
                <c:pt idx="241">
                  <c:v>0.11127075943050957</c:v>
                </c:pt>
                <c:pt idx="242">
                  <c:v>0.10153262734855645</c:v>
                </c:pt>
                <c:pt idx="243">
                  <c:v>0.10692003213717943</c:v>
                </c:pt>
                <c:pt idx="244">
                  <c:v>0.12370465487194177</c:v>
                </c:pt>
                <c:pt idx="245">
                  <c:v>0.10502844252482763</c:v>
                </c:pt>
                <c:pt idx="246">
                  <c:v>0.11263091861102237</c:v>
                </c:pt>
                <c:pt idx="247">
                  <c:v>0.10972035074817155</c:v>
                </c:pt>
                <c:pt idx="248">
                  <c:v>0.10871433739938241</c:v>
                </c:pt>
                <c:pt idx="249">
                  <c:v>0.10538226700804298</c:v>
                </c:pt>
                <c:pt idx="250">
                  <c:v>0.10972035074817155</c:v>
                </c:pt>
                <c:pt idx="251">
                  <c:v>0.12494474180769222</c:v>
                </c:pt>
                <c:pt idx="252">
                  <c:v>0.18105120620035711</c:v>
                </c:pt>
                <c:pt idx="253">
                  <c:v>0.10641598244142386</c:v>
                </c:pt>
                <c:pt idx="254">
                  <c:v>0.1286432527452</c:v>
                </c:pt>
                <c:pt idx="255">
                  <c:v>0.15080693831235303</c:v>
                </c:pt>
                <c:pt idx="256">
                  <c:v>0.11811445352409977</c:v>
                </c:pt>
                <c:pt idx="257">
                  <c:v>0.10361942882631087</c:v>
                </c:pt>
                <c:pt idx="258">
                  <c:v>9.4587639129010859E-2</c:v>
                </c:pt>
                <c:pt idx="259">
                  <c:v>0.11982308349935433</c:v>
                </c:pt>
                <c:pt idx="260">
                  <c:v>0.10393225006165357</c:v>
                </c:pt>
                <c:pt idx="261">
                  <c:v>0.15082135790682633</c:v>
                </c:pt>
                <c:pt idx="262">
                  <c:v>0.10191540807126448</c:v>
                </c:pt>
                <c:pt idx="263">
                  <c:v>0.10363138454282284</c:v>
                </c:pt>
                <c:pt idx="264">
                  <c:v>0.10522138623963706</c:v>
                </c:pt>
                <c:pt idx="265">
                  <c:v>0.10153159227569075</c:v>
                </c:pt>
                <c:pt idx="266">
                  <c:v>8.8881473022047297E-2</c:v>
                </c:pt>
                <c:pt idx="267">
                  <c:v>0.11729261580480493</c:v>
                </c:pt>
                <c:pt idx="268">
                  <c:v>0.11885684823106435</c:v>
                </c:pt>
                <c:pt idx="269">
                  <c:v>0.13568636828385883</c:v>
                </c:pt>
                <c:pt idx="270">
                  <c:v>0.10153262734855645</c:v>
                </c:pt>
                <c:pt idx="271">
                  <c:v>0.10972035074817155</c:v>
                </c:pt>
                <c:pt idx="272">
                  <c:v>0.11235664795113809</c:v>
                </c:pt>
                <c:pt idx="273">
                  <c:v>0.10511161907737637</c:v>
                </c:pt>
                <c:pt idx="274">
                  <c:v>9.3469405800193694E-2</c:v>
                </c:pt>
                <c:pt idx="275">
                  <c:v>0.12388010829611762</c:v>
                </c:pt>
                <c:pt idx="276">
                  <c:v>0.10727054668760594</c:v>
                </c:pt>
                <c:pt idx="277">
                  <c:v>0.11455830418277907</c:v>
                </c:pt>
                <c:pt idx="278">
                  <c:v>9.8682615213992853E-2</c:v>
                </c:pt>
                <c:pt idx="279">
                  <c:v>9.8435064018547846E-2</c:v>
                </c:pt>
                <c:pt idx="280">
                  <c:v>0.10382756012612715</c:v>
                </c:pt>
                <c:pt idx="281">
                  <c:v>0.11235545434744254</c:v>
                </c:pt>
                <c:pt idx="282">
                  <c:v>0.10668783541554894</c:v>
                </c:pt>
                <c:pt idx="283">
                  <c:v>0.1138883997592528</c:v>
                </c:pt>
                <c:pt idx="284">
                  <c:v>0.16840676193862075</c:v>
                </c:pt>
                <c:pt idx="285">
                  <c:v>0.10511052942258581</c:v>
                </c:pt>
                <c:pt idx="286">
                  <c:v>0.12494474180769222</c:v>
                </c:pt>
                <c:pt idx="287">
                  <c:v>9.9188543525269957E-2</c:v>
                </c:pt>
                <c:pt idx="288">
                  <c:v>0.11036034390092531</c:v>
                </c:pt>
                <c:pt idx="289">
                  <c:v>0.10522138623963706</c:v>
                </c:pt>
                <c:pt idx="290">
                  <c:v>0.1356878559433643</c:v>
                </c:pt>
                <c:pt idx="291">
                  <c:v>0.11194772612403531</c:v>
                </c:pt>
                <c:pt idx="292">
                  <c:v>0.15708618175115835</c:v>
                </c:pt>
                <c:pt idx="293">
                  <c:v>0.15574641903281344</c:v>
                </c:pt>
                <c:pt idx="294">
                  <c:v>0.111410899038762</c:v>
                </c:pt>
                <c:pt idx="295">
                  <c:v>0.10014888508715347</c:v>
                </c:pt>
                <c:pt idx="296">
                  <c:v>0.11075188764198651</c:v>
                </c:pt>
                <c:pt idx="297">
                  <c:v>0.14072682445198587</c:v>
                </c:pt>
                <c:pt idx="298">
                  <c:v>0.1019164491229968</c:v>
                </c:pt>
                <c:pt idx="299">
                  <c:v>0.12676356868222965</c:v>
                </c:pt>
                <c:pt idx="300">
                  <c:v>0.10611507894639743</c:v>
                </c:pt>
                <c:pt idx="301">
                  <c:v>0.10153159227569075</c:v>
                </c:pt>
                <c:pt idx="302">
                  <c:v>0.1190163267357614</c:v>
                </c:pt>
                <c:pt idx="303">
                  <c:v>9.9017770817122375E-2</c:v>
                </c:pt>
                <c:pt idx="304">
                  <c:v>0.11332401766834399</c:v>
                </c:pt>
                <c:pt idx="305">
                  <c:v>0.10280234920882836</c:v>
                </c:pt>
                <c:pt idx="306">
                  <c:v>8.8881473022047297E-2</c:v>
                </c:pt>
                <c:pt idx="307">
                  <c:v>0.10101917478094452</c:v>
                </c:pt>
                <c:pt idx="308">
                  <c:v>0.1036324767371839</c:v>
                </c:pt>
                <c:pt idx="309">
                  <c:v>9.4767776319297836E-2</c:v>
                </c:pt>
                <c:pt idx="310">
                  <c:v>0.52742901812763687</c:v>
                </c:pt>
                <c:pt idx="311">
                  <c:v>0.18803294942367588</c:v>
                </c:pt>
                <c:pt idx="312">
                  <c:v>0.23879679021496014</c:v>
                </c:pt>
                <c:pt idx="313">
                  <c:v>0.2908819294380614</c:v>
                </c:pt>
                <c:pt idx="314">
                  <c:v>0.40220983163715313</c:v>
                </c:pt>
                <c:pt idx="315">
                  <c:v>0.26493159128946531</c:v>
                </c:pt>
                <c:pt idx="316">
                  <c:v>0.24353450614219399</c:v>
                </c:pt>
                <c:pt idx="317">
                  <c:v>0.37982230491033692</c:v>
                </c:pt>
                <c:pt idx="318">
                  <c:v>0.53088237408606154</c:v>
                </c:pt>
                <c:pt idx="319">
                  <c:v>0.49816636148918325</c:v>
                </c:pt>
                <c:pt idx="320">
                  <c:v>0.20416317663342343</c:v>
                </c:pt>
                <c:pt idx="321">
                  <c:v>0.39534776531596844</c:v>
                </c:pt>
                <c:pt idx="322">
                  <c:v>0.52790178557095135</c:v>
                </c:pt>
                <c:pt idx="323">
                  <c:v>0.53042353534102382</c:v>
                </c:pt>
                <c:pt idx="324">
                  <c:v>0.45507576771504016</c:v>
                </c:pt>
                <c:pt idx="325">
                  <c:v>0.41126795130760102</c:v>
                </c:pt>
                <c:pt idx="326">
                  <c:v>0.50124198888934512</c:v>
                </c:pt>
                <c:pt idx="327">
                  <c:v>0.36469691903020041</c:v>
                </c:pt>
                <c:pt idx="328">
                  <c:v>0.28327407814431249</c:v>
                </c:pt>
                <c:pt idx="329">
                  <c:v>0.5198725705536309</c:v>
                </c:pt>
                <c:pt idx="330">
                  <c:v>0.28728498015964593</c:v>
                </c:pt>
                <c:pt idx="331">
                  <c:v>0.32430897570976541</c:v>
                </c:pt>
                <c:pt idx="332">
                  <c:v>0.21799843888419337</c:v>
                </c:pt>
                <c:pt idx="333">
                  <c:v>0.35387312369569607</c:v>
                </c:pt>
                <c:pt idx="334">
                  <c:v>0.374778304113005</c:v>
                </c:pt>
                <c:pt idx="335">
                  <c:v>0.52735059414227958</c:v>
                </c:pt>
                <c:pt idx="336">
                  <c:v>0.41089517211352722</c:v>
                </c:pt>
                <c:pt idx="337">
                  <c:v>0.41089676861198043</c:v>
                </c:pt>
                <c:pt idx="338">
                  <c:v>0.3410805913472737</c:v>
                </c:pt>
                <c:pt idx="339">
                  <c:v>0.41856925547323703</c:v>
                </c:pt>
                <c:pt idx="340">
                  <c:v>0.47042988778131339</c:v>
                </c:pt>
                <c:pt idx="341">
                  <c:v>0.36629327803002282</c:v>
                </c:pt>
                <c:pt idx="342">
                  <c:v>0.30974389812602549</c:v>
                </c:pt>
                <c:pt idx="343">
                  <c:v>0.30974389812602549</c:v>
                </c:pt>
                <c:pt idx="344">
                  <c:v>0.32358293336118893</c:v>
                </c:pt>
                <c:pt idx="345">
                  <c:v>0.27253990508313675</c:v>
                </c:pt>
                <c:pt idx="346">
                  <c:v>0.31823005092824058</c:v>
                </c:pt>
                <c:pt idx="347">
                  <c:v>0.49205803537404441</c:v>
                </c:pt>
                <c:pt idx="348">
                  <c:v>0.37391262987355478</c:v>
                </c:pt>
                <c:pt idx="349">
                  <c:v>0.12174036272547467</c:v>
                </c:pt>
                <c:pt idx="350">
                  <c:v>0.37234913097223843</c:v>
                </c:pt>
                <c:pt idx="351">
                  <c:v>0.46590548902507245</c:v>
                </c:pt>
                <c:pt idx="352">
                  <c:v>0.51748309425378158</c:v>
                </c:pt>
                <c:pt idx="353">
                  <c:v>0.25278873548985842</c:v>
                </c:pt>
                <c:pt idx="354">
                  <c:v>0.37391262987355478</c:v>
                </c:pt>
                <c:pt idx="355">
                  <c:v>0.35432676030644983</c:v>
                </c:pt>
                <c:pt idx="356">
                  <c:v>0.32667906926242002</c:v>
                </c:pt>
                <c:pt idx="357">
                  <c:v>0.4270722088842705</c:v>
                </c:pt>
                <c:pt idx="358">
                  <c:v>0.3538711877212225</c:v>
                </c:pt>
                <c:pt idx="359">
                  <c:v>0.4550734291591409</c:v>
                </c:pt>
                <c:pt idx="360">
                  <c:v>0.48456604964546057</c:v>
                </c:pt>
                <c:pt idx="361">
                  <c:v>0.52798525733292423</c:v>
                </c:pt>
                <c:pt idx="362">
                  <c:v>0.31053544339632488</c:v>
                </c:pt>
                <c:pt idx="363">
                  <c:v>0.21639761126330492</c:v>
                </c:pt>
                <c:pt idx="364">
                  <c:v>0.28825205455323466</c:v>
                </c:pt>
                <c:pt idx="365">
                  <c:v>0.50433541098435342</c:v>
                </c:pt>
                <c:pt idx="366">
                  <c:v>0.3191538785548676</c:v>
                </c:pt>
                <c:pt idx="367">
                  <c:v>0.5302355861069169</c:v>
                </c:pt>
                <c:pt idx="368">
                  <c:v>0.35432868862865019</c:v>
                </c:pt>
                <c:pt idx="369">
                  <c:v>0.47891907716709542</c:v>
                </c:pt>
                <c:pt idx="370">
                  <c:v>0.50072402151746664</c:v>
                </c:pt>
                <c:pt idx="371">
                  <c:v>0.36832595156556991</c:v>
                </c:pt>
                <c:pt idx="372">
                  <c:v>0.43742177384808495</c:v>
                </c:pt>
                <c:pt idx="373">
                  <c:v>0.30440083521813621</c:v>
                </c:pt>
                <c:pt idx="374">
                  <c:v>0.41127113145798333</c:v>
                </c:pt>
                <c:pt idx="375">
                  <c:v>0.37391262987355478</c:v>
                </c:pt>
                <c:pt idx="376">
                  <c:v>0.46637932963166645</c:v>
                </c:pt>
                <c:pt idx="377">
                  <c:v>0.50808812632483058</c:v>
                </c:pt>
                <c:pt idx="378">
                  <c:v>0.48232371937865631</c:v>
                </c:pt>
                <c:pt idx="379">
                  <c:v>0.45331593852675373</c:v>
                </c:pt>
                <c:pt idx="380">
                  <c:v>0.52992093413886754</c:v>
                </c:pt>
                <c:pt idx="381">
                  <c:v>0.25148847722038592</c:v>
                </c:pt>
                <c:pt idx="382">
                  <c:v>0.35432676030644983</c:v>
                </c:pt>
                <c:pt idx="383">
                  <c:v>0.24410906984436934</c:v>
                </c:pt>
                <c:pt idx="384">
                  <c:v>0.26587394620795723</c:v>
                </c:pt>
                <c:pt idx="385">
                  <c:v>0.42740792337880784</c:v>
                </c:pt>
                <c:pt idx="386">
                  <c:v>0.44246998735911552</c:v>
                </c:pt>
                <c:pt idx="387">
                  <c:v>0.35432676030644983</c:v>
                </c:pt>
                <c:pt idx="388">
                  <c:v>0.3102276726346983</c:v>
                </c:pt>
                <c:pt idx="389">
                  <c:v>0.266766260605383</c:v>
                </c:pt>
                <c:pt idx="390">
                  <c:v>0.45448702960822068</c:v>
                </c:pt>
                <c:pt idx="391">
                  <c:v>0.2927476038528487</c:v>
                </c:pt>
                <c:pt idx="392">
                  <c:v>0.26985072011246858</c:v>
                </c:pt>
                <c:pt idx="393">
                  <c:v>0.42146600358381353</c:v>
                </c:pt>
                <c:pt idx="394">
                  <c:v>0.44382426292332444</c:v>
                </c:pt>
                <c:pt idx="395">
                  <c:v>0.52462315040885987</c:v>
                </c:pt>
                <c:pt idx="396">
                  <c:v>0.46637932963166645</c:v>
                </c:pt>
                <c:pt idx="397">
                  <c:v>0.39354131931856823</c:v>
                </c:pt>
                <c:pt idx="398">
                  <c:v>0.37434472137926783</c:v>
                </c:pt>
                <c:pt idx="399">
                  <c:v>0.50808861886602763</c:v>
                </c:pt>
                <c:pt idx="400">
                  <c:v>0.5233339271862556</c:v>
                </c:pt>
                <c:pt idx="401">
                  <c:v>0.44084238346204041</c:v>
                </c:pt>
                <c:pt idx="402">
                  <c:v>0.38644491043424856</c:v>
                </c:pt>
                <c:pt idx="403">
                  <c:v>0.45448820682524538</c:v>
                </c:pt>
                <c:pt idx="404">
                  <c:v>0.51600144966249784</c:v>
                </c:pt>
                <c:pt idx="405">
                  <c:v>0.24332170645084444</c:v>
                </c:pt>
                <c:pt idx="406">
                  <c:v>0.28814466902725167</c:v>
                </c:pt>
                <c:pt idx="407">
                  <c:v>0.45766552441550745</c:v>
                </c:pt>
                <c:pt idx="408">
                  <c:v>0.3487938310121082</c:v>
                </c:pt>
                <c:pt idx="409">
                  <c:v>0.45952250897307728</c:v>
                </c:pt>
                <c:pt idx="410">
                  <c:v>0.41200647965728771</c:v>
                </c:pt>
                <c:pt idx="411">
                  <c:v>0.39471437554896321</c:v>
                </c:pt>
                <c:pt idx="412">
                  <c:v>0.35432676030644983</c:v>
                </c:pt>
                <c:pt idx="413">
                  <c:v>0.37374210326762075</c:v>
                </c:pt>
                <c:pt idx="414">
                  <c:v>0.29627893732837118</c:v>
                </c:pt>
                <c:pt idx="415">
                  <c:v>0.37275074360925242</c:v>
                </c:pt>
                <c:pt idx="416">
                  <c:v>0.44215920668559211</c:v>
                </c:pt>
                <c:pt idx="417">
                  <c:v>0.30705823622807277</c:v>
                </c:pt>
                <c:pt idx="418">
                  <c:v>0.38411472668040303</c:v>
                </c:pt>
                <c:pt idx="419">
                  <c:v>0.39394417291957728</c:v>
                </c:pt>
                <c:pt idx="420">
                  <c:v>0.22539277477466499</c:v>
                </c:pt>
                <c:pt idx="421">
                  <c:v>0.26193311557643917</c:v>
                </c:pt>
                <c:pt idx="422">
                  <c:v>0.29181440017768295</c:v>
                </c:pt>
                <c:pt idx="423">
                  <c:v>0.34623750734042397</c:v>
                </c:pt>
                <c:pt idx="424">
                  <c:v>0.37434288313391306</c:v>
                </c:pt>
                <c:pt idx="425">
                  <c:v>0.28593674975308925</c:v>
                </c:pt>
                <c:pt idx="426">
                  <c:v>0.40298445221479545</c:v>
                </c:pt>
                <c:pt idx="427">
                  <c:v>0.44053828489193497</c:v>
                </c:pt>
                <c:pt idx="428">
                  <c:v>0.21595796360235808</c:v>
                </c:pt>
                <c:pt idx="429">
                  <c:v>0.47602390445356896</c:v>
                </c:pt>
                <c:pt idx="430">
                  <c:v>0.41123604848707368</c:v>
                </c:pt>
                <c:pt idx="431">
                  <c:v>0.37271818278925473</c:v>
                </c:pt>
                <c:pt idx="432">
                  <c:v>0.38218912831605723</c:v>
                </c:pt>
                <c:pt idx="433">
                  <c:v>0.12165960560651812</c:v>
                </c:pt>
                <c:pt idx="434">
                  <c:v>0.50644153949540383</c:v>
                </c:pt>
                <c:pt idx="435">
                  <c:v>0.24374667900006397</c:v>
                </c:pt>
                <c:pt idx="436">
                  <c:v>0.29810893006310468</c:v>
                </c:pt>
                <c:pt idx="437">
                  <c:v>0.42756798591931633</c:v>
                </c:pt>
                <c:pt idx="438">
                  <c:v>0.48469023898188046</c:v>
                </c:pt>
                <c:pt idx="439">
                  <c:v>0.4533171375753447</c:v>
                </c:pt>
                <c:pt idx="440">
                  <c:v>0.44161282837635546</c:v>
                </c:pt>
                <c:pt idx="441">
                  <c:v>0.38411650825192711</c:v>
                </c:pt>
                <c:pt idx="442">
                  <c:v>0.39720906160762948</c:v>
                </c:pt>
                <c:pt idx="443">
                  <c:v>0.37031386517700421</c:v>
                </c:pt>
                <c:pt idx="444">
                  <c:v>0.37391262987355478</c:v>
                </c:pt>
                <c:pt idx="445">
                  <c:v>0.40259743199338943</c:v>
                </c:pt>
                <c:pt idx="446">
                  <c:v>0.43998413845400408</c:v>
                </c:pt>
                <c:pt idx="447">
                  <c:v>0.41126795130760102</c:v>
                </c:pt>
                <c:pt idx="448">
                  <c:v>0.32181532392397344</c:v>
                </c:pt>
                <c:pt idx="449">
                  <c:v>0.35805814245558987</c:v>
                </c:pt>
                <c:pt idx="450">
                  <c:v>0.19126275975328827</c:v>
                </c:pt>
                <c:pt idx="451">
                  <c:v>0.39898919681606421</c:v>
                </c:pt>
                <c:pt idx="452">
                  <c:v>0.24785153621380981</c:v>
                </c:pt>
                <c:pt idx="453">
                  <c:v>0.4019007663065105</c:v>
                </c:pt>
                <c:pt idx="454">
                  <c:v>0.22320971110456969</c:v>
                </c:pt>
                <c:pt idx="455">
                  <c:v>0.53006654118450491</c:v>
                </c:pt>
                <c:pt idx="456">
                  <c:v>0.45110707884985835</c:v>
                </c:pt>
                <c:pt idx="457">
                  <c:v>0.2606430810687147</c:v>
                </c:pt>
                <c:pt idx="458">
                  <c:v>0.41666995386812317</c:v>
                </c:pt>
                <c:pt idx="459">
                  <c:v>0.38717309882832196</c:v>
                </c:pt>
                <c:pt idx="460">
                  <c:v>0.20813981383695052</c:v>
                </c:pt>
                <c:pt idx="461">
                  <c:v>0.37477647424691929</c:v>
                </c:pt>
                <c:pt idx="462">
                  <c:v>0.43599215412473458</c:v>
                </c:pt>
                <c:pt idx="463">
                  <c:v>0.22619344509982942</c:v>
                </c:pt>
                <c:pt idx="464">
                  <c:v>0.52654675535508177</c:v>
                </c:pt>
                <c:pt idx="465">
                  <c:v>0.26271745849229577</c:v>
                </c:pt>
                <c:pt idx="466">
                  <c:v>0.48746702691688359</c:v>
                </c:pt>
                <c:pt idx="467">
                  <c:v>0.27032579113544231</c:v>
                </c:pt>
                <c:pt idx="468">
                  <c:v>0.24353450614219399</c:v>
                </c:pt>
                <c:pt idx="469">
                  <c:v>0.44191430003441023</c:v>
                </c:pt>
                <c:pt idx="470">
                  <c:v>0.34840561980251961</c:v>
                </c:pt>
                <c:pt idx="471">
                  <c:v>0.36054677326307272</c:v>
                </c:pt>
                <c:pt idx="472">
                  <c:v>0.2720507084012328</c:v>
                </c:pt>
                <c:pt idx="473">
                  <c:v>0.37435758764286009</c:v>
                </c:pt>
                <c:pt idx="474">
                  <c:v>0.41762180209321981</c:v>
                </c:pt>
                <c:pt idx="475">
                  <c:v>0.4676122112510524</c:v>
                </c:pt>
                <c:pt idx="476">
                  <c:v>0.34108257404310249</c:v>
                </c:pt>
                <c:pt idx="477">
                  <c:v>0.46614283014167035</c:v>
                </c:pt>
                <c:pt idx="478">
                  <c:v>0.50360407419034847</c:v>
                </c:pt>
                <c:pt idx="479">
                  <c:v>0.50348774349857872</c:v>
                </c:pt>
                <c:pt idx="480">
                  <c:v>0.35306445713676166</c:v>
                </c:pt>
                <c:pt idx="481">
                  <c:v>0.39353959853350701</c:v>
                </c:pt>
                <c:pt idx="482">
                  <c:v>0.27786264275737405</c:v>
                </c:pt>
                <c:pt idx="483">
                  <c:v>0.43662302932476849</c:v>
                </c:pt>
                <c:pt idx="484">
                  <c:v>0.37311560657497578</c:v>
                </c:pt>
                <c:pt idx="485">
                  <c:v>0.41954068531755229</c:v>
                </c:pt>
                <c:pt idx="486">
                  <c:v>0.37391262987355478</c:v>
                </c:pt>
                <c:pt idx="487">
                  <c:v>0.3538711877212225</c:v>
                </c:pt>
                <c:pt idx="488">
                  <c:v>0.44161282837635546</c:v>
                </c:pt>
                <c:pt idx="489">
                  <c:v>0.50788665750585815</c:v>
                </c:pt>
                <c:pt idx="490">
                  <c:v>0.37434472137926783</c:v>
                </c:pt>
                <c:pt idx="491">
                  <c:v>0.29184794845386763</c:v>
                </c:pt>
                <c:pt idx="492">
                  <c:v>0.20347740682432294</c:v>
                </c:pt>
                <c:pt idx="493">
                  <c:v>0.51770342463810426</c:v>
                </c:pt>
                <c:pt idx="494">
                  <c:v>0.3319155881507368</c:v>
                </c:pt>
                <c:pt idx="495">
                  <c:v>0.34068414198418479</c:v>
                </c:pt>
                <c:pt idx="496">
                  <c:v>0.43747863906230755</c:v>
                </c:pt>
                <c:pt idx="497">
                  <c:v>0.52569419077366664</c:v>
                </c:pt>
                <c:pt idx="498">
                  <c:v>0.36629515810424129</c:v>
                </c:pt>
                <c:pt idx="499">
                  <c:v>0.27517532042084025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04-4837-B4BF-17ECBB1A1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2403344"/>
        <c:axId val="652403984"/>
      </c:lineChart>
      <c:catAx>
        <c:axId val="652403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Observation</a:t>
                </a:r>
                <a:r>
                  <a:rPr lang="en-IN" baseline="0"/>
                  <a:t> Number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403984"/>
        <c:crosses val="autoZero"/>
        <c:auto val="1"/>
        <c:lblAlgn val="ctr"/>
        <c:lblOffset val="100"/>
        <c:noMultiLvlLbl val="0"/>
      </c:catAx>
      <c:valAx>
        <c:axId val="65240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Normalized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403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Temp!$C$1</c:f>
              <c:strCache>
                <c:ptCount val="1"/>
                <c:pt idx="0">
                  <c:v>Actual Price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Temp!$B$2:$B$501</c:f>
              <c:numCache>
                <c:formatCode>General</c:formatCode>
                <c:ptCount val="500"/>
                <c:pt idx="0">
                  <c:v>610</c:v>
                </c:pt>
                <c:pt idx="1">
                  <c:v>1020</c:v>
                </c:pt>
                <c:pt idx="2">
                  <c:v>754</c:v>
                </c:pt>
                <c:pt idx="3">
                  <c:v>866</c:v>
                </c:pt>
                <c:pt idx="4">
                  <c:v>600</c:v>
                </c:pt>
                <c:pt idx="5">
                  <c:v>615</c:v>
                </c:pt>
                <c:pt idx="6">
                  <c:v>621</c:v>
                </c:pt>
                <c:pt idx="7">
                  <c:v>575</c:v>
                </c:pt>
                <c:pt idx="8">
                  <c:v>620</c:v>
                </c:pt>
                <c:pt idx="9">
                  <c:v>828</c:v>
                </c:pt>
                <c:pt idx="10">
                  <c:v>820</c:v>
                </c:pt>
                <c:pt idx="11">
                  <c:v>850</c:v>
                </c:pt>
                <c:pt idx="12">
                  <c:v>800</c:v>
                </c:pt>
                <c:pt idx="13">
                  <c:v>690</c:v>
                </c:pt>
                <c:pt idx="14">
                  <c:v>1300</c:v>
                </c:pt>
                <c:pt idx="15">
                  <c:v>608</c:v>
                </c:pt>
                <c:pt idx="16">
                  <c:v>950</c:v>
                </c:pt>
                <c:pt idx="17">
                  <c:v>612</c:v>
                </c:pt>
                <c:pt idx="18">
                  <c:v>794</c:v>
                </c:pt>
                <c:pt idx="19">
                  <c:v>950</c:v>
                </c:pt>
                <c:pt idx="20">
                  <c:v>656</c:v>
                </c:pt>
                <c:pt idx="21">
                  <c:v>650</c:v>
                </c:pt>
                <c:pt idx="22">
                  <c:v>778</c:v>
                </c:pt>
                <c:pt idx="23">
                  <c:v>807</c:v>
                </c:pt>
                <c:pt idx="24">
                  <c:v>954</c:v>
                </c:pt>
                <c:pt idx="25">
                  <c:v>700</c:v>
                </c:pt>
                <c:pt idx="26">
                  <c:v>715</c:v>
                </c:pt>
                <c:pt idx="27">
                  <c:v>780</c:v>
                </c:pt>
                <c:pt idx="28">
                  <c:v>920</c:v>
                </c:pt>
                <c:pt idx="29">
                  <c:v>800</c:v>
                </c:pt>
                <c:pt idx="30">
                  <c:v>664</c:v>
                </c:pt>
                <c:pt idx="31">
                  <c:v>980</c:v>
                </c:pt>
                <c:pt idx="32">
                  <c:v>766</c:v>
                </c:pt>
                <c:pt idx="33">
                  <c:v>926</c:v>
                </c:pt>
                <c:pt idx="34">
                  <c:v>736</c:v>
                </c:pt>
                <c:pt idx="35">
                  <c:v>875</c:v>
                </c:pt>
                <c:pt idx="36">
                  <c:v>750</c:v>
                </c:pt>
                <c:pt idx="37">
                  <c:v>800</c:v>
                </c:pt>
                <c:pt idx="38">
                  <c:v>700</c:v>
                </c:pt>
                <c:pt idx="39">
                  <c:v>1000</c:v>
                </c:pt>
                <c:pt idx="40">
                  <c:v>783</c:v>
                </c:pt>
                <c:pt idx="41">
                  <c:v>670</c:v>
                </c:pt>
                <c:pt idx="42">
                  <c:v>990</c:v>
                </c:pt>
                <c:pt idx="43">
                  <c:v>700</c:v>
                </c:pt>
                <c:pt idx="44">
                  <c:v>776</c:v>
                </c:pt>
                <c:pt idx="45">
                  <c:v>1015</c:v>
                </c:pt>
                <c:pt idx="46">
                  <c:v>960</c:v>
                </c:pt>
                <c:pt idx="47">
                  <c:v>1350</c:v>
                </c:pt>
                <c:pt idx="48">
                  <c:v>1305</c:v>
                </c:pt>
                <c:pt idx="49">
                  <c:v>850</c:v>
                </c:pt>
                <c:pt idx="50">
                  <c:v>1345</c:v>
                </c:pt>
                <c:pt idx="51">
                  <c:v>980</c:v>
                </c:pt>
                <c:pt idx="52">
                  <c:v>678</c:v>
                </c:pt>
                <c:pt idx="53">
                  <c:v>950</c:v>
                </c:pt>
                <c:pt idx="54">
                  <c:v>679</c:v>
                </c:pt>
                <c:pt idx="55">
                  <c:v>853</c:v>
                </c:pt>
                <c:pt idx="56">
                  <c:v>736</c:v>
                </c:pt>
                <c:pt idx="57">
                  <c:v>700</c:v>
                </c:pt>
                <c:pt idx="58">
                  <c:v>565</c:v>
                </c:pt>
                <c:pt idx="59">
                  <c:v>930</c:v>
                </c:pt>
                <c:pt idx="60">
                  <c:v>775</c:v>
                </c:pt>
                <c:pt idx="61">
                  <c:v>910</c:v>
                </c:pt>
                <c:pt idx="62">
                  <c:v>840</c:v>
                </c:pt>
                <c:pt idx="63">
                  <c:v>627</c:v>
                </c:pt>
                <c:pt idx="64">
                  <c:v>1065</c:v>
                </c:pt>
                <c:pt idx="65">
                  <c:v>840</c:v>
                </c:pt>
                <c:pt idx="66">
                  <c:v>900</c:v>
                </c:pt>
                <c:pt idx="67">
                  <c:v>628</c:v>
                </c:pt>
                <c:pt idx="68">
                  <c:v>700</c:v>
                </c:pt>
                <c:pt idx="69">
                  <c:v>1050</c:v>
                </c:pt>
                <c:pt idx="70">
                  <c:v>705</c:v>
                </c:pt>
                <c:pt idx="71">
                  <c:v>760</c:v>
                </c:pt>
                <c:pt idx="72">
                  <c:v>710</c:v>
                </c:pt>
                <c:pt idx="73">
                  <c:v>698</c:v>
                </c:pt>
                <c:pt idx="74">
                  <c:v>732</c:v>
                </c:pt>
                <c:pt idx="75">
                  <c:v>814</c:v>
                </c:pt>
                <c:pt idx="76">
                  <c:v>754</c:v>
                </c:pt>
                <c:pt idx="77">
                  <c:v>609</c:v>
                </c:pt>
                <c:pt idx="78">
                  <c:v>840</c:v>
                </c:pt>
                <c:pt idx="79">
                  <c:v>715</c:v>
                </c:pt>
                <c:pt idx="80">
                  <c:v>680</c:v>
                </c:pt>
                <c:pt idx="81">
                  <c:v>1000</c:v>
                </c:pt>
                <c:pt idx="82">
                  <c:v>930</c:v>
                </c:pt>
                <c:pt idx="83">
                  <c:v>720</c:v>
                </c:pt>
                <c:pt idx="84">
                  <c:v>741</c:v>
                </c:pt>
                <c:pt idx="85">
                  <c:v>658</c:v>
                </c:pt>
                <c:pt idx="86">
                  <c:v>760</c:v>
                </c:pt>
                <c:pt idx="87">
                  <c:v>971</c:v>
                </c:pt>
                <c:pt idx="88">
                  <c:v>890</c:v>
                </c:pt>
                <c:pt idx="89">
                  <c:v>741</c:v>
                </c:pt>
                <c:pt idx="90">
                  <c:v>789</c:v>
                </c:pt>
                <c:pt idx="91">
                  <c:v>725</c:v>
                </c:pt>
                <c:pt idx="92">
                  <c:v>790</c:v>
                </c:pt>
                <c:pt idx="93">
                  <c:v>750</c:v>
                </c:pt>
                <c:pt idx="94">
                  <c:v>1499</c:v>
                </c:pt>
                <c:pt idx="95">
                  <c:v>703</c:v>
                </c:pt>
                <c:pt idx="96">
                  <c:v>550</c:v>
                </c:pt>
                <c:pt idx="97">
                  <c:v>623</c:v>
                </c:pt>
                <c:pt idx="98">
                  <c:v>698</c:v>
                </c:pt>
                <c:pt idx="99">
                  <c:v>702</c:v>
                </c:pt>
                <c:pt idx="100">
                  <c:v>710</c:v>
                </c:pt>
                <c:pt idx="101">
                  <c:v>736</c:v>
                </c:pt>
                <c:pt idx="102">
                  <c:v>717</c:v>
                </c:pt>
                <c:pt idx="103">
                  <c:v>824</c:v>
                </c:pt>
                <c:pt idx="104">
                  <c:v>810</c:v>
                </c:pt>
                <c:pt idx="105">
                  <c:v>771</c:v>
                </c:pt>
                <c:pt idx="106">
                  <c:v>587</c:v>
                </c:pt>
                <c:pt idx="107">
                  <c:v>750</c:v>
                </c:pt>
                <c:pt idx="108">
                  <c:v>750</c:v>
                </c:pt>
                <c:pt idx="109">
                  <c:v>849</c:v>
                </c:pt>
                <c:pt idx="110">
                  <c:v>740</c:v>
                </c:pt>
                <c:pt idx="111">
                  <c:v>640</c:v>
                </c:pt>
                <c:pt idx="112">
                  <c:v>789</c:v>
                </c:pt>
                <c:pt idx="113">
                  <c:v>642</c:v>
                </c:pt>
                <c:pt idx="114">
                  <c:v>891</c:v>
                </c:pt>
                <c:pt idx="115">
                  <c:v>672</c:v>
                </c:pt>
                <c:pt idx="116">
                  <c:v>772</c:v>
                </c:pt>
                <c:pt idx="117">
                  <c:v>748</c:v>
                </c:pt>
                <c:pt idx="118">
                  <c:v>568</c:v>
                </c:pt>
                <c:pt idx="119">
                  <c:v>689</c:v>
                </c:pt>
                <c:pt idx="120">
                  <c:v>670</c:v>
                </c:pt>
                <c:pt idx="121">
                  <c:v>800</c:v>
                </c:pt>
                <c:pt idx="122">
                  <c:v>725</c:v>
                </c:pt>
                <c:pt idx="123">
                  <c:v>691</c:v>
                </c:pt>
                <c:pt idx="124">
                  <c:v>756</c:v>
                </c:pt>
                <c:pt idx="125">
                  <c:v>820</c:v>
                </c:pt>
                <c:pt idx="126">
                  <c:v>730</c:v>
                </c:pt>
                <c:pt idx="127">
                  <c:v>730</c:v>
                </c:pt>
                <c:pt idx="128">
                  <c:v>739</c:v>
                </c:pt>
                <c:pt idx="129">
                  <c:v>741</c:v>
                </c:pt>
                <c:pt idx="130">
                  <c:v>807</c:v>
                </c:pt>
                <c:pt idx="131">
                  <c:v>690</c:v>
                </c:pt>
                <c:pt idx="132">
                  <c:v>707</c:v>
                </c:pt>
                <c:pt idx="133">
                  <c:v>691</c:v>
                </c:pt>
                <c:pt idx="134">
                  <c:v>750</c:v>
                </c:pt>
                <c:pt idx="135">
                  <c:v>770</c:v>
                </c:pt>
                <c:pt idx="136">
                  <c:v>708</c:v>
                </c:pt>
                <c:pt idx="137">
                  <c:v>750</c:v>
                </c:pt>
                <c:pt idx="138">
                  <c:v>821</c:v>
                </c:pt>
                <c:pt idx="139">
                  <c:v>641</c:v>
                </c:pt>
                <c:pt idx="140">
                  <c:v>611</c:v>
                </c:pt>
                <c:pt idx="141">
                  <c:v>825</c:v>
                </c:pt>
                <c:pt idx="142">
                  <c:v>839</c:v>
                </c:pt>
                <c:pt idx="143">
                  <c:v>732</c:v>
                </c:pt>
                <c:pt idx="144">
                  <c:v>746</c:v>
                </c:pt>
                <c:pt idx="145">
                  <c:v>730</c:v>
                </c:pt>
                <c:pt idx="146">
                  <c:v>629</c:v>
                </c:pt>
                <c:pt idx="147">
                  <c:v>710</c:v>
                </c:pt>
                <c:pt idx="148">
                  <c:v>704</c:v>
                </c:pt>
                <c:pt idx="149">
                  <c:v>715</c:v>
                </c:pt>
                <c:pt idx="150">
                  <c:v>743</c:v>
                </c:pt>
                <c:pt idx="151">
                  <c:v>744</c:v>
                </c:pt>
                <c:pt idx="152">
                  <c:v>782</c:v>
                </c:pt>
                <c:pt idx="153">
                  <c:v>808</c:v>
                </c:pt>
                <c:pt idx="154">
                  <c:v>828</c:v>
                </c:pt>
                <c:pt idx="155">
                  <c:v>650</c:v>
                </c:pt>
                <c:pt idx="156">
                  <c:v>741</c:v>
                </c:pt>
                <c:pt idx="157">
                  <c:v>780</c:v>
                </c:pt>
                <c:pt idx="158">
                  <c:v>610</c:v>
                </c:pt>
                <c:pt idx="159">
                  <c:v>865</c:v>
                </c:pt>
                <c:pt idx="160">
                  <c:v>644</c:v>
                </c:pt>
                <c:pt idx="161">
                  <c:v>755</c:v>
                </c:pt>
                <c:pt idx="162">
                  <c:v>665</c:v>
                </c:pt>
                <c:pt idx="163">
                  <c:v>800</c:v>
                </c:pt>
                <c:pt idx="164">
                  <c:v>810</c:v>
                </c:pt>
                <c:pt idx="165">
                  <c:v>785</c:v>
                </c:pt>
                <c:pt idx="166">
                  <c:v>1085</c:v>
                </c:pt>
                <c:pt idx="167">
                  <c:v>742</c:v>
                </c:pt>
                <c:pt idx="168">
                  <c:v>725</c:v>
                </c:pt>
                <c:pt idx="169">
                  <c:v>751</c:v>
                </c:pt>
                <c:pt idx="170">
                  <c:v>823</c:v>
                </c:pt>
                <c:pt idx="171">
                  <c:v>867</c:v>
                </c:pt>
                <c:pt idx="172">
                  <c:v>750</c:v>
                </c:pt>
                <c:pt idx="173">
                  <c:v>640</c:v>
                </c:pt>
                <c:pt idx="174">
                  <c:v>732</c:v>
                </c:pt>
                <c:pt idx="175">
                  <c:v>736</c:v>
                </c:pt>
                <c:pt idx="176">
                  <c:v>864</c:v>
                </c:pt>
                <c:pt idx="177">
                  <c:v>708</c:v>
                </c:pt>
                <c:pt idx="178">
                  <c:v>588</c:v>
                </c:pt>
                <c:pt idx="179">
                  <c:v>700</c:v>
                </c:pt>
                <c:pt idx="180">
                  <c:v>743</c:v>
                </c:pt>
                <c:pt idx="181">
                  <c:v>637</c:v>
                </c:pt>
                <c:pt idx="182">
                  <c:v>994</c:v>
                </c:pt>
                <c:pt idx="183">
                  <c:v>668</c:v>
                </c:pt>
                <c:pt idx="184">
                  <c:v>680</c:v>
                </c:pt>
                <c:pt idx="185">
                  <c:v>786</c:v>
                </c:pt>
                <c:pt idx="186">
                  <c:v>667</c:v>
                </c:pt>
                <c:pt idx="187">
                  <c:v>773</c:v>
                </c:pt>
                <c:pt idx="188">
                  <c:v>621</c:v>
                </c:pt>
                <c:pt idx="189">
                  <c:v>680</c:v>
                </c:pt>
                <c:pt idx="190">
                  <c:v>870</c:v>
                </c:pt>
                <c:pt idx="191">
                  <c:v>833</c:v>
                </c:pt>
                <c:pt idx="192">
                  <c:v>639</c:v>
                </c:pt>
                <c:pt idx="193">
                  <c:v>750</c:v>
                </c:pt>
                <c:pt idx="194">
                  <c:v>810</c:v>
                </c:pt>
                <c:pt idx="195">
                  <c:v>733</c:v>
                </c:pt>
                <c:pt idx="196">
                  <c:v>706</c:v>
                </c:pt>
                <c:pt idx="197">
                  <c:v>620</c:v>
                </c:pt>
                <c:pt idx="198">
                  <c:v>780</c:v>
                </c:pt>
                <c:pt idx="199">
                  <c:v>637</c:v>
                </c:pt>
                <c:pt idx="200">
                  <c:v>575</c:v>
                </c:pt>
                <c:pt idx="201">
                  <c:v>695</c:v>
                </c:pt>
                <c:pt idx="202">
                  <c:v>740</c:v>
                </c:pt>
                <c:pt idx="203">
                  <c:v>830</c:v>
                </c:pt>
                <c:pt idx="204">
                  <c:v>829</c:v>
                </c:pt>
                <c:pt idx="205">
                  <c:v>810</c:v>
                </c:pt>
                <c:pt idx="206">
                  <c:v>600</c:v>
                </c:pt>
                <c:pt idx="207">
                  <c:v>930</c:v>
                </c:pt>
                <c:pt idx="208">
                  <c:v>632</c:v>
                </c:pt>
                <c:pt idx="209">
                  <c:v>750</c:v>
                </c:pt>
                <c:pt idx="210">
                  <c:v>620</c:v>
                </c:pt>
                <c:pt idx="211">
                  <c:v>725</c:v>
                </c:pt>
                <c:pt idx="212">
                  <c:v>625</c:v>
                </c:pt>
                <c:pt idx="213">
                  <c:v>726</c:v>
                </c:pt>
                <c:pt idx="214">
                  <c:v>732</c:v>
                </c:pt>
                <c:pt idx="215">
                  <c:v>748</c:v>
                </c:pt>
                <c:pt idx="216">
                  <c:v>780</c:v>
                </c:pt>
                <c:pt idx="217">
                  <c:v>782</c:v>
                </c:pt>
                <c:pt idx="218">
                  <c:v>770</c:v>
                </c:pt>
                <c:pt idx="219">
                  <c:v>750</c:v>
                </c:pt>
                <c:pt idx="220">
                  <c:v>650</c:v>
                </c:pt>
                <c:pt idx="221">
                  <c:v>794</c:v>
                </c:pt>
                <c:pt idx="222">
                  <c:v>783</c:v>
                </c:pt>
                <c:pt idx="223">
                  <c:v>740</c:v>
                </c:pt>
                <c:pt idx="224">
                  <c:v>750</c:v>
                </c:pt>
                <c:pt idx="225">
                  <c:v>615</c:v>
                </c:pt>
                <c:pt idx="226">
                  <c:v>645</c:v>
                </c:pt>
                <c:pt idx="227">
                  <c:v>707</c:v>
                </c:pt>
                <c:pt idx="228">
                  <c:v>770</c:v>
                </c:pt>
                <c:pt idx="229">
                  <c:v>742</c:v>
                </c:pt>
                <c:pt idx="230">
                  <c:v>810</c:v>
                </c:pt>
                <c:pt idx="231">
                  <c:v>732</c:v>
                </c:pt>
                <c:pt idx="232">
                  <c:v>725</c:v>
                </c:pt>
                <c:pt idx="233">
                  <c:v>732</c:v>
                </c:pt>
                <c:pt idx="234">
                  <c:v>675</c:v>
                </c:pt>
                <c:pt idx="235">
                  <c:v>698</c:v>
                </c:pt>
                <c:pt idx="236">
                  <c:v>660</c:v>
                </c:pt>
                <c:pt idx="237">
                  <c:v>823</c:v>
                </c:pt>
                <c:pt idx="238">
                  <c:v>789</c:v>
                </c:pt>
                <c:pt idx="239">
                  <c:v>750</c:v>
                </c:pt>
                <c:pt idx="240">
                  <c:v>930</c:v>
                </c:pt>
                <c:pt idx="241">
                  <c:v>740</c:v>
                </c:pt>
                <c:pt idx="242">
                  <c:v>656</c:v>
                </c:pt>
                <c:pt idx="243">
                  <c:v>707</c:v>
                </c:pt>
                <c:pt idx="244">
                  <c:v>823</c:v>
                </c:pt>
                <c:pt idx="245">
                  <c:v>690</c:v>
                </c:pt>
                <c:pt idx="246">
                  <c:v>752</c:v>
                </c:pt>
                <c:pt idx="247">
                  <c:v>730</c:v>
                </c:pt>
                <c:pt idx="248">
                  <c:v>724</c:v>
                </c:pt>
                <c:pt idx="249">
                  <c:v>696</c:v>
                </c:pt>
                <c:pt idx="250">
                  <c:v>730</c:v>
                </c:pt>
                <c:pt idx="251">
                  <c:v>830</c:v>
                </c:pt>
                <c:pt idx="252">
                  <c:v>945</c:v>
                </c:pt>
                <c:pt idx="253">
                  <c:v>700</c:v>
                </c:pt>
                <c:pt idx="254">
                  <c:v>850</c:v>
                </c:pt>
                <c:pt idx="255">
                  <c:v>950</c:v>
                </c:pt>
                <c:pt idx="256">
                  <c:v>788</c:v>
                </c:pt>
                <c:pt idx="257">
                  <c:v>677</c:v>
                </c:pt>
                <c:pt idx="258">
                  <c:v>561</c:v>
                </c:pt>
                <c:pt idx="259">
                  <c:v>800</c:v>
                </c:pt>
                <c:pt idx="260">
                  <c:v>680</c:v>
                </c:pt>
                <c:pt idx="261">
                  <c:v>950</c:v>
                </c:pt>
                <c:pt idx="262">
                  <c:v>660</c:v>
                </c:pt>
                <c:pt idx="263">
                  <c:v>680</c:v>
                </c:pt>
                <c:pt idx="264">
                  <c:v>692</c:v>
                </c:pt>
                <c:pt idx="265">
                  <c:v>656</c:v>
                </c:pt>
                <c:pt idx="266">
                  <c:v>71</c:v>
                </c:pt>
                <c:pt idx="267">
                  <c:v>784</c:v>
                </c:pt>
                <c:pt idx="268">
                  <c:v>794</c:v>
                </c:pt>
                <c:pt idx="269">
                  <c:v>885</c:v>
                </c:pt>
                <c:pt idx="270">
                  <c:v>656</c:v>
                </c:pt>
                <c:pt idx="271">
                  <c:v>730</c:v>
                </c:pt>
                <c:pt idx="272">
                  <c:v>750</c:v>
                </c:pt>
                <c:pt idx="273">
                  <c:v>691</c:v>
                </c:pt>
                <c:pt idx="274">
                  <c:v>550</c:v>
                </c:pt>
                <c:pt idx="275">
                  <c:v>824</c:v>
                </c:pt>
                <c:pt idx="276">
                  <c:v>710</c:v>
                </c:pt>
                <c:pt idx="277">
                  <c:v>630</c:v>
                </c:pt>
                <c:pt idx="278">
                  <c:v>624</c:v>
                </c:pt>
                <c:pt idx="279">
                  <c:v>621</c:v>
                </c:pt>
                <c:pt idx="280">
                  <c:v>679</c:v>
                </c:pt>
                <c:pt idx="281">
                  <c:v>750</c:v>
                </c:pt>
                <c:pt idx="282">
                  <c:v>705</c:v>
                </c:pt>
                <c:pt idx="283">
                  <c:v>761</c:v>
                </c:pt>
                <c:pt idx="284">
                  <c:v>1014</c:v>
                </c:pt>
                <c:pt idx="285">
                  <c:v>691</c:v>
                </c:pt>
                <c:pt idx="286">
                  <c:v>830</c:v>
                </c:pt>
                <c:pt idx="287">
                  <c:v>630</c:v>
                </c:pt>
                <c:pt idx="288">
                  <c:v>735</c:v>
                </c:pt>
                <c:pt idx="289">
                  <c:v>692</c:v>
                </c:pt>
                <c:pt idx="290">
                  <c:v>885</c:v>
                </c:pt>
                <c:pt idx="291">
                  <c:v>747</c:v>
                </c:pt>
                <c:pt idx="292">
                  <c:v>974</c:v>
                </c:pt>
                <c:pt idx="293">
                  <c:v>969</c:v>
                </c:pt>
                <c:pt idx="294">
                  <c:v>743</c:v>
                </c:pt>
                <c:pt idx="295">
                  <c:v>641</c:v>
                </c:pt>
                <c:pt idx="296">
                  <c:v>738</c:v>
                </c:pt>
                <c:pt idx="297">
                  <c:v>908</c:v>
                </c:pt>
                <c:pt idx="298">
                  <c:v>660</c:v>
                </c:pt>
                <c:pt idx="299">
                  <c:v>840</c:v>
                </c:pt>
                <c:pt idx="300">
                  <c:v>700</c:v>
                </c:pt>
                <c:pt idx="301">
                  <c:v>656</c:v>
                </c:pt>
                <c:pt idx="302">
                  <c:v>795</c:v>
                </c:pt>
                <c:pt idx="303">
                  <c:v>628</c:v>
                </c:pt>
                <c:pt idx="304">
                  <c:v>757</c:v>
                </c:pt>
                <c:pt idx="305">
                  <c:v>669</c:v>
                </c:pt>
                <c:pt idx="306">
                  <c:v>71</c:v>
                </c:pt>
                <c:pt idx="307">
                  <c:v>650</c:v>
                </c:pt>
                <c:pt idx="308">
                  <c:v>680</c:v>
                </c:pt>
                <c:pt idx="309">
                  <c:v>571</c:v>
                </c:pt>
                <c:pt idx="310">
                  <c:v>2308</c:v>
                </c:pt>
                <c:pt idx="311">
                  <c:v>809</c:v>
                </c:pt>
                <c:pt idx="312">
                  <c:v>890</c:v>
                </c:pt>
                <c:pt idx="313">
                  <c:v>1008</c:v>
                </c:pt>
                <c:pt idx="314">
                  <c:v>1275</c:v>
                </c:pt>
                <c:pt idx="315">
                  <c:v>950</c:v>
                </c:pt>
                <c:pt idx="316">
                  <c:v>900</c:v>
                </c:pt>
                <c:pt idx="317">
                  <c:v>1215</c:v>
                </c:pt>
                <c:pt idx="318">
                  <c:v>3900</c:v>
                </c:pt>
                <c:pt idx="319">
                  <c:v>1700</c:v>
                </c:pt>
                <c:pt idx="320">
                  <c:v>805</c:v>
                </c:pt>
                <c:pt idx="321">
                  <c:v>1256</c:v>
                </c:pt>
                <c:pt idx="322">
                  <c:v>2300</c:v>
                </c:pt>
                <c:pt idx="323">
                  <c:v>2800</c:v>
                </c:pt>
                <c:pt idx="324">
                  <c:v>1450</c:v>
                </c:pt>
                <c:pt idx="325">
                  <c:v>1300</c:v>
                </c:pt>
                <c:pt idx="326">
                  <c:v>1676</c:v>
                </c:pt>
                <c:pt idx="327">
                  <c:v>1175</c:v>
                </c:pt>
                <c:pt idx="328">
                  <c:v>990</c:v>
                </c:pt>
                <c:pt idx="329">
                  <c:v>2000</c:v>
                </c:pt>
                <c:pt idx="330">
                  <c:v>1000</c:v>
                </c:pt>
                <c:pt idx="331">
                  <c:v>1132</c:v>
                </c:pt>
                <c:pt idx="332">
                  <c:v>888</c:v>
                </c:pt>
                <c:pt idx="333">
                  <c:v>1150</c:v>
                </c:pt>
                <c:pt idx="334">
                  <c:v>1200</c:v>
                </c:pt>
                <c:pt idx="335">
                  <c:v>2300</c:v>
                </c:pt>
                <c:pt idx="336">
                  <c:v>1300</c:v>
                </c:pt>
                <c:pt idx="337">
                  <c:v>1300</c:v>
                </c:pt>
                <c:pt idx="338">
                  <c:v>1120</c:v>
                </c:pt>
                <c:pt idx="339">
                  <c:v>1322</c:v>
                </c:pt>
                <c:pt idx="340">
                  <c:v>1470</c:v>
                </c:pt>
                <c:pt idx="341">
                  <c:v>1180</c:v>
                </c:pt>
                <c:pt idx="342">
                  <c:v>1050</c:v>
                </c:pt>
                <c:pt idx="343">
                  <c:v>1050</c:v>
                </c:pt>
                <c:pt idx="344">
                  <c:v>1080</c:v>
                </c:pt>
                <c:pt idx="345">
                  <c:v>1016</c:v>
                </c:pt>
                <c:pt idx="346">
                  <c:v>1069</c:v>
                </c:pt>
                <c:pt idx="347">
                  <c:v>1650</c:v>
                </c:pt>
                <c:pt idx="348">
                  <c:v>1200</c:v>
                </c:pt>
                <c:pt idx="349">
                  <c:v>572</c:v>
                </c:pt>
                <c:pt idx="350">
                  <c:v>1195</c:v>
                </c:pt>
                <c:pt idx="351">
                  <c:v>1500</c:v>
                </c:pt>
                <c:pt idx="352">
                  <c:v>1840</c:v>
                </c:pt>
                <c:pt idx="353">
                  <c:v>972</c:v>
                </c:pt>
                <c:pt idx="354">
                  <c:v>1200</c:v>
                </c:pt>
                <c:pt idx="355">
                  <c:v>1150</c:v>
                </c:pt>
                <c:pt idx="356">
                  <c:v>1087</c:v>
                </c:pt>
                <c:pt idx="357">
                  <c:v>1350</c:v>
                </c:pt>
                <c:pt idx="358">
                  <c:v>1150</c:v>
                </c:pt>
                <c:pt idx="359">
                  <c:v>1450</c:v>
                </c:pt>
                <c:pt idx="360">
                  <c:v>1600</c:v>
                </c:pt>
                <c:pt idx="361">
                  <c:v>2245</c:v>
                </c:pt>
                <c:pt idx="362">
                  <c:v>1100</c:v>
                </c:pt>
                <c:pt idx="363">
                  <c:v>884</c:v>
                </c:pt>
                <c:pt idx="364">
                  <c:v>1000</c:v>
                </c:pt>
                <c:pt idx="365">
                  <c:v>1760</c:v>
                </c:pt>
                <c:pt idx="366">
                  <c:v>1070</c:v>
                </c:pt>
                <c:pt idx="367">
                  <c:v>2700</c:v>
                </c:pt>
                <c:pt idx="368">
                  <c:v>1150</c:v>
                </c:pt>
                <c:pt idx="369">
                  <c:v>1565</c:v>
                </c:pt>
                <c:pt idx="370">
                  <c:v>1723</c:v>
                </c:pt>
                <c:pt idx="371">
                  <c:v>1185</c:v>
                </c:pt>
                <c:pt idx="372">
                  <c:v>1385</c:v>
                </c:pt>
                <c:pt idx="373">
                  <c:v>1037</c:v>
                </c:pt>
                <c:pt idx="374">
                  <c:v>1300</c:v>
                </c:pt>
                <c:pt idx="375">
                  <c:v>1200</c:v>
                </c:pt>
                <c:pt idx="376">
                  <c:v>1500</c:v>
                </c:pt>
                <c:pt idx="377">
                  <c:v>1800</c:v>
                </c:pt>
                <c:pt idx="378">
                  <c:v>1585</c:v>
                </c:pt>
                <c:pt idx="379">
                  <c:v>1445</c:v>
                </c:pt>
                <c:pt idx="380">
                  <c:v>2650</c:v>
                </c:pt>
                <c:pt idx="381">
                  <c:v>969</c:v>
                </c:pt>
                <c:pt idx="382">
                  <c:v>1150</c:v>
                </c:pt>
                <c:pt idx="383">
                  <c:v>950</c:v>
                </c:pt>
                <c:pt idx="384">
                  <c:v>1000</c:v>
                </c:pt>
                <c:pt idx="385">
                  <c:v>1350</c:v>
                </c:pt>
                <c:pt idx="386">
                  <c:v>1350</c:v>
                </c:pt>
                <c:pt idx="387">
                  <c:v>1150</c:v>
                </c:pt>
                <c:pt idx="388">
                  <c:v>1050</c:v>
                </c:pt>
                <c:pt idx="389">
                  <c:v>952</c:v>
                </c:pt>
                <c:pt idx="390">
                  <c:v>1500</c:v>
                </c:pt>
                <c:pt idx="391">
                  <c:v>1010</c:v>
                </c:pt>
                <c:pt idx="392">
                  <c:v>960</c:v>
                </c:pt>
                <c:pt idx="393">
                  <c:v>1331</c:v>
                </c:pt>
                <c:pt idx="394">
                  <c:v>1355</c:v>
                </c:pt>
                <c:pt idx="395">
                  <c:v>2100</c:v>
                </c:pt>
                <c:pt idx="396">
                  <c:v>1500</c:v>
                </c:pt>
                <c:pt idx="397">
                  <c:v>1250</c:v>
                </c:pt>
                <c:pt idx="398">
                  <c:v>1200</c:v>
                </c:pt>
                <c:pt idx="399">
                  <c:v>1800</c:v>
                </c:pt>
                <c:pt idx="400">
                  <c:v>2100</c:v>
                </c:pt>
                <c:pt idx="401">
                  <c:v>1395</c:v>
                </c:pt>
                <c:pt idx="402">
                  <c:v>1230</c:v>
                </c:pt>
                <c:pt idx="403">
                  <c:v>1500</c:v>
                </c:pt>
                <c:pt idx="404">
                  <c:v>1917</c:v>
                </c:pt>
                <c:pt idx="405">
                  <c:v>950</c:v>
                </c:pt>
                <c:pt idx="406">
                  <c:v>1050</c:v>
                </c:pt>
                <c:pt idx="407">
                  <c:v>1462</c:v>
                </c:pt>
                <c:pt idx="408">
                  <c:v>1138</c:v>
                </c:pt>
                <c:pt idx="409">
                  <c:v>1470</c:v>
                </c:pt>
                <c:pt idx="410">
                  <c:v>1300</c:v>
                </c:pt>
                <c:pt idx="411">
                  <c:v>1251</c:v>
                </c:pt>
                <c:pt idx="412">
                  <c:v>1150</c:v>
                </c:pt>
                <c:pt idx="413">
                  <c:v>1250</c:v>
                </c:pt>
                <c:pt idx="414">
                  <c:v>1020</c:v>
                </c:pt>
                <c:pt idx="415">
                  <c:v>1196</c:v>
                </c:pt>
                <c:pt idx="416">
                  <c:v>1350</c:v>
                </c:pt>
                <c:pt idx="417">
                  <c:v>1044</c:v>
                </c:pt>
                <c:pt idx="418">
                  <c:v>1225</c:v>
                </c:pt>
                <c:pt idx="419">
                  <c:v>1250</c:v>
                </c:pt>
                <c:pt idx="420">
                  <c:v>857</c:v>
                </c:pt>
                <c:pt idx="421">
                  <c:v>992</c:v>
                </c:pt>
                <c:pt idx="422">
                  <c:v>1009</c:v>
                </c:pt>
                <c:pt idx="423">
                  <c:v>1132</c:v>
                </c:pt>
                <c:pt idx="424">
                  <c:v>1200</c:v>
                </c:pt>
                <c:pt idx="425">
                  <c:v>997</c:v>
                </c:pt>
                <c:pt idx="426">
                  <c:v>1275</c:v>
                </c:pt>
                <c:pt idx="427">
                  <c:v>1395</c:v>
                </c:pt>
                <c:pt idx="428">
                  <c:v>882</c:v>
                </c:pt>
                <c:pt idx="429">
                  <c:v>1550</c:v>
                </c:pt>
                <c:pt idx="430">
                  <c:v>1301</c:v>
                </c:pt>
                <c:pt idx="431">
                  <c:v>1197</c:v>
                </c:pt>
                <c:pt idx="432">
                  <c:v>1220</c:v>
                </c:pt>
                <c:pt idx="433">
                  <c:v>572</c:v>
                </c:pt>
                <c:pt idx="434">
                  <c:v>1730</c:v>
                </c:pt>
                <c:pt idx="435">
                  <c:v>951</c:v>
                </c:pt>
                <c:pt idx="436">
                  <c:v>1023</c:v>
                </c:pt>
                <c:pt idx="437">
                  <c:v>1400</c:v>
                </c:pt>
                <c:pt idx="438">
                  <c:v>1550</c:v>
                </c:pt>
                <c:pt idx="439">
                  <c:v>1445</c:v>
                </c:pt>
                <c:pt idx="440">
                  <c:v>1400</c:v>
                </c:pt>
                <c:pt idx="441">
                  <c:v>1225</c:v>
                </c:pt>
                <c:pt idx="442">
                  <c:v>1260</c:v>
                </c:pt>
                <c:pt idx="443">
                  <c:v>1191</c:v>
                </c:pt>
                <c:pt idx="444">
                  <c:v>1200</c:v>
                </c:pt>
                <c:pt idx="445">
                  <c:v>1275</c:v>
                </c:pt>
                <c:pt idx="446">
                  <c:v>1393</c:v>
                </c:pt>
                <c:pt idx="447">
                  <c:v>1300</c:v>
                </c:pt>
                <c:pt idx="448">
                  <c:v>1076</c:v>
                </c:pt>
                <c:pt idx="449">
                  <c:v>1160</c:v>
                </c:pt>
                <c:pt idx="450">
                  <c:v>818</c:v>
                </c:pt>
                <c:pt idx="451">
                  <c:v>1266</c:v>
                </c:pt>
                <c:pt idx="452">
                  <c:v>910</c:v>
                </c:pt>
                <c:pt idx="453">
                  <c:v>1221</c:v>
                </c:pt>
                <c:pt idx="454">
                  <c:v>900</c:v>
                </c:pt>
                <c:pt idx="455">
                  <c:v>2700</c:v>
                </c:pt>
                <c:pt idx="456">
                  <c:v>1435</c:v>
                </c:pt>
                <c:pt idx="457">
                  <c:v>990</c:v>
                </c:pt>
                <c:pt idx="458">
                  <c:v>1314</c:v>
                </c:pt>
                <c:pt idx="459">
                  <c:v>1233</c:v>
                </c:pt>
                <c:pt idx="460">
                  <c:v>863</c:v>
                </c:pt>
                <c:pt idx="461">
                  <c:v>1200</c:v>
                </c:pt>
                <c:pt idx="462">
                  <c:v>1380</c:v>
                </c:pt>
                <c:pt idx="463">
                  <c:v>860</c:v>
                </c:pt>
                <c:pt idx="464">
                  <c:v>2200</c:v>
                </c:pt>
                <c:pt idx="465">
                  <c:v>945</c:v>
                </c:pt>
                <c:pt idx="466">
                  <c:v>1620</c:v>
                </c:pt>
                <c:pt idx="467">
                  <c:v>960</c:v>
                </c:pt>
                <c:pt idx="468">
                  <c:v>900</c:v>
                </c:pt>
                <c:pt idx="469">
                  <c:v>1400</c:v>
                </c:pt>
                <c:pt idx="470">
                  <c:v>1136</c:v>
                </c:pt>
                <c:pt idx="471">
                  <c:v>1166</c:v>
                </c:pt>
                <c:pt idx="472">
                  <c:v>966</c:v>
                </c:pt>
                <c:pt idx="473">
                  <c:v>1200</c:v>
                </c:pt>
                <c:pt idx="474">
                  <c:v>1318</c:v>
                </c:pt>
                <c:pt idx="475">
                  <c:v>1507</c:v>
                </c:pt>
                <c:pt idx="476">
                  <c:v>1120</c:v>
                </c:pt>
                <c:pt idx="477">
                  <c:v>1500</c:v>
                </c:pt>
                <c:pt idx="478">
                  <c:v>1750</c:v>
                </c:pt>
                <c:pt idx="479">
                  <c:v>1750</c:v>
                </c:pt>
                <c:pt idx="480">
                  <c:v>1147</c:v>
                </c:pt>
                <c:pt idx="481">
                  <c:v>1250</c:v>
                </c:pt>
                <c:pt idx="482">
                  <c:v>1027</c:v>
                </c:pt>
                <c:pt idx="483">
                  <c:v>1380</c:v>
                </c:pt>
                <c:pt idx="484">
                  <c:v>1198</c:v>
                </c:pt>
                <c:pt idx="485">
                  <c:v>1325</c:v>
                </c:pt>
                <c:pt idx="486">
                  <c:v>1200</c:v>
                </c:pt>
                <c:pt idx="487">
                  <c:v>1150</c:v>
                </c:pt>
                <c:pt idx="488">
                  <c:v>1400</c:v>
                </c:pt>
                <c:pt idx="489">
                  <c:v>1800</c:v>
                </c:pt>
                <c:pt idx="490">
                  <c:v>1200</c:v>
                </c:pt>
                <c:pt idx="491">
                  <c:v>1008</c:v>
                </c:pt>
                <c:pt idx="492">
                  <c:v>850</c:v>
                </c:pt>
                <c:pt idx="493">
                  <c:v>1950</c:v>
                </c:pt>
                <c:pt idx="494">
                  <c:v>1100</c:v>
                </c:pt>
                <c:pt idx="495">
                  <c:v>1118</c:v>
                </c:pt>
                <c:pt idx="496">
                  <c:v>1383</c:v>
                </c:pt>
                <c:pt idx="497">
                  <c:v>2200</c:v>
                </c:pt>
                <c:pt idx="498">
                  <c:v>1180</c:v>
                </c:pt>
                <c:pt idx="499">
                  <c:v>973</c:v>
                </c:pt>
              </c:numCache>
            </c:numRef>
          </c:xVal>
          <c:yVal>
            <c:numRef>
              <c:f>Temp!$C$2:$C$501</c:f>
              <c:numCache>
                <c:formatCode>General</c:formatCode>
                <c:ptCount val="500"/>
                <c:pt idx="0">
                  <c:v>0.14588235294117646</c:v>
                </c:pt>
                <c:pt idx="1">
                  <c:v>0.11764705882352941</c:v>
                </c:pt>
                <c:pt idx="2">
                  <c:v>0.10235294117647059</c:v>
                </c:pt>
                <c:pt idx="3">
                  <c:v>0.44705882352941179</c:v>
                </c:pt>
                <c:pt idx="4">
                  <c:v>6.7058823529411768E-2</c:v>
                </c:pt>
                <c:pt idx="5">
                  <c:v>0.08</c:v>
                </c:pt>
                <c:pt idx="6">
                  <c:v>0.24705882352941178</c:v>
                </c:pt>
                <c:pt idx="7">
                  <c:v>0.14352941176470588</c:v>
                </c:pt>
                <c:pt idx="8">
                  <c:v>8.7058823529411758E-2</c:v>
                </c:pt>
                <c:pt idx="9">
                  <c:v>0.2</c:v>
                </c:pt>
                <c:pt idx="10">
                  <c:v>0.1715294117647059</c:v>
                </c:pt>
                <c:pt idx="11">
                  <c:v>8.4705882352941173E-2</c:v>
                </c:pt>
                <c:pt idx="12">
                  <c:v>0.19411764705882353</c:v>
                </c:pt>
                <c:pt idx="13">
                  <c:v>0.13176470588235295</c:v>
                </c:pt>
                <c:pt idx="14">
                  <c:v>0.23529411764705882</c:v>
                </c:pt>
                <c:pt idx="15">
                  <c:v>0.15294117647058825</c:v>
                </c:pt>
                <c:pt idx="16">
                  <c:v>7.5294117647058817E-2</c:v>
                </c:pt>
                <c:pt idx="17">
                  <c:v>8.9411764705882357E-2</c:v>
                </c:pt>
                <c:pt idx="18">
                  <c:v>0.14117647058823529</c:v>
                </c:pt>
                <c:pt idx="19">
                  <c:v>0.08</c:v>
                </c:pt>
                <c:pt idx="20">
                  <c:v>0.12470588235294118</c:v>
                </c:pt>
                <c:pt idx="21">
                  <c:v>8.8235294117647065E-2</c:v>
                </c:pt>
                <c:pt idx="22">
                  <c:v>0.2</c:v>
                </c:pt>
                <c:pt idx="23">
                  <c:v>0.4</c:v>
                </c:pt>
                <c:pt idx="24">
                  <c:v>0.18823529411764706</c:v>
                </c:pt>
                <c:pt idx="25">
                  <c:v>9.3647058823529403E-2</c:v>
                </c:pt>
                <c:pt idx="26">
                  <c:v>0.15294117647058825</c:v>
                </c:pt>
                <c:pt idx="27">
                  <c:v>9.4117647058823528E-2</c:v>
                </c:pt>
                <c:pt idx="28">
                  <c:v>0.13647058823529412</c:v>
                </c:pt>
                <c:pt idx="29">
                  <c:v>0.17647058823529413</c:v>
                </c:pt>
                <c:pt idx="30">
                  <c:v>0.10823529411764705</c:v>
                </c:pt>
                <c:pt idx="31">
                  <c:v>0.14117647058823529</c:v>
                </c:pt>
                <c:pt idx="32">
                  <c:v>0.15294117647058825</c:v>
                </c:pt>
                <c:pt idx="33">
                  <c:v>6.8235294117647061E-2</c:v>
                </c:pt>
                <c:pt idx="34">
                  <c:v>0.13176470588235295</c:v>
                </c:pt>
                <c:pt idx="35">
                  <c:v>7.5294117647058817E-2</c:v>
                </c:pt>
                <c:pt idx="36">
                  <c:v>0.16470588235294117</c:v>
                </c:pt>
                <c:pt idx="37">
                  <c:v>0.19294117647058823</c:v>
                </c:pt>
                <c:pt idx="38">
                  <c:v>8.7058823529411758E-2</c:v>
                </c:pt>
                <c:pt idx="39">
                  <c:v>0.17647058823529413</c:v>
                </c:pt>
                <c:pt idx="40">
                  <c:v>0.15294117647058825</c:v>
                </c:pt>
                <c:pt idx="41">
                  <c:v>0.14941176470588236</c:v>
                </c:pt>
                <c:pt idx="42">
                  <c:v>0.14588235294117646</c:v>
                </c:pt>
                <c:pt idx="43">
                  <c:v>0.13200000000000001</c:v>
                </c:pt>
                <c:pt idx="44">
                  <c:v>0.18588235294117647</c:v>
                </c:pt>
                <c:pt idx="45">
                  <c:v>0.1811764705882353</c:v>
                </c:pt>
                <c:pt idx="46">
                  <c:v>0.18588235294117647</c:v>
                </c:pt>
                <c:pt idx="47">
                  <c:v>0.31764705882352939</c:v>
                </c:pt>
                <c:pt idx="48">
                  <c:v>0.25176470588235295</c:v>
                </c:pt>
                <c:pt idx="49">
                  <c:v>0.14352941176470588</c:v>
                </c:pt>
                <c:pt idx="50">
                  <c:v>0.37647058823529411</c:v>
                </c:pt>
                <c:pt idx="51">
                  <c:v>0.14823529411764705</c:v>
                </c:pt>
                <c:pt idx="52">
                  <c:v>0.12941176470588237</c:v>
                </c:pt>
                <c:pt idx="53">
                  <c:v>0.16470588235294117</c:v>
                </c:pt>
                <c:pt idx="54">
                  <c:v>0.12</c:v>
                </c:pt>
                <c:pt idx="55">
                  <c:v>0.17647058823529413</c:v>
                </c:pt>
                <c:pt idx="56">
                  <c:v>0.15294117647058825</c:v>
                </c:pt>
                <c:pt idx="57">
                  <c:v>0.12470588235294118</c:v>
                </c:pt>
                <c:pt idx="58">
                  <c:v>8.4705882352941173E-2</c:v>
                </c:pt>
                <c:pt idx="59">
                  <c:v>0.21647058823529411</c:v>
                </c:pt>
                <c:pt idx="60">
                  <c:v>0.17647058823529413</c:v>
                </c:pt>
                <c:pt idx="61">
                  <c:v>0.14117647058823529</c:v>
                </c:pt>
                <c:pt idx="62">
                  <c:v>0.27058823529411763</c:v>
                </c:pt>
                <c:pt idx="63">
                  <c:v>0.15294117647058825</c:v>
                </c:pt>
                <c:pt idx="64">
                  <c:v>0.21882352941176469</c:v>
                </c:pt>
                <c:pt idx="65">
                  <c:v>0.24</c:v>
                </c:pt>
                <c:pt idx="66">
                  <c:v>0.2</c:v>
                </c:pt>
                <c:pt idx="67">
                  <c:v>9.2941176470588235E-2</c:v>
                </c:pt>
                <c:pt idx="68">
                  <c:v>0.14117647058823529</c:v>
                </c:pt>
                <c:pt idx="69">
                  <c:v>0.25882352941176473</c:v>
                </c:pt>
                <c:pt idx="70">
                  <c:v>0.13882352941176471</c:v>
                </c:pt>
                <c:pt idx="71">
                  <c:v>0.13058823529411764</c:v>
                </c:pt>
                <c:pt idx="72">
                  <c:v>0.12941176470588237</c:v>
                </c:pt>
                <c:pt idx="73">
                  <c:v>0.10588235294117647</c:v>
                </c:pt>
                <c:pt idx="74">
                  <c:v>0.1948235294117647</c:v>
                </c:pt>
                <c:pt idx="75">
                  <c:v>0.12305882352941176</c:v>
                </c:pt>
                <c:pt idx="76">
                  <c:v>0.17388235294117649</c:v>
                </c:pt>
                <c:pt idx="77">
                  <c:v>0.10847058823529412</c:v>
                </c:pt>
                <c:pt idx="78">
                  <c:v>0.16941176470588235</c:v>
                </c:pt>
                <c:pt idx="79">
                  <c:v>0.12611764705882353</c:v>
                </c:pt>
                <c:pt idx="80">
                  <c:v>0.12823529411764706</c:v>
                </c:pt>
                <c:pt idx="81">
                  <c:v>0.23529411764705882</c:v>
                </c:pt>
                <c:pt idx="82">
                  <c:v>0.32941176470588235</c:v>
                </c:pt>
                <c:pt idx="83">
                  <c:v>0.18823529411764706</c:v>
                </c:pt>
                <c:pt idx="84">
                  <c:v>9.4117647058823528E-2</c:v>
                </c:pt>
                <c:pt idx="85">
                  <c:v>0.11294117647058824</c:v>
                </c:pt>
                <c:pt idx="86">
                  <c:v>9.4117647058823528E-2</c:v>
                </c:pt>
                <c:pt idx="87">
                  <c:v>0.10141176470588235</c:v>
                </c:pt>
                <c:pt idx="88">
                  <c:v>0.12235294117647059</c:v>
                </c:pt>
                <c:pt idx="89">
                  <c:v>0.10352941176470588</c:v>
                </c:pt>
                <c:pt idx="90">
                  <c:v>0.16705882352941176</c:v>
                </c:pt>
                <c:pt idx="91">
                  <c:v>0.11035294117647058</c:v>
                </c:pt>
                <c:pt idx="92">
                  <c:v>0.18705882352941178</c:v>
                </c:pt>
                <c:pt idx="93">
                  <c:v>8.9411764705882357E-2</c:v>
                </c:pt>
                <c:pt idx="94">
                  <c:v>0.17647058823529413</c:v>
                </c:pt>
                <c:pt idx="95">
                  <c:v>0.10823529411764705</c:v>
                </c:pt>
                <c:pt idx="96">
                  <c:v>7.5294117647058817E-2</c:v>
                </c:pt>
                <c:pt idx="97">
                  <c:v>0.12470588235294118</c:v>
                </c:pt>
                <c:pt idx="98">
                  <c:v>0.10988235294117647</c:v>
                </c:pt>
                <c:pt idx="99">
                  <c:v>0.12705882352941175</c:v>
                </c:pt>
                <c:pt idx="100">
                  <c:v>0.13035294117647059</c:v>
                </c:pt>
                <c:pt idx="101">
                  <c:v>0.17647058823529413</c:v>
                </c:pt>
                <c:pt idx="102">
                  <c:v>0.11835294117647058</c:v>
                </c:pt>
                <c:pt idx="103">
                  <c:v>0.17647058823529413</c:v>
                </c:pt>
                <c:pt idx="104">
                  <c:v>0.14000000000000001</c:v>
                </c:pt>
                <c:pt idx="105">
                  <c:v>0.17741176470588238</c:v>
                </c:pt>
                <c:pt idx="106">
                  <c:v>0.10635294117647059</c:v>
                </c:pt>
                <c:pt idx="107">
                  <c:v>0.10588235294117647</c:v>
                </c:pt>
                <c:pt idx="108">
                  <c:v>0.14588235294117646</c:v>
                </c:pt>
                <c:pt idx="109">
                  <c:v>0.17552941176470588</c:v>
                </c:pt>
                <c:pt idx="110">
                  <c:v>0.13388235294117648</c:v>
                </c:pt>
                <c:pt idx="111">
                  <c:v>0.10823529411764705</c:v>
                </c:pt>
                <c:pt idx="112">
                  <c:v>0.12470588235294118</c:v>
                </c:pt>
                <c:pt idx="113">
                  <c:v>0.12941176470588237</c:v>
                </c:pt>
                <c:pt idx="114">
                  <c:v>0.21411764705882352</c:v>
                </c:pt>
                <c:pt idx="115">
                  <c:v>0.14117647058823529</c:v>
                </c:pt>
                <c:pt idx="116">
                  <c:v>0.17882352941176471</c:v>
                </c:pt>
                <c:pt idx="117">
                  <c:v>0.13882352941176471</c:v>
                </c:pt>
                <c:pt idx="118">
                  <c:v>0.13294117647058823</c:v>
                </c:pt>
                <c:pt idx="119">
                  <c:v>0.13176470588235295</c:v>
                </c:pt>
                <c:pt idx="120">
                  <c:v>0.1</c:v>
                </c:pt>
                <c:pt idx="121">
                  <c:v>0.15482352941176469</c:v>
                </c:pt>
                <c:pt idx="122">
                  <c:v>0.13882352941176471</c:v>
                </c:pt>
                <c:pt idx="123">
                  <c:v>0.13176470588235295</c:v>
                </c:pt>
                <c:pt idx="124">
                  <c:v>0.14588235294117646</c:v>
                </c:pt>
                <c:pt idx="125">
                  <c:v>0.17576470588235293</c:v>
                </c:pt>
                <c:pt idx="126">
                  <c:v>0.16235294117647059</c:v>
                </c:pt>
                <c:pt idx="127">
                  <c:v>0.11294117647058824</c:v>
                </c:pt>
                <c:pt idx="128">
                  <c:v>0.12235294117647059</c:v>
                </c:pt>
                <c:pt idx="129">
                  <c:v>0.13882352941176471</c:v>
                </c:pt>
                <c:pt idx="130">
                  <c:v>0.20705882352941177</c:v>
                </c:pt>
                <c:pt idx="131">
                  <c:v>0.12</c:v>
                </c:pt>
                <c:pt idx="132">
                  <c:v>0.15294117647058825</c:v>
                </c:pt>
                <c:pt idx="133">
                  <c:v>0.11976470588235294</c:v>
                </c:pt>
                <c:pt idx="134">
                  <c:v>0.15529411764705883</c:v>
                </c:pt>
                <c:pt idx="135">
                  <c:v>0.11529411764705882</c:v>
                </c:pt>
                <c:pt idx="136">
                  <c:v>0.16117647058823528</c:v>
                </c:pt>
                <c:pt idx="137">
                  <c:v>0.12941176470588237</c:v>
                </c:pt>
                <c:pt idx="138">
                  <c:v>0.16470588235294117</c:v>
                </c:pt>
                <c:pt idx="139">
                  <c:v>0.12941176470588237</c:v>
                </c:pt>
                <c:pt idx="140">
                  <c:v>9.1764705882352943E-2</c:v>
                </c:pt>
                <c:pt idx="141">
                  <c:v>0.14117647058823529</c:v>
                </c:pt>
                <c:pt idx="142">
                  <c:v>0.24705882352941178</c:v>
                </c:pt>
                <c:pt idx="143">
                  <c:v>0.17882352941176471</c:v>
                </c:pt>
                <c:pt idx="144">
                  <c:v>0.13176470588235295</c:v>
                </c:pt>
                <c:pt idx="145">
                  <c:v>0.11247058823529411</c:v>
                </c:pt>
                <c:pt idx="146">
                  <c:v>0.13341176470588237</c:v>
                </c:pt>
                <c:pt idx="147">
                  <c:v>0.10329411764705881</c:v>
                </c:pt>
                <c:pt idx="148">
                  <c:v>0.11764705882352941</c:v>
                </c:pt>
                <c:pt idx="149">
                  <c:v>0.15058823529411763</c:v>
                </c:pt>
                <c:pt idx="150">
                  <c:v>0.14823529411764705</c:v>
                </c:pt>
                <c:pt idx="151">
                  <c:v>0.12</c:v>
                </c:pt>
                <c:pt idx="152">
                  <c:v>0.15529411764705883</c:v>
                </c:pt>
                <c:pt idx="153">
                  <c:v>0.16941176470588235</c:v>
                </c:pt>
                <c:pt idx="154">
                  <c:v>0.15764705882352942</c:v>
                </c:pt>
                <c:pt idx="155">
                  <c:v>0.16</c:v>
                </c:pt>
                <c:pt idx="156">
                  <c:v>0.1188235294117647</c:v>
                </c:pt>
                <c:pt idx="157">
                  <c:v>0.19058823529411764</c:v>
                </c:pt>
                <c:pt idx="158">
                  <c:v>0.10047058823529413</c:v>
                </c:pt>
                <c:pt idx="159">
                  <c:v>0.15529411764705883</c:v>
                </c:pt>
                <c:pt idx="160">
                  <c:v>0.1011764705882353</c:v>
                </c:pt>
                <c:pt idx="161">
                  <c:v>0.13411764705882354</c:v>
                </c:pt>
                <c:pt idx="162">
                  <c:v>0.13411764705882354</c:v>
                </c:pt>
                <c:pt idx="163">
                  <c:v>0.17882352941176471</c:v>
                </c:pt>
                <c:pt idx="164">
                  <c:v>0.14117647058823529</c:v>
                </c:pt>
                <c:pt idx="165">
                  <c:v>0.2023529411764706</c:v>
                </c:pt>
                <c:pt idx="166">
                  <c:v>0.21294117647058824</c:v>
                </c:pt>
                <c:pt idx="167">
                  <c:v>0.13411764705882354</c:v>
                </c:pt>
                <c:pt idx="168">
                  <c:v>0.14117647058823529</c:v>
                </c:pt>
                <c:pt idx="169">
                  <c:v>0.16</c:v>
                </c:pt>
                <c:pt idx="170">
                  <c:v>0.18352941176470589</c:v>
                </c:pt>
                <c:pt idx="171">
                  <c:v>0.2541176470588235</c:v>
                </c:pt>
                <c:pt idx="172">
                  <c:v>0.14588235294117646</c:v>
                </c:pt>
                <c:pt idx="173">
                  <c:v>0.14117647058823529</c:v>
                </c:pt>
                <c:pt idx="174">
                  <c:v>0.14564705882352941</c:v>
                </c:pt>
                <c:pt idx="175">
                  <c:v>0.12705882352941175</c:v>
                </c:pt>
                <c:pt idx="176">
                  <c:v>0.22117647058823531</c:v>
                </c:pt>
                <c:pt idx="177">
                  <c:v>0.16235294117647059</c:v>
                </c:pt>
                <c:pt idx="178">
                  <c:v>7.8823529411764709E-2</c:v>
                </c:pt>
                <c:pt idx="179">
                  <c:v>0.13176470588235295</c:v>
                </c:pt>
                <c:pt idx="180">
                  <c:v>0.14541176470588235</c:v>
                </c:pt>
                <c:pt idx="181">
                  <c:v>8.9176470588235288E-2</c:v>
                </c:pt>
                <c:pt idx="182">
                  <c:v>0.24705882352941178</c:v>
                </c:pt>
                <c:pt idx="183">
                  <c:v>0.10494117647058823</c:v>
                </c:pt>
                <c:pt idx="184">
                  <c:v>0.10352941176470588</c:v>
                </c:pt>
                <c:pt idx="185">
                  <c:v>0.14117647058823529</c:v>
                </c:pt>
                <c:pt idx="186">
                  <c:v>0.13882352941176471</c:v>
                </c:pt>
                <c:pt idx="187">
                  <c:v>0.16470588235294117</c:v>
                </c:pt>
                <c:pt idx="188">
                  <c:v>0.11623529411764706</c:v>
                </c:pt>
                <c:pt idx="189">
                  <c:v>0.11529411764705882</c:v>
                </c:pt>
                <c:pt idx="190">
                  <c:v>0.22588235294117648</c:v>
                </c:pt>
                <c:pt idx="191">
                  <c:v>0.12941176470588237</c:v>
                </c:pt>
                <c:pt idx="192">
                  <c:v>0.21176470588235294</c:v>
                </c:pt>
                <c:pt idx="193">
                  <c:v>0.11670588235294117</c:v>
                </c:pt>
                <c:pt idx="194">
                  <c:v>0.19529411764705881</c:v>
                </c:pt>
                <c:pt idx="195">
                  <c:v>0.16447058823529412</c:v>
                </c:pt>
                <c:pt idx="196">
                  <c:v>0.13647058823529412</c:v>
                </c:pt>
                <c:pt idx="197">
                  <c:v>0.12235294117647059</c:v>
                </c:pt>
                <c:pt idx="198">
                  <c:v>0.16470588235294117</c:v>
                </c:pt>
                <c:pt idx="199">
                  <c:v>0.10588235294117647</c:v>
                </c:pt>
                <c:pt idx="200">
                  <c:v>0.11764705882352941</c:v>
                </c:pt>
                <c:pt idx="201">
                  <c:v>0.11176470588235295</c:v>
                </c:pt>
                <c:pt idx="202">
                  <c:v>0.14117647058823529</c:v>
                </c:pt>
                <c:pt idx="203">
                  <c:v>0.17058823529411765</c:v>
                </c:pt>
                <c:pt idx="204">
                  <c:v>0.16188235294117648</c:v>
                </c:pt>
                <c:pt idx="205">
                  <c:v>0.17435294117647057</c:v>
                </c:pt>
                <c:pt idx="206">
                  <c:v>0.15411764705882353</c:v>
                </c:pt>
                <c:pt idx="207">
                  <c:v>0.18823529411764706</c:v>
                </c:pt>
                <c:pt idx="208">
                  <c:v>0.13882352941176471</c:v>
                </c:pt>
                <c:pt idx="209">
                  <c:v>0.12705882352941175</c:v>
                </c:pt>
                <c:pt idx="210">
                  <c:v>0.1</c:v>
                </c:pt>
                <c:pt idx="211">
                  <c:v>0.20470588235294118</c:v>
                </c:pt>
                <c:pt idx="212">
                  <c:v>0.11764705882352941</c:v>
                </c:pt>
                <c:pt idx="213">
                  <c:v>0.11529411764705882</c:v>
                </c:pt>
                <c:pt idx="214">
                  <c:v>0.17647058823529413</c:v>
                </c:pt>
                <c:pt idx="215">
                  <c:v>0.15529411764705883</c:v>
                </c:pt>
                <c:pt idx="216">
                  <c:v>0.17647058823529413</c:v>
                </c:pt>
                <c:pt idx="217">
                  <c:v>0.14117647058823529</c:v>
                </c:pt>
                <c:pt idx="218">
                  <c:v>0.12235294117647059</c:v>
                </c:pt>
                <c:pt idx="219">
                  <c:v>0.16235294117647059</c:v>
                </c:pt>
                <c:pt idx="220">
                  <c:v>0.12941176470588237</c:v>
                </c:pt>
                <c:pt idx="221">
                  <c:v>0.15694117647058825</c:v>
                </c:pt>
                <c:pt idx="222">
                  <c:v>0.16235294117647059</c:v>
                </c:pt>
                <c:pt idx="223">
                  <c:v>0.12941176470588237</c:v>
                </c:pt>
                <c:pt idx="224">
                  <c:v>0.13882352941176471</c:v>
                </c:pt>
                <c:pt idx="225">
                  <c:v>0.12305882352941176</c:v>
                </c:pt>
                <c:pt idx="226">
                  <c:v>0.14588235294117646</c:v>
                </c:pt>
                <c:pt idx="227">
                  <c:v>8.9411764705882357E-2</c:v>
                </c:pt>
                <c:pt idx="228">
                  <c:v>0.13670588235294118</c:v>
                </c:pt>
                <c:pt idx="229">
                  <c:v>0.16470588235294117</c:v>
                </c:pt>
                <c:pt idx="230">
                  <c:v>0.15529411764705883</c:v>
                </c:pt>
                <c:pt idx="231">
                  <c:v>0.19058823529411764</c:v>
                </c:pt>
                <c:pt idx="232">
                  <c:v>0.12941176470588237</c:v>
                </c:pt>
                <c:pt idx="233">
                  <c:v>0.16705882352941176</c:v>
                </c:pt>
                <c:pt idx="234">
                  <c:v>0.10352941176470588</c:v>
                </c:pt>
                <c:pt idx="235">
                  <c:v>0.10964705882352942</c:v>
                </c:pt>
                <c:pt idx="236">
                  <c:v>8.7764705882352939E-2</c:v>
                </c:pt>
                <c:pt idx="237">
                  <c:v>0.17882352941176471</c:v>
                </c:pt>
                <c:pt idx="238">
                  <c:v>0.11647058823529412</c:v>
                </c:pt>
                <c:pt idx="239">
                  <c:v>0.18588235294117647</c:v>
                </c:pt>
                <c:pt idx="240">
                  <c:v>0.12235294117647059</c:v>
                </c:pt>
                <c:pt idx="241">
                  <c:v>0.13882352941176471</c:v>
                </c:pt>
                <c:pt idx="242">
                  <c:v>0.11058823529411765</c:v>
                </c:pt>
                <c:pt idx="243">
                  <c:v>0.13882352941176471</c:v>
                </c:pt>
                <c:pt idx="244">
                  <c:v>0.18352941176470589</c:v>
                </c:pt>
                <c:pt idx="245">
                  <c:v>0.13176470588235295</c:v>
                </c:pt>
                <c:pt idx="246">
                  <c:v>0.16470588235294117</c:v>
                </c:pt>
                <c:pt idx="247">
                  <c:v>0.16941176470588235</c:v>
                </c:pt>
                <c:pt idx="248">
                  <c:v>0.12588235294117647</c:v>
                </c:pt>
                <c:pt idx="249">
                  <c:v>8.1882352941176462E-2</c:v>
                </c:pt>
                <c:pt idx="250">
                  <c:v>0.13647058823529412</c:v>
                </c:pt>
                <c:pt idx="251">
                  <c:v>0.156</c:v>
                </c:pt>
                <c:pt idx="252">
                  <c:v>0.21647058823529411</c:v>
                </c:pt>
                <c:pt idx="253">
                  <c:v>7.5294117647058817E-2</c:v>
                </c:pt>
                <c:pt idx="254">
                  <c:v>0.14117647058823529</c:v>
                </c:pt>
                <c:pt idx="255">
                  <c:v>0.18588235294117647</c:v>
                </c:pt>
                <c:pt idx="256">
                  <c:v>0.11764705882352941</c:v>
                </c:pt>
                <c:pt idx="257">
                  <c:v>8.6823529411764702E-2</c:v>
                </c:pt>
                <c:pt idx="258">
                  <c:v>0.14823529411764705</c:v>
                </c:pt>
                <c:pt idx="259">
                  <c:v>0.18752941176470589</c:v>
                </c:pt>
                <c:pt idx="260">
                  <c:v>0.12</c:v>
                </c:pt>
                <c:pt idx="261">
                  <c:v>0.24470588235294119</c:v>
                </c:pt>
                <c:pt idx="262">
                  <c:v>0.10094117647058823</c:v>
                </c:pt>
                <c:pt idx="263">
                  <c:v>0.10352941176470588</c:v>
                </c:pt>
                <c:pt idx="264">
                  <c:v>0.11905882352941177</c:v>
                </c:pt>
                <c:pt idx="265">
                  <c:v>0.13952941176470587</c:v>
                </c:pt>
                <c:pt idx="266">
                  <c:v>0.11764705882352941</c:v>
                </c:pt>
                <c:pt idx="267">
                  <c:v>0.15058823529411763</c:v>
                </c:pt>
                <c:pt idx="268">
                  <c:v>0.1148235294117647</c:v>
                </c:pt>
                <c:pt idx="269">
                  <c:v>0.16423529411764706</c:v>
                </c:pt>
                <c:pt idx="270">
                  <c:v>9.1294117647058817E-2</c:v>
                </c:pt>
                <c:pt idx="271">
                  <c:v>0.14352941176470588</c:v>
                </c:pt>
                <c:pt idx="272">
                  <c:v>0.16941176470588235</c:v>
                </c:pt>
                <c:pt idx="273">
                  <c:v>0.11764705882352941</c:v>
                </c:pt>
                <c:pt idx="274">
                  <c:v>9.1294117647058817E-2</c:v>
                </c:pt>
                <c:pt idx="275">
                  <c:v>0.15764705882352942</c:v>
                </c:pt>
                <c:pt idx="276">
                  <c:v>0.15764705882352942</c:v>
                </c:pt>
                <c:pt idx="277">
                  <c:v>8.2117647058823531E-2</c:v>
                </c:pt>
                <c:pt idx="278">
                  <c:v>8.9882352941176483E-2</c:v>
                </c:pt>
                <c:pt idx="279">
                  <c:v>0.11294117647058824</c:v>
                </c:pt>
                <c:pt idx="280">
                  <c:v>0</c:v>
                </c:pt>
                <c:pt idx="281">
                  <c:v>0.11764705882352941</c:v>
                </c:pt>
                <c:pt idx="282">
                  <c:v>0.12352941176470589</c:v>
                </c:pt>
                <c:pt idx="283">
                  <c:v>0.20752941176470588</c:v>
                </c:pt>
                <c:pt idx="284">
                  <c:v>0.32941176470588235</c:v>
                </c:pt>
                <c:pt idx="285">
                  <c:v>0.14423529411764704</c:v>
                </c:pt>
                <c:pt idx="286">
                  <c:v>0.14988235294117647</c:v>
                </c:pt>
                <c:pt idx="287">
                  <c:v>0.13247058823529412</c:v>
                </c:pt>
                <c:pt idx="288">
                  <c:v>0.10352941176470588</c:v>
                </c:pt>
                <c:pt idx="289">
                  <c:v>0.10611764705882354</c:v>
                </c:pt>
                <c:pt idx="290">
                  <c:v>0.17176470588235293</c:v>
                </c:pt>
                <c:pt idx="291">
                  <c:v>0.13152941176470587</c:v>
                </c:pt>
                <c:pt idx="292">
                  <c:v>0.224</c:v>
                </c:pt>
                <c:pt idx="293">
                  <c:v>0.16941176470588235</c:v>
                </c:pt>
                <c:pt idx="294">
                  <c:v>0.15623529411764708</c:v>
                </c:pt>
                <c:pt idx="295">
                  <c:v>8.4705882352941173E-2</c:v>
                </c:pt>
                <c:pt idx="296">
                  <c:v>0.14988235294117647</c:v>
                </c:pt>
                <c:pt idx="297">
                  <c:v>0.24705882352941178</c:v>
                </c:pt>
                <c:pt idx="298">
                  <c:v>0.10447058823529412</c:v>
                </c:pt>
                <c:pt idx="299">
                  <c:v>0.14423529411764704</c:v>
                </c:pt>
                <c:pt idx="300">
                  <c:v>0.12611764705882353</c:v>
                </c:pt>
                <c:pt idx="301">
                  <c:v>0.156</c:v>
                </c:pt>
                <c:pt idx="302">
                  <c:v>0.14941176470588236</c:v>
                </c:pt>
                <c:pt idx="303">
                  <c:v>0.11294117647058824</c:v>
                </c:pt>
                <c:pt idx="304">
                  <c:v>0.16141176470588234</c:v>
                </c:pt>
                <c:pt idx="305">
                  <c:v>8.7058823529411758E-2</c:v>
                </c:pt>
                <c:pt idx="306">
                  <c:v>0.18823529411764706</c:v>
                </c:pt>
                <c:pt idx="307">
                  <c:v>0.13035294117647059</c:v>
                </c:pt>
                <c:pt idx="308">
                  <c:v>0.10564705882352941</c:v>
                </c:pt>
                <c:pt idx="309">
                  <c:v>7.9058823529411765E-2</c:v>
                </c:pt>
                <c:pt idx="310">
                  <c:v>0.41176470588235292</c:v>
                </c:pt>
                <c:pt idx="311">
                  <c:v>0.21176470588235294</c:v>
                </c:pt>
                <c:pt idx="312">
                  <c:v>0.36470588235294116</c:v>
                </c:pt>
                <c:pt idx="313">
                  <c:v>0.18588235294117647</c:v>
                </c:pt>
                <c:pt idx="314">
                  <c:v>0.21647058823529411</c:v>
                </c:pt>
                <c:pt idx="315">
                  <c:v>0.25882352941176473</c:v>
                </c:pt>
                <c:pt idx="316">
                  <c:v>0.15364705882352941</c:v>
                </c:pt>
                <c:pt idx="317">
                  <c:v>0.2</c:v>
                </c:pt>
                <c:pt idx="318">
                  <c:v>0.96705882352941175</c:v>
                </c:pt>
                <c:pt idx="319">
                  <c:v>0.39058823529411762</c:v>
                </c:pt>
                <c:pt idx="320">
                  <c:v>0.11505882352941176</c:v>
                </c:pt>
                <c:pt idx="321">
                  <c:v>0.24705882352941178</c:v>
                </c:pt>
                <c:pt idx="322">
                  <c:v>1</c:v>
                </c:pt>
                <c:pt idx="323">
                  <c:v>0.34352941176470586</c:v>
                </c:pt>
                <c:pt idx="324">
                  <c:v>0.37647058823529411</c:v>
                </c:pt>
                <c:pt idx="325">
                  <c:v>0.23529411764705882</c:v>
                </c:pt>
                <c:pt idx="326">
                  <c:v>0.76235294117647057</c:v>
                </c:pt>
                <c:pt idx="327">
                  <c:v>0.28235294117647058</c:v>
                </c:pt>
                <c:pt idx="328">
                  <c:v>0.24705882352941178</c:v>
                </c:pt>
                <c:pt idx="329">
                  <c:v>0.41176470588235292</c:v>
                </c:pt>
                <c:pt idx="330">
                  <c:v>0.18352941176470589</c:v>
                </c:pt>
                <c:pt idx="331">
                  <c:v>0.43529411764705883</c:v>
                </c:pt>
                <c:pt idx="332">
                  <c:v>0.14117647058823529</c:v>
                </c:pt>
                <c:pt idx="333">
                  <c:v>0.21176470588235294</c:v>
                </c:pt>
                <c:pt idx="334">
                  <c:v>0.28235294117647058</c:v>
                </c:pt>
                <c:pt idx="335">
                  <c:v>0.68235294117647061</c:v>
                </c:pt>
                <c:pt idx="336">
                  <c:v>0.2</c:v>
                </c:pt>
                <c:pt idx="337">
                  <c:v>0.25882352941176473</c:v>
                </c:pt>
                <c:pt idx="338">
                  <c:v>0.23529411764705882</c:v>
                </c:pt>
                <c:pt idx="339">
                  <c:v>0.35058823529411764</c:v>
                </c:pt>
                <c:pt idx="340">
                  <c:v>0.30588235294117649</c:v>
                </c:pt>
                <c:pt idx="341">
                  <c:v>0.24705882352941178</c:v>
                </c:pt>
                <c:pt idx="342">
                  <c:v>0.23529411764705882</c:v>
                </c:pt>
                <c:pt idx="343">
                  <c:v>0.29411764705882354</c:v>
                </c:pt>
                <c:pt idx="344">
                  <c:v>0.2023529411764706</c:v>
                </c:pt>
                <c:pt idx="345">
                  <c:v>0.27764705882352941</c:v>
                </c:pt>
                <c:pt idx="346">
                  <c:v>0.2</c:v>
                </c:pt>
                <c:pt idx="347">
                  <c:v>0.42352941176470588</c:v>
                </c:pt>
                <c:pt idx="348">
                  <c:v>0.22352941176470589</c:v>
                </c:pt>
                <c:pt idx="349">
                  <c:v>7.2941176470588232E-2</c:v>
                </c:pt>
                <c:pt idx="350">
                  <c:v>0.27764705882352941</c:v>
                </c:pt>
                <c:pt idx="351">
                  <c:v>0.6470588235294118</c:v>
                </c:pt>
                <c:pt idx="352">
                  <c:v>0.49647058823529411</c:v>
                </c:pt>
                <c:pt idx="353">
                  <c:v>0.19529411764705881</c:v>
                </c:pt>
                <c:pt idx="354">
                  <c:v>0.18588235294117647</c:v>
                </c:pt>
                <c:pt idx="355">
                  <c:v>0.17411764705882352</c:v>
                </c:pt>
                <c:pt idx="356">
                  <c:v>0.21647058823529411</c:v>
                </c:pt>
                <c:pt idx="357">
                  <c:v>0.76470588235294112</c:v>
                </c:pt>
                <c:pt idx="358">
                  <c:v>0.1811764705882353</c:v>
                </c:pt>
                <c:pt idx="359">
                  <c:v>0.37176470588235294</c:v>
                </c:pt>
                <c:pt idx="360">
                  <c:v>0.38823529411764707</c:v>
                </c:pt>
                <c:pt idx="361">
                  <c:v>0.31529411764705884</c:v>
                </c:pt>
                <c:pt idx="362">
                  <c:v>0.16941176470588235</c:v>
                </c:pt>
                <c:pt idx="363">
                  <c:v>0.14117647058823529</c:v>
                </c:pt>
                <c:pt idx="364">
                  <c:v>0.3952941176470588</c:v>
                </c:pt>
                <c:pt idx="365">
                  <c:v>0.35294117647058826</c:v>
                </c:pt>
                <c:pt idx="366">
                  <c:v>0.29411764705882354</c:v>
                </c:pt>
                <c:pt idx="367">
                  <c:v>0.55294117647058827</c:v>
                </c:pt>
                <c:pt idx="368">
                  <c:v>0.23294117647058823</c:v>
                </c:pt>
                <c:pt idx="369">
                  <c:v>0.25882352941176473</c:v>
                </c:pt>
                <c:pt idx="370">
                  <c:v>0.46588235294117647</c:v>
                </c:pt>
                <c:pt idx="371">
                  <c:v>0.24705882352941178</c:v>
                </c:pt>
                <c:pt idx="372">
                  <c:v>0.36470588235294116</c:v>
                </c:pt>
                <c:pt idx="373">
                  <c:v>0.22352941176470589</c:v>
                </c:pt>
                <c:pt idx="374">
                  <c:v>0.24705882352941178</c:v>
                </c:pt>
                <c:pt idx="375">
                  <c:v>0.52941176470588236</c:v>
                </c:pt>
                <c:pt idx="376">
                  <c:v>0.32941176470588235</c:v>
                </c:pt>
                <c:pt idx="377">
                  <c:v>0.37647058823529411</c:v>
                </c:pt>
                <c:pt idx="378">
                  <c:v>0.30588235294117649</c:v>
                </c:pt>
                <c:pt idx="379">
                  <c:v>0.2752941176470588</c:v>
                </c:pt>
                <c:pt idx="380">
                  <c:v>0.88235294117647056</c:v>
                </c:pt>
                <c:pt idx="381">
                  <c:v>0.22352941176470589</c:v>
                </c:pt>
                <c:pt idx="382">
                  <c:v>0.32941176470588235</c:v>
                </c:pt>
                <c:pt idx="383">
                  <c:v>0.12470588235294118</c:v>
                </c:pt>
                <c:pt idx="384">
                  <c:v>0.21176470588235294</c:v>
                </c:pt>
                <c:pt idx="385">
                  <c:v>0.22352941176470589</c:v>
                </c:pt>
                <c:pt idx="386">
                  <c:v>0.47058823529411764</c:v>
                </c:pt>
                <c:pt idx="387">
                  <c:v>0.30352941176470588</c:v>
                </c:pt>
                <c:pt idx="388">
                  <c:v>0.13647058823529412</c:v>
                </c:pt>
                <c:pt idx="389">
                  <c:v>0.18447058823529414</c:v>
                </c:pt>
                <c:pt idx="390">
                  <c:v>0.2</c:v>
                </c:pt>
                <c:pt idx="391">
                  <c:v>0.1811764705882353</c:v>
                </c:pt>
                <c:pt idx="392">
                  <c:v>0.17176470588235293</c:v>
                </c:pt>
                <c:pt idx="393">
                  <c:v>0.25882352941176473</c:v>
                </c:pt>
                <c:pt idx="394">
                  <c:v>0.28235294117647058</c:v>
                </c:pt>
                <c:pt idx="395">
                  <c:v>0.56000000000000005</c:v>
                </c:pt>
                <c:pt idx="396">
                  <c:v>0.17529411764705882</c:v>
                </c:pt>
                <c:pt idx="397">
                  <c:v>0.30588235294117649</c:v>
                </c:pt>
                <c:pt idx="398">
                  <c:v>0.4</c:v>
                </c:pt>
                <c:pt idx="399">
                  <c:v>0.38823529411764707</c:v>
                </c:pt>
                <c:pt idx="400">
                  <c:v>0.42352941176470588</c:v>
                </c:pt>
                <c:pt idx="401">
                  <c:v>0.32941176470588235</c:v>
                </c:pt>
                <c:pt idx="402">
                  <c:v>0.23529411764705882</c:v>
                </c:pt>
                <c:pt idx="403">
                  <c:v>0.31764705882352939</c:v>
                </c:pt>
                <c:pt idx="404">
                  <c:v>0.36470588235294116</c:v>
                </c:pt>
                <c:pt idx="405">
                  <c:v>0.15294117647058825</c:v>
                </c:pt>
                <c:pt idx="406">
                  <c:v>0.23529411764705882</c:v>
                </c:pt>
                <c:pt idx="407">
                  <c:v>0.23058823529411765</c:v>
                </c:pt>
                <c:pt idx="408">
                  <c:v>0.17647058823529413</c:v>
                </c:pt>
                <c:pt idx="409">
                  <c:v>0.29411764705882354</c:v>
                </c:pt>
                <c:pt idx="410">
                  <c:v>0.42117647058823532</c:v>
                </c:pt>
                <c:pt idx="411">
                  <c:v>0.31764705882352939</c:v>
                </c:pt>
                <c:pt idx="412">
                  <c:v>0.21176470588235294</c:v>
                </c:pt>
                <c:pt idx="413">
                  <c:v>0.24941176470588236</c:v>
                </c:pt>
                <c:pt idx="414">
                  <c:v>0.2</c:v>
                </c:pt>
                <c:pt idx="415">
                  <c:v>0.25882352941176473</c:v>
                </c:pt>
                <c:pt idx="416">
                  <c:v>9.8823529411764699E-2</c:v>
                </c:pt>
                <c:pt idx="417">
                  <c:v>0.22588235294117648</c:v>
                </c:pt>
                <c:pt idx="418">
                  <c:v>0.22117647058823531</c:v>
                </c:pt>
                <c:pt idx="419">
                  <c:v>0.27058823529411763</c:v>
                </c:pt>
                <c:pt idx="420">
                  <c:v>0.19058823529411764</c:v>
                </c:pt>
                <c:pt idx="421">
                  <c:v>0.2</c:v>
                </c:pt>
                <c:pt idx="422">
                  <c:v>0.17647058823529413</c:v>
                </c:pt>
                <c:pt idx="423">
                  <c:v>0.42352941176470588</c:v>
                </c:pt>
                <c:pt idx="424">
                  <c:v>0.35294117647058826</c:v>
                </c:pt>
                <c:pt idx="425">
                  <c:v>0.27058823529411763</c:v>
                </c:pt>
                <c:pt idx="426">
                  <c:v>0.24705882352941178</c:v>
                </c:pt>
                <c:pt idx="427">
                  <c:v>0.28235294117647058</c:v>
                </c:pt>
                <c:pt idx="428">
                  <c:v>0.41176470588235292</c:v>
                </c:pt>
                <c:pt idx="429">
                  <c:v>0.47058823529411764</c:v>
                </c:pt>
                <c:pt idx="430">
                  <c:v>0.40470588235294119</c:v>
                </c:pt>
                <c:pt idx="431">
                  <c:v>0.25882352941176473</c:v>
                </c:pt>
                <c:pt idx="432">
                  <c:v>0.25882352941176473</c:v>
                </c:pt>
                <c:pt idx="433">
                  <c:v>5.647058823529412E-2</c:v>
                </c:pt>
                <c:pt idx="434">
                  <c:v>0.41176470588235292</c:v>
                </c:pt>
                <c:pt idx="435">
                  <c:v>0.16470588235294117</c:v>
                </c:pt>
                <c:pt idx="436">
                  <c:v>0.17411764705882352</c:v>
                </c:pt>
                <c:pt idx="437">
                  <c:v>0.42352941176470588</c:v>
                </c:pt>
                <c:pt idx="438">
                  <c:v>0.49411764705882355</c:v>
                </c:pt>
                <c:pt idx="439">
                  <c:v>0.35764705882352943</c:v>
                </c:pt>
                <c:pt idx="440">
                  <c:v>0.35294117647058826</c:v>
                </c:pt>
                <c:pt idx="441">
                  <c:v>0.17647058823529413</c:v>
                </c:pt>
                <c:pt idx="442">
                  <c:v>0.23529411764705882</c:v>
                </c:pt>
                <c:pt idx="443">
                  <c:v>0.27058823529411763</c:v>
                </c:pt>
                <c:pt idx="444">
                  <c:v>0.30823529411764705</c:v>
                </c:pt>
                <c:pt idx="445">
                  <c:v>0.30588235294117649</c:v>
                </c:pt>
                <c:pt idx="446">
                  <c:v>0.35294117647058826</c:v>
                </c:pt>
                <c:pt idx="447">
                  <c:v>0.22352941176470589</c:v>
                </c:pt>
                <c:pt idx="448">
                  <c:v>0.22588235294117648</c:v>
                </c:pt>
                <c:pt idx="449">
                  <c:v>0.32941176470588235</c:v>
                </c:pt>
                <c:pt idx="450">
                  <c:v>0.12941176470588237</c:v>
                </c:pt>
                <c:pt idx="451">
                  <c:v>0.31764705882352939</c:v>
                </c:pt>
                <c:pt idx="452">
                  <c:v>0.14117647058823529</c:v>
                </c:pt>
                <c:pt idx="453">
                  <c:v>0.17647058823529413</c:v>
                </c:pt>
                <c:pt idx="454">
                  <c:v>0.17647058823529413</c:v>
                </c:pt>
                <c:pt idx="455">
                  <c:v>0.41176470588235292</c:v>
                </c:pt>
                <c:pt idx="456">
                  <c:v>0.32941176470588235</c:v>
                </c:pt>
                <c:pt idx="457">
                  <c:v>0.18352941176470589</c:v>
                </c:pt>
                <c:pt idx="458">
                  <c:v>0.22352941176470589</c:v>
                </c:pt>
                <c:pt idx="459">
                  <c:v>0.23529411764705882</c:v>
                </c:pt>
                <c:pt idx="460">
                  <c:v>0.43529411764705883</c:v>
                </c:pt>
                <c:pt idx="461">
                  <c:v>0.1811764705882353</c:v>
                </c:pt>
                <c:pt idx="462">
                  <c:v>0.31764705882352939</c:v>
                </c:pt>
                <c:pt idx="463">
                  <c:v>0.12705882352941175</c:v>
                </c:pt>
                <c:pt idx="464">
                  <c:v>0.29411764705882354</c:v>
                </c:pt>
                <c:pt idx="465">
                  <c:v>0.17647058823529413</c:v>
                </c:pt>
                <c:pt idx="466">
                  <c:v>0.32235294117647056</c:v>
                </c:pt>
                <c:pt idx="467">
                  <c:v>0.2023529411764706</c:v>
                </c:pt>
                <c:pt idx="468">
                  <c:v>0.17647058823529413</c:v>
                </c:pt>
                <c:pt idx="469">
                  <c:v>0.28235294117647058</c:v>
                </c:pt>
                <c:pt idx="470">
                  <c:v>0.29411764705882354</c:v>
                </c:pt>
                <c:pt idx="471">
                  <c:v>0.21882352941176469</c:v>
                </c:pt>
                <c:pt idx="472">
                  <c:v>0.18823529411764706</c:v>
                </c:pt>
                <c:pt idx="473">
                  <c:v>0.30588235294117649</c:v>
                </c:pt>
                <c:pt idx="474">
                  <c:v>0.2635294117647059</c:v>
                </c:pt>
                <c:pt idx="475">
                  <c:v>0.39058823529411762</c:v>
                </c:pt>
                <c:pt idx="476">
                  <c:v>0.30117647058823527</c:v>
                </c:pt>
                <c:pt idx="477">
                  <c:v>0.38823529411764707</c:v>
                </c:pt>
                <c:pt idx="478">
                  <c:v>0.43529411764705883</c:v>
                </c:pt>
                <c:pt idx="479">
                  <c:v>0.45882352941176469</c:v>
                </c:pt>
                <c:pt idx="480">
                  <c:v>0.30588235294117649</c:v>
                </c:pt>
                <c:pt idx="481">
                  <c:v>0.30588235294117649</c:v>
                </c:pt>
                <c:pt idx="482">
                  <c:v>0.22588235294117648</c:v>
                </c:pt>
                <c:pt idx="483">
                  <c:v>0.22823529411764706</c:v>
                </c:pt>
                <c:pt idx="484">
                  <c:v>0.31764705882352939</c:v>
                </c:pt>
                <c:pt idx="485">
                  <c:v>0.27058823529411763</c:v>
                </c:pt>
                <c:pt idx="486">
                  <c:v>0.17647058823529413</c:v>
                </c:pt>
                <c:pt idx="487">
                  <c:v>0.23529411764705882</c:v>
                </c:pt>
                <c:pt idx="488">
                  <c:v>0.17176470588235293</c:v>
                </c:pt>
                <c:pt idx="489">
                  <c:v>0.22352941176470589</c:v>
                </c:pt>
                <c:pt idx="490">
                  <c:v>0.23529411764705882</c:v>
                </c:pt>
                <c:pt idx="491">
                  <c:v>0.18352941176470589</c:v>
                </c:pt>
                <c:pt idx="492">
                  <c:v>0.16423529411764706</c:v>
                </c:pt>
                <c:pt idx="493">
                  <c:v>0.51764705882352946</c:v>
                </c:pt>
                <c:pt idx="494">
                  <c:v>0.27058823529411763</c:v>
                </c:pt>
                <c:pt idx="495">
                  <c:v>0.16588235294117648</c:v>
                </c:pt>
                <c:pt idx="496">
                  <c:v>0.27294117647058824</c:v>
                </c:pt>
                <c:pt idx="497">
                  <c:v>0.48470588235294115</c:v>
                </c:pt>
                <c:pt idx="498">
                  <c:v>0.23294117647058823</c:v>
                </c:pt>
                <c:pt idx="499">
                  <c:v>0.21176470588235294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0A-4043-9435-AF6A343E3C02}"/>
            </c:ext>
          </c:extLst>
        </c:ser>
        <c:ser>
          <c:idx val="1"/>
          <c:order val="1"/>
          <c:tx>
            <c:strRef>
              <c:f>Temp!$D$1</c:f>
              <c:strCache>
                <c:ptCount val="1"/>
                <c:pt idx="0">
                  <c:v>Predicted Price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Temp!$B$2:$B$501</c:f>
              <c:numCache>
                <c:formatCode>General</c:formatCode>
                <c:ptCount val="500"/>
                <c:pt idx="0">
                  <c:v>610</c:v>
                </c:pt>
                <c:pt idx="1">
                  <c:v>1020</c:v>
                </c:pt>
                <c:pt idx="2">
                  <c:v>754</c:v>
                </c:pt>
                <c:pt idx="3">
                  <c:v>866</c:v>
                </c:pt>
                <c:pt idx="4">
                  <c:v>600</c:v>
                </c:pt>
                <c:pt idx="5">
                  <c:v>615</c:v>
                </c:pt>
                <c:pt idx="6">
                  <c:v>621</c:v>
                </c:pt>
                <c:pt idx="7">
                  <c:v>575</c:v>
                </c:pt>
                <c:pt idx="8">
                  <c:v>620</c:v>
                </c:pt>
                <c:pt idx="9">
                  <c:v>828</c:v>
                </c:pt>
                <c:pt idx="10">
                  <c:v>820</c:v>
                </c:pt>
                <c:pt idx="11">
                  <c:v>850</c:v>
                </c:pt>
                <c:pt idx="12">
                  <c:v>800</c:v>
                </c:pt>
                <c:pt idx="13">
                  <c:v>690</c:v>
                </c:pt>
                <c:pt idx="14">
                  <c:v>1300</c:v>
                </c:pt>
                <c:pt idx="15">
                  <c:v>608</c:v>
                </c:pt>
                <c:pt idx="16">
                  <c:v>950</c:v>
                </c:pt>
                <c:pt idx="17">
                  <c:v>612</c:v>
                </c:pt>
                <c:pt idx="18">
                  <c:v>794</c:v>
                </c:pt>
                <c:pt idx="19">
                  <c:v>950</c:v>
                </c:pt>
                <c:pt idx="20">
                  <c:v>656</c:v>
                </c:pt>
                <c:pt idx="21">
                  <c:v>650</c:v>
                </c:pt>
                <c:pt idx="22">
                  <c:v>778</c:v>
                </c:pt>
                <c:pt idx="23">
                  <c:v>807</c:v>
                </c:pt>
                <c:pt idx="24">
                  <c:v>954</c:v>
                </c:pt>
                <c:pt idx="25">
                  <c:v>700</c:v>
                </c:pt>
                <c:pt idx="26">
                  <c:v>715</c:v>
                </c:pt>
                <c:pt idx="27">
                  <c:v>780</c:v>
                </c:pt>
                <c:pt idx="28">
                  <c:v>920</c:v>
                </c:pt>
                <c:pt idx="29">
                  <c:v>800</c:v>
                </c:pt>
                <c:pt idx="30">
                  <c:v>664</c:v>
                </c:pt>
                <c:pt idx="31">
                  <c:v>980</c:v>
                </c:pt>
                <c:pt idx="32">
                  <c:v>766</c:v>
                </c:pt>
                <c:pt idx="33">
                  <c:v>926</c:v>
                </c:pt>
                <c:pt idx="34">
                  <c:v>736</c:v>
                </c:pt>
                <c:pt idx="35">
                  <c:v>875</c:v>
                </c:pt>
                <c:pt idx="36">
                  <c:v>750</c:v>
                </c:pt>
                <c:pt idx="37">
                  <c:v>800</c:v>
                </c:pt>
                <c:pt idx="38">
                  <c:v>700</c:v>
                </c:pt>
                <c:pt idx="39">
                  <c:v>1000</c:v>
                </c:pt>
                <c:pt idx="40">
                  <c:v>783</c:v>
                </c:pt>
                <c:pt idx="41">
                  <c:v>670</c:v>
                </c:pt>
                <c:pt idx="42">
                  <c:v>990</c:v>
                </c:pt>
                <c:pt idx="43">
                  <c:v>700</c:v>
                </c:pt>
                <c:pt idx="44">
                  <c:v>776</c:v>
                </c:pt>
                <c:pt idx="45">
                  <c:v>1015</c:v>
                </c:pt>
                <c:pt idx="46">
                  <c:v>960</c:v>
                </c:pt>
                <c:pt idx="47">
                  <c:v>1350</c:v>
                </c:pt>
                <c:pt idx="48">
                  <c:v>1305</c:v>
                </c:pt>
                <c:pt idx="49">
                  <c:v>850</c:v>
                </c:pt>
                <c:pt idx="50">
                  <c:v>1345</c:v>
                </c:pt>
                <c:pt idx="51">
                  <c:v>980</c:v>
                </c:pt>
                <c:pt idx="52">
                  <c:v>678</c:v>
                </c:pt>
                <c:pt idx="53">
                  <c:v>950</c:v>
                </c:pt>
                <c:pt idx="54">
                  <c:v>679</c:v>
                </c:pt>
                <c:pt idx="55">
                  <c:v>853</c:v>
                </c:pt>
                <c:pt idx="56">
                  <c:v>736</c:v>
                </c:pt>
                <c:pt idx="57">
                  <c:v>700</c:v>
                </c:pt>
                <c:pt idx="58">
                  <c:v>565</c:v>
                </c:pt>
                <c:pt idx="59">
                  <c:v>930</c:v>
                </c:pt>
                <c:pt idx="60">
                  <c:v>775</c:v>
                </c:pt>
                <c:pt idx="61">
                  <c:v>910</c:v>
                </c:pt>
                <c:pt idx="62">
                  <c:v>840</c:v>
                </c:pt>
                <c:pt idx="63">
                  <c:v>627</c:v>
                </c:pt>
                <c:pt idx="64">
                  <c:v>1065</c:v>
                </c:pt>
                <c:pt idx="65">
                  <c:v>840</c:v>
                </c:pt>
                <c:pt idx="66">
                  <c:v>900</c:v>
                </c:pt>
                <c:pt idx="67">
                  <c:v>628</c:v>
                </c:pt>
                <c:pt idx="68">
                  <c:v>700</c:v>
                </c:pt>
                <c:pt idx="69">
                  <c:v>1050</c:v>
                </c:pt>
                <c:pt idx="70">
                  <c:v>705</c:v>
                </c:pt>
                <c:pt idx="71">
                  <c:v>760</c:v>
                </c:pt>
                <c:pt idx="72">
                  <c:v>710</c:v>
                </c:pt>
                <c:pt idx="73">
                  <c:v>698</c:v>
                </c:pt>
                <c:pt idx="74">
                  <c:v>732</c:v>
                </c:pt>
                <c:pt idx="75">
                  <c:v>814</c:v>
                </c:pt>
                <c:pt idx="76">
                  <c:v>754</c:v>
                </c:pt>
                <c:pt idx="77">
                  <c:v>609</c:v>
                </c:pt>
                <c:pt idx="78">
                  <c:v>840</c:v>
                </c:pt>
                <c:pt idx="79">
                  <c:v>715</c:v>
                </c:pt>
                <c:pt idx="80">
                  <c:v>680</c:v>
                </c:pt>
                <c:pt idx="81">
                  <c:v>1000</c:v>
                </c:pt>
                <c:pt idx="82">
                  <c:v>930</c:v>
                </c:pt>
                <c:pt idx="83">
                  <c:v>720</c:v>
                </c:pt>
                <c:pt idx="84">
                  <c:v>741</c:v>
                </c:pt>
                <c:pt idx="85">
                  <c:v>658</c:v>
                </c:pt>
                <c:pt idx="86">
                  <c:v>760</c:v>
                </c:pt>
                <c:pt idx="87">
                  <c:v>971</c:v>
                </c:pt>
                <c:pt idx="88">
                  <c:v>890</c:v>
                </c:pt>
                <c:pt idx="89">
                  <c:v>741</c:v>
                </c:pt>
                <c:pt idx="90">
                  <c:v>789</c:v>
                </c:pt>
                <c:pt idx="91">
                  <c:v>725</c:v>
                </c:pt>
                <c:pt idx="92">
                  <c:v>790</c:v>
                </c:pt>
                <c:pt idx="93">
                  <c:v>750</c:v>
                </c:pt>
                <c:pt idx="94">
                  <c:v>1499</c:v>
                </c:pt>
                <c:pt idx="95">
                  <c:v>703</c:v>
                </c:pt>
                <c:pt idx="96">
                  <c:v>550</c:v>
                </c:pt>
                <c:pt idx="97">
                  <c:v>623</c:v>
                </c:pt>
                <c:pt idx="98">
                  <c:v>698</c:v>
                </c:pt>
                <c:pt idx="99">
                  <c:v>702</c:v>
                </c:pt>
                <c:pt idx="100">
                  <c:v>710</c:v>
                </c:pt>
                <c:pt idx="101">
                  <c:v>736</c:v>
                </c:pt>
                <c:pt idx="102">
                  <c:v>717</c:v>
                </c:pt>
                <c:pt idx="103">
                  <c:v>824</c:v>
                </c:pt>
                <c:pt idx="104">
                  <c:v>810</c:v>
                </c:pt>
                <c:pt idx="105">
                  <c:v>771</c:v>
                </c:pt>
                <c:pt idx="106">
                  <c:v>587</c:v>
                </c:pt>
                <c:pt idx="107">
                  <c:v>750</c:v>
                </c:pt>
                <c:pt idx="108">
                  <c:v>750</c:v>
                </c:pt>
                <c:pt idx="109">
                  <c:v>849</c:v>
                </c:pt>
                <c:pt idx="110">
                  <c:v>740</c:v>
                </c:pt>
                <c:pt idx="111">
                  <c:v>640</c:v>
                </c:pt>
                <c:pt idx="112">
                  <c:v>789</c:v>
                </c:pt>
                <c:pt idx="113">
                  <c:v>642</c:v>
                </c:pt>
                <c:pt idx="114">
                  <c:v>891</c:v>
                </c:pt>
                <c:pt idx="115">
                  <c:v>672</c:v>
                </c:pt>
                <c:pt idx="116">
                  <c:v>772</c:v>
                </c:pt>
                <c:pt idx="117">
                  <c:v>748</c:v>
                </c:pt>
                <c:pt idx="118">
                  <c:v>568</c:v>
                </c:pt>
                <c:pt idx="119">
                  <c:v>689</c:v>
                </c:pt>
                <c:pt idx="120">
                  <c:v>670</c:v>
                </c:pt>
                <c:pt idx="121">
                  <c:v>800</c:v>
                </c:pt>
                <c:pt idx="122">
                  <c:v>725</c:v>
                </c:pt>
                <c:pt idx="123">
                  <c:v>691</c:v>
                </c:pt>
                <c:pt idx="124">
                  <c:v>756</c:v>
                </c:pt>
                <c:pt idx="125">
                  <c:v>820</c:v>
                </c:pt>
                <c:pt idx="126">
                  <c:v>730</c:v>
                </c:pt>
                <c:pt idx="127">
                  <c:v>730</c:v>
                </c:pt>
                <c:pt idx="128">
                  <c:v>739</c:v>
                </c:pt>
                <c:pt idx="129">
                  <c:v>741</c:v>
                </c:pt>
                <c:pt idx="130">
                  <c:v>807</c:v>
                </c:pt>
                <c:pt idx="131">
                  <c:v>690</c:v>
                </c:pt>
                <c:pt idx="132">
                  <c:v>707</c:v>
                </c:pt>
                <c:pt idx="133">
                  <c:v>691</c:v>
                </c:pt>
                <c:pt idx="134">
                  <c:v>750</c:v>
                </c:pt>
                <c:pt idx="135">
                  <c:v>770</c:v>
                </c:pt>
                <c:pt idx="136">
                  <c:v>708</c:v>
                </c:pt>
                <c:pt idx="137">
                  <c:v>750</c:v>
                </c:pt>
                <c:pt idx="138">
                  <c:v>821</c:v>
                </c:pt>
                <c:pt idx="139">
                  <c:v>641</c:v>
                </c:pt>
                <c:pt idx="140">
                  <c:v>611</c:v>
                </c:pt>
                <c:pt idx="141">
                  <c:v>825</c:v>
                </c:pt>
                <c:pt idx="142">
                  <c:v>839</c:v>
                </c:pt>
                <c:pt idx="143">
                  <c:v>732</c:v>
                </c:pt>
                <c:pt idx="144">
                  <c:v>746</c:v>
                </c:pt>
                <c:pt idx="145">
                  <c:v>730</c:v>
                </c:pt>
                <c:pt idx="146">
                  <c:v>629</c:v>
                </c:pt>
                <c:pt idx="147">
                  <c:v>710</c:v>
                </c:pt>
                <c:pt idx="148">
                  <c:v>704</c:v>
                </c:pt>
                <c:pt idx="149">
                  <c:v>715</c:v>
                </c:pt>
                <c:pt idx="150">
                  <c:v>743</c:v>
                </c:pt>
                <c:pt idx="151">
                  <c:v>744</c:v>
                </c:pt>
                <c:pt idx="152">
                  <c:v>782</c:v>
                </c:pt>
                <c:pt idx="153">
                  <c:v>808</c:v>
                </c:pt>
                <c:pt idx="154">
                  <c:v>828</c:v>
                </c:pt>
                <c:pt idx="155">
                  <c:v>650</c:v>
                </c:pt>
                <c:pt idx="156">
                  <c:v>741</c:v>
                </c:pt>
                <c:pt idx="157">
                  <c:v>780</c:v>
                </c:pt>
                <c:pt idx="158">
                  <c:v>610</c:v>
                </c:pt>
                <c:pt idx="159">
                  <c:v>865</c:v>
                </c:pt>
                <c:pt idx="160">
                  <c:v>644</c:v>
                </c:pt>
                <c:pt idx="161">
                  <c:v>755</c:v>
                </c:pt>
                <c:pt idx="162">
                  <c:v>665</c:v>
                </c:pt>
                <c:pt idx="163">
                  <c:v>800</c:v>
                </c:pt>
                <c:pt idx="164">
                  <c:v>810</c:v>
                </c:pt>
                <c:pt idx="165">
                  <c:v>785</c:v>
                </c:pt>
                <c:pt idx="166">
                  <c:v>1085</c:v>
                </c:pt>
                <c:pt idx="167">
                  <c:v>742</c:v>
                </c:pt>
                <c:pt idx="168">
                  <c:v>725</c:v>
                </c:pt>
                <c:pt idx="169">
                  <c:v>751</c:v>
                </c:pt>
                <c:pt idx="170">
                  <c:v>823</c:v>
                </c:pt>
                <c:pt idx="171">
                  <c:v>867</c:v>
                </c:pt>
                <c:pt idx="172">
                  <c:v>750</c:v>
                </c:pt>
                <c:pt idx="173">
                  <c:v>640</c:v>
                </c:pt>
                <c:pt idx="174">
                  <c:v>732</c:v>
                </c:pt>
                <c:pt idx="175">
                  <c:v>736</c:v>
                </c:pt>
                <c:pt idx="176">
                  <c:v>864</c:v>
                </c:pt>
                <c:pt idx="177">
                  <c:v>708</c:v>
                </c:pt>
                <c:pt idx="178">
                  <c:v>588</c:v>
                </c:pt>
                <c:pt idx="179">
                  <c:v>700</c:v>
                </c:pt>
                <c:pt idx="180">
                  <c:v>743</c:v>
                </c:pt>
                <c:pt idx="181">
                  <c:v>637</c:v>
                </c:pt>
                <c:pt idx="182">
                  <c:v>994</c:v>
                </c:pt>
                <c:pt idx="183">
                  <c:v>668</c:v>
                </c:pt>
                <c:pt idx="184">
                  <c:v>680</c:v>
                </c:pt>
                <c:pt idx="185">
                  <c:v>786</c:v>
                </c:pt>
                <c:pt idx="186">
                  <c:v>667</c:v>
                </c:pt>
                <c:pt idx="187">
                  <c:v>773</c:v>
                </c:pt>
                <c:pt idx="188">
                  <c:v>621</c:v>
                </c:pt>
                <c:pt idx="189">
                  <c:v>680</c:v>
                </c:pt>
                <c:pt idx="190">
                  <c:v>870</c:v>
                </c:pt>
                <c:pt idx="191">
                  <c:v>833</c:v>
                </c:pt>
                <c:pt idx="192">
                  <c:v>639</c:v>
                </c:pt>
                <c:pt idx="193">
                  <c:v>750</c:v>
                </c:pt>
                <c:pt idx="194">
                  <c:v>810</c:v>
                </c:pt>
                <c:pt idx="195">
                  <c:v>733</c:v>
                </c:pt>
                <c:pt idx="196">
                  <c:v>706</c:v>
                </c:pt>
                <c:pt idx="197">
                  <c:v>620</c:v>
                </c:pt>
                <c:pt idx="198">
                  <c:v>780</c:v>
                </c:pt>
                <c:pt idx="199">
                  <c:v>637</c:v>
                </c:pt>
                <c:pt idx="200">
                  <c:v>575</c:v>
                </c:pt>
                <c:pt idx="201">
                  <c:v>695</c:v>
                </c:pt>
                <c:pt idx="202">
                  <c:v>740</c:v>
                </c:pt>
                <c:pt idx="203">
                  <c:v>830</c:v>
                </c:pt>
                <c:pt idx="204">
                  <c:v>829</c:v>
                </c:pt>
                <c:pt idx="205">
                  <c:v>810</c:v>
                </c:pt>
                <c:pt idx="206">
                  <c:v>600</c:v>
                </c:pt>
                <c:pt idx="207">
                  <c:v>930</c:v>
                </c:pt>
                <c:pt idx="208">
                  <c:v>632</c:v>
                </c:pt>
                <c:pt idx="209">
                  <c:v>750</c:v>
                </c:pt>
                <c:pt idx="210">
                  <c:v>620</c:v>
                </c:pt>
                <c:pt idx="211">
                  <c:v>725</c:v>
                </c:pt>
                <c:pt idx="212">
                  <c:v>625</c:v>
                </c:pt>
                <c:pt idx="213">
                  <c:v>726</c:v>
                </c:pt>
                <c:pt idx="214">
                  <c:v>732</c:v>
                </c:pt>
                <c:pt idx="215">
                  <c:v>748</c:v>
                </c:pt>
                <c:pt idx="216">
                  <c:v>780</c:v>
                </c:pt>
                <c:pt idx="217">
                  <c:v>782</c:v>
                </c:pt>
                <c:pt idx="218">
                  <c:v>770</c:v>
                </c:pt>
                <c:pt idx="219">
                  <c:v>750</c:v>
                </c:pt>
                <c:pt idx="220">
                  <c:v>650</c:v>
                </c:pt>
                <c:pt idx="221">
                  <c:v>794</c:v>
                </c:pt>
                <c:pt idx="222">
                  <c:v>783</c:v>
                </c:pt>
                <c:pt idx="223">
                  <c:v>740</c:v>
                </c:pt>
                <c:pt idx="224">
                  <c:v>750</c:v>
                </c:pt>
                <c:pt idx="225">
                  <c:v>615</c:v>
                </c:pt>
                <c:pt idx="226">
                  <c:v>645</c:v>
                </c:pt>
                <c:pt idx="227">
                  <c:v>707</c:v>
                </c:pt>
                <c:pt idx="228">
                  <c:v>770</c:v>
                </c:pt>
                <c:pt idx="229">
                  <c:v>742</c:v>
                </c:pt>
                <c:pt idx="230">
                  <c:v>810</c:v>
                </c:pt>
                <c:pt idx="231">
                  <c:v>732</c:v>
                </c:pt>
                <c:pt idx="232">
                  <c:v>725</c:v>
                </c:pt>
                <c:pt idx="233">
                  <c:v>732</c:v>
                </c:pt>
                <c:pt idx="234">
                  <c:v>675</c:v>
                </c:pt>
                <c:pt idx="235">
                  <c:v>698</c:v>
                </c:pt>
                <c:pt idx="236">
                  <c:v>660</c:v>
                </c:pt>
                <c:pt idx="237">
                  <c:v>823</c:v>
                </c:pt>
                <c:pt idx="238">
                  <c:v>789</c:v>
                </c:pt>
                <c:pt idx="239">
                  <c:v>750</c:v>
                </c:pt>
                <c:pt idx="240">
                  <c:v>930</c:v>
                </c:pt>
                <c:pt idx="241">
                  <c:v>740</c:v>
                </c:pt>
                <c:pt idx="242">
                  <c:v>656</c:v>
                </c:pt>
                <c:pt idx="243">
                  <c:v>707</c:v>
                </c:pt>
                <c:pt idx="244">
                  <c:v>823</c:v>
                </c:pt>
                <c:pt idx="245">
                  <c:v>690</c:v>
                </c:pt>
                <c:pt idx="246">
                  <c:v>752</c:v>
                </c:pt>
                <c:pt idx="247">
                  <c:v>730</c:v>
                </c:pt>
                <c:pt idx="248">
                  <c:v>724</c:v>
                </c:pt>
                <c:pt idx="249">
                  <c:v>696</c:v>
                </c:pt>
                <c:pt idx="250">
                  <c:v>730</c:v>
                </c:pt>
                <c:pt idx="251">
                  <c:v>830</c:v>
                </c:pt>
                <c:pt idx="252">
                  <c:v>945</c:v>
                </c:pt>
                <c:pt idx="253">
                  <c:v>700</c:v>
                </c:pt>
                <c:pt idx="254">
                  <c:v>850</c:v>
                </c:pt>
                <c:pt idx="255">
                  <c:v>950</c:v>
                </c:pt>
                <c:pt idx="256">
                  <c:v>788</c:v>
                </c:pt>
                <c:pt idx="257">
                  <c:v>677</c:v>
                </c:pt>
                <c:pt idx="258">
                  <c:v>561</c:v>
                </c:pt>
                <c:pt idx="259">
                  <c:v>800</c:v>
                </c:pt>
                <c:pt idx="260">
                  <c:v>680</c:v>
                </c:pt>
                <c:pt idx="261">
                  <c:v>950</c:v>
                </c:pt>
                <c:pt idx="262">
                  <c:v>660</c:v>
                </c:pt>
                <c:pt idx="263">
                  <c:v>680</c:v>
                </c:pt>
                <c:pt idx="264">
                  <c:v>692</c:v>
                </c:pt>
                <c:pt idx="265">
                  <c:v>656</c:v>
                </c:pt>
                <c:pt idx="266">
                  <c:v>71</c:v>
                </c:pt>
                <c:pt idx="267">
                  <c:v>784</c:v>
                </c:pt>
                <c:pt idx="268">
                  <c:v>794</c:v>
                </c:pt>
                <c:pt idx="269">
                  <c:v>885</c:v>
                </c:pt>
                <c:pt idx="270">
                  <c:v>656</c:v>
                </c:pt>
                <c:pt idx="271">
                  <c:v>730</c:v>
                </c:pt>
                <c:pt idx="272">
                  <c:v>750</c:v>
                </c:pt>
                <c:pt idx="273">
                  <c:v>691</c:v>
                </c:pt>
                <c:pt idx="274">
                  <c:v>550</c:v>
                </c:pt>
                <c:pt idx="275">
                  <c:v>824</c:v>
                </c:pt>
                <c:pt idx="276">
                  <c:v>710</c:v>
                </c:pt>
                <c:pt idx="277">
                  <c:v>630</c:v>
                </c:pt>
                <c:pt idx="278">
                  <c:v>624</c:v>
                </c:pt>
                <c:pt idx="279">
                  <c:v>621</c:v>
                </c:pt>
                <c:pt idx="280">
                  <c:v>679</c:v>
                </c:pt>
                <c:pt idx="281">
                  <c:v>750</c:v>
                </c:pt>
                <c:pt idx="282">
                  <c:v>705</c:v>
                </c:pt>
                <c:pt idx="283">
                  <c:v>761</c:v>
                </c:pt>
                <c:pt idx="284">
                  <c:v>1014</c:v>
                </c:pt>
                <c:pt idx="285">
                  <c:v>691</c:v>
                </c:pt>
                <c:pt idx="286">
                  <c:v>830</c:v>
                </c:pt>
                <c:pt idx="287">
                  <c:v>630</c:v>
                </c:pt>
                <c:pt idx="288">
                  <c:v>735</c:v>
                </c:pt>
                <c:pt idx="289">
                  <c:v>692</c:v>
                </c:pt>
                <c:pt idx="290">
                  <c:v>885</c:v>
                </c:pt>
                <c:pt idx="291">
                  <c:v>747</c:v>
                </c:pt>
                <c:pt idx="292">
                  <c:v>974</c:v>
                </c:pt>
                <c:pt idx="293">
                  <c:v>969</c:v>
                </c:pt>
                <c:pt idx="294">
                  <c:v>743</c:v>
                </c:pt>
                <c:pt idx="295">
                  <c:v>641</c:v>
                </c:pt>
                <c:pt idx="296">
                  <c:v>738</c:v>
                </c:pt>
                <c:pt idx="297">
                  <c:v>908</c:v>
                </c:pt>
                <c:pt idx="298">
                  <c:v>660</c:v>
                </c:pt>
                <c:pt idx="299">
                  <c:v>840</c:v>
                </c:pt>
                <c:pt idx="300">
                  <c:v>700</c:v>
                </c:pt>
                <c:pt idx="301">
                  <c:v>656</c:v>
                </c:pt>
                <c:pt idx="302">
                  <c:v>795</c:v>
                </c:pt>
                <c:pt idx="303">
                  <c:v>628</c:v>
                </c:pt>
                <c:pt idx="304">
                  <c:v>757</c:v>
                </c:pt>
                <c:pt idx="305">
                  <c:v>669</c:v>
                </c:pt>
                <c:pt idx="306">
                  <c:v>71</c:v>
                </c:pt>
                <c:pt idx="307">
                  <c:v>650</c:v>
                </c:pt>
                <c:pt idx="308">
                  <c:v>680</c:v>
                </c:pt>
                <c:pt idx="309">
                  <c:v>571</c:v>
                </c:pt>
                <c:pt idx="310">
                  <c:v>2308</c:v>
                </c:pt>
                <c:pt idx="311">
                  <c:v>809</c:v>
                </c:pt>
                <c:pt idx="312">
                  <c:v>890</c:v>
                </c:pt>
                <c:pt idx="313">
                  <c:v>1008</c:v>
                </c:pt>
                <c:pt idx="314">
                  <c:v>1275</c:v>
                </c:pt>
                <c:pt idx="315">
                  <c:v>950</c:v>
                </c:pt>
                <c:pt idx="316">
                  <c:v>900</c:v>
                </c:pt>
                <c:pt idx="317">
                  <c:v>1215</c:v>
                </c:pt>
                <c:pt idx="318">
                  <c:v>3900</c:v>
                </c:pt>
                <c:pt idx="319">
                  <c:v>1700</c:v>
                </c:pt>
                <c:pt idx="320">
                  <c:v>805</c:v>
                </c:pt>
                <c:pt idx="321">
                  <c:v>1256</c:v>
                </c:pt>
                <c:pt idx="322">
                  <c:v>2300</c:v>
                </c:pt>
                <c:pt idx="323">
                  <c:v>2800</c:v>
                </c:pt>
                <c:pt idx="324">
                  <c:v>1450</c:v>
                </c:pt>
                <c:pt idx="325">
                  <c:v>1300</c:v>
                </c:pt>
                <c:pt idx="326">
                  <c:v>1676</c:v>
                </c:pt>
                <c:pt idx="327">
                  <c:v>1175</c:v>
                </c:pt>
                <c:pt idx="328">
                  <c:v>990</c:v>
                </c:pt>
                <c:pt idx="329">
                  <c:v>2000</c:v>
                </c:pt>
                <c:pt idx="330">
                  <c:v>1000</c:v>
                </c:pt>
                <c:pt idx="331">
                  <c:v>1132</c:v>
                </c:pt>
                <c:pt idx="332">
                  <c:v>888</c:v>
                </c:pt>
                <c:pt idx="333">
                  <c:v>1150</c:v>
                </c:pt>
                <c:pt idx="334">
                  <c:v>1200</c:v>
                </c:pt>
                <c:pt idx="335">
                  <c:v>2300</c:v>
                </c:pt>
                <c:pt idx="336">
                  <c:v>1300</c:v>
                </c:pt>
                <c:pt idx="337">
                  <c:v>1300</c:v>
                </c:pt>
                <c:pt idx="338">
                  <c:v>1120</c:v>
                </c:pt>
                <c:pt idx="339">
                  <c:v>1322</c:v>
                </c:pt>
                <c:pt idx="340">
                  <c:v>1470</c:v>
                </c:pt>
                <c:pt idx="341">
                  <c:v>1180</c:v>
                </c:pt>
                <c:pt idx="342">
                  <c:v>1050</c:v>
                </c:pt>
                <c:pt idx="343">
                  <c:v>1050</c:v>
                </c:pt>
                <c:pt idx="344">
                  <c:v>1080</c:v>
                </c:pt>
                <c:pt idx="345">
                  <c:v>1016</c:v>
                </c:pt>
                <c:pt idx="346">
                  <c:v>1069</c:v>
                </c:pt>
                <c:pt idx="347">
                  <c:v>1650</c:v>
                </c:pt>
                <c:pt idx="348">
                  <c:v>1200</c:v>
                </c:pt>
                <c:pt idx="349">
                  <c:v>572</c:v>
                </c:pt>
                <c:pt idx="350">
                  <c:v>1195</c:v>
                </c:pt>
                <c:pt idx="351">
                  <c:v>1500</c:v>
                </c:pt>
                <c:pt idx="352">
                  <c:v>1840</c:v>
                </c:pt>
                <c:pt idx="353">
                  <c:v>972</c:v>
                </c:pt>
                <c:pt idx="354">
                  <c:v>1200</c:v>
                </c:pt>
                <c:pt idx="355">
                  <c:v>1150</c:v>
                </c:pt>
                <c:pt idx="356">
                  <c:v>1087</c:v>
                </c:pt>
                <c:pt idx="357">
                  <c:v>1350</c:v>
                </c:pt>
                <c:pt idx="358">
                  <c:v>1150</c:v>
                </c:pt>
                <c:pt idx="359">
                  <c:v>1450</c:v>
                </c:pt>
                <c:pt idx="360">
                  <c:v>1600</c:v>
                </c:pt>
                <c:pt idx="361">
                  <c:v>2245</c:v>
                </c:pt>
                <c:pt idx="362">
                  <c:v>1100</c:v>
                </c:pt>
                <c:pt idx="363">
                  <c:v>884</c:v>
                </c:pt>
                <c:pt idx="364">
                  <c:v>1000</c:v>
                </c:pt>
                <c:pt idx="365">
                  <c:v>1760</c:v>
                </c:pt>
                <c:pt idx="366">
                  <c:v>1070</c:v>
                </c:pt>
                <c:pt idx="367">
                  <c:v>2700</c:v>
                </c:pt>
                <c:pt idx="368">
                  <c:v>1150</c:v>
                </c:pt>
                <c:pt idx="369">
                  <c:v>1565</c:v>
                </c:pt>
                <c:pt idx="370">
                  <c:v>1723</c:v>
                </c:pt>
                <c:pt idx="371">
                  <c:v>1185</c:v>
                </c:pt>
                <c:pt idx="372">
                  <c:v>1385</c:v>
                </c:pt>
                <c:pt idx="373">
                  <c:v>1037</c:v>
                </c:pt>
                <c:pt idx="374">
                  <c:v>1300</c:v>
                </c:pt>
                <c:pt idx="375">
                  <c:v>1200</c:v>
                </c:pt>
                <c:pt idx="376">
                  <c:v>1500</c:v>
                </c:pt>
                <c:pt idx="377">
                  <c:v>1800</c:v>
                </c:pt>
                <c:pt idx="378">
                  <c:v>1585</c:v>
                </c:pt>
                <c:pt idx="379">
                  <c:v>1445</c:v>
                </c:pt>
                <c:pt idx="380">
                  <c:v>2650</c:v>
                </c:pt>
                <c:pt idx="381">
                  <c:v>969</c:v>
                </c:pt>
                <c:pt idx="382">
                  <c:v>1150</c:v>
                </c:pt>
                <c:pt idx="383">
                  <c:v>950</c:v>
                </c:pt>
                <c:pt idx="384">
                  <c:v>1000</c:v>
                </c:pt>
                <c:pt idx="385">
                  <c:v>1350</c:v>
                </c:pt>
                <c:pt idx="386">
                  <c:v>1350</c:v>
                </c:pt>
                <c:pt idx="387">
                  <c:v>1150</c:v>
                </c:pt>
                <c:pt idx="388">
                  <c:v>1050</c:v>
                </c:pt>
                <c:pt idx="389">
                  <c:v>952</c:v>
                </c:pt>
                <c:pt idx="390">
                  <c:v>1500</c:v>
                </c:pt>
                <c:pt idx="391">
                  <c:v>1010</c:v>
                </c:pt>
                <c:pt idx="392">
                  <c:v>960</c:v>
                </c:pt>
                <c:pt idx="393">
                  <c:v>1331</c:v>
                </c:pt>
                <c:pt idx="394">
                  <c:v>1355</c:v>
                </c:pt>
                <c:pt idx="395">
                  <c:v>2100</c:v>
                </c:pt>
                <c:pt idx="396">
                  <c:v>1500</c:v>
                </c:pt>
                <c:pt idx="397">
                  <c:v>1250</c:v>
                </c:pt>
                <c:pt idx="398">
                  <c:v>1200</c:v>
                </c:pt>
                <c:pt idx="399">
                  <c:v>1800</c:v>
                </c:pt>
                <c:pt idx="400">
                  <c:v>2100</c:v>
                </c:pt>
                <c:pt idx="401">
                  <c:v>1395</c:v>
                </c:pt>
                <c:pt idx="402">
                  <c:v>1230</c:v>
                </c:pt>
                <c:pt idx="403">
                  <c:v>1500</c:v>
                </c:pt>
                <c:pt idx="404">
                  <c:v>1917</c:v>
                </c:pt>
                <c:pt idx="405">
                  <c:v>950</c:v>
                </c:pt>
                <c:pt idx="406">
                  <c:v>1050</c:v>
                </c:pt>
                <c:pt idx="407">
                  <c:v>1462</c:v>
                </c:pt>
                <c:pt idx="408">
                  <c:v>1138</c:v>
                </c:pt>
                <c:pt idx="409">
                  <c:v>1470</c:v>
                </c:pt>
                <c:pt idx="410">
                  <c:v>1300</c:v>
                </c:pt>
                <c:pt idx="411">
                  <c:v>1251</c:v>
                </c:pt>
                <c:pt idx="412">
                  <c:v>1150</c:v>
                </c:pt>
                <c:pt idx="413">
                  <c:v>1250</c:v>
                </c:pt>
                <c:pt idx="414">
                  <c:v>1020</c:v>
                </c:pt>
                <c:pt idx="415">
                  <c:v>1196</c:v>
                </c:pt>
                <c:pt idx="416">
                  <c:v>1350</c:v>
                </c:pt>
                <c:pt idx="417">
                  <c:v>1044</c:v>
                </c:pt>
                <c:pt idx="418">
                  <c:v>1225</c:v>
                </c:pt>
                <c:pt idx="419">
                  <c:v>1250</c:v>
                </c:pt>
                <c:pt idx="420">
                  <c:v>857</c:v>
                </c:pt>
                <c:pt idx="421">
                  <c:v>992</c:v>
                </c:pt>
                <c:pt idx="422">
                  <c:v>1009</c:v>
                </c:pt>
                <c:pt idx="423">
                  <c:v>1132</c:v>
                </c:pt>
                <c:pt idx="424">
                  <c:v>1200</c:v>
                </c:pt>
                <c:pt idx="425">
                  <c:v>997</c:v>
                </c:pt>
                <c:pt idx="426">
                  <c:v>1275</c:v>
                </c:pt>
                <c:pt idx="427">
                  <c:v>1395</c:v>
                </c:pt>
                <c:pt idx="428">
                  <c:v>882</c:v>
                </c:pt>
                <c:pt idx="429">
                  <c:v>1550</c:v>
                </c:pt>
                <c:pt idx="430">
                  <c:v>1301</c:v>
                </c:pt>
                <c:pt idx="431">
                  <c:v>1197</c:v>
                </c:pt>
                <c:pt idx="432">
                  <c:v>1220</c:v>
                </c:pt>
                <c:pt idx="433">
                  <c:v>572</c:v>
                </c:pt>
                <c:pt idx="434">
                  <c:v>1730</c:v>
                </c:pt>
                <c:pt idx="435">
                  <c:v>951</c:v>
                </c:pt>
                <c:pt idx="436">
                  <c:v>1023</c:v>
                </c:pt>
                <c:pt idx="437">
                  <c:v>1400</c:v>
                </c:pt>
                <c:pt idx="438">
                  <c:v>1550</c:v>
                </c:pt>
                <c:pt idx="439">
                  <c:v>1445</c:v>
                </c:pt>
                <c:pt idx="440">
                  <c:v>1400</c:v>
                </c:pt>
                <c:pt idx="441">
                  <c:v>1225</c:v>
                </c:pt>
                <c:pt idx="442">
                  <c:v>1260</c:v>
                </c:pt>
                <c:pt idx="443">
                  <c:v>1191</c:v>
                </c:pt>
                <c:pt idx="444">
                  <c:v>1200</c:v>
                </c:pt>
                <c:pt idx="445">
                  <c:v>1275</c:v>
                </c:pt>
                <c:pt idx="446">
                  <c:v>1393</c:v>
                </c:pt>
                <c:pt idx="447">
                  <c:v>1300</c:v>
                </c:pt>
                <c:pt idx="448">
                  <c:v>1076</c:v>
                </c:pt>
                <c:pt idx="449">
                  <c:v>1160</c:v>
                </c:pt>
                <c:pt idx="450">
                  <c:v>818</c:v>
                </c:pt>
                <c:pt idx="451">
                  <c:v>1266</c:v>
                </c:pt>
                <c:pt idx="452">
                  <c:v>910</c:v>
                </c:pt>
                <c:pt idx="453">
                  <c:v>1221</c:v>
                </c:pt>
                <c:pt idx="454">
                  <c:v>900</c:v>
                </c:pt>
                <c:pt idx="455">
                  <c:v>2700</c:v>
                </c:pt>
                <c:pt idx="456">
                  <c:v>1435</c:v>
                </c:pt>
                <c:pt idx="457">
                  <c:v>990</c:v>
                </c:pt>
                <c:pt idx="458">
                  <c:v>1314</c:v>
                </c:pt>
                <c:pt idx="459">
                  <c:v>1233</c:v>
                </c:pt>
                <c:pt idx="460">
                  <c:v>863</c:v>
                </c:pt>
                <c:pt idx="461">
                  <c:v>1200</c:v>
                </c:pt>
                <c:pt idx="462">
                  <c:v>1380</c:v>
                </c:pt>
                <c:pt idx="463">
                  <c:v>860</c:v>
                </c:pt>
                <c:pt idx="464">
                  <c:v>2200</c:v>
                </c:pt>
                <c:pt idx="465">
                  <c:v>945</c:v>
                </c:pt>
                <c:pt idx="466">
                  <c:v>1620</c:v>
                </c:pt>
                <c:pt idx="467">
                  <c:v>960</c:v>
                </c:pt>
                <c:pt idx="468">
                  <c:v>900</c:v>
                </c:pt>
                <c:pt idx="469">
                  <c:v>1400</c:v>
                </c:pt>
                <c:pt idx="470">
                  <c:v>1136</c:v>
                </c:pt>
                <c:pt idx="471">
                  <c:v>1166</c:v>
                </c:pt>
                <c:pt idx="472">
                  <c:v>966</c:v>
                </c:pt>
                <c:pt idx="473">
                  <c:v>1200</c:v>
                </c:pt>
                <c:pt idx="474">
                  <c:v>1318</c:v>
                </c:pt>
                <c:pt idx="475">
                  <c:v>1507</c:v>
                </c:pt>
                <c:pt idx="476">
                  <c:v>1120</c:v>
                </c:pt>
                <c:pt idx="477">
                  <c:v>1500</c:v>
                </c:pt>
                <c:pt idx="478">
                  <c:v>1750</c:v>
                </c:pt>
                <c:pt idx="479">
                  <c:v>1750</c:v>
                </c:pt>
                <c:pt idx="480">
                  <c:v>1147</c:v>
                </c:pt>
                <c:pt idx="481">
                  <c:v>1250</c:v>
                </c:pt>
                <c:pt idx="482">
                  <c:v>1027</c:v>
                </c:pt>
                <c:pt idx="483">
                  <c:v>1380</c:v>
                </c:pt>
                <c:pt idx="484">
                  <c:v>1198</c:v>
                </c:pt>
                <c:pt idx="485">
                  <c:v>1325</c:v>
                </c:pt>
                <c:pt idx="486">
                  <c:v>1200</c:v>
                </c:pt>
                <c:pt idx="487">
                  <c:v>1150</c:v>
                </c:pt>
                <c:pt idx="488">
                  <c:v>1400</c:v>
                </c:pt>
                <c:pt idx="489">
                  <c:v>1800</c:v>
                </c:pt>
                <c:pt idx="490">
                  <c:v>1200</c:v>
                </c:pt>
                <c:pt idx="491">
                  <c:v>1008</c:v>
                </c:pt>
                <c:pt idx="492">
                  <c:v>850</c:v>
                </c:pt>
                <c:pt idx="493">
                  <c:v>1950</c:v>
                </c:pt>
                <c:pt idx="494">
                  <c:v>1100</c:v>
                </c:pt>
                <c:pt idx="495">
                  <c:v>1118</c:v>
                </c:pt>
                <c:pt idx="496">
                  <c:v>1383</c:v>
                </c:pt>
                <c:pt idx="497">
                  <c:v>2200</c:v>
                </c:pt>
                <c:pt idx="498">
                  <c:v>1180</c:v>
                </c:pt>
                <c:pt idx="499">
                  <c:v>973</c:v>
                </c:pt>
              </c:numCache>
            </c:numRef>
          </c:xVal>
          <c:yVal>
            <c:numRef>
              <c:f>Temp!$D$2:$D$501</c:f>
              <c:numCache>
                <c:formatCode>General</c:formatCode>
                <c:ptCount val="500"/>
                <c:pt idx="0">
                  <c:v>0.11540112590193335</c:v>
                </c:pt>
                <c:pt idx="1">
                  <c:v>0.17019552448524294</c:v>
                </c:pt>
                <c:pt idx="2">
                  <c:v>0.1131476482309911</c:v>
                </c:pt>
                <c:pt idx="3">
                  <c:v>0.13188396772116417</c:v>
                </c:pt>
                <c:pt idx="4">
                  <c:v>0.11512603561691415</c:v>
                </c:pt>
                <c:pt idx="5">
                  <c:v>9.758119147345079E-2</c:v>
                </c:pt>
                <c:pt idx="6">
                  <c:v>9.8072000539469573E-2</c:v>
                </c:pt>
                <c:pt idx="7">
                  <c:v>9.547029897149395E-2</c:v>
                </c:pt>
                <c:pt idx="8">
                  <c:v>9.8743492415595047E-2</c:v>
                </c:pt>
                <c:pt idx="9">
                  <c:v>0.12444936622783009</c:v>
                </c:pt>
                <c:pt idx="10">
                  <c:v>0.12319639289742468</c:v>
                </c:pt>
                <c:pt idx="11">
                  <c:v>0.12864184836252601</c:v>
                </c:pt>
                <c:pt idx="12">
                  <c:v>0.12001140084130568</c:v>
                </c:pt>
                <c:pt idx="13">
                  <c:v>0.10531322236802537</c:v>
                </c:pt>
                <c:pt idx="14">
                  <c:v>0.27663986449493788</c:v>
                </c:pt>
                <c:pt idx="15">
                  <c:v>9.7801948690413254E-2</c:v>
                </c:pt>
                <c:pt idx="16">
                  <c:v>0.15013628398687001</c:v>
                </c:pt>
                <c:pt idx="17">
                  <c:v>9.8110774285020907E-2</c:v>
                </c:pt>
                <c:pt idx="18">
                  <c:v>0.11905203194448016</c:v>
                </c:pt>
                <c:pt idx="19">
                  <c:v>0.15080911925120655</c:v>
                </c:pt>
                <c:pt idx="20">
                  <c:v>0.10153159227569075</c:v>
                </c:pt>
                <c:pt idx="21">
                  <c:v>0.1013239031232025</c:v>
                </c:pt>
                <c:pt idx="22">
                  <c:v>0.11637984074067065</c:v>
                </c:pt>
                <c:pt idx="23">
                  <c:v>0.12115384633118431</c:v>
                </c:pt>
                <c:pt idx="24">
                  <c:v>0.15183506574792249</c:v>
                </c:pt>
                <c:pt idx="25">
                  <c:v>0.10611507894639743</c:v>
                </c:pt>
                <c:pt idx="26">
                  <c:v>0.10760481853678927</c:v>
                </c:pt>
                <c:pt idx="27">
                  <c:v>0.11689226556980037</c:v>
                </c:pt>
                <c:pt idx="28">
                  <c:v>0.14348979043183208</c:v>
                </c:pt>
                <c:pt idx="29">
                  <c:v>0.11982308349935433</c:v>
                </c:pt>
                <c:pt idx="30">
                  <c:v>0.10230663249041672</c:v>
                </c:pt>
                <c:pt idx="31">
                  <c:v>0.15869554031484034</c:v>
                </c:pt>
                <c:pt idx="32">
                  <c:v>0.11483333961219239</c:v>
                </c:pt>
                <c:pt idx="33">
                  <c:v>0.14490759519957425</c:v>
                </c:pt>
                <c:pt idx="34">
                  <c:v>0.11049115998396281</c:v>
                </c:pt>
                <c:pt idx="35">
                  <c:v>0.13359915632157193</c:v>
                </c:pt>
                <c:pt idx="36">
                  <c:v>0.11260164312707105</c:v>
                </c:pt>
                <c:pt idx="37">
                  <c:v>0.11982308349935433</c:v>
                </c:pt>
                <c:pt idx="38">
                  <c:v>0.10611397441582998</c:v>
                </c:pt>
                <c:pt idx="39">
                  <c:v>0.16427735875809124</c:v>
                </c:pt>
                <c:pt idx="40">
                  <c:v>0.11734541421636829</c:v>
                </c:pt>
                <c:pt idx="41">
                  <c:v>0.1029029175110609</c:v>
                </c:pt>
                <c:pt idx="42">
                  <c:v>0.16145379294005402</c:v>
                </c:pt>
                <c:pt idx="43">
                  <c:v>0.10611507894639743</c:v>
                </c:pt>
                <c:pt idx="44">
                  <c:v>0.11607808231822059</c:v>
                </c:pt>
                <c:pt idx="45">
                  <c:v>0.16870169673833424</c:v>
                </c:pt>
                <c:pt idx="46">
                  <c:v>0.15337959429426529</c:v>
                </c:pt>
                <c:pt idx="47">
                  <c:v>0.29902450118785207</c:v>
                </c:pt>
                <c:pt idx="48">
                  <c:v>0.27946418143943846</c:v>
                </c:pt>
                <c:pt idx="49">
                  <c:v>0.12877409391647776</c:v>
                </c:pt>
                <c:pt idx="50">
                  <c:v>0.33395377265055842</c:v>
                </c:pt>
                <c:pt idx="51">
                  <c:v>0.15871420212583021</c:v>
                </c:pt>
                <c:pt idx="52">
                  <c:v>0.10372328671660264</c:v>
                </c:pt>
                <c:pt idx="53">
                  <c:v>0.1508085908185034</c:v>
                </c:pt>
                <c:pt idx="54">
                  <c:v>0.10352670900563377</c:v>
                </c:pt>
                <c:pt idx="55">
                  <c:v>0.12921679932415669</c:v>
                </c:pt>
                <c:pt idx="56">
                  <c:v>0.11075188176221146</c:v>
                </c:pt>
                <c:pt idx="57">
                  <c:v>0.10641598244142386</c:v>
                </c:pt>
                <c:pt idx="58">
                  <c:v>9.5061973243883546E-2</c:v>
                </c:pt>
                <c:pt idx="59">
                  <c:v>0.14590243377649609</c:v>
                </c:pt>
                <c:pt idx="60">
                  <c:v>0.11614536182814061</c:v>
                </c:pt>
                <c:pt idx="61">
                  <c:v>0.14124354214450563</c:v>
                </c:pt>
                <c:pt idx="62">
                  <c:v>0.12690734550184796</c:v>
                </c:pt>
                <c:pt idx="63">
                  <c:v>9.8934427710153872E-2</c:v>
                </c:pt>
                <c:pt idx="64">
                  <c:v>0.18439009987716587</c:v>
                </c:pt>
                <c:pt idx="65">
                  <c:v>0.12676495011117583</c:v>
                </c:pt>
                <c:pt idx="66">
                  <c:v>0.13893737942898732</c:v>
                </c:pt>
                <c:pt idx="67">
                  <c:v>9.9018765855561297E-2</c:v>
                </c:pt>
                <c:pt idx="68">
                  <c:v>0.10641598244142386</c:v>
                </c:pt>
                <c:pt idx="69">
                  <c:v>0.17951052417121771</c:v>
                </c:pt>
                <c:pt idx="70">
                  <c:v>0.10668783541554894</c:v>
                </c:pt>
                <c:pt idx="71">
                  <c:v>0.11353513778558127</c:v>
                </c:pt>
                <c:pt idx="72">
                  <c:v>0.1075603464075372</c:v>
                </c:pt>
                <c:pt idx="73">
                  <c:v>0.10588904887336975</c:v>
                </c:pt>
                <c:pt idx="74">
                  <c:v>0.10997539990568334</c:v>
                </c:pt>
                <c:pt idx="75">
                  <c:v>0.12214954386640625</c:v>
                </c:pt>
                <c:pt idx="76">
                  <c:v>0.11290715750717661</c:v>
                </c:pt>
                <c:pt idx="77">
                  <c:v>9.7478005310328353E-2</c:v>
                </c:pt>
                <c:pt idx="78">
                  <c:v>0.12676495011117583</c:v>
                </c:pt>
                <c:pt idx="79">
                  <c:v>0.10786670631970191</c:v>
                </c:pt>
                <c:pt idx="80">
                  <c:v>0.10393225006165357</c:v>
                </c:pt>
                <c:pt idx="81">
                  <c:v>0.16432074816088965</c:v>
                </c:pt>
                <c:pt idx="82">
                  <c:v>0.14590243377649609</c:v>
                </c:pt>
                <c:pt idx="83">
                  <c:v>0.10875170338254908</c:v>
                </c:pt>
                <c:pt idx="84">
                  <c:v>0.11114656220318397</c:v>
                </c:pt>
                <c:pt idx="85">
                  <c:v>0.1017237469718083</c:v>
                </c:pt>
                <c:pt idx="86">
                  <c:v>0.11375868918959242</c:v>
                </c:pt>
                <c:pt idx="87">
                  <c:v>0.15627861541716082</c:v>
                </c:pt>
                <c:pt idx="88">
                  <c:v>0.13675540406308684</c:v>
                </c:pt>
                <c:pt idx="89">
                  <c:v>0.11114656220318397</c:v>
                </c:pt>
                <c:pt idx="90">
                  <c:v>0.11806747011704222</c:v>
                </c:pt>
                <c:pt idx="91">
                  <c:v>0.10909091752822753</c:v>
                </c:pt>
                <c:pt idx="92">
                  <c:v>0.11842527174066603</c:v>
                </c:pt>
                <c:pt idx="93">
                  <c:v>0.11235545434744254</c:v>
                </c:pt>
                <c:pt idx="94">
                  <c:v>0.36346482369636796</c:v>
                </c:pt>
                <c:pt idx="95">
                  <c:v>0.10618249597492435</c:v>
                </c:pt>
                <c:pt idx="96">
                  <c:v>9.3470305034501933E-2</c:v>
                </c:pt>
                <c:pt idx="97">
                  <c:v>9.8986665132165641E-2</c:v>
                </c:pt>
                <c:pt idx="98">
                  <c:v>0.10588904887336975</c:v>
                </c:pt>
                <c:pt idx="99">
                  <c:v>0.10634175274428881</c:v>
                </c:pt>
                <c:pt idx="100">
                  <c:v>0.10756144478144214</c:v>
                </c:pt>
                <c:pt idx="101">
                  <c:v>0.11075188176221146</c:v>
                </c:pt>
                <c:pt idx="102">
                  <c:v>0.10810675452577145</c:v>
                </c:pt>
                <c:pt idx="103">
                  <c:v>0.12404093148996198</c:v>
                </c:pt>
                <c:pt idx="104">
                  <c:v>0.12165167339029492</c:v>
                </c:pt>
                <c:pt idx="105">
                  <c:v>0.11533583865590313</c:v>
                </c:pt>
                <c:pt idx="106">
                  <c:v>9.5451777626546774E-2</c:v>
                </c:pt>
                <c:pt idx="107">
                  <c:v>0.11235664795113809</c:v>
                </c:pt>
                <c:pt idx="108">
                  <c:v>0.11260164312707105</c:v>
                </c:pt>
                <c:pt idx="109">
                  <c:v>0.12845278171019625</c:v>
                </c:pt>
                <c:pt idx="110">
                  <c:v>0.11101452487681651</c:v>
                </c:pt>
                <c:pt idx="111">
                  <c:v>0.10042694024010757</c:v>
                </c:pt>
                <c:pt idx="112">
                  <c:v>0.11806747011704222</c:v>
                </c:pt>
                <c:pt idx="113">
                  <c:v>0.10060347793850788</c:v>
                </c:pt>
                <c:pt idx="114">
                  <c:v>0.13696927969966177</c:v>
                </c:pt>
                <c:pt idx="115">
                  <c:v>0.10310633700465105</c:v>
                </c:pt>
                <c:pt idx="116">
                  <c:v>0.1154832594004665</c:v>
                </c:pt>
                <c:pt idx="117">
                  <c:v>0.11208314731814606</c:v>
                </c:pt>
                <c:pt idx="118">
                  <c:v>9.5021284053071642E-2</c:v>
                </c:pt>
                <c:pt idx="119">
                  <c:v>0.10489336980136316</c:v>
                </c:pt>
                <c:pt idx="120">
                  <c:v>0.1029029175110609</c:v>
                </c:pt>
                <c:pt idx="121">
                  <c:v>0.11982308349935433</c:v>
                </c:pt>
                <c:pt idx="122">
                  <c:v>0.10908976983240598</c:v>
                </c:pt>
                <c:pt idx="123">
                  <c:v>0.11759471043645414</c:v>
                </c:pt>
                <c:pt idx="124">
                  <c:v>0.11318657820947553</c:v>
                </c:pt>
                <c:pt idx="125">
                  <c:v>0.12334709699527163</c:v>
                </c:pt>
                <c:pt idx="126">
                  <c:v>0.10998779446228885</c:v>
                </c:pt>
                <c:pt idx="127">
                  <c:v>0.10972035074817155</c:v>
                </c:pt>
                <c:pt idx="128">
                  <c:v>0.11114032384924105</c:v>
                </c:pt>
                <c:pt idx="129">
                  <c:v>0.11114656220318397</c:v>
                </c:pt>
                <c:pt idx="130">
                  <c:v>0.12115384633118431</c:v>
                </c:pt>
                <c:pt idx="131">
                  <c:v>0.1053142869669248</c:v>
                </c:pt>
                <c:pt idx="132">
                  <c:v>0.10692003213717943</c:v>
                </c:pt>
                <c:pt idx="133">
                  <c:v>0.10511161907737637</c:v>
                </c:pt>
                <c:pt idx="134">
                  <c:v>0.11235664795113809</c:v>
                </c:pt>
                <c:pt idx="135">
                  <c:v>0.11518892982445089</c:v>
                </c:pt>
                <c:pt idx="136">
                  <c:v>0.10732880166133218</c:v>
                </c:pt>
                <c:pt idx="137">
                  <c:v>0.11235545434744254</c:v>
                </c:pt>
                <c:pt idx="138">
                  <c:v>0.12335410220286103</c:v>
                </c:pt>
                <c:pt idx="139">
                  <c:v>0.10014888508715347</c:v>
                </c:pt>
                <c:pt idx="140">
                  <c:v>9.8033278039708516E-2</c:v>
                </c:pt>
                <c:pt idx="141">
                  <c:v>0.12405612738631011</c:v>
                </c:pt>
                <c:pt idx="142">
                  <c:v>0.12658033050268558</c:v>
                </c:pt>
                <c:pt idx="143">
                  <c:v>0.11023946662035849</c:v>
                </c:pt>
                <c:pt idx="144">
                  <c:v>0.11181397781986596</c:v>
                </c:pt>
                <c:pt idx="145">
                  <c:v>0.10972035074817155</c:v>
                </c:pt>
                <c:pt idx="146">
                  <c:v>9.948281209706511E-2</c:v>
                </c:pt>
                <c:pt idx="147">
                  <c:v>0.10727166815737976</c:v>
                </c:pt>
                <c:pt idx="148">
                  <c:v>0.10657240214475638</c:v>
                </c:pt>
                <c:pt idx="149">
                  <c:v>0.10786670631970191</c:v>
                </c:pt>
                <c:pt idx="150">
                  <c:v>0.11118076170111496</c:v>
                </c:pt>
                <c:pt idx="151">
                  <c:v>0.11179614430153395</c:v>
                </c:pt>
                <c:pt idx="152">
                  <c:v>0.11698585075166851</c:v>
                </c:pt>
                <c:pt idx="153">
                  <c:v>0.12098075806755448</c:v>
                </c:pt>
                <c:pt idx="154">
                  <c:v>0.12474381171529525</c:v>
                </c:pt>
                <c:pt idx="155">
                  <c:v>0.1009686853151518</c:v>
                </c:pt>
                <c:pt idx="156">
                  <c:v>0.11114656220318397</c:v>
                </c:pt>
                <c:pt idx="157">
                  <c:v>0.11689226556980037</c:v>
                </c:pt>
                <c:pt idx="158">
                  <c:v>9.7956132872230928E-2</c:v>
                </c:pt>
                <c:pt idx="159">
                  <c:v>0.13157164484184247</c:v>
                </c:pt>
                <c:pt idx="160">
                  <c:v>0.1004187049583784</c:v>
                </c:pt>
                <c:pt idx="161">
                  <c:v>0.11304601766205485</c:v>
                </c:pt>
                <c:pt idx="162">
                  <c:v>0.10274485171750214</c:v>
                </c:pt>
                <c:pt idx="163">
                  <c:v>0.12001140084130568</c:v>
                </c:pt>
                <c:pt idx="164">
                  <c:v>0.1214747896672746</c:v>
                </c:pt>
                <c:pt idx="165">
                  <c:v>0.11765219249867542</c:v>
                </c:pt>
                <c:pt idx="166">
                  <c:v>0.19112319172444248</c:v>
                </c:pt>
                <c:pt idx="167">
                  <c:v>0.11127908006522319</c:v>
                </c:pt>
                <c:pt idx="168">
                  <c:v>0.10909206538678368</c:v>
                </c:pt>
                <c:pt idx="169">
                  <c:v>0.11249353777524829</c:v>
                </c:pt>
                <c:pt idx="170">
                  <c:v>0.12386662726842124</c:v>
                </c:pt>
                <c:pt idx="171">
                  <c:v>0.13208343276692613</c:v>
                </c:pt>
                <c:pt idx="172">
                  <c:v>0.11260164312707105</c:v>
                </c:pt>
                <c:pt idx="173">
                  <c:v>0.10042694024010757</c:v>
                </c:pt>
                <c:pt idx="174">
                  <c:v>0.10997539990568334</c:v>
                </c:pt>
                <c:pt idx="175">
                  <c:v>0.11049115998396281</c:v>
                </c:pt>
                <c:pt idx="176">
                  <c:v>0.13137222692139416</c:v>
                </c:pt>
                <c:pt idx="177">
                  <c:v>0.10732880166133218</c:v>
                </c:pt>
                <c:pt idx="178">
                  <c:v>9.592152653238406E-2</c:v>
                </c:pt>
                <c:pt idx="179">
                  <c:v>0.10641598244142386</c:v>
                </c:pt>
                <c:pt idx="180">
                  <c:v>0.11166494547516104</c:v>
                </c:pt>
                <c:pt idx="181">
                  <c:v>0.10016496693011229</c:v>
                </c:pt>
                <c:pt idx="182">
                  <c:v>0.16261239570356134</c:v>
                </c:pt>
                <c:pt idx="183">
                  <c:v>0.10270324062005731</c:v>
                </c:pt>
                <c:pt idx="184">
                  <c:v>0.1042553372857804</c:v>
                </c:pt>
                <c:pt idx="185">
                  <c:v>0.11760148242610774</c:v>
                </c:pt>
                <c:pt idx="186">
                  <c:v>0.10294094579331248</c:v>
                </c:pt>
                <c:pt idx="187">
                  <c:v>0.11585021780885307</c:v>
                </c:pt>
                <c:pt idx="188">
                  <c:v>9.8436049535117587E-2</c:v>
                </c:pt>
                <c:pt idx="189">
                  <c:v>0.1036324767371839</c:v>
                </c:pt>
                <c:pt idx="190">
                  <c:v>0.13257780385456519</c:v>
                </c:pt>
                <c:pt idx="191">
                  <c:v>0.12548476039426371</c:v>
                </c:pt>
                <c:pt idx="192">
                  <c:v>9.9970902471603118E-2</c:v>
                </c:pt>
                <c:pt idx="193">
                  <c:v>0.11213301315845231</c:v>
                </c:pt>
                <c:pt idx="194">
                  <c:v>0.1214747896672746</c:v>
                </c:pt>
                <c:pt idx="195">
                  <c:v>0.11010363063620382</c:v>
                </c:pt>
                <c:pt idx="196">
                  <c:v>0.10680371173576098</c:v>
                </c:pt>
                <c:pt idx="197">
                  <c:v>9.8743492415595047E-2</c:v>
                </c:pt>
                <c:pt idx="198">
                  <c:v>0.11668117900493474</c:v>
                </c:pt>
                <c:pt idx="199">
                  <c:v>0.10016496693011229</c:v>
                </c:pt>
                <c:pt idx="200">
                  <c:v>9.503158060745831E-2</c:v>
                </c:pt>
                <c:pt idx="201">
                  <c:v>0.10555327006673154</c:v>
                </c:pt>
                <c:pt idx="202">
                  <c:v>0.11101452487681651</c:v>
                </c:pt>
                <c:pt idx="203">
                  <c:v>0.12494474180769222</c:v>
                </c:pt>
                <c:pt idx="204">
                  <c:v>0.12476587983511206</c:v>
                </c:pt>
                <c:pt idx="205">
                  <c:v>0.12165167339029492</c:v>
                </c:pt>
                <c:pt idx="206">
                  <c:v>9.679256629836519E-2</c:v>
                </c:pt>
                <c:pt idx="207">
                  <c:v>0.14586309965005939</c:v>
                </c:pt>
                <c:pt idx="208">
                  <c:v>9.9735836684094026E-2</c:v>
                </c:pt>
                <c:pt idx="209">
                  <c:v>0.11235545434744254</c:v>
                </c:pt>
                <c:pt idx="210">
                  <c:v>9.8353268753373801E-2</c:v>
                </c:pt>
                <c:pt idx="211">
                  <c:v>0.10908976983240598</c:v>
                </c:pt>
                <c:pt idx="212">
                  <c:v>9.8766848111355998E-2</c:v>
                </c:pt>
                <c:pt idx="213">
                  <c:v>0.10948779157913519</c:v>
                </c:pt>
                <c:pt idx="214">
                  <c:v>0.11024060414774856</c:v>
                </c:pt>
                <c:pt idx="215">
                  <c:v>0.11233041533631444</c:v>
                </c:pt>
                <c:pt idx="216">
                  <c:v>0.11668117900493474</c:v>
                </c:pt>
                <c:pt idx="217">
                  <c:v>0.11679755758741178</c:v>
                </c:pt>
                <c:pt idx="218">
                  <c:v>0.11541135168019317</c:v>
                </c:pt>
                <c:pt idx="219">
                  <c:v>0.11213301315845231</c:v>
                </c:pt>
                <c:pt idx="220">
                  <c:v>0.1009686853151518</c:v>
                </c:pt>
                <c:pt idx="221">
                  <c:v>0.11885812931752776</c:v>
                </c:pt>
                <c:pt idx="222">
                  <c:v>0.117138971098256</c:v>
                </c:pt>
                <c:pt idx="223">
                  <c:v>0.11101452487681651</c:v>
                </c:pt>
                <c:pt idx="224">
                  <c:v>0.11260281444798215</c:v>
                </c:pt>
                <c:pt idx="225">
                  <c:v>9.8345378580946941E-2</c:v>
                </c:pt>
                <c:pt idx="226">
                  <c:v>0.10087113683000226</c:v>
                </c:pt>
                <c:pt idx="227">
                  <c:v>0.10692003213717943</c:v>
                </c:pt>
                <c:pt idx="228">
                  <c:v>0.11541135168019317</c:v>
                </c:pt>
                <c:pt idx="229">
                  <c:v>0.11153306919723144</c:v>
                </c:pt>
                <c:pt idx="230">
                  <c:v>0.1214747896672746</c:v>
                </c:pt>
                <c:pt idx="231">
                  <c:v>0.11023946662035849</c:v>
                </c:pt>
                <c:pt idx="232">
                  <c:v>0.10909091752822753</c:v>
                </c:pt>
                <c:pt idx="233">
                  <c:v>0.10997539990568334</c:v>
                </c:pt>
                <c:pt idx="234">
                  <c:v>0.10341189151798352</c:v>
                </c:pt>
                <c:pt idx="235">
                  <c:v>0.10619217480053772</c:v>
                </c:pt>
                <c:pt idx="236">
                  <c:v>0.10226164077993039</c:v>
                </c:pt>
                <c:pt idx="237">
                  <c:v>0.12343803135311265</c:v>
                </c:pt>
                <c:pt idx="238">
                  <c:v>0.11826959752694288</c:v>
                </c:pt>
                <c:pt idx="239">
                  <c:v>0.11213301315845231</c:v>
                </c:pt>
                <c:pt idx="240">
                  <c:v>0.14586470020063214</c:v>
                </c:pt>
                <c:pt idx="241">
                  <c:v>0.11127075943050957</c:v>
                </c:pt>
                <c:pt idx="242">
                  <c:v>0.10153262734855645</c:v>
                </c:pt>
                <c:pt idx="243">
                  <c:v>0.10692003213717943</c:v>
                </c:pt>
                <c:pt idx="244">
                  <c:v>0.12370465487194177</c:v>
                </c:pt>
                <c:pt idx="245">
                  <c:v>0.10502844252482763</c:v>
                </c:pt>
                <c:pt idx="246">
                  <c:v>0.11263091861102237</c:v>
                </c:pt>
                <c:pt idx="247">
                  <c:v>0.10972035074817155</c:v>
                </c:pt>
                <c:pt idx="248">
                  <c:v>0.10871433739938241</c:v>
                </c:pt>
                <c:pt idx="249">
                  <c:v>0.10538226700804298</c:v>
                </c:pt>
                <c:pt idx="250">
                  <c:v>0.10972035074817155</c:v>
                </c:pt>
                <c:pt idx="251">
                  <c:v>0.12494474180769222</c:v>
                </c:pt>
                <c:pt idx="252">
                  <c:v>0.18105120620035711</c:v>
                </c:pt>
                <c:pt idx="253">
                  <c:v>0.10641598244142386</c:v>
                </c:pt>
                <c:pt idx="254">
                  <c:v>0.1286432527452</c:v>
                </c:pt>
                <c:pt idx="255">
                  <c:v>0.15080693831235303</c:v>
                </c:pt>
                <c:pt idx="256">
                  <c:v>0.11811445352409977</c:v>
                </c:pt>
                <c:pt idx="257">
                  <c:v>0.10361942882631087</c:v>
                </c:pt>
                <c:pt idx="258">
                  <c:v>9.4587639129010859E-2</c:v>
                </c:pt>
                <c:pt idx="259">
                  <c:v>0.11982308349935433</c:v>
                </c:pt>
                <c:pt idx="260">
                  <c:v>0.10393225006165357</c:v>
                </c:pt>
                <c:pt idx="261">
                  <c:v>0.15082135790682633</c:v>
                </c:pt>
                <c:pt idx="262">
                  <c:v>0.10191540807126448</c:v>
                </c:pt>
                <c:pt idx="263">
                  <c:v>0.10363138454282284</c:v>
                </c:pt>
                <c:pt idx="264">
                  <c:v>0.10522138623963706</c:v>
                </c:pt>
                <c:pt idx="265">
                  <c:v>0.10153159227569075</c:v>
                </c:pt>
                <c:pt idx="266">
                  <c:v>8.8881473022047297E-2</c:v>
                </c:pt>
                <c:pt idx="267">
                  <c:v>0.11729261580480493</c:v>
                </c:pt>
                <c:pt idx="268">
                  <c:v>0.11885684823106435</c:v>
                </c:pt>
                <c:pt idx="269">
                  <c:v>0.13568636828385883</c:v>
                </c:pt>
                <c:pt idx="270">
                  <c:v>0.10153262734855645</c:v>
                </c:pt>
                <c:pt idx="271">
                  <c:v>0.10972035074817155</c:v>
                </c:pt>
                <c:pt idx="272">
                  <c:v>0.11235664795113809</c:v>
                </c:pt>
                <c:pt idx="273">
                  <c:v>0.10511161907737637</c:v>
                </c:pt>
                <c:pt idx="274">
                  <c:v>9.3469405800193694E-2</c:v>
                </c:pt>
                <c:pt idx="275">
                  <c:v>0.12388010829611762</c:v>
                </c:pt>
                <c:pt idx="276">
                  <c:v>0.10727054668760594</c:v>
                </c:pt>
                <c:pt idx="277">
                  <c:v>0.11455830418277907</c:v>
                </c:pt>
                <c:pt idx="278">
                  <c:v>9.8682615213992853E-2</c:v>
                </c:pt>
                <c:pt idx="279">
                  <c:v>9.8435064018547846E-2</c:v>
                </c:pt>
                <c:pt idx="280">
                  <c:v>0.10382756012612715</c:v>
                </c:pt>
                <c:pt idx="281">
                  <c:v>0.11235545434744254</c:v>
                </c:pt>
                <c:pt idx="282">
                  <c:v>0.10668783541554894</c:v>
                </c:pt>
                <c:pt idx="283">
                  <c:v>0.1138883997592528</c:v>
                </c:pt>
                <c:pt idx="284">
                  <c:v>0.16840676193862075</c:v>
                </c:pt>
                <c:pt idx="285">
                  <c:v>0.10511052942258581</c:v>
                </c:pt>
                <c:pt idx="286">
                  <c:v>0.12494474180769222</c:v>
                </c:pt>
                <c:pt idx="287">
                  <c:v>9.9188543525269957E-2</c:v>
                </c:pt>
                <c:pt idx="288">
                  <c:v>0.11036034390092531</c:v>
                </c:pt>
                <c:pt idx="289">
                  <c:v>0.10522138623963706</c:v>
                </c:pt>
                <c:pt idx="290">
                  <c:v>0.1356878559433643</c:v>
                </c:pt>
                <c:pt idx="291">
                  <c:v>0.11194772612403531</c:v>
                </c:pt>
                <c:pt idx="292">
                  <c:v>0.15708618175115835</c:v>
                </c:pt>
                <c:pt idx="293">
                  <c:v>0.15574641903281344</c:v>
                </c:pt>
                <c:pt idx="294">
                  <c:v>0.111410899038762</c:v>
                </c:pt>
                <c:pt idx="295">
                  <c:v>0.10014888508715347</c:v>
                </c:pt>
                <c:pt idx="296">
                  <c:v>0.11075188764198651</c:v>
                </c:pt>
                <c:pt idx="297">
                  <c:v>0.14072682445198587</c:v>
                </c:pt>
                <c:pt idx="298">
                  <c:v>0.1019164491229968</c:v>
                </c:pt>
                <c:pt idx="299">
                  <c:v>0.12676356868222965</c:v>
                </c:pt>
                <c:pt idx="300">
                  <c:v>0.10611507894639743</c:v>
                </c:pt>
                <c:pt idx="301">
                  <c:v>0.10153159227569075</c:v>
                </c:pt>
                <c:pt idx="302">
                  <c:v>0.1190163267357614</c:v>
                </c:pt>
                <c:pt idx="303">
                  <c:v>9.9017770817122375E-2</c:v>
                </c:pt>
                <c:pt idx="304">
                  <c:v>0.11332401766834399</c:v>
                </c:pt>
                <c:pt idx="305">
                  <c:v>0.10280234920882836</c:v>
                </c:pt>
                <c:pt idx="306">
                  <c:v>8.8881473022047297E-2</c:v>
                </c:pt>
                <c:pt idx="307">
                  <c:v>0.10101917478094452</c:v>
                </c:pt>
                <c:pt idx="308">
                  <c:v>0.1036324767371839</c:v>
                </c:pt>
                <c:pt idx="309">
                  <c:v>9.4767776319297836E-2</c:v>
                </c:pt>
                <c:pt idx="310">
                  <c:v>0.52742901812763687</c:v>
                </c:pt>
                <c:pt idx="311">
                  <c:v>0.18803294942367588</c:v>
                </c:pt>
                <c:pt idx="312">
                  <c:v>0.23879679021496014</c:v>
                </c:pt>
                <c:pt idx="313">
                  <c:v>0.2908819294380614</c:v>
                </c:pt>
                <c:pt idx="314">
                  <c:v>0.40220983163715313</c:v>
                </c:pt>
                <c:pt idx="315">
                  <c:v>0.26493159128946531</c:v>
                </c:pt>
                <c:pt idx="316">
                  <c:v>0.24353450614219399</c:v>
                </c:pt>
                <c:pt idx="317">
                  <c:v>0.37982230491033692</c:v>
                </c:pt>
                <c:pt idx="318">
                  <c:v>0.53088237408606154</c:v>
                </c:pt>
                <c:pt idx="319">
                  <c:v>0.49816636148918325</c:v>
                </c:pt>
                <c:pt idx="320">
                  <c:v>0.20416317663342343</c:v>
                </c:pt>
                <c:pt idx="321">
                  <c:v>0.39534776531596844</c:v>
                </c:pt>
                <c:pt idx="322">
                  <c:v>0.52790178557095135</c:v>
                </c:pt>
                <c:pt idx="323">
                  <c:v>0.53042353534102382</c:v>
                </c:pt>
                <c:pt idx="324">
                  <c:v>0.45507576771504016</c:v>
                </c:pt>
                <c:pt idx="325">
                  <c:v>0.41126795130760102</c:v>
                </c:pt>
                <c:pt idx="326">
                  <c:v>0.50124198888934512</c:v>
                </c:pt>
                <c:pt idx="327">
                  <c:v>0.36469691903020041</c:v>
                </c:pt>
                <c:pt idx="328">
                  <c:v>0.28327407814431249</c:v>
                </c:pt>
                <c:pt idx="329">
                  <c:v>0.5198725705536309</c:v>
                </c:pt>
                <c:pt idx="330">
                  <c:v>0.28728498015964593</c:v>
                </c:pt>
                <c:pt idx="331">
                  <c:v>0.32430897570976541</c:v>
                </c:pt>
                <c:pt idx="332">
                  <c:v>0.21799843888419337</c:v>
                </c:pt>
                <c:pt idx="333">
                  <c:v>0.35387312369569607</c:v>
                </c:pt>
                <c:pt idx="334">
                  <c:v>0.374778304113005</c:v>
                </c:pt>
                <c:pt idx="335">
                  <c:v>0.52735059414227958</c:v>
                </c:pt>
                <c:pt idx="336">
                  <c:v>0.41089517211352722</c:v>
                </c:pt>
                <c:pt idx="337">
                  <c:v>0.41089676861198043</c:v>
                </c:pt>
                <c:pt idx="338">
                  <c:v>0.3410805913472737</c:v>
                </c:pt>
                <c:pt idx="339">
                  <c:v>0.41856925547323703</c:v>
                </c:pt>
                <c:pt idx="340">
                  <c:v>0.47042988778131339</c:v>
                </c:pt>
                <c:pt idx="341">
                  <c:v>0.36629327803002282</c:v>
                </c:pt>
                <c:pt idx="342">
                  <c:v>0.30974389812602549</c:v>
                </c:pt>
                <c:pt idx="343">
                  <c:v>0.30974389812602549</c:v>
                </c:pt>
                <c:pt idx="344">
                  <c:v>0.32358293336118893</c:v>
                </c:pt>
                <c:pt idx="345">
                  <c:v>0.27253990508313675</c:v>
                </c:pt>
                <c:pt idx="346">
                  <c:v>0.31823005092824058</c:v>
                </c:pt>
                <c:pt idx="347">
                  <c:v>0.49205803537404441</c:v>
                </c:pt>
                <c:pt idx="348">
                  <c:v>0.37391262987355478</c:v>
                </c:pt>
                <c:pt idx="349">
                  <c:v>0.12174036272547467</c:v>
                </c:pt>
                <c:pt idx="350">
                  <c:v>0.37234913097223843</c:v>
                </c:pt>
                <c:pt idx="351">
                  <c:v>0.46590548902507245</c:v>
                </c:pt>
                <c:pt idx="352">
                  <c:v>0.51748309425378158</c:v>
                </c:pt>
                <c:pt idx="353">
                  <c:v>0.25278873548985842</c:v>
                </c:pt>
                <c:pt idx="354">
                  <c:v>0.37391262987355478</c:v>
                </c:pt>
                <c:pt idx="355">
                  <c:v>0.35432676030644983</c:v>
                </c:pt>
                <c:pt idx="356">
                  <c:v>0.32667906926242002</c:v>
                </c:pt>
                <c:pt idx="357">
                  <c:v>0.4270722088842705</c:v>
                </c:pt>
                <c:pt idx="358">
                  <c:v>0.3538711877212225</c:v>
                </c:pt>
                <c:pt idx="359">
                  <c:v>0.4550734291591409</c:v>
                </c:pt>
                <c:pt idx="360">
                  <c:v>0.48456604964546057</c:v>
                </c:pt>
                <c:pt idx="361">
                  <c:v>0.52798525733292423</c:v>
                </c:pt>
                <c:pt idx="362">
                  <c:v>0.31053544339632488</c:v>
                </c:pt>
                <c:pt idx="363">
                  <c:v>0.21639761126330492</c:v>
                </c:pt>
                <c:pt idx="364">
                  <c:v>0.28825205455323466</c:v>
                </c:pt>
                <c:pt idx="365">
                  <c:v>0.50433541098435342</c:v>
                </c:pt>
                <c:pt idx="366">
                  <c:v>0.3191538785548676</c:v>
                </c:pt>
                <c:pt idx="367">
                  <c:v>0.5302355861069169</c:v>
                </c:pt>
                <c:pt idx="368">
                  <c:v>0.35432868862865019</c:v>
                </c:pt>
                <c:pt idx="369">
                  <c:v>0.47891907716709542</c:v>
                </c:pt>
                <c:pt idx="370">
                  <c:v>0.50072402151746664</c:v>
                </c:pt>
                <c:pt idx="371">
                  <c:v>0.36832595156556991</c:v>
                </c:pt>
                <c:pt idx="372">
                  <c:v>0.43742177384808495</c:v>
                </c:pt>
                <c:pt idx="373">
                  <c:v>0.30440083521813621</c:v>
                </c:pt>
                <c:pt idx="374">
                  <c:v>0.41127113145798333</c:v>
                </c:pt>
                <c:pt idx="375">
                  <c:v>0.37391262987355478</c:v>
                </c:pt>
                <c:pt idx="376">
                  <c:v>0.46637932963166645</c:v>
                </c:pt>
                <c:pt idx="377">
                  <c:v>0.50808812632483058</c:v>
                </c:pt>
                <c:pt idx="378">
                  <c:v>0.48232371937865631</c:v>
                </c:pt>
                <c:pt idx="379">
                  <c:v>0.45331593852675373</c:v>
                </c:pt>
                <c:pt idx="380">
                  <c:v>0.52992093413886754</c:v>
                </c:pt>
                <c:pt idx="381">
                  <c:v>0.25148847722038592</c:v>
                </c:pt>
                <c:pt idx="382">
                  <c:v>0.35432676030644983</c:v>
                </c:pt>
                <c:pt idx="383">
                  <c:v>0.24410906984436934</c:v>
                </c:pt>
                <c:pt idx="384">
                  <c:v>0.26587394620795723</c:v>
                </c:pt>
                <c:pt idx="385">
                  <c:v>0.42740792337880784</c:v>
                </c:pt>
                <c:pt idx="386">
                  <c:v>0.44246998735911552</c:v>
                </c:pt>
                <c:pt idx="387">
                  <c:v>0.35432676030644983</c:v>
                </c:pt>
                <c:pt idx="388">
                  <c:v>0.3102276726346983</c:v>
                </c:pt>
                <c:pt idx="389">
                  <c:v>0.266766260605383</c:v>
                </c:pt>
                <c:pt idx="390">
                  <c:v>0.45448702960822068</c:v>
                </c:pt>
                <c:pt idx="391">
                  <c:v>0.2927476038528487</c:v>
                </c:pt>
                <c:pt idx="392">
                  <c:v>0.26985072011246858</c:v>
                </c:pt>
                <c:pt idx="393">
                  <c:v>0.42146600358381353</c:v>
                </c:pt>
                <c:pt idx="394">
                  <c:v>0.44382426292332444</c:v>
                </c:pt>
                <c:pt idx="395">
                  <c:v>0.52462315040885987</c:v>
                </c:pt>
                <c:pt idx="396">
                  <c:v>0.46637932963166645</c:v>
                </c:pt>
                <c:pt idx="397">
                  <c:v>0.39354131931856823</c:v>
                </c:pt>
                <c:pt idx="398">
                  <c:v>0.37434472137926783</c:v>
                </c:pt>
                <c:pt idx="399">
                  <c:v>0.50808861886602763</c:v>
                </c:pt>
                <c:pt idx="400">
                  <c:v>0.5233339271862556</c:v>
                </c:pt>
                <c:pt idx="401">
                  <c:v>0.44084238346204041</c:v>
                </c:pt>
                <c:pt idx="402">
                  <c:v>0.38644491043424856</c:v>
                </c:pt>
                <c:pt idx="403">
                  <c:v>0.45448820682524538</c:v>
                </c:pt>
                <c:pt idx="404">
                  <c:v>0.51600144966249784</c:v>
                </c:pt>
                <c:pt idx="405">
                  <c:v>0.24332170645084444</c:v>
                </c:pt>
                <c:pt idx="406">
                  <c:v>0.28814466902725167</c:v>
                </c:pt>
                <c:pt idx="407">
                  <c:v>0.45766552441550745</c:v>
                </c:pt>
                <c:pt idx="408">
                  <c:v>0.3487938310121082</c:v>
                </c:pt>
                <c:pt idx="409">
                  <c:v>0.45952250897307728</c:v>
                </c:pt>
                <c:pt idx="410">
                  <c:v>0.41200647965728771</c:v>
                </c:pt>
                <c:pt idx="411">
                  <c:v>0.39471437554896321</c:v>
                </c:pt>
                <c:pt idx="412">
                  <c:v>0.35432676030644983</c:v>
                </c:pt>
                <c:pt idx="413">
                  <c:v>0.37374210326762075</c:v>
                </c:pt>
                <c:pt idx="414">
                  <c:v>0.29627893732837118</c:v>
                </c:pt>
                <c:pt idx="415">
                  <c:v>0.37275074360925242</c:v>
                </c:pt>
                <c:pt idx="416">
                  <c:v>0.44215920668559211</c:v>
                </c:pt>
                <c:pt idx="417">
                  <c:v>0.30705823622807277</c:v>
                </c:pt>
                <c:pt idx="418">
                  <c:v>0.38411472668040303</c:v>
                </c:pt>
                <c:pt idx="419">
                  <c:v>0.39394417291957728</c:v>
                </c:pt>
                <c:pt idx="420">
                  <c:v>0.22539277477466499</c:v>
                </c:pt>
                <c:pt idx="421">
                  <c:v>0.26193311557643917</c:v>
                </c:pt>
                <c:pt idx="422">
                  <c:v>0.29181440017768295</c:v>
                </c:pt>
                <c:pt idx="423">
                  <c:v>0.34623750734042397</c:v>
                </c:pt>
                <c:pt idx="424">
                  <c:v>0.37434288313391306</c:v>
                </c:pt>
                <c:pt idx="425">
                  <c:v>0.28593674975308925</c:v>
                </c:pt>
                <c:pt idx="426">
                  <c:v>0.40298445221479545</c:v>
                </c:pt>
                <c:pt idx="427">
                  <c:v>0.44053828489193497</c:v>
                </c:pt>
                <c:pt idx="428">
                  <c:v>0.21595796360235808</c:v>
                </c:pt>
                <c:pt idx="429">
                  <c:v>0.47602390445356896</c:v>
                </c:pt>
                <c:pt idx="430">
                  <c:v>0.41123604848707368</c:v>
                </c:pt>
                <c:pt idx="431">
                  <c:v>0.37271818278925473</c:v>
                </c:pt>
                <c:pt idx="432">
                  <c:v>0.38218912831605723</c:v>
                </c:pt>
                <c:pt idx="433">
                  <c:v>0.12165960560651812</c:v>
                </c:pt>
                <c:pt idx="434">
                  <c:v>0.50644153949540383</c:v>
                </c:pt>
                <c:pt idx="435">
                  <c:v>0.24374667900006397</c:v>
                </c:pt>
                <c:pt idx="436">
                  <c:v>0.29810893006310468</c:v>
                </c:pt>
                <c:pt idx="437">
                  <c:v>0.42756798591931633</c:v>
                </c:pt>
                <c:pt idx="438">
                  <c:v>0.48469023898188046</c:v>
                </c:pt>
                <c:pt idx="439">
                  <c:v>0.4533171375753447</c:v>
                </c:pt>
                <c:pt idx="440">
                  <c:v>0.44161282837635546</c:v>
                </c:pt>
                <c:pt idx="441">
                  <c:v>0.38411650825192711</c:v>
                </c:pt>
                <c:pt idx="442">
                  <c:v>0.39720906160762948</c:v>
                </c:pt>
                <c:pt idx="443">
                  <c:v>0.37031386517700421</c:v>
                </c:pt>
                <c:pt idx="444">
                  <c:v>0.37391262987355478</c:v>
                </c:pt>
                <c:pt idx="445">
                  <c:v>0.40259743199338943</c:v>
                </c:pt>
                <c:pt idx="446">
                  <c:v>0.43998413845400408</c:v>
                </c:pt>
                <c:pt idx="447">
                  <c:v>0.41126795130760102</c:v>
                </c:pt>
                <c:pt idx="448">
                  <c:v>0.32181532392397344</c:v>
                </c:pt>
                <c:pt idx="449">
                  <c:v>0.35805814245558987</c:v>
                </c:pt>
                <c:pt idx="450">
                  <c:v>0.19126275975328827</c:v>
                </c:pt>
                <c:pt idx="451">
                  <c:v>0.39898919681606421</c:v>
                </c:pt>
                <c:pt idx="452">
                  <c:v>0.24785153621380981</c:v>
                </c:pt>
                <c:pt idx="453">
                  <c:v>0.4019007663065105</c:v>
                </c:pt>
                <c:pt idx="454">
                  <c:v>0.22320971110456969</c:v>
                </c:pt>
                <c:pt idx="455">
                  <c:v>0.53006654118450491</c:v>
                </c:pt>
                <c:pt idx="456">
                  <c:v>0.45110707884985835</c:v>
                </c:pt>
                <c:pt idx="457">
                  <c:v>0.2606430810687147</c:v>
                </c:pt>
                <c:pt idx="458">
                  <c:v>0.41666995386812317</c:v>
                </c:pt>
                <c:pt idx="459">
                  <c:v>0.38717309882832196</c:v>
                </c:pt>
                <c:pt idx="460">
                  <c:v>0.20813981383695052</c:v>
                </c:pt>
                <c:pt idx="461">
                  <c:v>0.37477647424691929</c:v>
                </c:pt>
                <c:pt idx="462">
                  <c:v>0.43599215412473458</c:v>
                </c:pt>
                <c:pt idx="463">
                  <c:v>0.22619344509982942</c:v>
                </c:pt>
                <c:pt idx="464">
                  <c:v>0.52654675535508177</c:v>
                </c:pt>
                <c:pt idx="465">
                  <c:v>0.26271745849229577</c:v>
                </c:pt>
                <c:pt idx="466">
                  <c:v>0.48746702691688359</c:v>
                </c:pt>
                <c:pt idx="467">
                  <c:v>0.27032579113544231</c:v>
                </c:pt>
                <c:pt idx="468">
                  <c:v>0.24353450614219399</c:v>
                </c:pt>
                <c:pt idx="469">
                  <c:v>0.44191430003441023</c:v>
                </c:pt>
                <c:pt idx="470">
                  <c:v>0.34840561980251961</c:v>
                </c:pt>
                <c:pt idx="471">
                  <c:v>0.36054677326307272</c:v>
                </c:pt>
                <c:pt idx="472">
                  <c:v>0.2720507084012328</c:v>
                </c:pt>
                <c:pt idx="473">
                  <c:v>0.37435758764286009</c:v>
                </c:pt>
                <c:pt idx="474">
                  <c:v>0.41762180209321981</c:v>
                </c:pt>
                <c:pt idx="475">
                  <c:v>0.4676122112510524</c:v>
                </c:pt>
                <c:pt idx="476">
                  <c:v>0.34108257404310249</c:v>
                </c:pt>
                <c:pt idx="477">
                  <c:v>0.46614283014167035</c:v>
                </c:pt>
                <c:pt idx="478">
                  <c:v>0.50360407419034847</c:v>
                </c:pt>
                <c:pt idx="479">
                  <c:v>0.50348774349857872</c:v>
                </c:pt>
                <c:pt idx="480">
                  <c:v>0.35306445713676166</c:v>
                </c:pt>
                <c:pt idx="481">
                  <c:v>0.39353959853350701</c:v>
                </c:pt>
                <c:pt idx="482">
                  <c:v>0.27786264275737405</c:v>
                </c:pt>
                <c:pt idx="483">
                  <c:v>0.43662302932476849</c:v>
                </c:pt>
                <c:pt idx="484">
                  <c:v>0.37311560657497578</c:v>
                </c:pt>
                <c:pt idx="485">
                  <c:v>0.41954068531755229</c:v>
                </c:pt>
                <c:pt idx="486">
                  <c:v>0.37391262987355478</c:v>
                </c:pt>
                <c:pt idx="487">
                  <c:v>0.3538711877212225</c:v>
                </c:pt>
                <c:pt idx="488">
                  <c:v>0.44161282837635546</c:v>
                </c:pt>
                <c:pt idx="489">
                  <c:v>0.50788665750585815</c:v>
                </c:pt>
                <c:pt idx="490">
                  <c:v>0.37434472137926783</c:v>
                </c:pt>
                <c:pt idx="491">
                  <c:v>0.29184794845386763</c:v>
                </c:pt>
                <c:pt idx="492">
                  <c:v>0.20347740682432294</c:v>
                </c:pt>
                <c:pt idx="493">
                  <c:v>0.51770342463810426</c:v>
                </c:pt>
                <c:pt idx="494">
                  <c:v>0.3319155881507368</c:v>
                </c:pt>
                <c:pt idx="495">
                  <c:v>0.34068414198418479</c:v>
                </c:pt>
                <c:pt idx="496">
                  <c:v>0.43747863906230755</c:v>
                </c:pt>
                <c:pt idx="497">
                  <c:v>0.52569419077366664</c:v>
                </c:pt>
                <c:pt idx="498">
                  <c:v>0.36629515810424129</c:v>
                </c:pt>
                <c:pt idx="499">
                  <c:v>0.27517532042084025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10A-4043-9435-AF6A343E3C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880848"/>
        <c:axId val="606882768"/>
      </c:scatterChart>
      <c:valAx>
        <c:axId val="606880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Carpet 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882768"/>
        <c:crosses val="autoZero"/>
        <c:crossBetween val="midCat"/>
      </c:valAx>
      <c:valAx>
        <c:axId val="60688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Normalized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880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626F050-4557-4CBF-B345-3C27245A7028}">
  <sheetPr/>
  <sheetViews>
    <sheetView zoomScale="8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7FE7355-ABAB-4743-9C81-9546EFAE6097}">
  <sheetPr/>
  <sheetViews>
    <sheetView tabSelected="1" zoomScale="8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B26E7F-4F5D-42AB-A1BA-5007847A6CE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CFCB7A-DD54-41D0-82AA-2C3FBF8E9F7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66FEA-42E5-4F74-B230-F84695D7F2F8}">
  <dimension ref="A2:AA513"/>
  <sheetViews>
    <sheetView zoomScale="85" zoomScaleNormal="85" workbookViewId="0">
      <selection activeCell="K22" sqref="K22"/>
    </sheetView>
  </sheetViews>
  <sheetFormatPr defaultRowHeight="14.4" x14ac:dyDescent="0.3"/>
  <cols>
    <col min="13" max="13" width="13.109375" customWidth="1"/>
    <col min="20" max="20" width="12.44140625" bestFit="1" customWidth="1"/>
    <col min="26" max="26" width="13.6640625" bestFit="1" customWidth="1"/>
  </cols>
  <sheetData>
    <row r="2" spans="1:26" x14ac:dyDescent="0.3">
      <c r="A2" s="3"/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4" t="s">
        <v>6</v>
      </c>
      <c r="I2" s="4" t="s">
        <v>7</v>
      </c>
    </row>
    <row r="3" spans="1:26" x14ac:dyDescent="0.3">
      <c r="A3" s="4">
        <v>1</v>
      </c>
      <c r="B3" s="3">
        <v>-8.8535398598234263</v>
      </c>
      <c r="C3" s="3">
        <v>-2.9025539899712505</v>
      </c>
      <c r="D3" s="3">
        <v>4.2859747080480799E-2</v>
      </c>
      <c r="E3" s="3">
        <v>7.9352676568354852</v>
      </c>
      <c r="F3" s="3">
        <v>1.7493158449978181E-2</v>
      </c>
      <c r="G3" s="3">
        <v>6.7459004905072391</v>
      </c>
      <c r="H3" s="3">
        <v>0.29864328825898917</v>
      </c>
      <c r="I3" s="3">
        <v>0.40944449846664788</v>
      </c>
    </row>
    <row r="4" spans="1:26" x14ac:dyDescent="0.3">
      <c r="A4" s="4">
        <v>2</v>
      </c>
      <c r="B4" s="3">
        <v>0.38119042719555368</v>
      </c>
      <c r="C4" s="3">
        <v>0.83897358550874079</v>
      </c>
      <c r="D4" s="3">
        <v>0.42654038348286161</v>
      </c>
      <c r="E4" s="3">
        <v>0.73642953950085555</v>
      </c>
      <c r="F4" s="3">
        <v>0.60098578133337399</v>
      </c>
      <c r="G4" s="3">
        <v>0.87819525912321228</v>
      </c>
      <c r="H4" s="3">
        <v>3.8067460419242396E-4</v>
      </c>
      <c r="I4" s="3">
        <v>0.55890671114064228</v>
      </c>
    </row>
    <row r="5" spans="1:26" x14ac:dyDescent="0.3">
      <c r="A5" s="4">
        <v>3</v>
      </c>
      <c r="B5" s="3">
        <v>1.08355906216779</v>
      </c>
      <c r="C5" s="3">
        <v>14.487958966664097</v>
      </c>
      <c r="D5" s="3">
        <v>4.0313826774117318E-3</v>
      </c>
      <c r="E5" s="3">
        <v>0.7946040258403787</v>
      </c>
      <c r="F5" s="3">
        <v>1.2278901671115255E-2</v>
      </c>
      <c r="G5" s="3">
        <v>5.0454734219905806</v>
      </c>
      <c r="H5" s="3">
        <v>0.47622895747440008</v>
      </c>
      <c r="I5" s="3">
        <v>0.68571560810021803</v>
      </c>
    </row>
    <row r="6" spans="1:26" x14ac:dyDescent="0.3">
      <c r="A6" s="4">
        <v>4</v>
      </c>
      <c r="B6" s="3">
        <v>-6.9689754617210928</v>
      </c>
      <c r="C6" s="3">
        <v>-1.5565710093036842</v>
      </c>
      <c r="D6" s="3">
        <v>1.1225747630642966E-2</v>
      </c>
      <c r="E6" s="3">
        <v>6.0799497913909315</v>
      </c>
      <c r="F6" s="3">
        <v>-2.3632042091935396E-2</v>
      </c>
      <c r="G6" s="3">
        <v>5.6293359106585887</v>
      </c>
      <c r="H6" s="3">
        <v>0.1360868097994842</v>
      </c>
      <c r="I6" s="3">
        <v>1</v>
      </c>
    </row>
    <row r="7" spans="1:26" x14ac:dyDescent="0.3">
      <c r="A7" s="4">
        <v>5</v>
      </c>
      <c r="B7" s="3">
        <v>-9.0074966139134673</v>
      </c>
      <c r="C7" s="3">
        <v>-2.9421571671040314</v>
      </c>
      <c r="D7" s="3">
        <v>4.7007953544711628E-2</v>
      </c>
      <c r="E7" s="3">
        <v>7.9961713111381973</v>
      </c>
      <c r="F7" s="3">
        <v>1.456597900964011E-2</v>
      </c>
      <c r="G7" s="3">
        <v>6.7514328484005697</v>
      </c>
      <c r="H7" s="3">
        <v>0.30254116853186797</v>
      </c>
      <c r="I7" s="3">
        <v>0.60141140109549218</v>
      </c>
    </row>
    <row r="8" spans="1:26" x14ac:dyDescent="0.3">
      <c r="A8" s="4">
        <v>6</v>
      </c>
      <c r="B8" s="3">
        <v>1.2726535165862778</v>
      </c>
      <c r="C8" s="3">
        <v>5.8402045012194153</v>
      </c>
      <c r="D8" s="3">
        <v>6.9122049241790518E-3</v>
      </c>
      <c r="E8" s="3">
        <v>5.1762076018569818</v>
      </c>
      <c r="F8" s="3">
        <v>0.14978032445920653</v>
      </c>
      <c r="G8" s="3">
        <v>-1.3113482292240055</v>
      </c>
      <c r="H8" s="3">
        <v>-0.35507650916405575</v>
      </c>
      <c r="I8" s="3">
        <v>0.49064455652076866</v>
      </c>
    </row>
    <row r="10" spans="1:26" x14ac:dyDescent="0.3">
      <c r="M10" s="2" t="s">
        <v>31</v>
      </c>
      <c r="Z10" s="2" t="s">
        <v>30</v>
      </c>
    </row>
    <row r="11" spans="1:26" x14ac:dyDescent="0.3">
      <c r="A11" s="4" t="s">
        <v>8</v>
      </c>
      <c r="B11" s="5" t="s">
        <v>9</v>
      </c>
      <c r="C11" s="5" t="s">
        <v>10</v>
      </c>
      <c r="D11" s="5" t="s">
        <v>11</v>
      </c>
      <c r="E11" s="5" t="s">
        <v>12</v>
      </c>
      <c r="F11" s="5" t="s">
        <v>13</v>
      </c>
      <c r="G11" s="4" t="s">
        <v>14</v>
      </c>
      <c r="H11" s="4" t="s">
        <v>15</v>
      </c>
      <c r="I11" s="4" t="s">
        <v>16</v>
      </c>
      <c r="J11" s="4" t="s">
        <v>17</v>
      </c>
      <c r="K11" s="4" t="s">
        <v>18</v>
      </c>
      <c r="L11" s="4" t="s">
        <v>19</v>
      </c>
      <c r="M11" s="4" t="s">
        <v>20</v>
      </c>
      <c r="N11" s="5">
        <v>1</v>
      </c>
      <c r="O11" s="5">
        <v>2</v>
      </c>
      <c r="P11" s="5">
        <v>3</v>
      </c>
      <c r="Q11" s="5">
        <v>4</v>
      </c>
      <c r="R11" s="5">
        <v>5</v>
      </c>
      <c r="S11" s="5">
        <v>6</v>
      </c>
      <c r="T11" s="4" t="s">
        <v>21</v>
      </c>
      <c r="U11" s="4" t="s">
        <v>22</v>
      </c>
      <c r="V11" s="4" t="s">
        <v>23</v>
      </c>
      <c r="W11" s="4" t="s">
        <v>24</v>
      </c>
      <c r="X11" s="4" t="s">
        <v>25</v>
      </c>
      <c r="Y11" s="4" t="s">
        <v>26</v>
      </c>
      <c r="Z11" s="4" t="s">
        <v>27</v>
      </c>
    </row>
    <row r="12" spans="1:26" x14ac:dyDescent="0.3">
      <c r="A12" s="3">
        <v>1</v>
      </c>
      <c r="B12" s="3">
        <v>2</v>
      </c>
      <c r="C12" s="3">
        <v>610</v>
      </c>
      <c r="D12" s="3">
        <v>1</v>
      </c>
      <c r="E12" s="3">
        <v>1</v>
      </c>
      <c r="F12" s="3">
        <v>1</v>
      </c>
      <c r="G12" s="3">
        <v>62</v>
      </c>
      <c r="H12" s="3">
        <f>(B12-$B$513)/($B$512-$B$513)</f>
        <v>0</v>
      </c>
      <c r="I12" s="3">
        <f>(C12-$C$513)/($C$512-$C$513)</f>
        <v>0.14076782449725778</v>
      </c>
      <c r="J12" s="3">
        <f>(D12-$D$513)/($D$512-$D$513)</f>
        <v>3.9840637450199202E-3</v>
      </c>
      <c r="K12" s="3">
        <f>(E12-$E$513)/($E$512-$E$513)</f>
        <v>0</v>
      </c>
      <c r="L12" s="3">
        <f>(F12-$F$513)/($F$512-$F$513)</f>
        <v>0</v>
      </c>
      <c r="M12" s="6">
        <f>(G12-$G$513)/($G$512-$G$513)</f>
        <v>0.14588235294117646</v>
      </c>
      <c r="N12" s="3">
        <f>SUMPRODUCT(H12:L12,INDEX($B$3:$F$8, $N$11,0))-INDEX($G$3:$G$8,$N$11,1)</f>
        <v>-7.1543159451968634</v>
      </c>
      <c r="O12" s="3">
        <f>SUMPRODUCT(H12:L12,INDEX($B$3:$F$8, $O$11,0))-INDEX($G$3:$G$8,$O$11,1)</f>
        <v>-0.75839540860286181</v>
      </c>
      <c r="P12" s="3">
        <f>SUMPRODUCT(H12:L12,INDEX($B$3:$F$8, $P$11,0))-INDEX($G$3:$G$8,$P$11,1)</f>
        <v>-3.0060188955621694</v>
      </c>
      <c r="Q12" s="3">
        <f>SUMPRODUCT(H12:L12,INDEX($B$3:$F$8, $Q$11,0))-INDEX($G$3:$G$8,$Q$11,1)</f>
        <v>-5.8484063012196232</v>
      </c>
      <c r="R12" s="3">
        <f>SUMPRODUCT(H12:L12,INDEX($B$3:$F$8, $R$11,0))-INDEX($G$3:$G$8,$R$11,1)</f>
        <v>-7.1654066294593743</v>
      </c>
      <c r="S12" s="3">
        <f>SUMPRODUCT(H12:L12,INDEX($B$3:$F$8, $S$11,0))-INDEX($G$3:$G$8,$S$11,1)</f>
        <v>2.1334886501447916</v>
      </c>
      <c r="T12" s="3">
        <f>1/(1+EXP(-N12))</f>
        <v>7.8087371015395633E-4</v>
      </c>
      <c r="U12" s="3">
        <f t="shared" ref="U12:Y27" si="0">1/(1+EXP(-O12))</f>
        <v>0.31899474170129766</v>
      </c>
      <c r="V12" s="3">
        <f t="shared" si="0"/>
        <v>4.7154699076728021E-2</v>
      </c>
      <c r="W12" s="3">
        <f t="shared" si="0"/>
        <v>2.8761961428720177E-3</v>
      </c>
      <c r="X12" s="3">
        <f t="shared" si="0"/>
        <v>7.7226778556114845E-4</v>
      </c>
      <c r="Y12" s="3">
        <f t="shared" si="0"/>
        <v>0.89411574293870033</v>
      </c>
      <c r="Z12" s="6">
        <f>MMULT(T12:Y12,$H$3:$H$8)+$I$3</f>
        <v>0.11540112590193335</v>
      </c>
    </row>
    <row r="13" spans="1:26" x14ac:dyDescent="0.3">
      <c r="A13" s="3">
        <v>2</v>
      </c>
      <c r="B13" s="3">
        <v>2</v>
      </c>
      <c r="C13" s="3">
        <v>1020</v>
      </c>
      <c r="D13" s="3">
        <v>0</v>
      </c>
      <c r="E13" s="3">
        <v>2</v>
      </c>
      <c r="F13" s="3">
        <v>2</v>
      </c>
      <c r="G13" s="3">
        <v>50</v>
      </c>
      <c r="H13" s="3">
        <f t="shared" ref="H13:H76" si="1">(B13-$B$513)/($B$512-$B$513)</f>
        <v>0</v>
      </c>
      <c r="I13" s="3">
        <f t="shared" ref="I13:I76" si="2">(C13-$C$513)/($C$512-$C$513)</f>
        <v>0.2478453904413685</v>
      </c>
      <c r="J13" s="3">
        <f t="shared" ref="J13:J76" si="3">(D13-$D$513)/($D$512-$D$513)</f>
        <v>0</v>
      </c>
      <c r="K13" s="3">
        <f t="shared" ref="K13:K76" si="4">(E13-$E$513)/($E$512-$E$513)</f>
        <v>0.25</v>
      </c>
      <c r="L13" s="3">
        <f t="shared" ref="L13:L76" si="5">(F13-$F$513)/($F$512-$F$513)</f>
        <v>0.33333333333333331</v>
      </c>
      <c r="M13" s="6">
        <f t="shared" ref="M13:M76" si="6">(G13-$G$513)/($G$512-$G$513)</f>
        <v>0.11764705882352941</v>
      </c>
      <c r="N13" s="3">
        <f t="shared" ref="N13:N76" si="7">SUMPRODUCT(H13:L13,INDEX($B$3:$F$8, $N$11,0))-INDEX($G$3:$G$8,$N$11,1)</f>
        <v>-5.4756371504032852</v>
      </c>
      <c r="O13" s="3">
        <f t="shared" ref="O13:O76" si="8">SUMPRODUCT(H13:L13,INDEX($B$3:$F$8, $O$11,0))-INDEX($G$3:$G$8,$O$11,1)</f>
        <v>-0.28582354459979831</v>
      </c>
      <c r="P13" s="3">
        <f t="shared" ref="P13:P76" si="9">SUMPRODUCT(H13:L13,INDEX($B$3:$F$8, $P$11,0))-INDEX($G$3:$G$8,$P$11,1)</f>
        <v>-1.2519556015153919</v>
      </c>
      <c r="Q13" s="3">
        <f t="shared" ref="Q13:Q76" si="10">SUMPRODUCT(H13:L13,INDEX($B$3:$F$8, $Q$11,0))-INDEX($G$3:$G$8,$Q$11,1)</f>
        <v>-4.5030147597254206</v>
      </c>
      <c r="R13" s="3">
        <f t="shared" ref="R13:R76" si="11">SUMPRODUCT(H13:L13,INDEX($B$3:$F$8, $R$11,0))-INDEX($G$3:$G$8,$R$11,1)</f>
        <v>-5.4767347861002431</v>
      </c>
      <c r="S13" s="3">
        <f t="shared" ref="S13:S76" si="12">SUMPRODUCT(H13:L13,INDEX($B$3:$F$8, $S$11,0))-INDEX($G$3:$G$8,$S$11,1)</f>
        <v>4.1027946693701507</v>
      </c>
      <c r="T13" s="3">
        <f t="shared" ref="T13:Y67" si="13">1/(1+EXP(-N13))</f>
        <v>4.1700970645546257E-3</v>
      </c>
      <c r="U13" s="3">
        <f t="shared" si="0"/>
        <v>0.42902663854846579</v>
      </c>
      <c r="V13" s="3">
        <f t="shared" si="0"/>
        <v>0.22236179842732062</v>
      </c>
      <c r="W13" s="3">
        <f t="shared" si="0"/>
        <v>1.0954231807789816E-2</v>
      </c>
      <c r="X13" s="3">
        <f t="shared" si="0"/>
        <v>4.1655413845661359E-3</v>
      </c>
      <c r="Y13" s="3">
        <f t="shared" si="0"/>
        <v>0.98374225745051413</v>
      </c>
      <c r="Z13" s="6">
        <f t="shared" ref="Z13:Z76" si="14">MMULT(T13:Y13,$H$3:$H$8)+$I$3</f>
        <v>0.17019552448524294</v>
      </c>
    </row>
    <row r="14" spans="1:26" x14ac:dyDescent="0.3">
      <c r="A14" s="3">
        <v>3</v>
      </c>
      <c r="B14" s="3">
        <v>2</v>
      </c>
      <c r="C14" s="3">
        <v>754</v>
      </c>
      <c r="D14" s="3">
        <v>1</v>
      </c>
      <c r="E14" s="3">
        <v>2</v>
      </c>
      <c r="F14" s="3">
        <v>1</v>
      </c>
      <c r="G14" s="3">
        <v>43.5</v>
      </c>
      <c r="H14" s="3">
        <f t="shared" si="1"/>
        <v>0</v>
      </c>
      <c r="I14" s="3">
        <f t="shared" si="2"/>
        <v>0.17837555497518934</v>
      </c>
      <c r="J14" s="3">
        <f t="shared" si="3"/>
        <v>3.9840637450199202E-3</v>
      </c>
      <c r="K14" s="3">
        <f t="shared" si="4"/>
        <v>0.25</v>
      </c>
      <c r="L14" s="3">
        <f t="shared" si="5"/>
        <v>0</v>
      </c>
      <c r="M14" s="6">
        <f t="shared" si="6"/>
        <v>0.10235294117647059</v>
      </c>
      <c r="N14" s="3">
        <f t="shared" si="7"/>
        <v>-5.2796574991404759</v>
      </c>
      <c r="O14" s="3">
        <f t="shared" si="8"/>
        <v>-0.54273613124573128</v>
      </c>
      <c r="P14" s="3">
        <f t="shared" si="9"/>
        <v>-2.2625086331084399</v>
      </c>
      <c r="Q14" s="3">
        <f t="shared" si="10"/>
        <v>-4.3869579563595451</v>
      </c>
      <c r="R14" s="3">
        <f t="shared" si="11"/>
        <v>-5.2770116554389883</v>
      </c>
      <c r="S14" s="3">
        <f t="shared" si="12"/>
        <v>3.6471773874268996</v>
      </c>
      <c r="T14" s="3">
        <f t="shared" si="13"/>
        <v>5.0683561588259094E-3</v>
      </c>
      <c r="U14" s="3">
        <f t="shared" si="0"/>
        <v>0.36755131827106735</v>
      </c>
      <c r="V14" s="3">
        <f t="shared" si="0"/>
        <v>9.4275943678741994E-2</v>
      </c>
      <c r="W14" s="3">
        <f t="shared" si="0"/>
        <v>1.2285694480180902E-2</v>
      </c>
      <c r="X14" s="3">
        <f t="shared" si="0"/>
        <v>5.081715756750216E-3</v>
      </c>
      <c r="Y14" s="3">
        <f t="shared" si="0"/>
        <v>0.9745975103127047</v>
      </c>
      <c r="Z14" s="6">
        <f t="shared" si="14"/>
        <v>0.1131476482309911</v>
      </c>
    </row>
    <row r="15" spans="1:26" x14ac:dyDescent="0.3">
      <c r="A15" s="3">
        <v>4</v>
      </c>
      <c r="B15" s="3">
        <v>2</v>
      </c>
      <c r="C15" s="3">
        <v>866</v>
      </c>
      <c r="D15" s="3">
        <v>1</v>
      </c>
      <c r="E15" s="3">
        <v>2</v>
      </c>
      <c r="F15" s="3">
        <v>1</v>
      </c>
      <c r="G15" s="3">
        <v>190</v>
      </c>
      <c r="H15" s="3">
        <f t="shared" si="1"/>
        <v>0</v>
      </c>
      <c r="I15" s="3">
        <f t="shared" si="2"/>
        <v>0.20762601201358058</v>
      </c>
      <c r="J15" s="3">
        <f t="shared" si="3"/>
        <v>3.9840637450199202E-3</v>
      </c>
      <c r="K15" s="3">
        <f t="shared" si="4"/>
        <v>0.25</v>
      </c>
      <c r="L15" s="3">
        <f t="shared" si="5"/>
        <v>0</v>
      </c>
      <c r="M15" s="6">
        <f t="shared" si="6"/>
        <v>0.44705882352941179</v>
      </c>
      <c r="N15" s="3">
        <f t="shared" si="7"/>
        <v>-5.3645585299257412</v>
      </c>
      <c r="O15" s="3">
        <f t="shared" si="8"/>
        <v>-0.51819577042646281</v>
      </c>
      <c r="P15" s="3">
        <f t="shared" si="9"/>
        <v>-1.8387292117800564</v>
      </c>
      <c r="Q15" s="3">
        <f t="shared" si="10"/>
        <v>-4.4324883697943882</v>
      </c>
      <c r="R15" s="3">
        <f t="shared" si="11"/>
        <v>-5.3630710972555589</v>
      </c>
      <c r="S15" s="3">
        <f t="shared" si="12"/>
        <v>3.8180060382852377</v>
      </c>
      <c r="T15" s="3">
        <f t="shared" si="13"/>
        <v>4.6577296895768758E-3</v>
      </c>
      <c r="U15" s="3">
        <f t="shared" si="0"/>
        <v>0.37327421959517837</v>
      </c>
      <c r="V15" s="3">
        <f t="shared" si="0"/>
        <v>0.137201655788212</v>
      </c>
      <c r="W15" s="3">
        <f t="shared" si="0"/>
        <v>1.1745287553260203E-2</v>
      </c>
      <c r="X15" s="3">
        <f t="shared" si="0"/>
        <v>4.6646305630688532E-3</v>
      </c>
      <c r="Y15" s="3">
        <f t="shared" si="0"/>
        <v>0.97850080334510159</v>
      </c>
      <c r="Z15" s="6">
        <f t="shared" si="14"/>
        <v>0.13188396772116417</v>
      </c>
    </row>
    <row r="16" spans="1:26" x14ac:dyDescent="0.3">
      <c r="A16" s="3">
        <v>5</v>
      </c>
      <c r="B16" s="3">
        <v>2</v>
      </c>
      <c r="C16" s="3">
        <v>600</v>
      </c>
      <c r="D16" s="3">
        <v>1</v>
      </c>
      <c r="E16" s="3">
        <v>1</v>
      </c>
      <c r="F16" s="3">
        <v>1</v>
      </c>
      <c r="G16" s="3">
        <v>28.5</v>
      </c>
      <c r="H16" s="3">
        <f t="shared" si="1"/>
        <v>0</v>
      </c>
      <c r="I16" s="3">
        <f t="shared" si="2"/>
        <v>0.13815617654740142</v>
      </c>
      <c r="J16" s="3">
        <f t="shared" si="3"/>
        <v>3.9840637450199202E-3</v>
      </c>
      <c r="K16" s="3">
        <f t="shared" si="4"/>
        <v>0</v>
      </c>
      <c r="L16" s="3">
        <f t="shared" si="5"/>
        <v>0</v>
      </c>
      <c r="M16" s="6">
        <f t="shared" si="6"/>
        <v>6.7058823529411768E-2</v>
      </c>
      <c r="N16" s="3">
        <f t="shared" si="7"/>
        <v>-7.1467354960196072</v>
      </c>
      <c r="O16" s="3">
        <f t="shared" si="8"/>
        <v>-0.76058651224743934</v>
      </c>
      <c r="P16" s="3">
        <f t="shared" si="9"/>
        <v>-3.0438563438950608</v>
      </c>
      <c r="Q16" s="3">
        <f t="shared" si="10"/>
        <v>-5.8443410857343689</v>
      </c>
      <c r="R16" s="3">
        <f t="shared" si="11"/>
        <v>-7.1577227507257515</v>
      </c>
      <c r="S16" s="3">
        <f t="shared" si="12"/>
        <v>2.1182360920324399</v>
      </c>
      <c r="T16" s="3">
        <f t="shared" si="13"/>
        <v>7.8681090105619253E-4</v>
      </c>
      <c r="U16" s="3">
        <f t="shared" si="0"/>
        <v>0.31851894160077521</v>
      </c>
      <c r="V16" s="3">
        <f t="shared" si="0"/>
        <v>4.5483454971689E-2</v>
      </c>
      <c r="W16" s="3">
        <f t="shared" si="0"/>
        <v>2.8878784633509808E-3</v>
      </c>
      <c r="X16" s="3">
        <f t="shared" si="0"/>
        <v>7.7822001844021803E-4</v>
      </c>
      <c r="Y16" s="3">
        <f t="shared" si="0"/>
        <v>0.89266303638931932</v>
      </c>
      <c r="Z16" s="6">
        <f t="shared" si="14"/>
        <v>0.11512603561691415</v>
      </c>
    </row>
    <row r="17" spans="1:26" x14ac:dyDescent="0.3">
      <c r="A17" s="3">
        <v>6</v>
      </c>
      <c r="B17" s="3">
        <v>2</v>
      </c>
      <c r="C17" s="3">
        <v>615</v>
      </c>
      <c r="D17" s="3">
        <v>1</v>
      </c>
      <c r="E17" s="3">
        <v>2</v>
      </c>
      <c r="F17" s="3">
        <v>3</v>
      </c>
      <c r="G17" s="3">
        <v>34</v>
      </c>
      <c r="H17" s="3">
        <f t="shared" si="1"/>
        <v>0</v>
      </c>
      <c r="I17" s="3">
        <f t="shared" si="2"/>
        <v>0.14207364847218595</v>
      </c>
      <c r="J17" s="3">
        <f t="shared" si="3"/>
        <v>3.9840637450199202E-3</v>
      </c>
      <c r="K17" s="3">
        <f t="shared" si="4"/>
        <v>0.25</v>
      </c>
      <c r="L17" s="3">
        <f t="shared" si="5"/>
        <v>0.66666666666666663</v>
      </c>
      <c r="M17" s="6">
        <f t="shared" si="6"/>
        <v>0.08</v>
      </c>
      <c r="N17" s="3">
        <f t="shared" si="7"/>
        <v>-5.162627149943301</v>
      </c>
      <c r="O17" s="3">
        <f t="shared" si="8"/>
        <v>-0.1725352843497765</v>
      </c>
      <c r="P17" s="3">
        <f t="shared" si="9"/>
        <v>-2.7802632304882189</v>
      </c>
      <c r="Q17" s="3">
        <f t="shared" si="10"/>
        <v>-4.3462061558424745</v>
      </c>
      <c r="R17" s="3">
        <f t="shared" si="11"/>
        <v>-5.1604950883685419</v>
      </c>
      <c r="S17" s="3">
        <f t="shared" si="12"/>
        <v>3.5350203793046839</v>
      </c>
      <c r="T17" s="3">
        <f t="shared" si="13"/>
        <v>5.6940275581654773E-3</v>
      </c>
      <c r="U17" s="3">
        <f t="shared" si="0"/>
        <v>0.45697286349808736</v>
      </c>
      <c r="V17" s="3">
        <f t="shared" si="0"/>
        <v>5.8400078944191525E-2</v>
      </c>
      <c r="W17" s="3">
        <f t="shared" si="0"/>
        <v>1.2790164287457927E-2</v>
      </c>
      <c r="X17" s="3">
        <f t="shared" si="0"/>
        <v>5.7061111801747846E-3</v>
      </c>
      <c r="Y17" s="3">
        <f t="shared" si="0"/>
        <v>0.97166794782829546</v>
      </c>
      <c r="Z17" s="6">
        <f t="shared" si="14"/>
        <v>9.758119147345079E-2</v>
      </c>
    </row>
    <row r="18" spans="1:26" x14ac:dyDescent="0.3">
      <c r="A18" s="3">
        <v>7</v>
      </c>
      <c r="B18" s="3">
        <v>2</v>
      </c>
      <c r="C18" s="3">
        <v>621</v>
      </c>
      <c r="D18" s="3">
        <v>0</v>
      </c>
      <c r="E18" s="3">
        <v>2</v>
      </c>
      <c r="F18" s="3">
        <v>3</v>
      </c>
      <c r="G18" s="3">
        <v>105</v>
      </c>
      <c r="H18" s="3">
        <f t="shared" si="1"/>
        <v>0</v>
      </c>
      <c r="I18" s="3">
        <f t="shared" si="2"/>
        <v>0.14364063724209977</v>
      </c>
      <c r="J18" s="3">
        <f t="shared" si="3"/>
        <v>0</v>
      </c>
      <c r="K18" s="3">
        <f t="shared" si="4"/>
        <v>0.25</v>
      </c>
      <c r="L18" s="3">
        <f t="shared" si="5"/>
        <v>0.66666666666666663</v>
      </c>
      <c r="M18" s="6">
        <f t="shared" si="6"/>
        <v>0.24705882352941178</v>
      </c>
      <c r="N18" s="3">
        <f t="shared" si="7"/>
        <v>-5.167346175414119</v>
      </c>
      <c r="O18" s="3">
        <f t="shared" si="8"/>
        <v>-0.17291998624065097</v>
      </c>
      <c r="P18" s="3">
        <f t="shared" si="9"/>
        <v>-2.7575768227740514</v>
      </c>
      <c r="Q18" s="3">
        <f t="shared" si="10"/>
        <v>-4.3486900092277727</v>
      </c>
      <c r="R18" s="3">
        <f t="shared" si="11"/>
        <v>-5.165292698292161</v>
      </c>
      <c r="S18" s="3">
        <f t="shared" si="12"/>
        <v>3.5441443755070585</v>
      </c>
      <c r="T18" s="3">
        <f t="shared" si="13"/>
        <v>5.6673725232261945E-3</v>
      </c>
      <c r="U18" s="3">
        <f t="shared" si="0"/>
        <v>0.45687740181856035</v>
      </c>
      <c r="V18" s="3">
        <f t="shared" si="0"/>
        <v>5.9660163260640331E-2</v>
      </c>
      <c r="W18" s="3">
        <f t="shared" si="0"/>
        <v>1.2758839647814806E-2</v>
      </c>
      <c r="X18" s="3">
        <f t="shared" si="0"/>
        <v>5.6789561416531846E-3</v>
      </c>
      <c r="Y18" s="3">
        <f t="shared" si="0"/>
        <v>0.97191804744783816</v>
      </c>
      <c r="Z18" s="6">
        <f t="shared" si="14"/>
        <v>9.8072000539469573E-2</v>
      </c>
    </row>
    <row r="19" spans="1:26" x14ac:dyDescent="0.3">
      <c r="A19" s="3">
        <v>8</v>
      </c>
      <c r="B19" s="3">
        <v>2</v>
      </c>
      <c r="C19" s="3">
        <v>575</v>
      </c>
      <c r="D19" s="3">
        <v>1</v>
      </c>
      <c r="E19" s="3">
        <v>2</v>
      </c>
      <c r="F19" s="3">
        <v>1</v>
      </c>
      <c r="G19" s="3">
        <v>61</v>
      </c>
      <c r="H19" s="3">
        <f t="shared" si="1"/>
        <v>0</v>
      </c>
      <c r="I19" s="3">
        <f t="shared" si="2"/>
        <v>0.13162705667276051</v>
      </c>
      <c r="J19" s="3">
        <f t="shared" si="3"/>
        <v>3.9840637450199202E-3</v>
      </c>
      <c r="K19" s="3">
        <f t="shared" si="4"/>
        <v>0.25</v>
      </c>
      <c r="L19" s="3">
        <f t="shared" si="5"/>
        <v>0</v>
      </c>
      <c r="M19" s="6">
        <f t="shared" si="6"/>
        <v>0.14352941176470588</v>
      </c>
      <c r="N19" s="3">
        <f t="shared" si="7"/>
        <v>-5.1439674588675963</v>
      </c>
      <c r="O19" s="3">
        <f t="shared" si="8"/>
        <v>-0.58195688648366928</v>
      </c>
      <c r="P19" s="3">
        <f t="shared" si="9"/>
        <v>-2.9397989582671946</v>
      </c>
      <c r="Q19" s="3">
        <f t="shared" si="10"/>
        <v>-4.3141905991735019</v>
      </c>
      <c r="R19" s="3">
        <f t="shared" si="11"/>
        <v>-5.1394702261071465</v>
      </c>
      <c r="S19" s="3">
        <f t="shared" si="12"/>
        <v>3.3741565972158067</v>
      </c>
      <c r="T19" s="3">
        <f t="shared" si="13"/>
        <v>5.8006517344962307E-3</v>
      </c>
      <c r="U19" s="3">
        <f t="shared" si="0"/>
        <v>0.35848243852127004</v>
      </c>
      <c r="V19" s="3">
        <f t="shared" si="0"/>
        <v>5.0220861757882901E-2</v>
      </c>
      <c r="W19" s="3">
        <f t="shared" si="0"/>
        <v>1.3200780993819843E-2</v>
      </c>
      <c r="X19" s="3">
        <f t="shared" si="0"/>
        <v>5.8266450216346959E-3</v>
      </c>
      <c r="Y19" s="3">
        <f t="shared" si="0"/>
        <v>0.96688702943499616</v>
      </c>
      <c r="Z19" s="6">
        <f t="shared" si="14"/>
        <v>9.547029897149395E-2</v>
      </c>
    </row>
    <row r="20" spans="1:26" x14ac:dyDescent="0.3">
      <c r="A20" s="3">
        <v>9</v>
      </c>
      <c r="B20" s="3">
        <v>2</v>
      </c>
      <c r="C20" s="3">
        <v>620</v>
      </c>
      <c r="D20" s="3">
        <v>1</v>
      </c>
      <c r="E20" s="3">
        <v>2</v>
      </c>
      <c r="F20" s="3">
        <v>1</v>
      </c>
      <c r="G20" s="3">
        <v>37</v>
      </c>
      <c r="H20" s="3">
        <f t="shared" si="1"/>
        <v>0</v>
      </c>
      <c r="I20" s="3">
        <f t="shared" si="2"/>
        <v>0.14337947244711413</v>
      </c>
      <c r="J20" s="3">
        <f t="shared" si="3"/>
        <v>3.9840637450199202E-3</v>
      </c>
      <c r="K20" s="3">
        <f t="shared" si="4"/>
        <v>0.25</v>
      </c>
      <c r="L20" s="3">
        <f t="shared" si="5"/>
        <v>0</v>
      </c>
      <c r="M20" s="6">
        <f t="shared" si="6"/>
        <v>8.7058823529411758E-2</v>
      </c>
      <c r="N20" s="3">
        <f t="shared" si="7"/>
        <v>-5.1780794801652483</v>
      </c>
      <c r="O20" s="3">
        <f t="shared" si="8"/>
        <v>-0.57209692008307034</v>
      </c>
      <c r="P20" s="3">
        <f t="shared" si="9"/>
        <v>-2.7695304407691839</v>
      </c>
      <c r="Q20" s="3">
        <f t="shared" si="10"/>
        <v>-4.332484068857144</v>
      </c>
      <c r="R20" s="3">
        <f t="shared" si="11"/>
        <v>-5.1740476804084476</v>
      </c>
      <c r="S20" s="3">
        <f t="shared" si="12"/>
        <v>3.4427931087213883</v>
      </c>
      <c r="T20" s="3">
        <f t="shared" si="13"/>
        <v>5.6072074339082933E-3</v>
      </c>
      <c r="U20" s="3">
        <f t="shared" si="0"/>
        <v>0.36075311241095892</v>
      </c>
      <c r="V20" s="3">
        <f t="shared" si="0"/>
        <v>5.8993074658364668E-2</v>
      </c>
      <c r="W20" s="3">
        <f t="shared" si="0"/>
        <v>1.2964590658218166E-2</v>
      </c>
      <c r="X20" s="3">
        <f t="shared" si="0"/>
        <v>5.6297326774581965E-3</v>
      </c>
      <c r="Y20" s="3">
        <f t="shared" si="0"/>
        <v>0.96901548740563659</v>
      </c>
      <c r="Z20" s="6">
        <f t="shared" si="14"/>
        <v>9.8743492415595047E-2</v>
      </c>
    </row>
    <row r="21" spans="1:26" x14ac:dyDescent="0.3">
      <c r="A21" s="3">
        <v>10</v>
      </c>
      <c r="B21" s="3">
        <v>2</v>
      </c>
      <c r="C21" s="3">
        <v>828</v>
      </c>
      <c r="D21" s="3">
        <v>0</v>
      </c>
      <c r="E21" s="3">
        <v>2</v>
      </c>
      <c r="F21" s="3">
        <v>3</v>
      </c>
      <c r="G21" s="3">
        <v>85</v>
      </c>
      <c r="H21" s="3">
        <f t="shared" si="1"/>
        <v>0</v>
      </c>
      <c r="I21" s="3">
        <f t="shared" si="2"/>
        <v>0.19770174980412641</v>
      </c>
      <c r="J21" s="3">
        <f t="shared" si="3"/>
        <v>0</v>
      </c>
      <c r="K21" s="3">
        <f t="shared" si="4"/>
        <v>0.25</v>
      </c>
      <c r="L21" s="3">
        <f t="shared" si="5"/>
        <v>0.66666666666666663</v>
      </c>
      <c r="M21" s="6">
        <f t="shared" si="6"/>
        <v>0.2</v>
      </c>
      <c r="N21" s="3">
        <f t="shared" si="7"/>
        <v>-5.3242614733833138</v>
      </c>
      <c r="O21" s="3">
        <f t="shared" si="8"/>
        <v>-0.1275641407978958</v>
      </c>
      <c r="P21" s="3">
        <f t="shared" si="9"/>
        <v>-1.9743416422832007</v>
      </c>
      <c r="Q21" s="3">
        <f t="shared" si="10"/>
        <v>-4.4328399697725267</v>
      </c>
      <c r="R21" s="3">
        <f t="shared" si="11"/>
        <v>-5.324348988078146</v>
      </c>
      <c r="S21" s="3">
        <f t="shared" si="12"/>
        <v>3.8598723284327363</v>
      </c>
      <c r="T21" s="3">
        <f t="shared" si="13"/>
        <v>4.8483269534246405E-3</v>
      </c>
      <c r="U21" s="3">
        <f t="shared" si="0"/>
        <v>0.46815214040880787</v>
      </c>
      <c r="V21" s="3">
        <f t="shared" si="0"/>
        <v>0.12192331570179997</v>
      </c>
      <c r="W21" s="3">
        <f t="shared" si="0"/>
        <v>1.1741207114788297E-2</v>
      </c>
      <c r="X21" s="3">
        <f t="shared" si="0"/>
        <v>4.8479047290118224E-3</v>
      </c>
      <c r="Y21" s="3">
        <f t="shared" si="0"/>
        <v>0.97936412268379081</v>
      </c>
      <c r="Z21" s="6">
        <f t="shared" si="14"/>
        <v>0.12444936622783009</v>
      </c>
    </row>
    <row r="22" spans="1:26" x14ac:dyDescent="0.3">
      <c r="A22" s="3">
        <v>11</v>
      </c>
      <c r="B22" s="3">
        <v>2</v>
      </c>
      <c r="C22" s="3">
        <v>820</v>
      </c>
      <c r="D22" s="3">
        <v>12</v>
      </c>
      <c r="E22" s="3">
        <v>2</v>
      </c>
      <c r="F22" s="3">
        <v>2</v>
      </c>
      <c r="G22" s="3">
        <v>72.900000000000006</v>
      </c>
      <c r="H22" s="3">
        <f t="shared" si="1"/>
        <v>0</v>
      </c>
      <c r="I22" s="3">
        <f t="shared" si="2"/>
        <v>0.19561243144424131</v>
      </c>
      <c r="J22" s="3">
        <f t="shared" si="3"/>
        <v>4.7808764940239043E-2</v>
      </c>
      <c r="K22" s="3">
        <f t="shared" si="4"/>
        <v>0.25</v>
      </c>
      <c r="L22" s="3">
        <f t="shared" si="5"/>
        <v>0.33333333333333331</v>
      </c>
      <c r="M22" s="6">
        <f t="shared" si="6"/>
        <v>0.1715294117647059</v>
      </c>
      <c r="N22" s="3">
        <f t="shared" si="7"/>
        <v>-5.3219790952845996</v>
      </c>
      <c r="O22" s="3">
        <f t="shared" si="8"/>
        <v>-0.30925324855989766</v>
      </c>
      <c r="P22" s="3">
        <f t="shared" si="9"/>
        <v>-2.0085118327464104</v>
      </c>
      <c r="Q22" s="3">
        <f t="shared" si="10"/>
        <v>-4.4211737608905928</v>
      </c>
      <c r="R22" s="3">
        <f t="shared" si="11"/>
        <v>-5.3208098192264535</v>
      </c>
      <c r="S22" s="3">
        <f t="shared" si="12"/>
        <v>3.798073971103558</v>
      </c>
      <c r="T22" s="3">
        <f t="shared" si="13"/>
        <v>4.8593514727537706E-3</v>
      </c>
      <c r="U22" s="3">
        <f t="shared" si="0"/>
        <v>0.42329702288101412</v>
      </c>
      <c r="V22" s="3">
        <f t="shared" si="0"/>
        <v>0.11831212687938733</v>
      </c>
      <c r="W22" s="3">
        <f t="shared" si="0"/>
        <v>1.1877348166203446E-2</v>
      </c>
      <c r="X22" s="3">
        <f t="shared" si="0"/>
        <v>4.8650090604768163E-3</v>
      </c>
      <c r="Y22" s="3">
        <f t="shared" si="0"/>
        <v>0.97807746928500727</v>
      </c>
      <c r="Z22" s="6">
        <f t="shared" si="14"/>
        <v>0.12319639289742468</v>
      </c>
    </row>
    <row r="23" spans="1:26" x14ac:dyDescent="0.3">
      <c r="A23" s="3">
        <v>12</v>
      </c>
      <c r="B23" s="3">
        <v>2</v>
      </c>
      <c r="C23" s="3">
        <v>850</v>
      </c>
      <c r="D23" s="3">
        <v>0</v>
      </c>
      <c r="E23" s="3">
        <v>2</v>
      </c>
      <c r="F23" s="3">
        <v>2</v>
      </c>
      <c r="G23" s="3">
        <v>36</v>
      </c>
      <c r="H23" s="3">
        <f t="shared" si="1"/>
        <v>0</v>
      </c>
      <c r="I23" s="3">
        <f t="shared" si="2"/>
        <v>0.20344737529381041</v>
      </c>
      <c r="J23" s="3">
        <f t="shared" si="3"/>
        <v>0</v>
      </c>
      <c r="K23" s="3">
        <f t="shared" si="4"/>
        <v>0.25</v>
      </c>
      <c r="L23" s="3">
        <f t="shared" si="5"/>
        <v>0.33333333333333331</v>
      </c>
      <c r="M23" s="6">
        <f t="shared" si="6"/>
        <v>8.4705882352941173E-2</v>
      </c>
      <c r="N23" s="3">
        <f t="shared" si="7"/>
        <v>-5.3467695143899361</v>
      </c>
      <c r="O23" s="3">
        <f t="shared" si="8"/>
        <v>-0.32307230655761654</v>
      </c>
      <c r="P23" s="3">
        <f t="shared" si="9"/>
        <v>-1.8951922231745448</v>
      </c>
      <c r="Q23" s="3">
        <f t="shared" si="10"/>
        <v>-4.4339060964761057</v>
      </c>
      <c r="R23" s="3">
        <f t="shared" si="11"/>
        <v>-5.3461088476286616</v>
      </c>
      <c r="S23" s="3">
        <f t="shared" si="12"/>
        <v>3.8435011814601738</v>
      </c>
      <c r="T23" s="3">
        <f t="shared" si="13"/>
        <v>4.7409311406563376E-3</v>
      </c>
      <c r="U23" s="3">
        <f t="shared" si="0"/>
        <v>0.41992718621959235</v>
      </c>
      <c r="V23" s="3">
        <f t="shared" si="0"/>
        <v>0.13065358814688058</v>
      </c>
      <c r="W23" s="3">
        <f t="shared" si="0"/>
        <v>1.1728842909560111E-2</v>
      </c>
      <c r="X23" s="3">
        <f t="shared" si="0"/>
        <v>4.7440494870627922E-3</v>
      </c>
      <c r="Y23" s="3">
        <f t="shared" si="0"/>
        <v>0.97903065163692371</v>
      </c>
      <c r="Z23" s="6">
        <f t="shared" si="14"/>
        <v>0.12864184836252601</v>
      </c>
    </row>
    <row r="24" spans="1:26" x14ac:dyDescent="0.3">
      <c r="A24" s="3">
        <v>13</v>
      </c>
      <c r="B24" s="3">
        <v>2</v>
      </c>
      <c r="C24" s="3">
        <v>800</v>
      </c>
      <c r="D24" s="3">
        <v>1</v>
      </c>
      <c r="E24" s="3">
        <v>2</v>
      </c>
      <c r="F24" s="3">
        <v>1</v>
      </c>
      <c r="G24" s="3">
        <v>82.5</v>
      </c>
      <c r="H24" s="3">
        <f t="shared" si="1"/>
        <v>0</v>
      </c>
      <c r="I24" s="3">
        <f t="shared" si="2"/>
        <v>0.1903891355445286</v>
      </c>
      <c r="J24" s="3">
        <f t="shared" si="3"/>
        <v>3.9840637450199202E-3</v>
      </c>
      <c r="K24" s="3">
        <f t="shared" si="4"/>
        <v>0.25</v>
      </c>
      <c r="L24" s="3">
        <f t="shared" si="5"/>
        <v>0</v>
      </c>
      <c r="M24" s="6">
        <f t="shared" si="6"/>
        <v>0.19411764705882353</v>
      </c>
      <c r="N24" s="3">
        <f t="shared" si="7"/>
        <v>-5.3145275653558528</v>
      </c>
      <c r="O24" s="3">
        <f t="shared" si="8"/>
        <v>-0.53265705448067457</v>
      </c>
      <c r="P24" s="3">
        <f t="shared" si="9"/>
        <v>-2.0884563707771395</v>
      </c>
      <c r="Q24" s="3">
        <f t="shared" si="10"/>
        <v>-4.4056579475917133</v>
      </c>
      <c r="R24" s="3">
        <f t="shared" si="11"/>
        <v>-5.3123574976136512</v>
      </c>
      <c r="S24" s="3">
        <f t="shared" si="12"/>
        <v>3.7173391547437173</v>
      </c>
      <c r="T24" s="3">
        <f t="shared" si="13"/>
        <v>4.8955183930063781E-3</v>
      </c>
      <c r="U24" s="3">
        <f t="shared" si="0"/>
        <v>0.36989738575945558</v>
      </c>
      <c r="V24" s="3">
        <f t="shared" si="0"/>
        <v>0.11022387407482161</v>
      </c>
      <c r="W24" s="3">
        <f t="shared" si="0"/>
        <v>1.2060832001186335E-2</v>
      </c>
      <c r="X24" s="3">
        <f t="shared" si="0"/>
        <v>4.9061013577840346E-3</v>
      </c>
      <c r="Y24" s="3">
        <f t="shared" si="0"/>
        <v>0.97627787633916485</v>
      </c>
      <c r="Z24" s="6">
        <f t="shared" si="14"/>
        <v>0.12001140084130568</v>
      </c>
    </row>
    <row r="25" spans="1:26" x14ac:dyDescent="0.3">
      <c r="A25" s="3">
        <v>14</v>
      </c>
      <c r="B25" s="3">
        <v>2</v>
      </c>
      <c r="C25" s="3">
        <v>690</v>
      </c>
      <c r="D25" s="3">
        <v>0</v>
      </c>
      <c r="E25" s="3">
        <v>2</v>
      </c>
      <c r="F25" s="3">
        <v>1</v>
      </c>
      <c r="G25" s="3">
        <v>56</v>
      </c>
      <c r="H25" s="3">
        <f t="shared" si="1"/>
        <v>0</v>
      </c>
      <c r="I25" s="3">
        <f t="shared" si="2"/>
        <v>0.16166100809610864</v>
      </c>
      <c r="J25" s="3">
        <f t="shared" si="3"/>
        <v>0</v>
      </c>
      <c r="K25" s="3">
        <f t="shared" si="4"/>
        <v>0.25</v>
      </c>
      <c r="L25" s="3">
        <f t="shared" si="5"/>
        <v>0</v>
      </c>
      <c r="M25" s="6">
        <f t="shared" si="6"/>
        <v>0.13176470588235295</v>
      </c>
      <c r="N25" s="3">
        <f t="shared" si="7"/>
        <v>-5.2313133803705023</v>
      </c>
      <c r="O25" s="3">
        <f t="shared" si="8"/>
        <v>-0.55845855864864857</v>
      </c>
      <c r="P25" s="3">
        <f t="shared" si="9"/>
        <v>-2.5046843637245115</v>
      </c>
      <c r="Q25" s="3">
        <f t="shared" si="10"/>
        <v>-4.3609853013480668</v>
      </c>
      <c r="R25" s="3">
        <f t="shared" si="11"/>
        <v>-5.2280221142272492</v>
      </c>
      <c r="S25" s="3">
        <f t="shared" si="12"/>
        <v>3.5495334768428126</v>
      </c>
      <c r="T25" s="3">
        <f t="shared" si="13"/>
        <v>5.3180656717076941E-3</v>
      </c>
      <c r="U25" s="3">
        <f t="shared" si="0"/>
        <v>0.36390419446653532</v>
      </c>
      <c r="V25" s="3">
        <f t="shared" si="0"/>
        <v>7.5530440478061858E-2</v>
      </c>
      <c r="W25" s="3">
        <f t="shared" si="0"/>
        <v>1.2604891719517257E-2</v>
      </c>
      <c r="X25" s="3">
        <f t="shared" si="0"/>
        <v>5.3355041345367902E-3</v>
      </c>
      <c r="Y25" s="3">
        <f t="shared" si="0"/>
        <v>0.97206476063364211</v>
      </c>
      <c r="Z25" s="6">
        <f t="shared" si="14"/>
        <v>0.10531322236802537</v>
      </c>
    </row>
    <row r="26" spans="1:26" x14ac:dyDescent="0.3">
      <c r="A26" s="3">
        <v>15</v>
      </c>
      <c r="B26" s="3">
        <v>2</v>
      </c>
      <c r="C26" s="3">
        <v>1300</v>
      </c>
      <c r="D26" s="3">
        <v>1</v>
      </c>
      <c r="E26" s="3">
        <v>2</v>
      </c>
      <c r="F26" s="3">
        <v>1</v>
      </c>
      <c r="G26" s="3">
        <v>100</v>
      </c>
      <c r="H26" s="3">
        <f t="shared" si="1"/>
        <v>0</v>
      </c>
      <c r="I26" s="3">
        <f t="shared" si="2"/>
        <v>0.32097153303734655</v>
      </c>
      <c r="J26" s="3">
        <f t="shared" si="3"/>
        <v>3.9840637450199202E-3</v>
      </c>
      <c r="K26" s="3">
        <f t="shared" si="4"/>
        <v>0.25</v>
      </c>
      <c r="L26" s="3">
        <f t="shared" si="5"/>
        <v>0</v>
      </c>
      <c r="M26" s="6">
        <f t="shared" si="6"/>
        <v>0.23529411764705882</v>
      </c>
      <c r="N26" s="3">
        <f t="shared" si="7"/>
        <v>-5.6935500242186432</v>
      </c>
      <c r="O26" s="3">
        <f t="shared" si="8"/>
        <v>-0.42310187225179757</v>
      </c>
      <c r="P26" s="3">
        <f t="shared" si="9"/>
        <v>-0.19658395413257246</v>
      </c>
      <c r="Q26" s="3">
        <f t="shared" si="10"/>
        <v>-4.608918721854403</v>
      </c>
      <c r="R26" s="3">
        <f t="shared" si="11"/>
        <v>-5.696551434294773</v>
      </c>
      <c r="S26" s="3">
        <f t="shared" si="12"/>
        <v>4.4799670603612949</v>
      </c>
      <c r="T26" s="3">
        <f t="shared" si="13"/>
        <v>3.3563138250958628E-3</v>
      </c>
      <c r="U26" s="3">
        <f t="shared" si="0"/>
        <v>0.39577473812390329</v>
      </c>
      <c r="V26" s="3">
        <f t="shared" si="0"/>
        <v>0.451011673793491</v>
      </c>
      <c r="W26" s="3">
        <f t="shared" si="0"/>
        <v>9.8643107785018527E-3</v>
      </c>
      <c r="X26" s="3">
        <f t="shared" si="0"/>
        <v>3.3462889123494432E-3</v>
      </c>
      <c r="Y26" s="3">
        <f t="shared" si="0"/>
        <v>0.98879322867398145</v>
      </c>
      <c r="Z26" s="6">
        <f t="shared" si="14"/>
        <v>0.27663986449493788</v>
      </c>
    </row>
    <row r="27" spans="1:26" x14ac:dyDescent="0.3">
      <c r="A27" s="3">
        <v>16</v>
      </c>
      <c r="B27" s="3">
        <v>2</v>
      </c>
      <c r="C27" s="3">
        <v>608</v>
      </c>
      <c r="D27" s="3">
        <v>0</v>
      </c>
      <c r="E27" s="3">
        <v>2</v>
      </c>
      <c r="F27" s="3">
        <v>1</v>
      </c>
      <c r="G27" s="3">
        <v>65</v>
      </c>
      <c r="H27" s="3">
        <f t="shared" si="1"/>
        <v>0</v>
      </c>
      <c r="I27" s="3">
        <f t="shared" si="2"/>
        <v>0.14024549490728649</v>
      </c>
      <c r="J27" s="3">
        <f t="shared" si="3"/>
        <v>0</v>
      </c>
      <c r="K27" s="3">
        <f t="shared" si="4"/>
        <v>0.25</v>
      </c>
      <c r="L27" s="3">
        <f t="shared" si="5"/>
        <v>0</v>
      </c>
      <c r="M27" s="6">
        <f t="shared" si="6"/>
        <v>0.15294117647058825</v>
      </c>
      <c r="N27" s="3">
        <f t="shared" si="7"/>
        <v>-5.1691536971170047</v>
      </c>
      <c r="O27" s="3">
        <f t="shared" si="8"/>
        <v>-0.57642560853418434</v>
      </c>
      <c r="P27" s="3">
        <f t="shared" si="9"/>
        <v>-2.8149514400542208</v>
      </c>
      <c r="Q27" s="3">
        <f t="shared" si="10"/>
        <v>-4.3276505343689857</v>
      </c>
      <c r="R27" s="3">
        <f t="shared" si="11"/>
        <v>-5.1650143086115454</v>
      </c>
      <c r="S27" s="3">
        <f t="shared" si="12"/>
        <v>3.4244625003215301</v>
      </c>
      <c r="T27" s="3">
        <f t="shared" si="13"/>
        <v>5.6571957762495883E-3</v>
      </c>
      <c r="U27" s="3">
        <f t="shared" si="0"/>
        <v>0.3597554751400579</v>
      </c>
      <c r="V27" s="3">
        <f t="shared" si="0"/>
        <v>5.6521555473733893E-2</v>
      </c>
      <c r="W27" s="3">
        <f t="shared" si="0"/>
        <v>1.3026588860273429E-2</v>
      </c>
      <c r="X27" s="3">
        <f t="shared" si="0"/>
        <v>5.6805283425678723E-3</v>
      </c>
      <c r="Y27" s="3">
        <f t="shared" si="0"/>
        <v>0.96846036351194642</v>
      </c>
      <c r="Z27" s="6">
        <f t="shared" si="14"/>
        <v>9.7801948690413254E-2</v>
      </c>
    </row>
    <row r="28" spans="1:26" x14ac:dyDescent="0.3">
      <c r="A28" s="3">
        <v>17</v>
      </c>
      <c r="B28" s="3">
        <v>2</v>
      </c>
      <c r="C28" s="3">
        <v>950</v>
      </c>
      <c r="D28" s="3">
        <v>0</v>
      </c>
      <c r="E28" s="3">
        <v>1</v>
      </c>
      <c r="F28" s="3">
        <v>2</v>
      </c>
      <c r="G28" s="3">
        <v>32</v>
      </c>
      <c r="H28" s="3">
        <f t="shared" si="1"/>
        <v>0</v>
      </c>
      <c r="I28" s="3">
        <f t="shared" si="2"/>
        <v>0.22956385479237398</v>
      </c>
      <c r="J28" s="3">
        <f t="shared" si="3"/>
        <v>0</v>
      </c>
      <c r="K28" s="3">
        <f t="shared" si="4"/>
        <v>0</v>
      </c>
      <c r="L28" s="3">
        <f t="shared" si="5"/>
        <v>0.33333333333333331</v>
      </c>
      <c r="M28" s="6">
        <f t="shared" si="6"/>
        <v>7.5294117647058817E-2</v>
      </c>
      <c r="N28" s="3">
        <f t="shared" si="7"/>
        <v>-7.4063909203713658</v>
      </c>
      <c r="O28" s="3">
        <f t="shared" si="8"/>
        <v>-0.48526865498705501</v>
      </c>
      <c r="P28" s="3">
        <f t="shared" si="9"/>
        <v>-1.7154687463057261</v>
      </c>
      <c r="Q28" s="3">
        <f t="shared" si="10"/>
        <v>-5.9945456991763768</v>
      </c>
      <c r="R28" s="3">
        <f t="shared" si="11"/>
        <v>-7.4219904627494353</v>
      </c>
      <c r="S28" s="3">
        <f t="shared" si="12"/>
        <v>2.7019748621194442</v>
      </c>
      <c r="T28" s="3">
        <f t="shared" si="13"/>
        <v>6.0699008907673271E-4</v>
      </c>
      <c r="U28" s="3">
        <f t="shared" si="13"/>
        <v>0.38100878328958976</v>
      </c>
      <c r="V28" s="3">
        <f t="shared" si="13"/>
        <v>0.15245573888353509</v>
      </c>
      <c r="W28" s="3">
        <f t="shared" si="13"/>
        <v>2.4861128132469689E-3</v>
      </c>
      <c r="X28" s="3">
        <f t="shared" si="13"/>
        <v>5.9760040777498576E-4</v>
      </c>
      <c r="Y28" s="3">
        <f t="shared" si="13"/>
        <v>0.93714307551301368</v>
      </c>
      <c r="Z28" s="6">
        <f t="shared" si="14"/>
        <v>0.15013628398687001</v>
      </c>
    </row>
    <row r="29" spans="1:26" x14ac:dyDescent="0.3">
      <c r="A29" s="3">
        <v>18</v>
      </c>
      <c r="B29" s="3">
        <v>2</v>
      </c>
      <c r="C29" s="3">
        <v>612</v>
      </c>
      <c r="D29" s="3">
        <v>1</v>
      </c>
      <c r="E29" s="3">
        <v>2</v>
      </c>
      <c r="F29" s="3">
        <v>1</v>
      </c>
      <c r="G29" s="3">
        <v>38</v>
      </c>
      <c r="H29" s="3">
        <f t="shared" si="1"/>
        <v>0</v>
      </c>
      <c r="I29" s="3">
        <f t="shared" si="2"/>
        <v>0.14129015408722903</v>
      </c>
      <c r="J29" s="3">
        <f t="shared" si="3"/>
        <v>3.9840637450199202E-3</v>
      </c>
      <c r="K29" s="3">
        <f t="shared" si="4"/>
        <v>0.25</v>
      </c>
      <c r="L29" s="3">
        <f t="shared" si="5"/>
        <v>0</v>
      </c>
      <c r="M29" s="6">
        <f t="shared" si="6"/>
        <v>8.9411764705882357E-2</v>
      </c>
      <c r="N29" s="3">
        <f t="shared" si="7"/>
        <v>-5.1720151208234428</v>
      </c>
      <c r="O29" s="3">
        <f t="shared" si="8"/>
        <v>-0.57384980299873245</v>
      </c>
      <c r="P29" s="3">
        <f t="shared" si="9"/>
        <v>-2.799800399435497</v>
      </c>
      <c r="Q29" s="3">
        <f t="shared" si="10"/>
        <v>-4.3292318964689409</v>
      </c>
      <c r="R29" s="3">
        <f t="shared" si="11"/>
        <v>-5.1679005774215492</v>
      </c>
      <c r="S29" s="3">
        <f t="shared" si="12"/>
        <v>3.4305910622315077</v>
      </c>
      <c r="T29" s="3">
        <f t="shared" si="13"/>
        <v>5.6411224658126664E-3</v>
      </c>
      <c r="U29" s="3">
        <f t="shared" si="13"/>
        <v>0.36034897829432572</v>
      </c>
      <c r="V29" s="3">
        <f t="shared" si="13"/>
        <v>5.7334962890163682E-2</v>
      </c>
      <c r="W29" s="3">
        <f t="shared" si="13"/>
        <v>1.3006273099903693E-2</v>
      </c>
      <c r="X29" s="3">
        <f t="shared" si="13"/>
        <v>5.6642491834816245E-3</v>
      </c>
      <c r="Y29" s="3">
        <f t="shared" si="13"/>
        <v>0.9686470232657638</v>
      </c>
      <c r="Z29" s="6">
        <f t="shared" si="14"/>
        <v>9.8110774285020907E-2</v>
      </c>
    </row>
    <row r="30" spans="1:26" x14ac:dyDescent="0.3">
      <c r="A30" s="3">
        <v>19</v>
      </c>
      <c r="B30" s="3">
        <v>2</v>
      </c>
      <c r="C30" s="3">
        <v>794</v>
      </c>
      <c r="D30" s="3">
        <v>0</v>
      </c>
      <c r="E30" s="3">
        <v>2</v>
      </c>
      <c r="F30" s="3">
        <v>1</v>
      </c>
      <c r="G30" s="3">
        <v>60</v>
      </c>
      <c r="H30" s="3">
        <f t="shared" si="1"/>
        <v>0</v>
      </c>
      <c r="I30" s="3">
        <f t="shared" si="2"/>
        <v>0.18882214677461479</v>
      </c>
      <c r="J30" s="3">
        <f t="shared" si="3"/>
        <v>0</v>
      </c>
      <c r="K30" s="3">
        <f t="shared" si="4"/>
        <v>0.25</v>
      </c>
      <c r="L30" s="3">
        <f t="shared" si="5"/>
        <v>0</v>
      </c>
      <c r="M30" s="6">
        <f t="shared" si="6"/>
        <v>0.14117647058823529</v>
      </c>
      <c r="N30" s="3">
        <f t="shared" si="7"/>
        <v>-5.310150051813963</v>
      </c>
      <c r="O30" s="3">
        <f t="shared" si="8"/>
        <v>-0.53567108074504211</v>
      </c>
      <c r="P30" s="3">
        <f t="shared" si="9"/>
        <v>-2.1111749010624417</v>
      </c>
      <c r="Q30" s="3">
        <f t="shared" si="10"/>
        <v>-4.403263542394706</v>
      </c>
      <c r="R30" s="3">
        <f t="shared" si="11"/>
        <v>-5.307934453056923</v>
      </c>
      <c r="S30" s="3">
        <f t="shared" si="12"/>
        <v>3.7081600812112692</v>
      </c>
      <c r="T30" s="3">
        <f t="shared" si="13"/>
        <v>4.9168899641837439E-3</v>
      </c>
      <c r="U30" s="3">
        <f t="shared" si="13"/>
        <v>0.36919517257463802</v>
      </c>
      <c r="V30" s="3">
        <f t="shared" si="13"/>
        <v>0.10801541515006946</v>
      </c>
      <c r="W30" s="3">
        <f t="shared" si="13"/>
        <v>1.2089395578915222E-2</v>
      </c>
      <c r="X30" s="3">
        <f t="shared" si="13"/>
        <v>4.9277421549778115E-3</v>
      </c>
      <c r="Y30" s="3">
        <f t="shared" si="13"/>
        <v>0.97606436270823871</v>
      </c>
      <c r="Z30" s="6">
        <f t="shared" si="14"/>
        <v>0.11905203194448016</v>
      </c>
    </row>
    <row r="31" spans="1:26" x14ac:dyDescent="0.3">
      <c r="A31" s="3">
        <v>20</v>
      </c>
      <c r="B31" s="3">
        <v>2</v>
      </c>
      <c r="C31" s="3">
        <v>950</v>
      </c>
      <c r="D31" s="3">
        <v>1</v>
      </c>
      <c r="E31" s="3">
        <v>2</v>
      </c>
      <c r="F31" s="3">
        <v>3</v>
      </c>
      <c r="G31" s="3">
        <v>34</v>
      </c>
      <c r="H31" s="3">
        <f t="shared" si="1"/>
        <v>0</v>
      </c>
      <c r="I31" s="3">
        <f t="shared" si="2"/>
        <v>0.22956385479237398</v>
      </c>
      <c r="J31" s="3">
        <f t="shared" si="3"/>
        <v>3.9840637450199202E-3</v>
      </c>
      <c r="K31" s="3">
        <f t="shared" si="4"/>
        <v>0.25</v>
      </c>
      <c r="L31" s="3">
        <f t="shared" si="5"/>
        <v>0.66666666666666663</v>
      </c>
      <c r="M31" s="6">
        <f t="shared" si="6"/>
        <v>0.08</v>
      </c>
      <c r="N31" s="3">
        <f t="shared" si="7"/>
        <v>-5.4165721973813703</v>
      </c>
      <c r="O31" s="3">
        <f t="shared" si="8"/>
        <v>-9.9133312256428852E-2</v>
      </c>
      <c r="P31" s="3">
        <f t="shared" si="9"/>
        <v>-1.5127087113363591</v>
      </c>
      <c r="Q31" s="3">
        <f t="shared" si="10"/>
        <v>-4.4823908745984768</v>
      </c>
      <c r="R31" s="3">
        <f t="shared" si="11"/>
        <v>-5.4179050259448935</v>
      </c>
      <c r="S31" s="3">
        <f t="shared" si="12"/>
        <v>4.045981076068462</v>
      </c>
      <c r="T31" s="3">
        <f t="shared" si="13"/>
        <v>4.4227008947685673E-3</v>
      </c>
      <c r="U31" s="3">
        <f t="shared" si="13"/>
        <v>0.47523694834426439</v>
      </c>
      <c r="V31" s="3">
        <f t="shared" si="13"/>
        <v>0.18053770915754572</v>
      </c>
      <c r="W31" s="3">
        <f t="shared" si="13"/>
        <v>1.1179944401304804E-2</v>
      </c>
      <c r="X31" s="3">
        <f t="shared" si="13"/>
        <v>4.4168361378472375E-3</v>
      </c>
      <c r="Y31" s="3">
        <f t="shared" si="13"/>
        <v>0.98280819354398896</v>
      </c>
      <c r="Z31" s="6">
        <f t="shared" si="14"/>
        <v>0.15080911925120655</v>
      </c>
    </row>
    <row r="32" spans="1:26" x14ac:dyDescent="0.3">
      <c r="A32" s="3">
        <v>21</v>
      </c>
      <c r="B32" s="3">
        <v>2</v>
      </c>
      <c r="C32" s="3">
        <v>656</v>
      </c>
      <c r="D32" s="3">
        <v>0</v>
      </c>
      <c r="E32" s="3">
        <v>2</v>
      </c>
      <c r="F32" s="3">
        <v>2</v>
      </c>
      <c r="G32" s="3">
        <v>53</v>
      </c>
      <c r="H32" s="3">
        <f t="shared" si="1"/>
        <v>0</v>
      </c>
      <c r="I32" s="3">
        <f t="shared" si="2"/>
        <v>0.15278140506659701</v>
      </c>
      <c r="J32" s="3">
        <f t="shared" si="3"/>
        <v>0</v>
      </c>
      <c r="K32" s="3">
        <f t="shared" si="4"/>
        <v>0.25</v>
      </c>
      <c r="L32" s="3">
        <f t="shared" si="5"/>
        <v>0.33333333333333331</v>
      </c>
      <c r="M32" s="6">
        <f t="shared" si="6"/>
        <v>0.12470588235294118</v>
      </c>
      <c r="N32" s="3">
        <f t="shared" si="7"/>
        <v>-5.1997088003511731</v>
      </c>
      <c r="O32" s="3">
        <f t="shared" si="8"/>
        <v>-0.36557971726242089</v>
      </c>
      <c r="P32" s="3">
        <f t="shared" si="9"/>
        <v>-2.6292387208326371</v>
      </c>
      <c r="Q32" s="3">
        <f t="shared" si="10"/>
        <v>-4.3550409160621824</v>
      </c>
      <c r="R32" s="3">
        <f t="shared" si="11"/>
        <v>-5.1970416001963864</v>
      </c>
      <c r="S32" s="3">
        <f t="shared" si="12"/>
        <v>3.5476015540805532</v>
      </c>
      <c r="T32" s="3">
        <f t="shared" si="13"/>
        <v>5.4878879716252415E-3</v>
      </c>
      <c r="U32" s="3">
        <f t="shared" si="13"/>
        <v>0.40960954795305243</v>
      </c>
      <c r="V32" s="3">
        <f t="shared" si="13"/>
        <v>6.7280207847577989E-2</v>
      </c>
      <c r="W32" s="3">
        <f t="shared" si="13"/>
        <v>1.2679090343398897E-2</v>
      </c>
      <c r="X32" s="3">
        <f t="shared" si="13"/>
        <v>5.502464156237701E-3</v>
      </c>
      <c r="Y32" s="3">
        <f t="shared" si="13"/>
        <v>0.97201225166662608</v>
      </c>
      <c r="Z32" s="6">
        <f t="shared" si="14"/>
        <v>0.10153159227569075</v>
      </c>
    </row>
    <row r="33" spans="1:26" x14ac:dyDescent="0.3">
      <c r="A33" s="3">
        <v>22</v>
      </c>
      <c r="B33" s="3">
        <v>2</v>
      </c>
      <c r="C33" s="3">
        <v>650</v>
      </c>
      <c r="D33" s="3">
        <v>0</v>
      </c>
      <c r="E33" s="3">
        <v>2</v>
      </c>
      <c r="F33" s="3">
        <v>1</v>
      </c>
      <c r="G33" s="3">
        <v>37.5</v>
      </c>
      <c r="H33" s="3">
        <f t="shared" si="1"/>
        <v>0</v>
      </c>
      <c r="I33" s="3">
        <f t="shared" si="2"/>
        <v>0.1512144162966832</v>
      </c>
      <c r="J33" s="3">
        <f t="shared" si="3"/>
        <v>0</v>
      </c>
      <c r="K33" s="3">
        <f t="shared" si="4"/>
        <v>0.25</v>
      </c>
      <c r="L33" s="3">
        <f t="shared" si="5"/>
        <v>0</v>
      </c>
      <c r="M33" s="6">
        <f t="shared" si="6"/>
        <v>8.8235294117647065E-2</v>
      </c>
      <c r="N33" s="3">
        <f t="shared" si="7"/>
        <v>-5.2009915836614793</v>
      </c>
      <c r="O33" s="3">
        <f t="shared" si="8"/>
        <v>-0.56722297322695869</v>
      </c>
      <c r="P33" s="3">
        <f t="shared" si="9"/>
        <v>-2.656034157056077</v>
      </c>
      <c r="Q33" s="3">
        <f t="shared" si="10"/>
        <v>-4.3447244394070514</v>
      </c>
      <c r="R33" s="3">
        <f t="shared" si="11"/>
        <v>-5.1972865992927595</v>
      </c>
      <c r="S33" s="3">
        <f t="shared" si="12"/>
        <v>3.4885232443934067</v>
      </c>
      <c r="T33" s="3">
        <f t="shared" si="13"/>
        <v>5.4808912733297346E-3</v>
      </c>
      <c r="U33" s="3">
        <f t="shared" si="13"/>
        <v>0.36187785589509552</v>
      </c>
      <c r="V33" s="3">
        <f t="shared" si="13"/>
        <v>6.5618070054087499E-2</v>
      </c>
      <c r="W33" s="3">
        <f t="shared" si="13"/>
        <v>1.2808886805105739E-2</v>
      </c>
      <c r="X33" s="3">
        <f t="shared" si="13"/>
        <v>5.5011236377690885E-3</v>
      </c>
      <c r="Y33" s="3">
        <f t="shared" si="13"/>
        <v>0.97035945088557563</v>
      </c>
      <c r="Z33" s="6">
        <f t="shared" si="14"/>
        <v>0.1013239031232025</v>
      </c>
    </row>
    <row r="34" spans="1:26" x14ac:dyDescent="0.3">
      <c r="A34" s="3">
        <v>23</v>
      </c>
      <c r="B34" s="3">
        <v>2</v>
      </c>
      <c r="C34" s="3">
        <v>778</v>
      </c>
      <c r="D34" s="3">
        <v>2</v>
      </c>
      <c r="E34" s="3">
        <v>2</v>
      </c>
      <c r="F34" s="3">
        <v>2</v>
      </c>
      <c r="G34" s="3">
        <v>85</v>
      </c>
      <c r="H34" s="3">
        <f t="shared" si="1"/>
        <v>0</v>
      </c>
      <c r="I34" s="3">
        <f t="shared" si="2"/>
        <v>0.18464351005484461</v>
      </c>
      <c r="J34" s="3">
        <f t="shared" si="3"/>
        <v>7.9681274900398405E-3</v>
      </c>
      <c r="K34" s="3">
        <f t="shared" si="4"/>
        <v>0.25</v>
      </c>
      <c r="L34" s="3">
        <f t="shared" si="5"/>
        <v>0.33333333333333331</v>
      </c>
      <c r="M34" s="6">
        <f t="shared" si="6"/>
        <v>0.2</v>
      </c>
      <c r="N34" s="3">
        <f t="shared" si="7"/>
        <v>-5.2918487683847664</v>
      </c>
      <c r="O34" s="3">
        <f t="shared" si="8"/>
        <v>-0.33544952464333289</v>
      </c>
      <c r="P34" s="3">
        <f t="shared" si="9"/>
        <v>-2.1675897286002277</v>
      </c>
      <c r="Q34" s="3">
        <f t="shared" si="10"/>
        <v>-4.404547096793987</v>
      </c>
      <c r="R34" s="3">
        <f t="shared" si="11"/>
        <v>-5.2904103553796897</v>
      </c>
      <c r="S34" s="3">
        <f t="shared" si="12"/>
        <v>3.7337378403813153</v>
      </c>
      <c r="T34" s="3">
        <f t="shared" si="13"/>
        <v>5.007249103785646E-3</v>
      </c>
      <c r="U34" s="3">
        <f t="shared" si="13"/>
        <v>0.41691526365988241</v>
      </c>
      <c r="V34" s="3">
        <f t="shared" si="13"/>
        <v>0.10269893184159525</v>
      </c>
      <c r="W34" s="3">
        <f t="shared" si="13"/>
        <v>1.2074075374516031E-2</v>
      </c>
      <c r="X34" s="3">
        <f t="shared" si="13"/>
        <v>5.0144206362667991E-3</v>
      </c>
      <c r="Y34" s="3">
        <f t="shared" si="13"/>
        <v>0.97665470817917044</v>
      </c>
      <c r="Z34" s="6">
        <f t="shared" si="14"/>
        <v>0.11637984074067065</v>
      </c>
    </row>
    <row r="35" spans="1:26" x14ac:dyDescent="0.3">
      <c r="A35" s="3">
        <v>24</v>
      </c>
      <c r="B35" s="3">
        <v>2</v>
      </c>
      <c r="C35" s="3">
        <v>807</v>
      </c>
      <c r="D35" s="3">
        <v>1</v>
      </c>
      <c r="E35" s="3">
        <v>2</v>
      </c>
      <c r="F35" s="3">
        <v>1</v>
      </c>
      <c r="G35" s="3">
        <v>170</v>
      </c>
      <c r="H35" s="3">
        <f t="shared" si="1"/>
        <v>0</v>
      </c>
      <c r="I35" s="3">
        <f t="shared" si="2"/>
        <v>0.19221728910942804</v>
      </c>
      <c r="J35" s="3">
        <f t="shared" si="3"/>
        <v>3.9840637450199202E-3</v>
      </c>
      <c r="K35" s="3">
        <f t="shared" si="4"/>
        <v>0.25</v>
      </c>
      <c r="L35" s="3">
        <f t="shared" si="5"/>
        <v>0</v>
      </c>
      <c r="M35" s="6">
        <f t="shared" si="6"/>
        <v>0.4</v>
      </c>
      <c r="N35" s="3">
        <f t="shared" si="7"/>
        <v>-5.3198338797799316</v>
      </c>
      <c r="O35" s="3">
        <f t="shared" si="8"/>
        <v>-0.53112328192947034</v>
      </c>
      <c r="P35" s="3">
        <f t="shared" si="9"/>
        <v>-2.0619701569441156</v>
      </c>
      <c r="Q35" s="3">
        <f t="shared" si="10"/>
        <v>-4.4085035984313903</v>
      </c>
      <c r="R35" s="3">
        <f t="shared" si="11"/>
        <v>-5.317736212727187</v>
      </c>
      <c r="S35" s="3">
        <f t="shared" si="12"/>
        <v>3.7280159454223627</v>
      </c>
      <c r="T35" s="3">
        <f t="shared" si="13"/>
        <v>4.8697361997675883E-3</v>
      </c>
      <c r="U35" s="3">
        <f t="shared" si="13"/>
        <v>0.37025493848316776</v>
      </c>
      <c r="V35" s="3">
        <f t="shared" si="13"/>
        <v>0.11284843993548706</v>
      </c>
      <c r="W35" s="3">
        <f t="shared" si="13"/>
        <v>1.2026972060814267E-2</v>
      </c>
      <c r="X35" s="3">
        <f t="shared" si="13"/>
        <v>4.879912105331138E-3</v>
      </c>
      <c r="Y35" s="3">
        <f t="shared" si="13"/>
        <v>0.97652389088950386</v>
      </c>
      <c r="Z35" s="6">
        <f t="shared" si="14"/>
        <v>0.12115384633118431</v>
      </c>
    </row>
    <row r="36" spans="1:26" x14ac:dyDescent="0.3">
      <c r="A36" s="3">
        <v>25</v>
      </c>
      <c r="B36" s="3">
        <v>2</v>
      </c>
      <c r="C36" s="3">
        <v>954</v>
      </c>
      <c r="D36" s="3">
        <v>0</v>
      </c>
      <c r="E36" s="3">
        <v>2</v>
      </c>
      <c r="F36" s="3">
        <v>1</v>
      </c>
      <c r="G36" s="3">
        <v>80</v>
      </c>
      <c r="H36" s="3">
        <f t="shared" si="1"/>
        <v>0</v>
      </c>
      <c r="I36" s="3">
        <f t="shared" si="2"/>
        <v>0.23060851397231652</v>
      </c>
      <c r="J36" s="3">
        <f t="shared" si="3"/>
        <v>0</v>
      </c>
      <c r="K36" s="3">
        <f t="shared" si="4"/>
        <v>0.25</v>
      </c>
      <c r="L36" s="3">
        <f t="shared" si="5"/>
        <v>0</v>
      </c>
      <c r="M36" s="6">
        <f t="shared" si="6"/>
        <v>0.18823529411764706</v>
      </c>
      <c r="N36" s="3">
        <f t="shared" si="7"/>
        <v>-5.431437238650056</v>
      </c>
      <c r="O36" s="3">
        <f t="shared" si="8"/>
        <v>-0.50061342243180151</v>
      </c>
      <c r="P36" s="3">
        <f t="shared" si="9"/>
        <v>-1.5057757277361801</v>
      </c>
      <c r="Q36" s="3">
        <f t="shared" si="10"/>
        <v>-4.4683069901587675</v>
      </c>
      <c r="R36" s="3">
        <f t="shared" si="11"/>
        <v>-5.4308765127948817</v>
      </c>
      <c r="S36" s="3">
        <f t="shared" si="12"/>
        <v>3.9522010110088948</v>
      </c>
      <c r="T36" s="3">
        <f t="shared" si="13"/>
        <v>4.3577278660960886E-3</v>
      </c>
      <c r="U36" s="3">
        <f t="shared" si="13"/>
        <v>0.37739652308216975</v>
      </c>
      <c r="V36" s="3">
        <f t="shared" si="13"/>
        <v>0.18156567405349655</v>
      </c>
      <c r="W36" s="3">
        <f t="shared" si="13"/>
        <v>1.1336717798011186E-2</v>
      </c>
      <c r="X36" s="3">
        <f t="shared" si="13"/>
        <v>4.3601613849714111E-3</v>
      </c>
      <c r="Y36" s="3">
        <f t="shared" si="13"/>
        <v>0.98114978863847446</v>
      </c>
      <c r="Z36" s="6">
        <f t="shared" si="14"/>
        <v>0.15183506574792249</v>
      </c>
    </row>
    <row r="37" spans="1:26" x14ac:dyDescent="0.3">
      <c r="A37" s="3">
        <v>26</v>
      </c>
      <c r="B37" s="3">
        <v>2</v>
      </c>
      <c r="C37" s="3">
        <v>700</v>
      </c>
      <c r="D37" s="3">
        <v>1</v>
      </c>
      <c r="E37" s="3">
        <v>2</v>
      </c>
      <c r="F37" s="3">
        <v>2</v>
      </c>
      <c r="G37" s="3">
        <v>39.799999999999997</v>
      </c>
      <c r="H37" s="3">
        <f t="shared" si="1"/>
        <v>0</v>
      </c>
      <c r="I37" s="3">
        <f t="shared" si="2"/>
        <v>0.164272656045965</v>
      </c>
      <c r="J37" s="3">
        <f t="shared" si="3"/>
        <v>3.9840637450199202E-3</v>
      </c>
      <c r="K37" s="3">
        <f t="shared" si="4"/>
        <v>0.25</v>
      </c>
      <c r="L37" s="3">
        <f t="shared" si="5"/>
        <v>0.33333333333333331</v>
      </c>
      <c r="M37" s="6">
        <f t="shared" si="6"/>
        <v>9.3647058823529403E-2</v>
      </c>
      <c r="N37" s="3">
        <f t="shared" si="7"/>
        <v>-5.2328920207666352</v>
      </c>
      <c r="O37" s="3">
        <f t="shared" si="8"/>
        <v>-0.35423949714865866</v>
      </c>
      <c r="P37" s="3">
        <f t="shared" si="9"/>
        <v>-2.4627378868823477</v>
      </c>
      <c r="Q37" s="3">
        <f t="shared" si="10"/>
        <v>-4.3728831401031529</v>
      </c>
      <c r="R37" s="3">
        <f t="shared" si="11"/>
        <v>-5.2306633839408798</v>
      </c>
      <c r="S37" s="3">
        <f t="shared" si="12"/>
        <v>3.6147403484399367</v>
      </c>
      <c r="T37" s="3">
        <f t="shared" si="13"/>
        <v>5.3097215231226527E-3</v>
      </c>
      <c r="U37" s="3">
        <f t="shared" si="13"/>
        <v>0.41235473298962444</v>
      </c>
      <c r="V37" s="3">
        <f t="shared" si="13"/>
        <v>7.8512028110685042E-2</v>
      </c>
      <c r="W37" s="3">
        <f t="shared" si="13"/>
        <v>1.245766660572422E-2</v>
      </c>
      <c r="X37" s="3">
        <f t="shared" si="13"/>
        <v>5.3215051181267955E-3</v>
      </c>
      <c r="Y37" s="3">
        <f t="shared" si="13"/>
        <v>0.97378197668865152</v>
      </c>
      <c r="Z37" s="6">
        <f t="shared" si="14"/>
        <v>0.10611507894639743</v>
      </c>
    </row>
    <row r="38" spans="1:26" x14ac:dyDescent="0.3">
      <c r="A38" s="3">
        <v>27</v>
      </c>
      <c r="B38" s="3">
        <v>2</v>
      </c>
      <c r="C38" s="3">
        <v>715</v>
      </c>
      <c r="D38" s="3">
        <v>1</v>
      </c>
      <c r="E38" s="3">
        <v>2</v>
      </c>
      <c r="F38" s="3">
        <v>3</v>
      </c>
      <c r="G38" s="3">
        <v>65</v>
      </c>
      <c r="H38" s="3">
        <f t="shared" si="1"/>
        <v>0</v>
      </c>
      <c r="I38" s="3">
        <f t="shared" si="2"/>
        <v>0.16819012797074953</v>
      </c>
      <c r="J38" s="3">
        <f t="shared" si="3"/>
        <v>3.9840637450199202E-3</v>
      </c>
      <c r="K38" s="3">
        <f t="shared" si="4"/>
        <v>0.25</v>
      </c>
      <c r="L38" s="3">
        <f t="shared" si="5"/>
        <v>0.66666666666666663</v>
      </c>
      <c r="M38" s="6">
        <f t="shared" si="6"/>
        <v>0.15294117647058825</v>
      </c>
      <c r="N38" s="3">
        <f t="shared" si="7"/>
        <v>-5.2384316417158594</v>
      </c>
      <c r="O38" s="3">
        <f t="shared" si="8"/>
        <v>-0.15062424790400109</v>
      </c>
      <c r="P38" s="3">
        <f t="shared" si="9"/>
        <v>-2.401888747159306</v>
      </c>
      <c r="Q38" s="3">
        <f t="shared" si="10"/>
        <v>-4.3868583106950121</v>
      </c>
      <c r="R38" s="3">
        <f t="shared" si="11"/>
        <v>-5.2373338757047669</v>
      </c>
      <c r="S38" s="3">
        <f t="shared" si="12"/>
        <v>3.6875459604282002</v>
      </c>
      <c r="T38" s="3">
        <f t="shared" si="13"/>
        <v>5.2805438907631069E-3</v>
      </c>
      <c r="U38" s="3">
        <f t="shared" si="13"/>
        <v>0.46241497087838151</v>
      </c>
      <c r="V38" s="3">
        <f t="shared" si="13"/>
        <v>8.3028783423943958E-2</v>
      </c>
      <c r="W38" s="3">
        <f t="shared" si="13"/>
        <v>1.228690371479166E-2</v>
      </c>
      <c r="X38" s="3">
        <f t="shared" si="13"/>
        <v>5.2863132147620657E-3</v>
      </c>
      <c r="Y38" s="3">
        <f t="shared" si="13"/>
        <v>0.97557800500282099</v>
      </c>
      <c r="Z38" s="6">
        <f t="shared" si="14"/>
        <v>0.10760481853678927</v>
      </c>
    </row>
    <row r="39" spans="1:26" x14ac:dyDescent="0.3">
      <c r="A39" s="3">
        <v>28</v>
      </c>
      <c r="B39" s="3">
        <v>2</v>
      </c>
      <c r="C39" s="3">
        <v>780</v>
      </c>
      <c r="D39" s="3">
        <v>1</v>
      </c>
      <c r="E39" s="3">
        <v>2</v>
      </c>
      <c r="F39" s="3">
        <v>1</v>
      </c>
      <c r="G39" s="3">
        <v>40</v>
      </c>
      <c r="H39" s="3">
        <f t="shared" si="1"/>
        <v>0</v>
      </c>
      <c r="I39" s="3">
        <f t="shared" si="2"/>
        <v>0.18516583964481587</v>
      </c>
      <c r="J39" s="3">
        <f t="shared" si="3"/>
        <v>3.9840637450199202E-3</v>
      </c>
      <c r="K39" s="3">
        <f t="shared" si="4"/>
        <v>0.25</v>
      </c>
      <c r="L39" s="3">
        <f t="shared" si="5"/>
        <v>0</v>
      </c>
      <c r="M39" s="6">
        <f t="shared" si="6"/>
        <v>9.4117647058823528E-2</v>
      </c>
      <c r="N39" s="3">
        <f t="shared" si="7"/>
        <v>-5.2993666670013404</v>
      </c>
      <c r="O39" s="3">
        <f t="shared" si="8"/>
        <v>-0.53703926176982975</v>
      </c>
      <c r="P39" s="3">
        <f t="shared" si="9"/>
        <v>-2.1641312674429223</v>
      </c>
      <c r="Q39" s="3">
        <f t="shared" si="10"/>
        <v>-4.3975275166212047</v>
      </c>
      <c r="R39" s="3">
        <f t="shared" si="11"/>
        <v>-5.2969897401464063</v>
      </c>
      <c r="S39" s="3">
        <f t="shared" si="12"/>
        <v>3.6868340385190139</v>
      </c>
      <c r="T39" s="3">
        <f t="shared" si="13"/>
        <v>4.9699326472011215E-3</v>
      </c>
      <c r="U39" s="3">
        <f t="shared" si="13"/>
        <v>0.36887659382693516</v>
      </c>
      <c r="V39" s="3">
        <f t="shared" si="13"/>
        <v>0.10301807367309768</v>
      </c>
      <c r="W39" s="3">
        <f t="shared" si="13"/>
        <v>1.2158094400201037E-2</v>
      </c>
      <c r="X39" s="3">
        <f t="shared" si="13"/>
        <v>4.9817009445657021E-3</v>
      </c>
      <c r="Y39" s="3">
        <f t="shared" si="13"/>
        <v>0.97556103731972776</v>
      </c>
      <c r="Z39" s="6">
        <f t="shared" si="14"/>
        <v>0.11689226556980037</v>
      </c>
    </row>
    <row r="40" spans="1:26" x14ac:dyDescent="0.3">
      <c r="A40" s="3">
        <v>29</v>
      </c>
      <c r="B40" s="3">
        <v>2</v>
      </c>
      <c r="C40" s="3">
        <v>920</v>
      </c>
      <c r="D40" s="3">
        <v>0</v>
      </c>
      <c r="E40" s="3">
        <v>2</v>
      </c>
      <c r="F40" s="3">
        <v>2</v>
      </c>
      <c r="G40" s="3">
        <v>58</v>
      </c>
      <c r="H40" s="3">
        <f t="shared" si="1"/>
        <v>0</v>
      </c>
      <c r="I40" s="3">
        <f t="shared" si="2"/>
        <v>0.22172891094280492</v>
      </c>
      <c r="J40" s="3">
        <f t="shared" si="3"/>
        <v>0</v>
      </c>
      <c r="K40" s="3">
        <f t="shared" si="4"/>
        <v>0.25</v>
      </c>
      <c r="L40" s="3">
        <f t="shared" si="5"/>
        <v>0.33333333333333331</v>
      </c>
      <c r="M40" s="6">
        <f t="shared" si="6"/>
        <v>0.13647058823529412</v>
      </c>
      <c r="N40" s="3">
        <f t="shared" si="7"/>
        <v>-5.3998326586307268</v>
      </c>
      <c r="O40" s="3">
        <f t="shared" si="8"/>
        <v>-0.30773458104557372</v>
      </c>
      <c r="P40" s="3">
        <f t="shared" si="9"/>
        <v>-1.6303300848443052</v>
      </c>
      <c r="Q40" s="3">
        <f t="shared" si="10"/>
        <v>-4.4623626048728831</v>
      </c>
      <c r="R40" s="3">
        <f t="shared" si="11"/>
        <v>-5.399895998764018</v>
      </c>
      <c r="S40" s="3">
        <f t="shared" si="12"/>
        <v>3.9502690882466345</v>
      </c>
      <c r="T40" s="3">
        <f t="shared" si="13"/>
        <v>4.4970222525080256E-3</v>
      </c>
      <c r="U40" s="3">
        <f t="shared" si="13"/>
        <v>0.42366779803105914</v>
      </c>
      <c r="V40" s="3">
        <f t="shared" si="13"/>
        <v>0.16378514792661289</v>
      </c>
      <c r="W40" s="3">
        <f t="shared" si="13"/>
        <v>1.1403537538536309E-2</v>
      </c>
      <c r="X40" s="3">
        <f t="shared" si="13"/>
        <v>4.4967387003593436E-3</v>
      </c>
      <c r="Y40" s="3">
        <f t="shared" si="13"/>
        <v>0.98111402472407516</v>
      </c>
      <c r="Z40" s="6">
        <f t="shared" si="14"/>
        <v>0.14348979043183208</v>
      </c>
    </row>
    <row r="41" spans="1:26" x14ac:dyDescent="0.3">
      <c r="A41" s="3">
        <v>30</v>
      </c>
      <c r="B41" s="3">
        <v>2</v>
      </c>
      <c r="C41" s="3">
        <v>800</v>
      </c>
      <c r="D41" s="3">
        <v>1</v>
      </c>
      <c r="E41" s="3">
        <v>2</v>
      </c>
      <c r="F41" s="3">
        <v>2</v>
      </c>
      <c r="G41" s="3">
        <v>75</v>
      </c>
      <c r="H41" s="3">
        <f t="shared" si="1"/>
        <v>0</v>
      </c>
      <c r="I41" s="3">
        <f t="shared" si="2"/>
        <v>0.1903891355445286</v>
      </c>
      <c r="J41" s="3">
        <f t="shared" si="3"/>
        <v>3.9840637450199202E-3</v>
      </c>
      <c r="K41" s="3">
        <f t="shared" si="4"/>
        <v>0.25</v>
      </c>
      <c r="L41" s="3">
        <f t="shared" si="5"/>
        <v>0.33333333333333331</v>
      </c>
      <c r="M41" s="6">
        <f t="shared" si="6"/>
        <v>0.17647058823529413</v>
      </c>
      <c r="N41" s="3">
        <f t="shared" si="7"/>
        <v>-5.3086965125391927</v>
      </c>
      <c r="O41" s="3">
        <f t="shared" si="8"/>
        <v>-0.33232846070288324</v>
      </c>
      <c r="P41" s="3">
        <f t="shared" si="9"/>
        <v>-2.0843634035534344</v>
      </c>
      <c r="Q41" s="3">
        <f t="shared" si="10"/>
        <v>-4.4135352949556914</v>
      </c>
      <c r="R41" s="3">
        <f t="shared" si="11"/>
        <v>-5.307502171277104</v>
      </c>
      <c r="S41" s="3">
        <f t="shared" si="12"/>
        <v>3.767265929563453</v>
      </c>
      <c r="T41" s="3">
        <f t="shared" si="13"/>
        <v>4.9240068365817707E-3</v>
      </c>
      <c r="U41" s="3">
        <f t="shared" si="13"/>
        <v>0.41767418089236785</v>
      </c>
      <c r="V41" s="3">
        <f t="shared" si="13"/>
        <v>0.11062593093857792</v>
      </c>
      <c r="W41" s="3">
        <f t="shared" si="13"/>
        <v>1.1967330378399834E-2</v>
      </c>
      <c r="X41" s="3">
        <f t="shared" si="13"/>
        <v>4.9298622848805351E-3</v>
      </c>
      <c r="Y41" s="3">
        <f t="shared" si="13"/>
        <v>0.97740706418688827</v>
      </c>
      <c r="Z41" s="6">
        <f t="shared" si="14"/>
        <v>0.11982308349935433</v>
      </c>
    </row>
    <row r="42" spans="1:26" x14ac:dyDescent="0.3">
      <c r="A42" s="3">
        <v>31</v>
      </c>
      <c r="B42" s="3">
        <v>2</v>
      </c>
      <c r="C42" s="3">
        <v>664</v>
      </c>
      <c r="D42" s="3">
        <v>1</v>
      </c>
      <c r="E42" s="3">
        <v>2</v>
      </c>
      <c r="F42" s="3">
        <v>2</v>
      </c>
      <c r="G42" s="3">
        <v>46</v>
      </c>
      <c r="H42" s="3">
        <f t="shared" si="1"/>
        <v>0</v>
      </c>
      <c r="I42" s="3">
        <f t="shared" si="2"/>
        <v>0.15487072342648212</v>
      </c>
      <c r="J42" s="3">
        <f t="shared" si="3"/>
        <v>3.9840637450199202E-3</v>
      </c>
      <c r="K42" s="3">
        <f t="shared" si="4"/>
        <v>0.25</v>
      </c>
      <c r="L42" s="3">
        <f t="shared" si="5"/>
        <v>0.33333333333333331</v>
      </c>
      <c r="M42" s="6">
        <f t="shared" si="6"/>
        <v>0.10823529411764705</v>
      </c>
      <c r="N42" s="3">
        <f t="shared" si="7"/>
        <v>-5.2056024037285145</v>
      </c>
      <c r="O42" s="3">
        <f t="shared" si="8"/>
        <v>-0.36212747026913783</v>
      </c>
      <c r="P42" s="3">
        <f t="shared" si="9"/>
        <v>-2.5989527008807567</v>
      </c>
      <c r="Q42" s="3">
        <f t="shared" si="10"/>
        <v>-4.3582483643562391</v>
      </c>
      <c r="R42" s="3">
        <f t="shared" si="11"/>
        <v>-5.2030014204998389</v>
      </c>
      <c r="S42" s="3">
        <f t="shared" si="12"/>
        <v>3.5598311392354711</v>
      </c>
      <c r="T42" s="3">
        <f t="shared" si="13"/>
        <v>5.4558156001123514E-3</v>
      </c>
      <c r="U42" s="3">
        <f t="shared" si="13"/>
        <v>0.41044466311419581</v>
      </c>
      <c r="V42" s="3">
        <f t="shared" si="13"/>
        <v>6.9205853155672528E-2</v>
      </c>
      <c r="W42" s="3">
        <f t="shared" si="13"/>
        <v>1.263900114001538E-2</v>
      </c>
      <c r="X42" s="3">
        <f t="shared" si="13"/>
        <v>5.4699468333729252E-3</v>
      </c>
      <c r="Y42" s="3">
        <f t="shared" si="13"/>
        <v>0.97234303702632086</v>
      </c>
      <c r="Z42" s="6">
        <f t="shared" si="14"/>
        <v>0.10230663249041672</v>
      </c>
    </row>
    <row r="43" spans="1:26" x14ac:dyDescent="0.3">
      <c r="A43" s="3">
        <v>32</v>
      </c>
      <c r="B43" s="3">
        <v>2</v>
      </c>
      <c r="C43" s="3">
        <v>980</v>
      </c>
      <c r="D43" s="3">
        <v>1</v>
      </c>
      <c r="E43" s="3">
        <v>2</v>
      </c>
      <c r="F43" s="3">
        <v>1</v>
      </c>
      <c r="G43" s="3">
        <v>60</v>
      </c>
      <c r="H43" s="3">
        <f t="shared" si="1"/>
        <v>0</v>
      </c>
      <c r="I43" s="3">
        <f t="shared" si="2"/>
        <v>0.23739879864194308</v>
      </c>
      <c r="J43" s="3">
        <f t="shared" si="3"/>
        <v>3.9840637450199202E-3</v>
      </c>
      <c r="K43" s="3">
        <f t="shared" si="4"/>
        <v>0.25</v>
      </c>
      <c r="L43" s="3">
        <f t="shared" si="5"/>
        <v>0</v>
      </c>
      <c r="M43" s="6">
        <f t="shared" si="6"/>
        <v>0.14117647058823529</v>
      </c>
      <c r="N43" s="3">
        <f t="shared" si="7"/>
        <v>-5.4509756505464573</v>
      </c>
      <c r="O43" s="3">
        <f t="shared" si="8"/>
        <v>-0.49321718887827881</v>
      </c>
      <c r="P43" s="3">
        <f t="shared" si="9"/>
        <v>-1.4073823007850952</v>
      </c>
      <c r="Q43" s="3">
        <f t="shared" si="10"/>
        <v>-4.4788318263262816</v>
      </c>
      <c r="R43" s="3">
        <f t="shared" si="11"/>
        <v>-5.4506673148188547</v>
      </c>
      <c r="S43" s="3">
        <f t="shared" si="12"/>
        <v>3.9918852007660455</v>
      </c>
      <c r="T43" s="3">
        <f t="shared" si="13"/>
        <v>4.2737715238342329E-3</v>
      </c>
      <c r="U43" s="3">
        <f t="shared" si="13"/>
        <v>0.379135973564388</v>
      </c>
      <c r="V43" s="3">
        <f t="shared" si="13"/>
        <v>0.19664726458441525</v>
      </c>
      <c r="W43" s="3">
        <f t="shared" si="13"/>
        <v>1.1219358041201263E-2</v>
      </c>
      <c r="X43" s="3">
        <f t="shared" si="13"/>
        <v>4.2750838490752969E-3</v>
      </c>
      <c r="Y43" s="3">
        <f t="shared" si="13"/>
        <v>0.98186989868954744</v>
      </c>
      <c r="Z43" s="6">
        <f t="shared" si="14"/>
        <v>0.15869554031484034</v>
      </c>
    </row>
    <row r="44" spans="1:26" x14ac:dyDescent="0.3">
      <c r="A44" s="3">
        <v>33</v>
      </c>
      <c r="B44" s="3">
        <v>2</v>
      </c>
      <c r="C44" s="3">
        <v>766</v>
      </c>
      <c r="D44" s="3">
        <v>1</v>
      </c>
      <c r="E44" s="3">
        <v>2</v>
      </c>
      <c r="F44" s="3">
        <v>1</v>
      </c>
      <c r="G44" s="3">
        <v>65</v>
      </c>
      <c r="H44" s="3">
        <f t="shared" si="1"/>
        <v>0</v>
      </c>
      <c r="I44" s="3">
        <f t="shared" si="2"/>
        <v>0.18150953251501697</v>
      </c>
      <c r="J44" s="3">
        <f t="shared" si="3"/>
        <v>3.9840637450199202E-3</v>
      </c>
      <c r="K44" s="3">
        <f t="shared" si="4"/>
        <v>0.25</v>
      </c>
      <c r="L44" s="3">
        <f t="shared" si="5"/>
        <v>0</v>
      </c>
      <c r="M44" s="6">
        <f t="shared" si="6"/>
        <v>0.15294117647058825</v>
      </c>
      <c r="N44" s="3">
        <f t="shared" si="7"/>
        <v>-5.2887540381531828</v>
      </c>
      <c r="O44" s="3">
        <f t="shared" si="8"/>
        <v>-0.54010680687223822</v>
      </c>
      <c r="P44" s="3">
        <f t="shared" si="9"/>
        <v>-2.2171036951089702</v>
      </c>
      <c r="Q44" s="3">
        <f t="shared" si="10"/>
        <v>-4.3918362149418497</v>
      </c>
      <c r="R44" s="3">
        <f t="shared" si="11"/>
        <v>-5.2862323099193347</v>
      </c>
      <c r="S44" s="3">
        <f t="shared" si="12"/>
        <v>3.6654804571617214</v>
      </c>
      <c r="T44" s="3">
        <f t="shared" si="13"/>
        <v>5.0226912392100356E-3</v>
      </c>
      <c r="U44" s="3">
        <f t="shared" si="13"/>
        <v>0.36816273661309151</v>
      </c>
      <c r="V44" s="3">
        <f t="shared" si="13"/>
        <v>9.8225051615168979E-2</v>
      </c>
      <c r="W44" s="3">
        <f t="shared" si="13"/>
        <v>1.22266386242466E-2</v>
      </c>
      <c r="X44" s="3">
        <f t="shared" si="13"/>
        <v>5.0353092278670204E-3</v>
      </c>
      <c r="Y44" s="3">
        <f t="shared" si="13"/>
        <v>0.97504672841464568</v>
      </c>
      <c r="Z44" s="6">
        <f t="shared" si="14"/>
        <v>0.11483333961219239</v>
      </c>
    </row>
    <row r="45" spans="1:26" x14ac:dyDescent="0.3">
      <c r="A45" s="3">
        <v>34</v>
      </c>
      <c r="B45" s="3">
        <v>2</v>
      </c>
      <c r="C45" s="3">
        <v>926</v>
      </c>
      <c r="D45" s="3">
        <v>1</v>
      </c>
      <c r="E45" s="3">
        <v>2</v>
      </c>
      <c r="F45" s="3">
        <v>2</v>
      </c>
      <c r="G45" s="3">
        <v>29</v>
      </c>
      <c r="H45" s="3">
        <f t="shared" si="1"/>
        <v>0</v>
      </c>
      <c r="I45" s="3">
        <f t="shared" si="2"/>
        <v>0.22329589971271874</v>
      </c>
      <c r="J45" s="3">
        <f t="shared" si="3"/>
        <v>3.9840637450199202E-3</v>
      </c>
      <c r="K45" s="3">
        <f t="shared" si="4"/>
        <v>0.25</v>
      </c>
      <c r="L45" s="3">
        <f t="shared" si="5"/>
        <v>0.33333333333333331</v>
      </c>
      <c r="M45" s="6">
        <f t="shared" si="6"/>
        <v>6.8235294117647061E-2</v>
      </c>
      <c r="N45" s="3">
        <f t="shared" si="7"/>
        <v>-5.4042101721726166</v>
      </c>
      <c r="O45" s="3">
        <f t="shared" si="8"/>
        <v>-0.30472055478120619</v>
      </c>
      <c r="P45" s="3">
        <f t="shared" si="9"/>
        <v>-1.6076115545590031</v>
      </c>
      <c r="Q45" s="3">
        <f t="shared" si="10"/>
        <v>-4.4647570100698895</v>
      </c>
      <c r="R45" s="3">
        <f t="shared" si="11"/>
        <v>-5.4043190433207471</v>
      </c>
      <c r="S45" s="3">
        <f t="shared" si="12"/>
        <v>3.9594481617790827</v>
      </c>
      <c r="T45" s="3">
        <f t="shared" si="13"/>
        <v>4.477467451050785E-3</v>
      </c>
      <c r="U45" s="3">
        <f t="shared" si="13"/>
        <v>0.42440391185490761</v>
      </c>
      <c r="V45" s="3">
        <f t="shared" si="13"/>
        <v>0.16692048193126968</v>
      </c>
      <c r="W45" s="3">
        <f t="shared" si="13"/>
        <v>1.1376575774434825E-2</v>
      </c>
      <c r="X45" s="3">
        <f t="shared" si="13"/>
        <v>4.4769821928256383E-3</v>
      </c>
      <c r="Y45" s="3">
        <f t="shared" si="13"/>
        <v>0.98128335749425122</v>
      </c>
      <c r="Z45" s="6">
        <f t="shared" si="14"/>
        <v>0.14490759519957425</v>
      </c>
    </row>
    <row r="46" spans="1:26" x14ac:dyDescent="0.3">
      <c r="A46" s="3">
        <v>35</v>
      </c>
      <c r="B46" s="3">
        <v>2</v>
      </c>
      <c r="C46" s="3">
        <v>736</v>
      </c>
      <c r="D46" s="3">
        <v>1</v>
      </c>
      <c r="E46" s="3">
        <v>2</v>
      </c>
      <c r="F46" s="3">
        <v>2</v>
      </c>
      <c r="G46" s="3">
        <v>56</v>
      </c>
      <c r="H46" s="3">
        <f t="shared" si="1"/>
        <v>0</v>
      </c>
      <c r="I46" s="3">
        <f t="shared" si="2"/>
        <v>0.17367458866544791</v>
      </c>
      <c r="J46" s="3">
        <f t="shared" si="3"/>
        <v>3.9840637450199202E-3</v>
      </c>
      <c r="K46" s="3">
        <f t="shared" si="4"/>
        <v>0.25</v>
      </c>
      <c r="L46" s="3">
        <f t="shared" si="5"/>
        <v>0.33333333333333331</v>
      </c>
      <c r="M46" s="6">
        <f t="shared" si="6"/>
        <v>0.13176470588235295</v>
      </c>
      <c r="N46" s="3">
        <f t="shared" si="7"/>
        <v>-5.2601816378047559</v>
      </c>
      <c r="O46" s="3">
        <f t="shared" si="8"/>
        <v>-0.34635152402817959</v>
      </c>
      <c r="P46" s="3">
        <f t="shared" si="9"/>
        <v>-2.3265230728839388</v>
      </c>
      <c r="Q46" s="3">
        <f t="shared" si="10"/>
        <v>-4.3875179158500668</v>
      </c>
      <c r="R46" s="3">
        <f t="shared" si="11"/>
        <v>-5.2583253473819207</v>
      </c>
      <c r="S46" s="3">
        <f t="shared" si="12"/>
        <v>3.6696495576444024</v>
      </c>
      <c r="T46" s="3">
        <f t="shared" si="13"/>
        <v>5.1675191798370504E-3</v>
      </c>
      <c r="U46" s="3">
        <f t="shared" si="13"/>
        <v>0.41426744570728685</v>
      </c>
      <c r="V46" s="3">
        <f t="shared" si="13"/>
        <v>8.8950023784634263E-2</v>
      </c>
      <c r="W46" s="3">
        <f t="shared" si="13"/>
        <v>1.2278901363665752E-2</v>
      </c>
      <c r="X46" s="3">
        <f t="shared" si="13"/>
        <v>5.1770707981277806E-3</v>
      </c>
      <c r="Y46" s="3">
        <f t="shared" si="13"/>
        <v>0.97514796450862895</v>
      </c>
      <c r="Z46" s="6">
        <f t="shared" si="14"/>
        <v>0.11049115998396281</v>
      </c>
    </row>
    <row r="47" spans="1:26" x14ac:dyDescent="0.3">
      <c r="A47" s="3">
        <v>36</v>
      </c>
      <c r="B47" s="3">
        <v>2</v>
      </c>
      <c r="C47" s="3">
        <v>875</v>
      </c>
      <c r="D47" s="3">
        <v>1</v>
      </c>
      <c r="E47" s="3">
        <v>2</v>
      </c>
      <c r="F47" s="3">
        <v>2</v>
      </c>
      <c r="G47" s="3">
        <v>32</v>
      </c>
      <c r="H47" s="3">
        <f t="shared" si="1"/>
        <v>0</v>
      </c>
      <c r="I47" s="3">
        <f t="shared" si="2"/>
        <v>0.20997649516845129</v>
      </c>
      <c r="J47" s="3">
        <f t="shared" si="3"/>
        <v>3.9840637450199202E-3</v>
      </c>
      <c r="K47" s="3">
        <f t="shared" si="4"/>
        <v>0.25</v>
      </c>
      <c r="L47" s="3">
        <f t="shared" si="5"/>
        <v>0.33333333333333331</v>
      </c>
      <c r="M47" s="6">
        <f t="shared" si="6"/>
        <v>7.5294117647058817E-2</v>
      </c>
      <c r="N47" s="3">
        <f t="shared" si="7"/>
        <v>-5.3655498813686116</v>
      </c>
      <c r="O47" s="3">
        <f t="shared" si="8"/>
        <v>-0.31589518336855171</v>
      </c>
      <c r="P47" s="3">
        <f t="shared" si="9"/>
        <v>-1.8005825410567491</v>
      </c>
      <c r="Q47" s="3">
        <f t="shared" si="10"/>
        <v>-4.4440244110950946</v>
      </c>
      <c r="R47" s="3">
        <f t="shared" si="11"/>
        <v>-5.3651312617792728</v>
      </c>
      <c r="S47" s="3">
        <f t="shared" si="12"/>
        <v>3.8816601154060892</v>
      </c>
      <c r="T47" s="3">
        <f t="shared" si="13"/>
        <v>4.6531360054916145E-3</v>
      </c>
      <c r="U47" s="3">
        <f t="shared" si="13"/>
        <v>0.42167644755386269</v>
      </c>
      <c r="V47" s="3">
        <f t="shared" si="13"/>
        <v>0.14178016735577723</v>
      </c>
      <c r="W47" s="3">
        <f t="shared" si="13"/>
        <v>1.1612136302981635E-2</v>
      </c>
      <c r="X47" s="3">
        <f t="shared" si="13"/>
        <v>4.6550752376547534E-3</v>
      </c>
      <c r="Y47" s="3">
        <f t="shared" si="13"/>
        <v>0.97979988620796488</v>
      </c>
      <c r="Z47" s="6">
        <f t="shared" si="14"/>
        <v>0.13359915632157193</v>
      </c>
    </row>
    <row r="48" spans="1:26" x14ac:dyDescent="0.3">
      <c r="A48" s="3">
        <v>37</v>
      </c>
      <c r="B48" s="3">
        <v>2</v>
      </c>
      <c r="C48" s="3">
        <v>750</v>
      </c>
      <c r="D48" s="3">
        <v>1</v>
      </c>
      <c r="E48" s="3">
        <v>2</v>
      </c>
      <c r="F48" s="3">
        <v>1</v>
      </c>
      <c r="G48" s="3">
        <v>70</v>
      </c>
      <c r="H48" s="3">
        <f t="shared" si="1"/>
        <v>0</v>
      </c>
      <c r="I48" s="3">
        <f t="shared" si="2"/>
        <v>0.1773308957952468</v>
      </c>
      <c r="J48" s="3">
        <f t="shared" si="3"/>
        <v>3.9840637450199202E-3</v>
      </c>
      <c r="K48" s="3">
        <f t="shared" si="4"/>
        <v>0.25</v>
      </c>
      <c r="L48" s="3">
        <f t="shared" si="5"/>
        <v>0</v>
      </c>
      <c r="M48" s="6">
        <f t="shared" si="6"/>
        <v>0.16470588235294117</v>
      </c>
      <c r="N48" s="3">
        <f t="shared" si="7"/>
        <v>-5.2766253194695736</v>
      </c>
      <c r="O48" s="3">
        <f t="shared" si="8"/>
        <v>-0.54361257270356234</v>
      </c>
      <c r="P48" s="3">
        <f t="shared" si="9"/>
        <v>-2.277643612441596</v>
      </c>
      <c r="Q48" s="3">
        <f t="shared" si="10"/>
        <v>-4.3853318701654436</v>
      </c>
      <c r="R48" s="3">
        <f t="shared" si="11"/>
        <v>-5.2739381039455386</v>
      </c>
      <c r="S48" s="3">
        <f t="shared" si="12"/>
        <v>3.6410763641819592</v>
      </c>
      <c r="T48" s="3">
        <f t="shared" si="13"/>
        <v>5.0836694031791974E-3</v>
      </c>
      <c r="U48" s="3">
        <f t="shared" si="13"/>
        <v>0.36734760667583316</v>
      </c>
      <c r="V48" s="3">
        <f t="shared" si="13"/>
        <v>9.2991509957447413E-2</v>
      </c>
      <c r="W48" s="3">
        <f t="shared" si="13"/>
        <v>1.2305442296652961E-2</v>
      </c>
      <c r="X48" s="3">
        <f t="shared" si="13"/>
        <v>5.097278962742282E-3</v>
      </c>
      <c r="Y48" s="3">
        <f t="shared" si="13"/>
        <v>0.97444602788837931</v>
      </c>
      <c r="Z48" s="6">
        <f t="shared" si="14"/>
        <v>0.11260164312707105</v>
      </c>
    </row>
    <row r="49" spans="1:26" x14ac:dyDescent="0.3">
      <c r="A49" s="3">
        <v>38</v>
      </c>
      <c r="B49" s="3">
        <v>2</v>
      </c>
      <c r="C49" s="3">
        <v>800</v>
      </c>
      <c r="D49" s="3">
        <v>1</v>
      </c>
      <c r="E49" s="3">
        <v>2</v>
      </c>
      <c r="F49" s="3">
        <v>2</v>
      </c>
      <c r="G49" s="3">
        <v>82</v>
      </c>
      <c r="H49" s="3">
        <f t="shared" si="1"/>
        <v>0</v>
      </c>
      <c r="I49" s="3">
        <f t="shared" si="2"/>
        <v>0.1903891355445286</v>
      </c>
      <c r="J49" s="3">
        <f t="shared" si="3"/>
        <v>3.9840637450199202E-3</v>
      </c>
      <c r="K49" s="3">
        <f t="shared" si="4"/>
        <v>0.25</v>
      </c>
      <c r="L49" s="3">
        <f t="shared" si="5"/>
        <v>0.33333333333333331</v>
      </c>
      <c r="M49" s="6">
        <f t="shared" si="6"/>
        <v>0.19294117647058823</v>
      </c>
      <c r="N49" s="3">
        <f t="shared" si="7"/>
        <v>-5.3086965125391927</v>
      </c>
      <c r="O49" s="3">
        <f t="shared" si="8"/>
        <v>-0.33232846070288324</v>
      </c>
      <c r="P49" s="3">
        <f t="shared" si="9"/>
        <v>-2.0843634035534344</v>
      </c>
      <c r="Q49" s="3">
        <f t="shared" si="10"/>
        <v>-4.4135352949556914</v>
      </c>
      <c r="R49" s="3">
        <f t="shared" si="11"/>
        <v>-5.307502171277104</v>
      </c>
      <c r="S49" s="3">
        <f t="shared" si="12"/>
        <v>3.767265929563453</v>
      </c>
      <c r="T49" s="3">
        <f t="shared" si="13"/>
        <v>4.9240068365817707E-3</v>
      </c>
      <c r="U49" s="3">
        <f t="shared" si="13"/>
        <v>0.41767418089236785</v>
      </c>
      <c r="V49" s="3">
        <f t="shared" si="13"/>
        <v>0.11062593093857792</v>
      </c>
      <c r="W49" s="3">
        <f t="shared" si="13"/>
        <v>1.1967330378399834E-2</v>
      </c>
      <c r="X49" s="3">
        <f t="shared" si="13"/>
        <v>4.9298622848805351E-3</v>
      </c>
      <c r="Y49" s="3">
        <f t="shared" si="13"/>
        <v>0.97740706418688827</v>
      </c>
      <c r="Z49" s="6">
        <f t="shared" si="14"/>
        <v>0.11982308349935433</v>
      </c>
    </row>
    <row r="50" spans="1:26" x14ac:dyDescent="0.3">
      <c r="A50" s="3">
        <v>39</v>
      </c>
      <c r="B50" s="3">
        <v>2</v>
      </c>
      <c r="C50" s="3">
        <v>700</v>
      </c>
      <c r="D50" s="3">
        <v>0</v>
      </c>
      <c r="E50" s="3">
        <v>2</v>
      </c>
      <c r="F50" s="3">
        <v>2</v>
      </c>
      <c r="G50" s="3">
        <v>37</v>
      </c>
      <c r="H50" s="3">
        <f t="shared" si="1"/>
        <v>0</v>
      </c>
      <c r="I50" s="3">
        <f t="shared" si="2"/>
        <v>0.164272656045965</v>
      </c>
      <c r="J50" s="3">
        <f t="shared" si="3"/>
        <v>0</v>
      </c>
      <c r="K50" s="3">
        <f t="shared" si="4"/>
        <v>0.25</v>
      </c>
      <c r="L50" s="3">
        <f t="shared" si="5"/>
        <v>0.33333333333333331</v>
      </c>
      <c r="M50" s="6">
        <f t="shared" si="6"/>
        <v>8.7058823529411758E-2</v>
      </c>
      <c r="N50" s="3">
        <f t="shared" si="7"/>
        <v>-5.2330627767310993</v>
      </c>
      <c r="O50" s="3">
        <f t="shared" si="8"/>
        <v>-0.35593886122627971</v>
      </c>
      <c r="P50" s="3">
        <f t="shared" si="9"/>
        <v>-2.462753948167915</v>
      </c>
      <c r="Q50" s="3">
        <f t="shared" si="10"/>
        <v>-4.3729278641972993</v>
      </c>
      <c r="R50" s="3">
        <f t="shared" si="11"/>
        <v>-5.2308506666243249</v>
      </c>
      <c r="S50" s="3">
        <f t="shared" si="12"/>
        <v>3.6147128097749004</v>
      </c>
      <c r="T50" s="3">
        <f t="shared" si="13"/>
        <v>5.3088197468266225E-3</v>
      </c>
      <c r="U50" s="3">
        <f t="shared" si="13"/>
        <v>0.41194300738506479</v>
      </c>
      <c r="V50" s="3">
        <f t="shared" si="13"/>
        <v>7.8510866118437037E-2</v>
      </c>
      <c r="W50" s="3">
        <f t="shared" si="13"/>
        <v>1.2457116400754146E-2</v>
      </c>
      <c r="X50" s="3">
        <f t="shared" si="13"/>
        <v>5.3205138877525345E-3</v>
      </c>
      <c r="Y50" s="3">
        <f t="shared" si="13"/>
        <v>0.97378127359977451</v>
      </c>
      <c r="Z50" s="6">
        <f t="shared" si="14"/>
        <v>0.10611397441582998</v>
      </c>
    </row>
    <row r="51" spans="1:26" x14ac:dyDescent="0.3">
      <c r="A51" s="3">
        <v>40</v>
      </c>
      <c r="B51" s="3">
        <v>2</v>
      </c>
      <c r="C51" s="3">
        <v>1000</v>
      </c>
      <c r="D51" s="3">
        <v>0</v>
      </c>
      <c r="E51" s="3">
        <v>2</v>
      </c>
      <c r="F51" s="3">
        <v>1</v>
      </c>
      <c r="G51" s="3">
        <v>75</v>
      </c>
      <c r="H51" s="3">
        <f t="shared" si="1"/>
        <v>0</v>
      </c>
      <c r="I51" s="3">
        <f t="shared" si="2"/>
        <v>0.24262209454165579</v>
      </c>
      <c r="J51" s="3">
        <f t="shared" si="3"/>
        <v>0</v>
      </c>
      <c r="K51" s="3">
        <f t="shared" si="4"/>
        <v>0.25</v>
      </c>
      <c r="L51" s="3">
        <f t="shared" si="5"/>
        <v>0</v>
      </c>
      <c r="M51" s="6">
        <f t="shared" si="6"/>
        <v>0.17647058823529413</v>
      </c>
      <c r="N51" s="3">
        <f t="shared" si="7"/>
        <v>-5.4663073048654329</v>
      </c>
      <c r="O51" s="3">
        <f t="shared" si="8"/>
        <v>-0.49053434566674475</v>
      </c>
      <c r="P51" s="3">
        <f t="shared" si="9"/>
        <v>-1.3317234654048797</v>
      </c>
      <c r="Q51" s="3">
        <f t="shared" si="10"/>
        <v>-4.4870069813909348</v>
      </c>
      <c r="R51" s="3">
        <f t="shared" si="11"/>
        <v>-5.4662223549695446</v>
      </c>
      <c r="S51" s="3">
        <f t="shared" si="12"/>
        <v>4.0223627783257117</v>
      </c>
      <c r="T51" s="3">
        <f t="shared" si="13"/>
        <v>4.2090209629865975E-3</v>
      </c>
      <c r="U51" s="3">
        <f t="shared" si="13"/>
        <v>0.37976769755420714</v>
      </c>
      <c r="V51" s="3">
        <f t="shared" si="13"/>
        <v>0.20887442672421683</v>
      </c>
      <c r="W51" s="3">
        <f t="shared" si="13"/>
        <v>1.1129028535833602E-2</v>
      </c>
      <c r="X51" s="3">
        <f t="shared" si="13"/>
        <v>4.209377028915301E-3</v>
      </c>
      <c r="Y51" s="3">
        <f t="shared" si="13"/>
        <v>0.98240454888200268</v>
      </c>
      <c r="Z51" s="6">
        <f t="shared" si="14"/>
        <v>0.16427735875809124</v>
      </c>
    </row>
    <row r="52" spans="1:26" x14ac:dyDescent="0.3">
      <c r="A52" s="3">
        <v>41</v>
      </c>
      <c r="B52" s="3">
        <v>2</v>
      </c>
      <c r="C52" s="3">
        <v>783</v>
      </c>
      <c r="D52" s="3">
        <v>0</v>
      </c>
      <c r="E52" s="3">
        <v>2</v>
      </c>
      <c r="F52" s="3">
        <v>1</v>
      </c>
      <c r="G52" s="3">
        <v>65</v>
      </c>
      <c r="H52" s="3">
        <f t="shared" si="1"/>
        <v>0</v>
      </c>
      <c r="I52" s="3">
        <f t="shared" si="2"/>
        <v>0.18594933402977279</v>
      </c>
      <c r="J52" s="3">
        <f t="shared" si="3"/>
        <v>0</v>
      </c>
      <c r="K52" s="3">
        <f t="shared" si="4"/>
        <v>0.25</v>
      </c>
      <c r="L52" s="3">
        <f t="shared" si="5"/>
        <v>0</v>
      </c>
      <c r="M52" s="6">
        <f t="shared" si="6"/>
        <v>0.15294117647058825</v>
      </c>
      <c r="N52" s="3">
        <f t="shared" si="7"/>
        <v>-5.301811557718981</v>
      </c>
      <c r="O52" s="3">
        <f t="shared" si="8"/>
        <v>-0.5380812947540774</v>
      </c>
      <c r="P52" s="3">
        <f t="shared" si="9"/>
        <v>-2.1527960942286222</v>
      </c>
      <c r="Q52" s="3">
        <f t="shared" si="10"/>
        <v>-4.3987918053609274</v>
      </c>
      <c r="R52" s="3">
        <f t="shared" si="11"/>
        <v>-5.2994821864499375</v>
      </c>
      <c r="S52" s="3">
        <f t="shared" si="12"/>
        <v>3.6913822672876826</v>
      </c>
      <c r="T52" s="3">
        <f t="shared" si="13"/>
        <v>4.9578567158166404E-3</v>
      </c>
      <c r="U52" s="3">
        <f t="shared" si="13"/>
        <v>0.36863403478021323</v>
      </c>
      <c r="V52" s="3">
        <f t="shared" si="13"/>
        <v>0.10407022760184172</v>
      </c>
      <c r="W52" s="3">
        <f t="shared" si="13"/>
        <v>1.2142919306189647E-2</v>
      </c>
      <c r="X52" s="3">
        <f t="shared" si="13"/>
        <v>4.9693614093463774E-3</v>
      </c>
      <c r="Y52" s="3">
        <f t="shared" si="13"/>
        <v>0.97566924059864224</v>
      </c>
      <c r="Z52" s="6">
        <f t="shared" si="14"/>
        <v>0.11734541421636829</v>
      </c>
    </row>
    <row r="53" spans="1:26" x14ac:dyDescent="0.3">
      <c r="A53" s="3">
        <v>42</v>
      </c>
      <c r="B53" s="3">
        <v>2</v>
      </c>
      <c r="C53" s="3">
        <v>670</v>
      </c>
      <c r="D53" s="3">
        <v>0</v>
      </c>
      <c r="E53" s="3">
        <v>2</v>
      </c>
      <c r="F53" s="3">
        <v>2</v>
      </c>
      <c r="G53" s="3">
        <v>63.5</v>
      </c>
      <c r="H53" s="3">
        <f t="shared" si="1"/>
        <v>0</v>
      </c>
      <c r="I53" s="3">
        <f t="shared" si="2"/>
        <v>0.15643771219639593</v>
      </c>
      <c r="J53" s="3">
        <f t="shared" si="3"/>
        <v>0</v>
      </c>
      <c r="K53" s="3">
        <f t="shared" si="4"/>
        <v>0.25</v>
      </c>
      <c r="L53" s="3">
        <f t="shared" si="5"/>
        <v>0.33333333333333331</v>
      </c>
      <c r="M53" s="6">
        <f t="shared" si="6"/>
        <v>0.14941176470588236</v>
      </c>
      <c r="N53" s="3">
        <f t="shared" si="7"/>
        <v>-5.2103214291993316</v>
      </c>
      <c r="O53" s="3">
        <f t="shared" si="8"/>
        <v>-0.3625121721600123</v>
      </c>
      <c r="P53" s="3">
        <f t="shared" si="9"/>
        <v>-2.5762662931665892</v>
      </c>
      <c r="Q53" s="3">
        <f t="shared" si="10"/>
        <v>-4.3607322177415373</v>
      </c>
      <c r="R53" s="3">
        <f t="shared" si="11"/>
        <v>-5.2077990304234572</v>
      </c>
      <c r="S53" s="3">
        <f t="shared" si="12"/>
        <v>3.5689551354378457</v>
      </c>
      <c r="T53" s="3">
        <f t="shared" si="13"/>
        <v>5.4302695992951488E-3</v>
      </c>
      <c r="U53" s="3">
        <f t="shared" si="13"/>
        <v>0.41035157621975288</v>
      </c>
      <c r="V53" s="3">
        <f t="shared" si="13"/>
        <v>7.0681589268039635E-2</v>
      </c>
      <c r="W53" s="3">
        <f t="shared" si="13"/>
        <v>1.2608041988790456E-2</v>
      </c>
      <c r="X53" s="3">
        <f t="shared" si="13"/>
        <v>5.4439095332380269E-3</v>
      </c>
      <c r="Y53" s="3">
        <f t="shared" si="13"/>
        <v>0.97258734545726955</v>
      </c>
      <c r="Z53" s="6">
        <f t="shared" si="14"/>
        <v>0.1029029175110609</v>
      </c>
    </row>
    <row r="54" spans="1:26" x14ac:dyDescent="0.3">
      <c r="A54" s="3">
        <v>43</v>
      </c>
      <c r="B54" s="3">
        <v>2</v>
      </c>
      <c r="C54" s="3">
        <v>990</v>
      </c>
      <c r="D54" s="3">
        <v>1</v>
      </c>
      <c r="E54" s="3">
        <v>2</v>
      </c>
      <c r="F54" s="3">
        <v>1</v>
      </c>
      <c r="G54" s="3">
        <v>62</v>
      </c>
      <c r="H54" s="3">
        <f t="shared" si="1"/>
        <v>0</v>
      </c>
      <c r="I54" s="3">
        <f t="shared" si="2"/>
        <v>0.24001044659179943</v>
      </c>
      <c r="J54" s="3">
        <f t="shared" si="3"/>
        <v>3.9840637450199202E-3</v>
      </c>
      <c r="K54" s="3">
        <f t="shared" si="4"/>
        <v>0.25</v>
      </c>
      <c r="L54" s="3">
        <f t="shared" si="5"/>
        <v>0</v>
      </c>
      <c r="M54" s="6">
        <f t="shared" si="6"/>
        <v>0.14588235294117646</v>
      </c>
      <c r="N54" s="3">
        <f t="shared" si="7"/>
        <v>-5.4585560997237135</v>
      </c>
      <c r="O54" s="3">
        <f t="shared" si="8"/>
        <v>-0.49102608523370128</v>
      </c>
      <c r="P54" s="3">
        <f t="shared" si="9"/>
        <v>-1.3695448524522038</v>
      </c>
      <c r="Q54" s="3">
        <f t="shared" si="10"/>
        <v>-4.482897041811535</v>
      </c>
      <c r="R54" s="3">
        <f t="shared" si="11"/>
        <v>-5.4583511935524776</v>
      </c>
      <c r="S54" s="3">
        <f t="shared" si="12"/>
        <v>4.0071377588783967</v>
      </c>
      <c r="T54" s="3">
        <f t="shared" si="13"/>
        <v>4.2416337957717947E-3</v>
      </c>
      <c r="U54" s="3">
        <f t="shared" si="13"/>
        <v>0.37965187800445238</v>
      </c>
      <c r="V54" s="3">
        <f t="shared" si="13"/>
        <v>0.20269339231813854</v>
      </c>
      <c r="W54" s="3">
        <f t="shared" si="13"/>
        <v>1.1174350130710633E-2</v>
      </c>
      <c r="X54" s="3">
        <f t="shared" si="13"/>
        <v>4.2424993340738192E-3</v>
      </c>
      <c r="Y54" s="3">
        <f t="shared" si="13"/>
        <v>0.98213942938064702</v>
      </c>
      <c r="Z54" s="6">
        <f t="shared" si="14"/>
        <v>0.16145379294005402</v>
      </c>
    </row>
    <row r="55" spans="1:26" x14ac:dyDescent="0.3">
      <c r="A55" s="3">
        <v>44</v>
      </c>
      <c r="B55" s="3">
        <v>2</v>
      </c>
      <c r="C55" s="3">
        <v>700</v>
      </c>
      <c r="D55" s="3">
        <v>1</v>
      </c>
      <c r="E55" s="3">
        <v>2</v>
      </c>
      <c r="F55" s="3">
        <v>2</v>
      </c>
      <c r="G55" s="3">
        <v>56.1</v>
      </c>
      <c r="H55" s="3">
        <f t="shared" si="1"/>
        <v>0</v>
      </c>
      <c r="I55" s="3">
        <f t="shared" si="2"/>
        <v>0.164272656045965</v>
      </c>
      <c r="J55" s="3">
        <f t="shared" si="3"/>
        <v>3.9840637450199202E-3</v>
      </c>
      <c r="K55" s="3">
        <f t="shared" si="4"/>
        <v>0.25</v>
      </c>
      <c r="L55" s="3">
        <f t="shared" si="5"/>
        <v>0.33333333333333331</v>
      </c>
      <c r="M55" s="6">
        <f t="shared" si="6"/>
        <v>0.13200000000000001</v>
      </c>
      <c r="N55" s="3">
        <f t="shared" si="7"/>
        <v>-5.2328920207666352</v>
      </c>
      <c r="O55" s="3">
        <f t="shared" si="8"/>
        <v>-0.35423949714865866</v>
      </c>
      <c r="P55" s="3">
        <f t="shared" si="9"/>
        <v>-2.4627378868823477</v>
      </c>
      <c r="Q55" s="3">
        <f t="shared" si="10"/>
        <v>-4.3728831401031529</v>
      </c>
      <c r="R55" s="3">
        <f t="shared" si="11"/>
        <v>-5.2306633839408798</v>
      </c>
      <c r="S55" s="3">
        <f t="shared" si="12"/>
        <v>3.6147403484399367</v>
      </c>
      <c r="T55" s="3">
        <f t="shared" si="13"/>
        <v>5.3097215231226527E-3</v>
      </c>
      <c r="U55" s="3">
        <f t="shared" si="13"/>
        <v>0.41235473298962444</v>
      </c>
      <c r="V55" s="3">
        <f t="shared" si="13"/>
        <v>7.8512028110685042E-2</v>
      </c>
      <c r="W55" s="3">
        <f t="shared" si="13"/>
        <v>1.245766660572422E-2</v>
      </c>
      <c r="X55" s="3">
        <f t="shared" si="13"/>
        <v>5.3215051181267955E-3</v>
      </c>
      <c r="Y55" s="3">
        <f t="shared" si="13"/>
        <v>0.97378197668865152</v>
      </c>
      <c r="Z55" s="6">
        <f t="shared" si="14"/>
        <v>0.10611507894639743</v>
      </c>
    </row>
    <row r="56" spans="1:26" x14ac:dyDescent="0.3">
      <c r="A56" s="3">
        <v>45</v>
      </c>
      <c r="B56" s="3">
        <v>2</v>
      </c>
      <c r="C56" s="3">
        <v>776</v>
      </c>
      <c r="D56" s="3">
        <v>1</v>
      </c>
      <c r="E56" s="3">
        <v>2</v>
      </c>
      <c r="F56" s="3">
        <v>2</v>
      </c>
      <c r="G56" s="3">
        <v>79</v>
      </c>
      <c r="H56" s="3">
        <f t="shared" si="1"/>
        <v>0</v>
      </c>
      <c r="I56" s="3">
        <f t="shared" si="2"/>
        <v>0.18412118046487333</v>
      </c>
      <c r="J56" s="3">
        <f t="shared" si="3"/>
        <v>3.9840637450199202E-3</v>
      </c>
      <c r="K56" s="3">
        <f t="shared" si="4"/>
        <v>0.25</v>
      </c>
      <c r="L56" s="3">
        <f t="shared" si="5"/>
        <v>0.33333333333333331</v>
      </c>
      <c r="M56" s="6">
        <f t="shared" si="6"/>
        <v>0.18588235294117647</v>
      </c>
      <c r="N56" s="3">
        <f t="shared" si="7"/>
        <v>-5.2905034345137789</v>
      </c>
      <c r="O56" s="3">
        <f t="shared" si="8"/>
        <v>-0.33758710944986936</v>
      </c>
      <c r="P56" s="3">
        <f t="shared" si="9"/>
        <v>-2.1751732795523737</v>
      </c>
      <c r="Q56" s="3">
        <f t="shared" si="10"/>
        <v>-4.4037787777910822</v>
      </c>
      <c r="R56" s="3">
        <f t="shared" si="11"/>
        <v>-5.2890608623164104</v>
      </c>
      <c r="S56" s="3">
        <f t="shared" si="12"/>
        <v>3.7306597900938083</v>
      </c>
      <c r="T56" s="3">
        <f t="shared" si="13"/>
        <v>5.0139562601517855E-3</v>
      </c>
      <c r="U56" s="3">
        <f t="shared" si="13"/>
        <v>0.41639571583296531</v>
      </c>
      <c r="V56" s="3">
        <f t="shared" si="13"/>
        <v>0.10200219607769835</v>
      </c>
      <c r="W56" s="3">
        <f t="shared" si="13"/>
        <v>1.2083243544529909E-2</v>
      </c>
      <c r="X56" s="3">
        <f t="shared" si="13"/>
        <v>5.0211581294046263E-3</v>
      </c>
      <c r="Y56" s="3">
        <f t="shared" si="13"/>
        <v>0.97658442468038309</v>
      </c>
      <c r="Z56" s="6">
        <f t="shared" si="14"/>
        <v>0.11607808231822059</v>
      </c>
    </row>
    <row r="57" spans="1:26" x14ac:dyDescent="0.3">
      <c r="A57" s="3">
        <v>46</v>
      </c>
      <c r="B57" s="3">
        <v>2</v>
      </c>
      <c r="C57" s="3">
        <v>1015</v>
      </c>
      <c r="D57" s="3">
        <v>0</v>
      </c>
      <c r="E57" s="3">
        <v>2</v>
      </c>
      <c r="F57" s="3">
        <v>2</v>
      </c>
      <c r="G57" s="3">
        <v>77</v>
      </c>
      <c r="H57" s="3">
        <f t="shared" si="1"/>
        <v>0</v>
      </c>
      <c r="I57" s="3">
        <f t="shared" si="2"/>
        <v>0.24653956646644032</v>
      </c>
      <c r="J57" s="3">
        <f t="shared" si="3"/>
        <v>0</v>
      </c>
      <c r="K57" s="3">
        <f t="shared" si="4"/>
        <v>0.25</v>
      </c>
      <c r="L57" s="3">
        <f t="shared" si="5"/>
        <v>0.33333333333333331</v>
      </c>
      <c r="M57" s="6">
        <f t="shared" si="6"/>
        <v>0.1811764705882353</v>
      </c>
      <c r="N57" s="3">
        <f t="shared" si="7"/>
        <v>-5.4718469258146571</v>
      </c>
      <c r="O57" s="3">
        <f t="shared" si="8"/>
        <v>-0.28691909642208713</v>
      </c>
      <c r="P57" s="3">
        <f t="shared" si="9"/>
        <v>-1.2708743256818376</v>
      </c>
      <c r="Q57" s="3">
        <f t="shared" si="10"/>
        <v>-4.5009821519827939</v>
      </c>
      <c r="R57" s="3">
        <f t="shared" si="11"/>
        <v>-5.4728928467334317</v>
      </c>
      <c r="S57" s="3">
        <f t="shared" si="12"/>
        <v>4.0951683903139751</v>
      </c>
      <c r="T57" s="3">
        <f t="shared" si="13"/>
        <v>4.1858663745726081E-3</v>
      </c>
      <c r="U57" s="3">
        <f t="shared" si="13"/>
        <v>0.42875829001857074</v>
      </c>
      <c r="V57" s="3">
        <f t="shared" si="13"/>
        <v>0.21910761868784892</v>
      </c>
      <c r="W57" s="3">
        <f t="shared" si="13"/>
        <v>1.0976275465664327E-2</v>
      </c>
      <c r="X57" s="3">
        <f t="shared" si="13"/>
        <v>4.1815088755673109E-3</v>
      </c>
      <c r="Y57" s="3">
        <f t="shared" si="13"/>
        <v>0.98361983606486081</v>
      </c>
      <c r="Z57" s="6">
        <f t="shared" si="14"/>
        <v>0.16870169673833424</v>
      </c>
    </row>
    <row r="58" spans="1:26" x14ac:dyDescent="0.3">
      <c r="A58" s="3">
        <v>47</v>
      </c>
      <c r="B58" s="3">
        <v>2</v>
      </c>
      <c r="C58" s="3">
        <v>960</v>
      </c>
      <c r="D58" s="3">
        <v>1</v>
      </c>
      <c r="E58" s="3">
        <v>2</v>
      </c>
      <c r="F58" s="3">
        <v>1</v>
      </c>
      <c r="G58" s="3">
        <v>79</v>
      </c>
      <c r="H58" s="3">
        <f t="shared" si="1"/>
        <v>0</v>
      </c>
      <c r="I58" s="3">
        <f t="shared" si="2"/>
        <v>0.23217550274223034</v>
      </c>
      <c r="J58" s="3">
        <f t="shared" si="3"/>
        <v>3.9840637450199202E-3</v>
      </c>
      <c r="K58" s="3">
        <f t="shared" si="4"/>
        <v>0.25</v>
      </c>
      <c r="L58" s="3">
        <f t="shared" si="5"/>
        <v>0</v>
      </c>
      <c r="M58" s="6">
        <f t="shared" si="6"/>
        <v>0.18588235294117647</v>
      </c>
      <c r="N58" s="3">
        <f t="shared" si="7"/>
        <v>-5.4358147521919449</v>
      </c>
      <c r="O58" s="3">
        <f t="shared" si="8"/>
        <v>-0.49759939616743398</v>
      </c>
      <c r="P58" s="3">
        <f t="shared" si="9"/>
        <v>-1.4830571974508779</v>
      </c>
      <c r="Q58" s="3">
        <f t="shared" si="10"/>
        <v>-4.4707013953557739</v>
      </c>
      <c r="R58" s="3">
        <f t="shared" si="11"/>
        <v>-5.4352995573516099</v>
      </c>
      <c r="S58" s="3">
        <f t="shared" si="12"/>
        <v>3.9613800845413421</v>
      </c>
      <c r="T58" s="3">
        <f t="shared" si="13"/>
        <v>4.338776130901628E-3</v>
      </c>
      <c r="U58" s="3">
        <f t="shared" si="13"/>
        <v>0.37810498523499625</v>
      </c>
      <c r="V58" s="3">
        <f t="shared" si="13"/>
        <v>0.18496609170447501</v>
      </c>
      <c r="W58" s="3">
        <f t="shared" si="13"/>
        <v>1.1309912210653122E-2</v>
      </c>
      <c r="X58" s="3">
        <f t="shared" si="13"/>
        <v>4.3410023158799819E-3</v>
      </c>
      <c r="Y58" s="3">
        <f t="shared" si="13"/>
        <v>0.98131880685292938</v>
      </c>
      <c r="Z58" s="6">
        <f t="shared" si="14"/>
        <v>0.15337959429426529</v>
      </c>
    </row>
    <row r="59" spans="1:26" x14ac:dyDescent="0.3">
      <c r="A59" s="3">
        <v>48</v>
      </c>
      <c r="B59" s="3">
        <v>2</v>
      </c>
      <c r="C59" s="3">
        <v>1350</v>
      </c>
      <c r="D59" s="3">
        <v>0</v>
      </c>
      <c r="E59" s="3">
        <v>2</v>
      </c>
      <c r="F59" s="3">
        <v>2</v>
      </c>
      <c r="G59" s="3">
        <v>135</v>
      </c>
      <c r="H59" s="3">
        <f t="shared" si="1"/>
        <v>0</v>
      </c>
      <c r="I59" s="3">
        <f t="shared" si="2"/>
        <v>0.33402977278662838</v>
      </c>
      <c r="J59" s="3">
        <f t="shared" si="3"/>
        <v>0</v>
      </c>
      <c r="K59" s="3">
        <f t="shared" si="4"/>
        <v>0.25</v>
      </c>
      <c r="L59" s="3">
        <f t="shared" si="5"/>
        <v>0.33333333333333331</v>
      </c>
      <c r="M59" s="6">
        <f t="shared" si="6"/>
        <v>0.31764705882352939</v>
      </c>
      <c r="N59" s="3">
        <f t="shared" si="7"/>
        <v>-5.7257919732527265</v>
      </c>
      <c r="O59" s="3">
        <f t="shared" si="8"/>
        <v>-0.21351712432873948</v>
      </c>
      <c r="P59" s="3">
        <f t="shared" si="9"/>
        <v>-3.3198065299773205E-3</v>
      </c>
      <c r="Q59" s="3">
        <f t="shared" si="10"/>
        <v>-4.6371668707387963</v>
      </c>
      <c r="R59" s="3">
        <f t="shared" si="11"/>
        <v>-5.7303027843097833</v>
      </c>
      <c r="S59" s="3">
        <f t="shared" si="12"/>
        <v>4.6061290870777523</v>
      </c>
      <c r="T59" s="3">
        <f t="shared" si="13"/>
        <v>3.2501717487026407E-3</v>
      </c>
      <c r="U59" s="3">
        <f t="shared" si="13"/>
        <v>0.44682259346922598</v>
      </c>
      <c r="V59" s="3">
        <f t="shared" si="13"/>
        <v>0.49917004912975427</v>
      </c>
      <c r="W59" s="3">
        <f t="shared" si="13"/>
        <v>9.5921965661530002E-3</v>
      </c>
      <c r="X59" s="3">
        <f t="shared" si="13"/>
        <v>3.2355911845625821E-3</v>
      </c>
      <c r="Y59" s="3">
        <f t="shared" si="13"/>
        <v>0.99010840555422175</v>
      </c>
      <c r="Z59" s="6">
        <f t="shared" si="14"/>
        <v>0.29902450118785207</v>
      </c>
    </row>
    <row r="60" spans="1:26" x14ac:dyDescent="0.3">
      <c r="A60" s="3">
        <v>49</v>
      </c>
      <c r="B60" s="3">
        <v>2</v>
      </c>
      <c r="C60" s="3">
        <v>1305</v>
      </c>
      <c r="D60" s="3">
        <v>0</v>
      </c>
      <c r="E60" s="3">
        <v>2</v>
      </c>
      <c r="F60" s="3">
        <v>3</v>
      </c>
      <c r="G60" s="3">
        <v>107</v>
      </c>
      <c r="H60" s="3">
        <f t="shared" si="1"/>
        <v>0</v>
      </c>
      <c r="I60" s="3">
        <f t="shared" si="2"/>
        <v>0.32227735701227472</v>
      </c>
      <c r="J60" s="3">
        <f t="shared" si="3"/>
        <v>0</v>
      </c>
      <c r="K60" s="3">
        <f t="shared" si="4"/>
        <v>0.25</v>
      </c>
      <c r="L60" s="3">
        <f t="shared" si="5"/>
        <v>0.66666666666666663</v>
      </c>
      <c r="M60" s="6">
        <f t="shared" si="6"/>
        <v>0.25176470588235295</v>
      </c>
      <c r="N60" s="3">
        <f t="shared" si="7"/>
        <v>-5.6858488991384162</v>
      </c>
      <c r="O60" s="3">
        <f t="shared" si="8"/>
        <v>-2.3048496951547093E-2</v>
      </c>
      <c r="P60" s="3">
        <f t="shared" si="9"/>
        <v>-0.1694953568042834</v>
      </c>
      <c r="Q60" s="3">
        <f t="shared" si="10"/>
        <v>-4.6267507484191333</v>
      </c>
      <c r="R60" s="3">
        <f t="shared" si="11"/>
        <v>-5.690870003671936</v>
      </c>
      <c r="S60" s="3">
        <f t="shared" si="12"/>
        <v>4.5874193503919054</v>
      </c>
      <c r="T60" s="3">
        <f t="shared" si="13"/>
        <v>3.3821732428127391E-3</v>
      </c>
      <c r="U60" s="3">
        <f t="shared" si="13"/>
        <v>0.49423813083454343</v>
      </c>
      <c r="V60" s="3">
        <f t="shared" si="13"/>
        <v>0.45772731556265189</v>
      </c>
      <c r="W60" s="3">
        <f t="shared" si="13"/>
        <v>9.6916588377421956E-3</v>
      </c>
      <c r="X60" s="3">
        <f t="shared" si="13"/>
        <v>3.3652905679078977E-3</v>
      </c>
      <c r="Y60" s="3">
        <f t="shared" si="13"/>
        <v>0.98992347668949587</v>
      </c>
      <c r="Z60" s="6">
        <f t="shared" si="14"/>
        <v>0.27946418143943846</v>
      </c>
    </row>
    <row r="61" spans="1:26" x14ac:dyDescent="0.3">
      <c r="A61" s="3">
        <v>50</v>
      </c>
      <c r="B61" s="3">
        <v>2</v>
      </c>
      <c r="C61" s="3">
        <v>850</v>
      </c>
      <c r="D61" s="3">
        <v>1</v>
      </c>
      <c r="E61" s="3">
        <v>2</v>
      </c>
      <c r="F61" s="3">
        <v>1</v>
      </c>
      <c r="G61" s="3">
        <v>61</v>
      </c>
      <c r="H61" s="3">
        <f t="shared" si="1"/>
        <v>0</v>
      </c>
      <c r="I61" s="3">
        <f t="shared" si="2"/>
        <v>0.20344737529381041</v>
      </c>
      <c r="J61" s="3">
        <f t="shared" si="3"/>
        <v>3.9840637450199202E-3</v>
      </c>
      <c r="K61" s="3">
        <f t="shared" si="4"/>
        <v>0.25</v>
      </c>
      <c r="L61" s="3">
        <f t="shared" si="5"/>
        <v>0</v>
      </c>
      <c r="M61" s="6">
        <f t="shared" si="6"/>
        <v>0.14352941176470588</v>
      </c>
      <c r="N61" s="3">
        <f t="shared" si="7"/>
        <v>-5.352429811242132</v>
      </c>
      <c r="O61" s="3">
        <f t="shared" si="8"/>
        <v>-0.52170153625778692</v>
      </c>
      <c r="P61" s="3">
        <f t="shared" si="9"/>
        <v>-1.8992691291126826</v>
      </c>
      <c r="Q61" s="3">
        <f t="shared" si="10"/>
        <v>-4.425984025017982</v>
      </c>
      <c r="R61" s="3">
        <f t="shared" si="11"/>
        <v>-5.3507768912817628</v>
      </c>
      <c r="S61" s="3">
        <f t="shared" si="12"/>
        <v>3.7936019453054746</v>
      </c>
      <c r="T61" s="3">
        <f t="shared" si="13"/>
        <v>4.7142980183947549E-3</v>
      </c>
      <c r="U61" s="3">
        <f t="shared" si="13"/>
        <v>0.37245444375741321</v>
      </c>
      <c r="V61" s="3">
        <f t="shared" si="13"/>
        <v>0.13019121688468541</v>
      </c>
      <c r="W61" s="3">
        <f t="shared" si="13"/>
        <v>1.1821025928236672E-2</v>
      </c>
      <c r="X61" s="3">
        <f t="shared" si="13"/>
        <v>4.7220599929039238E-3</v>
      </c>
      <c r="Y61" s="3">
        <f t="shared" si="13"/>
        <v>0.97798137511909766</v>
      </c>
      <c r="Z61" s="6">
        <f t="shared" si="14"/>
        <v>0.12877409391647776</v>
      </c>
    </row>
    <row r="62" spans="1:26" x14ac:dyDescent="0.3">
      <c r="A62" s="3">
        <v>51</v>
      </c>
      <c r="B62" s="3">
        <v>2</v>
      </c>
      <c r="C62" s="3">
        <v>1345</v>
      </c>
      <c r="D62" s="3">
        <v>2</v>
      </c>
      <c r="E62" s="3">
        <v>3</v>
      </c>
      <c r="F62" s="3">
        <v>1</v>
      </c>
      <c r="G62" s="3">
        <v>160</v>
      </c>
      <c r="H62" s="3">
        <f t="shared" si="1"/>
        <v>0</v>
      </c>
      <c r="I62" s="3">
        <f t="shared" si="2"/>
        <v>0.3327239488117002</v>
      </c>
      <c r="J62" s="3">
        <f t="shared" si="3"/>
        <v>7.9681274900398405E-3</v>
      </c>
      <c r="K62" s="3">
        <f t="shared" si="4"/>
        <v>0.5</v>
      </c>
      <c r="L62" s="3">
        <f t="shared" si="5"/>
        <v>0</v>
      </c>
      <c r="M62" s="6">
        <f t="shared" si="6"/>
        <v>0.37647058823529411</v>
      </c>
      <c r="N62" s="3">
        <f t="shared" si="7"/>
        <v>-3.7436743753429589</v>
      </c>
      <c r="O62" s="3">
        <f t="shared" si="8"/>
        <v>-0.22743515689836369</v>
      </c>
      <c r="P62" s="3">
        <f t="shared" si="9"/>
        <v>0.17235163111110108</v>
      </c>
      <c r="Q62" s="3">
        <f t="shared" si="10"/>
        <v>-3.1071800195961665</v>
      </c>
      <c r="R62" s="3">
        <f t="shared" si="11"/>
        <v>-3.7318987781280795</v>
      </c>
      <c r="S62" s="3">
        <f t="shared" si="12"/>
        <v>5.8426830109961596</v>
      </c>
      <c r="T62" s="3">
        <f t="shared" si="13"/>
        <v>2.3119805774321326E-2</v>
      </c>
      <c r="U62" s="3">
        <f t="shared" si="13"/>
        <v>0.44338504295583259</v>
      </c>
      <c r="V62" s="3">
        <f t="shared" si="13"/>
        <v>0.54298156283581789</v>
      </c>
      <c r="W62" s="3">
        <f t="shared" si="13"/>
        <v>4.2812055841166111E-2</v>
      </c>
      <c r="X62" s="3">
        <f t="shared" si="13"/>
        <v>2.3387259749166403E-2</v>
      </c>
      <c r="Y62" s="3">
        <f t="shared" si="13"/>
        <v>0.99710734310888349</v>
      </c>
      <c r="Z62" s="6">
        <f t="shared" si="14"/>
        <v>0.33395377265055842</v>
      </c>
    </row>
    <row r="63" spans="1:26" x14ac:dyDescent="0.3">
      <c r="A63" s="3">
        <v>52</v>
      </c>
      <c r="B63" s="3">
        <v>2</v>
      </c>
      <c r="C63" s="3">
        <v>980</v>
      </c>
      <c r="D63" s="3">
        <v>0</v>
      </c>
      <c r="E63" s="3">
        <v>2</v>
      </c>
      <c r="F63" s="3">
        <v>2</v>
      </c>
      <c r="G63" s="3">
        <v>63</v>
      </c>
      <c r="H63" s="3">
        <f t="shared" si="1"/>
        <v>0</v>
      </c>
      <c r="I63" s="3">
        <f t="shared" si="2"/>
        <v>0.23739879864194308</v>
      </c>
      <c r="J63" s="3">
        <f t="shared" si="3"/>
        <v>0</v>
      </c>
      <c r="K63" s="3">
        <f t="shared" si="4"/>
        <v>0.25</v>
      </c>
      <c r="L63" s="3">
        <f t="shared" si="5"/>
        <v>0.33333333333333331</v>
      </c>
      <c r="M63" s="6">
        <f t="shared" si="6"/>
        <v>0.14823529411764705</v>
      </c>
      <c r="N63" s="3">
        <f t="shared" si="7"/>
        <v>-5.4453153536942613</v>
      </c>
      <c r="O63" s="3">
        <f t="shared" si="8"/>
        <v>-0.29458795917810843</v>
      </c>
      <c r="P63" s="3">
        <f t="shared" si="9"/>
        <v>-1.4033053948469574</v>
      </c>
      <c r="Q63" s="3">
        <f t="shared" si="10"/>
        <v>-4.4867538977844053</v>
      </c>
      <c r="R63" s="3">
        <f t="shared" si="11"/>
        <v>-5.4459992711657534</v>
      </c>
      <c r="S63" s="3">
        <f t="shared" si="12"/>
        <v>4.0417844369207439</v>
      </c>
      <c r="T63" s="3">
        <f t="shared" si="13"/>
        <v>4.2979266671352339E-3</v>
      </c>
      <c r="U63" s="3">
        <f t="shared" si="13"/>
        <v>0.42688103155891133</v>
      </c>
      <c r="V63" s="3">
        <f t="shared" si="13"/>
        <v>0.19729211905904023</v>
      </c>
      <c r="W63" s="3">
        <f t="shared" si="13"/>
        <v>1.1131814109403504E-2</v>
      </c>
      <c r="X63" s="3">
        <f t="shared" si="13"/>
        <v>4.2950008654559805E-3</v>
      </c>
      <c r="Y63" s="3">
        <f t="shared" si="13"/>
        <v>0.98273714222925734</v>
      </c>
      <c r="Z63" s="6">
        <f t="shared" si="14"/>
        <v>0.15871420212583021</v>
      </c>
    </row>
    <row r="64" spans="1:26" x14ac:dyDescent="0.3">
      <c r="A64" s="3">
        <v>53</v>
      </c>
      <c r="B64" s="3">
        <v>2</v>
      </c>
      <c r="C64" s="3">
        <v>678</v>
      </c>
      <c r="D64" s="3">
        <v>1</v>
      </c>
      <c r="E64" s="3">
        <v>2</v>
      </c>
      <c r="F64" s="3">
        <v>2</v>
      </c>
      <c r="G64" s="3">
        <v>55</v>
      </c>
      <c r="H64" s="3">
        <f t="shared" si="1"/>
        <v>0</v>
      </c>
      <c r="I64" s="3">
        <f t="shared" si="2"/>
        <v>0.15852703055628101</v>
      </c>
      <c r="J64" s="3">
        <f t="shared" si="3"/>
        <v>3.9840637450199202E-3</v>
      </c>
      <c r="K64" s="3">
        <f t="shared" si="4"/>
        <v>0.25</v>
      </c>
      <c r="L64" s="3">
        <f t="shared" si="5"/>
        <v>0.33333333333333331</v>
      </c>
      <c r="M64" s="6">
        <f t="shared" si="6"/>
        <v>0.12941176470588237</v>
      </c>
      <c r="N64" s="3">
        <f t="shared" si="7"/>
        <v>-5.2162150325766721</v>
      </c>
      <c r="O64" s="3">
        <f t="shared" si="8"/>
        <v>-0.35905992516672924</v>
      </c>
      <c r="P64" s="3">
        <f t="shared" si="9"/>
        <v>-2.5459802732147088</v>
      </c>
      <c r="Q64" s="3">
        <f t="shared" si="10"/>
        <v>-4.3639396660355949</v>
      </c>
      <c r="R64" s="3">
        <f t="shared" si="11"/>
        <v>-5.2137588507269106</v>
      </c>
      <c r="S64" s="3">
        <f t="shared" si="12"/>
        <v>3.5811847205927636</v>
      </c>
      <c r="T64" s="3">
        <f t="shared" si="13"/>
        <v>5.3985321337683785E-3</v>
      </c>
      <c r="U64" s="3">
        <f t="shared" si="13"/>
        <v>0.41118715058253308</v>
      </c>
      <c r="V64" s="3">
        <f t="shared" si="13"/>
        <v>7.2696998757710476E-2</v>
      </c>
      <c r="W64" s="3">
        <f t="shared" si="13"/>
        <v>1.2568174569034415E-2</v>
      </c>
      <c r="X64" s="3">
        <f t="shared" si="13"/>
        <v>5.4117363613491211E-3</v>
      </c>
      <c r="Y64" s="3">
        <f t="shared" si="13"/>
        <v>0.97291152324296681</v>
      </c>
      <c r="Z64" s="6">
        <f t="shared" si="14"/>
        <v>0.10372328671660264</v>
      </c>
    </row>
    <row r="65" spans="1:26" x14ac:dyDescent="0.3">
      <c r="A65" s="3">
        <v>54</v>
      </c>
      <c r="B65" s="3">
        <v>2</v>
      </c>
      <c r="C65" s="3">
        <v>950</v>
      </c>
      <c r="D65" s="3">
        <v>2</v>
      </c>
      <c r="E65" s="3">
        <v>2</v>
      </c>
      <c r="F65" s="3">
        <v>2</v>
      </c>
      <c r="G65" s="3">
        <v>70</v>
      </c>
      <c r="H65" s="3">
        <f t="shared" si="1"/>
        <v>0</v>
      </c>
      <c r="I65" s="3">
        <f t="shared" si="2"/>
        <v>0.22956385479237398</v>
      </c>
      <c r="J65" s="3">
        <f t="shared" si="3"/>
        <v>7.9681274900398405E-3</v>
      </c>
      <c r="K65" s="3">
        <f t="shared" si="4"/>
        <v>0.25</v>
      </c>
      <c r="L65" s="3">
        <f t="shared" si="5"/>
        <v>0.33333333333333331</v>
      </c>
      <c r="M65" s="6">
        <f t="shared" si="6"/>
        <v>0.16470588235294117</v>
      </c>
      <c r="N65" s="3">
        <f t="shared" si="7"/>
        <v>-5.4222324942335662</v>
      </c>
      <c r="O65" s="3">
        <f t="shared" si="8"/>
        <v>-0.29776254195659924</v>
      </c>
      <c r="P65" s="3">
        <f t="shared" si="9"/>
        <v>-1.5167856172744969</v>
      </c>
      <c r="Q65" s="3">
        <f t="shared" si="10"/>
        <v>-4.4744688031403523</v>
      </c>
      <c r="R65" s="3">
        <f t="shared" si="11"/>
        <v>-5.4225730695979957</v>
      </c>
      <c r="S65" s="3">
        <f t="shared" si="12"/>
        <v>3.9960818399137628</v>
      </c>
      <c r="T65" s="3">
        <f t="shared" si="13"/>
        <v>4.3978475945372656E-3</v>
      </c>
      <c r="U65" s="3">
        <f t="shared" si="13"/>
        <v>0.4261045392946497</v>
      </c>
      <c r="V65" s="3">
        <f t="shared" si="13"/>
        <v>0.17993534138724604</v>
      </c>
      <c r="W65" s="3">
        <f t="shared" si="13"/>
        <v>1.1267862531160943E-2</v>
      </c>
      <c r="X65" s="3">
        <f t="shared" si="13"/>
        <v>4.3963566347531291E-3</v>
      </c>
      <c r="Y65" s="3">
        <f t="shared" si="13"/>
        <v>0.98194445386732199</v>
      </c>
      <c r="Z65" s="6">
        <f t="shared" si="14"/>
        <v>0.1508085908185034</v>
      </c>
    </row>
    <row r="66" spans="1:26" x14ac:dyDescent="0.3">
      <c r="A66" s="3">
        <v>55</v>
      </c>
      <c r="B66" s="3">
        <v>2</v>
      </c>
      <c r="C66" s="3">
        <v>679</v>
      </c>
      <c r="D66" s="3">
        <v>1</v>
      </c>
      <c r="E66" s="3">
        <v>2</v>
      </c>
      <c r="F66" s="3">
        <v>3</v>
      </c>
      <c r="G66" s="3">
        <v>51</v>
      </c>
      <c r="H66" s="3">
        <f t="shared" si="1"/>
        <v>0</v>
      </c>
      <c r="I66" s="3">
        <f t="shared" si="2"/>
        <v>0.15878819535126665</v>
      </c>
      <c r="J66" s="3">
        <f t="shared" si="3"/>
        <v>3.9840637450199202E-3</v>
      </c>
      <c r="K66" s="3">
        <f t="shared" si="4"/>
        <v>0.25</v>
      </c>
      <c r="L66" s="3">
        <f t="shared" si="5"/>
        <v>0.66666666666666663</v>
      </c>
      <c r="M66" s="6">
        <f t="shared" si="6"/>
        <v>0.12</v>
      </c>
      <c r="N66" s="3">
        <f t="shared" si="7"/>
        <v>-5.2111420246777378</v>
      </c>
      <c r="O66" s="3">
        <f t="shared" si="8"/>
        <v>-0.15851222102448026</v>
      </c>
      <c r="P66" s="3">
        <f t="shared" si="9"/>
        <v>-2.5381035611577145</v>
      </c>
      <c r="Q66" s="3">
        <f t="shared" si="10"/>
        <v>-4.3722235349480982</v>
      </c>
      <c r="R66" s="3">
        <f t="shared" si="11"/>
        <v>-5.2096719122637261</v>
      </c>
      <c r="S66" s="3">
        <f t="shared" si="12"/>
        <v>3.6326367512237345</v>
      </c>
      <c r="T66" s="3">
        <f t="shared" si="13"/>
        <v>5.4258395403448791E-3</v>
      </c>
      <c r="U66" s="3">
        <f t="shared" si="13"/>
        <v>0.4604547117419388</v>
      </c>
      <c r="V66" s="3">
        <f t="shared" si="13"/>
        <v>7.3229775248055906E-2</v>
      </c>
      <c r="W66" s="3">
        <f t="shared" si="13"/>
        <v>1.2465783990571308E-2</v>
      </c>
      <c r="X66" s="3">
        <f t="shared" si="13"/>
        <v>5.4337786256072919E-3</v>
      </c>
      <c r="Y66" s="3">
        <f t="shared" si="13"/>
        <v>0.97423502975396126</v>
      </c>
      <c r="Z66" s="6">
        <f t="shared" si="14"/>
        <v>0.10352670900563377</v>
      </c>
    </row>
    <row r="67" spans="1:26" x14ac:dyDescent="0.3">
      <c r="A67" s="3">
        <v>56</v>
      </c>
      <c r="B67" s="3">
        <v>2</v>
      </c>
      <c r="C67" s="3">
        <v>853</v>
      </c>
      <c r="D67" s="3">
        <v>0</v>
      </c>
      <c r="E67" s="3">
        <v>2</v>
      </c>
      <c r="F67" s="3">
        <v>2</v>
      </c>
      <c r="G67" s="3">
        <v>75</v>
      </c>
      <c r="H67" s="3">
        <f t="shared" si="1"/>
        <v>0</v>
      </c>
      <c r="I67" s="3">
        <f t="shared" si="2"/>
        <v>0.2042308696787673</v>
      </c>
      <c r="J67" s="3">
        <f t="shared" si="3"/>
        <v>0</v>
      </c>
      <c r="K67" s="3">
        <f t="shared" si="4"/>
        <v>0.25</v>
      </c>
      <c r="L67" s="3">
        <f t="shared" si="5"/>
        <v>0.33333333333333331</v>
      </c>
      <c r="M67" s="6">
        <f t="shared" si="6"/>
        <v>0.17647058823529413</v>
      </c>
      <c r="N67" s="3">
        <f t="shared" si="7"/>
        <v>-5.3490436491431126</v>
      </c>
      <c r="O67" s="3">
        <f t="shared" si="8"/>
        <v>-0.32241497546424325</v>
      </c>
      <c r="P67" s="3">
        <f t="shared" si="9"/>
        <v>-1.8838409886746774</v>
      </c>
      <c r="Q67" s="3">
        <f t="shared" si="10"/>
        <v>-4.4351256611216821</v>
      </c>
      <c r="R67" s="3">
        <f t="shared" si="11"/>
        <v>-5.3484140112487477</v>
      </c>
      <c r="S67" s="3">
        <f t="shared" si="12"/>
        <v>3.8480769488938789</v>
      </c>
      <c r="T67" s="3">
        <f t="shared" si="13"/>
        <v>4.7302128153307596E-3</v>
      </c>
      <c r="U67" s="3">
        <f t="shared" si="13"/>
        <v>0.42008731283480583</v>
      </c>
      <c r="V67" s="3">
        <f t="shared" si="13"/>
        <v>0.13194831228140214</v>
      </c>
      <c r="W67" s="3">
        <f t="shared" si="13"/>
        <v>1.1714715012353001E-2</v>
      </c>
      <c r="X67" s="3">
        <f t="shared" si="13"/>
        <v>4.7331779730330932E-3</v>
      </c>
      <c r="Y67" s="3">
        <f t="shared" si="13"/>
        <v>0.97912438485077513</v>
      </c>
      <c r="Z67" s="6">
        <f t="shared" si="14"/>
        <v>0.12921679932415669</v>
      </c>
    </row>
    <row r="68" spans="1:26" x14ac:dyDescent="0.3">
      <c r="A68" s="3">
        <v>57</v>
      </c>
      <c r="B68" s="3">
        <v>2</v>
      </c>
      <c r="C68" s="3">
        <v>736</v>
      </c>
      <c r="D68" s="3">
        <v>1</v>
      </c>
      <c r="E68" s="3">
        <v>2</v>
      </c>
      <c r="F68" s="3">
        <v>1</v>
      </c>
      <c r="G68" s="3">
        <v>65</v>
      </c>
      <c r="H68" s="3">
        <f t="shared" si="1"/>
        <v>0</v>
      </c>
      <c r="I68" s="3">
        <f t="shared" si="2"/>
        <v>0.17367458866544791</v>
      </c>
      <c r="J68" s="3">
        <f t="shared" si="3"/>
        <v>3.9840637450199202E-3</v>
      </c>
      <c r="K68" s="3">
        <f t="shared" si="4"/>
        <v>0.25</v>
      </c>
      <c r="L68" s="3">
        <f t="shared" si="5"/>
        <v>0</v>
      </c>
      <c r="M68" s="6">
        <f t="shared" si="6"/>
        <v>0.15294117647058825</v>
      </c>
      <c r="N68" s="3">
        <f t="shared" si="7"/>
        <v>-5.2660126906214151</v>
      </c>
      <c r="O68" s="3">
        <f t="shared" si="8"/>
        <v>-0.54668011780597081</v>
      </c>
      <c r="P68" s="3">
        <f t="shared" si="9"/>
        <v>-2.3306160401076439</v>
      </c>
      <c r="Q68" s="3">
        <f t="shared" si="10"/>
        <v>-4.3796405684860886</v>
      </c>
      <c r="R68" s="3">
        <f t="shared" si="11"/>
        <v>-5.2631806737184679</v>
      </c>
      <c r="S68" s="3">
        <f t="shared" si="12"/>
        <v>3.6197227828246668</v>
      </c>
      <c r="T68" s="3">
        <f t="shared" ref="T68:Y110" si="15">1/(1+EXP(-N68))</f>
        <v>5.1376291398986598E-3</v>
      </c>
      <c r="U68" s="3">
        <f t="shared" si="15"/>
        <v>0.36663498947562079</v>
      </c>
      <c r="V68" s="3">
        <f t="shared" si="15"/>
        <v>8.861889580290136E-2</v>
      </c>
      <c r="W68" s="3">
        <f t="shared" si="15"/>
        <v>1.2374806824026897E-2</v>
      </c>
      <c r="X68" s="3">
        <f t="shared" si="15"/>
        <v>5.15212454574042E-3</v>
      </c>
      <c r="Y68" s="3">
        <f t="shared" si="15"/>
        <v>0.97390888158743916</v>
      </c>
      <c r="Z68" s="6">
        <f t="shared" si="14"/>
        <v>0.11075188176221146</v>
      </c>
    </row>
    <row r="69" spans="1:26" x14ac:dyDescent="0.3">
      <c r="A69" s="3">
        <v>58</v>
      </c>
      <c r="B69" s="3">
        <v>2</v>
      </c>
      <c r="C69" s="3">
        <v>700</v>
      </c>
      <c r="D69" s="3">
        <v>1</v>
      </c>
      <c r="E69" s="3">
        <v>2</v>
      </c>
      <c r="F69" s="3">
        <v>1</v>
      </c>
      <c r="G69" s="3">
        <v>53</v>
      </c>
      <c r="H69" s="3">
        <f t="shared" si="1"/>
        <v>0</v>
      </c>
      <c r="I69" s="3">
        <f t="shared" si="2"/>
        <v>0.164272656045965</v>
      </c>
      <c r="J69" s="3">
        <f t="shared" si="3"/>
        <v>3.9840637450199202E-3</v>
      </c>
      <c r="K69" s="3">
        <f t="shared" si="4"/>
        <v>0.25</v>
      </c>
      <c r="L69" s="3">
        <f t="shared" si="5"/>
        <v>0</v>
      </c>
      <c r="M69" s="6">
        <f t="shared" si="6"/>
        <v>0.12470588235294118</v>
      </c>
      <c r="N69" s="3">
        <f t="shared" si="7"/>
        <v>-5.2387230735832944</v>
      </c>
      <c r="O69" s="3">
        <f t="shared" si="8"/>
        <v>-0.5545680909264501</v>
      </c>
      <c r="P69" s="3">
        <f t="shared" si="9"/>
        <v>-2.4668308541060529</v>
      </c>
      <c r="Q69" s="3">
        <f t="shared" si="10"/>
        <v>-4.3650057927391748</v>
      </c>
      <c r="R69" s="3">
        <f t="shared" si="11"/>
        <v>-5.235518710277427</v>
      </c>
      <c r="S69" s="3">
        <f t="shared" si="12"/>
        <v>3.5648135736202011</v>
      </c>
      <c r="T69" s="3">
        <f t="shared" si="15"/>
        <v>5.2790133190081436E-3</v>
      </c>
      <c r="U69" s="3">
        <f t="shared" si="15"/>
        <v>0.36480522782763986</v>
      </c>
      <c r="V69" s="3">
        <f t="shared" si="15"/>
        <v>7.8216420945415657E-2</v>
      </c>
      <c r="W69" s="3">
        <f t="shared" si="15"/>
        <v>1.2554950580116542E-2</v>
      </c>
      <c r="X69" s="3">
        <f t="shared" si="15"/>
        <v>5.2958665989482389E-3</v>
      </c>
      <c r="Y69" s="3">
        <f t="shared" si="15"/>
        <v>0.97247671006259917</v>
      </c>
      <c r="Z69" s="6">
        <f t="shared" si="14"/>
        <v>0.10641598244142386</v>
      </c>
    </row>
    <row r="70" spans="1:26" x14ac:dyDescent="0.3">
      <c r="A70" s="3">
        <v>59</v>
      </c>
      <c r="B70" s="3">
        <v>2</v>
      </c>
      <c r="C70" s="3">
        <v>565</v>
      </c>
      <c r="D70" s="3">
        <v>251</v>
      </c>
      <c r="E70" s="3">
        <v>2</v>
      </c>
      <c r="F70" s="3">
        <v>1</v>
      </c>
      <c r="G70" s="3">
        <v>36</v>
      </c>
      <c r="H70" s="3">
        <f t="shared" si="1"/>
        <v>0</v>
      </c>
      <c r="I70" s="3">
        <f t="shared" si="2"/>
        <v>0.12901540872290415</v>
      </c>
      <c r="J70" s="3">
        <f t="shared" si="3"/>
        <v>1</v>
      </c>
      <c r="K70" s="3">
        <f t="shared" si="4"/>
        <v>0.25</v>
      </c>
      <c r="L70" s="3">
        <f t="shared" si="5"/>
        <v>0</v>
      </c>
      <c r="M70" s="6">
        <f t="shared" si="6"/>
        <v>8.4705882352941173E-2</v>
      </c>
      <c r="N70" s="3">
        <f t="shared" si="7"/>
        <v>-5.0936980185743241</v>
      </c>
      <c r="O70" s="3">
        <f t="shared" si="8"/>
        <v>-0.15930697072300615</v>
      </c>
      <c r="P70" s="3">
        <f t="shared" si="9"/>
        <v>-2.9736210852082419</v>
      </c>
      <c r="Q70" s="3">
        <f t="shared" si="10"/>
        <v>-4.2989443601517507</v>
      </c>
      <c r="R70" s="3">
        <f t="shared" si="11"/>
        <v>-5.0849656765122573</v>
      </c>
      <c r="S70" s="3">
        <f t="shared" si="12"/>
        <v>3.3657887053625979</v>
      </c>
      <c r="T70" s="3">
        <f t="shared" si="15"/>
        <v>6.0978772279561295E-3</v>
      </c>
      <c r="U70" s="3">
        <f t="shared" si="15"/>
        <v>0.46025727338619249</v>
      </c>
      <c r="V70" s="3">
        <f t="shared" si="15"/>
        <v>4.8631912700588115E-2</v>
      </c>
      <c r="W70" s="3">
        <f t="shared" si="15"/>
        <v>1.3400867575331531E-2</v>
      </c>
      <c r="X70" s="3">
        <f t="shared" si="15"/>
        <v>6.1510301802172752E-3</v>
      </c>
      <c r="Y70" s="3">
        <f t="shared" si="15"/>
        <v>0.96661806959178909</v>
      </c>
      <c r="Z70" s="6">
        <f t="shared" si="14"/>
        <v>9.5061973243883546E-2</v>
      </c>
    </row>
    <row r="71" spans="1:26" x14ac:dyDescent="0.3">
      <c r="A71" s="3">
        <v>60</v>
      </c>
      <c r="B71" s="3">
        <v>2</v>
      </c>
      <c r="C71" s="3">
        <v>930</v>
      </c>
      <c r="D71" s="3">
        <v>1</v>
      </c>
      <c r="E71" s="3">
        <v>2</v>
      </c>
      <c r="F71" s="3">
        <v>1</v>
      </c>
      <c r="G71" s="3">
        <v>92</v>
      </c>
      <c r="H71" s="3">
        <f t="shared" si="1"/>
        <v>0</v>
      </c>
      <c r="I71" s="3">
        <f t="shared" si="2"/>
        <v>0.22434055889266127</v>
      </c>
      <c r="J71" s="3">
        <f t="shared" si="3"/>
        <v>3.9840637450199202E-3</v>
      </c>
      <c r="K71" s="3">
        <f t="shared" si="4"/>
        <v>0.25</v>
      </c>
      <c r="L71" s="3">
        <f t="shared" si="5"/>
        <v>0</v>
      </c>
      <c r="M71" s="6">
        <f t="shared" si="6"/>
        <v>0.21647058823529411</v>
      </c>
      <c r="N71" s="3">
        <f t="shared" si="7"/>
        <v>-5.4130734046601781</v>
      </c>
      <c r="O71" s="3">
        <f t="shared" si="8"/>
        <v>-0.50417270710116657</v>
      </c>
      <c r="P71" s="3">
        <f t="shared" si="9"/>
        <v>-1.5965695424495516</v>
      </c>
      <c r="Q71" s="3">
        <f t="shared" si="10"/>
        <v>-4.4585057489000128</v>
      </c>
      <c r="R71" s="3">
        <f t="shared" si="11"/>
        <v>-5.4122479211507422</v>
      </c>
      <c r="S71" s="3">
        <f t="shared" si="12"/>
        <v>3.9156224102042874</v>
      </c>
      <c r="T71" s="3">
        <f t="shared" si="15"/>
        <v>4.4381333139625985E-3</v>
      </c>
      <c r="U71" s="3">
        <f t="shared" si="15"/>
        <v>0.37656056937950722</v>
      </c>
      <c r="V71" s="3">
        <f t="shared" si="15"/>
        <v>0.16846161485865022</v>
      </c>
      <c r="W71" s="3">
        <f t="shared" si="15"/>
        <v>1.1447099829066935E-2</v>
      </c>
      <c r="X71" s="3">
        <f t="shared" si="15"/>
        <v>4.4417821527077206E-3</v>
      </c>
      <c r="Y71" s="3">
        <f t="shared" si="15"/>
        <v>0.98046123006195562</v>
      </c>
      <c r="Z71" s="6">
        <f t="shared" si="14"/>
        <v>0.14590243377649609</v>
      </c>
    </row>
    <row r="72" spans="1:26" x14ac:dyDescent="0.3">
      <c r="A72" s="3">
        <v>61</v>
      </c>
      <c r="B72" s="3">
        <v>2</v>
      </c>
      <c r="C72" s="3">
        <v>775</v>
      </c>
      <c r="D72" s="3">
        <v>1</v>
      </c>
      <c r="E72" s="3">
        <v>2</v>
      </c>
      <c r="F72" s="3">
        <v>1</v>
      </c>
      <c r="G72" s="3">
        <v>75</v>
      </c>
      <c r="H72" s="3">
        <f t="shared" si="1"/>
        <v>0</v>
      </c>
      <c r="I72" s="3">
        <f t="shared" si="2"/>
        <v>0.18386001566988769</v>
      </c>
      <c r="J72" s="3">
        <f t="shared" si="3"/>
        <v>3.9840637450199202E-3</v>
      </c>
      <c r="K72" s="3">
        <f t="shared" si="4"/>
        <v>0.25</v>
      </c>
      <c r="L72" s="3">
        <f t="shared" si="5"/>
        <v>0</v>
      </c>
      <c r="M72" s="6">
        <f t="shared" si="6"/>
        <v>0.17647058823529413</v>
      </c>
      <c r="N72" s="3">
        <f t="shared" si="7"/>
        <v>-5.2955764424127132</v>
      </c>
      <c r="O72" s="3">
        <f t="shared" si="8"/>
        <v>-0.53813481359211846</v>
      </c>
      <c r="P72" s="3">
        <f t="shared" si="9"/>
        <v>-2.183049991609368</v>
      </c>
      <c r="Q72" s="3">
        <f t="shared" si="10"/>
        <v>-4.395494908878578</v>
      </c>
      <c r="R72" s="3">
        <f t="shared" si="11"/>
        <v>-5.2931478007795949</v>
      </c>
      <c r="S72" s="3">
        <f t="shared" si="12"/>
        <v>3.6792077594628383</v>
      </c>
      <c r="T72" s="3">
        <f t="shared" si="15"/>
        <v>4.9887114003298602E-3</v>
      </c>
      <c r="U72" s="3">
        <f t="shared" si="15"/>
        <v>0.368621578733767</v>
      </c>
      <c r="V72" s="3">
        <f t="shared" si="15"/>
        <v>0.10128296543591268</v>
      </c>
      <c r="W72" s="3">
        <f t="shared" si="15"/>
        <v>1.2182530800950766E-2</v>
      </c>
      <c r="X72" s="3">
        <f t="shared" si="15"/>
        <v>5.0007812548487404E-3</v>
      </c>
      <c r="Y72" s="3">
        <f t="shared" si="15"/>
        <v>0.97537855292111586</v>
      </c>
      <c r="Z72" s="6">
        <f t="shared" si="14"/>
        <v>0.11614536182814061</v>
      </c>
    </row>
    <row r="73" spans="1:26" x14ac:dyDescent="0.3">
      <c r="A73" s="3">
        <v>62</v>
      </c>
      <c r="B73" s="3">
        <v>2</v>
      </c>
      <c r="C73" s="3">
        <v>910</v>
      </c>
      <c r="D73" s="3">
        <v>1</v>
      </c>
      <c r="E73" s="3">
        <v>2</v>
      </c>
      <c r="F73" s="3">
        <v>1</v>
      </c>
      <c r="G73" s="3">
        <v>60</v>
      </c>
      <c r="H73" s="3">
        <f t="shared" si="1"/>
        <v>0</v>
      </c>
      <c r="I73" s="3">
        <f t="shared" si="2"/>
        <v>0.21911726299294856</v>
      </c>
      <c r="J73" s="3">
        <f t="shared" si="3"/>
        <v>3.9840637450199202E-3</v>
      </c>
      <c r="K73" s="3">
        <f t="shared" si="4"/>
        <v>0.25</v>
      </c>
      <c r="L73" s="3">
        <f t="shared" si="5"/>
        <v>0</v>
      </c>
      <c r="M73" s="6">
        <f t="shared" si="6"/>
        <v>0.14117647058823529</v>
      </c>
      <c r="N73" s="3">
        <f t="shared" si="7"/>
        <v>-5.3979125063056665</v>
      </c>
      <c r="O73" s="3">
        <f t="shared" si="8"/>
        <v>-0.50855491439032163</v>
      </c>
      <c r="P73" s="3">
        <f t="shared" si="9"/>
        <v>-1.6722444391153344</v>
      </c>
      <c r="Q73" s="3">
        <f t="shared" si="10"/>
        <v>-4.4503753179295042</v>
      </c>
      <c r="R73" s="3">
        <f t="shared" si="11"/>
        <v>-5.3968801636834982</v>
      </c>
      <c r="S73" s="3">
        <f t="shared" si="12"/>
        <v>3.8851172939795839</v>
      </c>
      <c r="T73" s="3">
        <f t="shared" si="15"/>
        <v>4.5056265724607676E-3</v>
      </c>
      <c r="U73" s="3">
        <f t="shared" si="15"/>
        <v>0.37553234838224259</v>
      </c>
      <c r="V73" s="3">
        <f t="shared" si="15"/>
        <v>0.15812516621123113</v>
      </c>
      <c r="W73" s="3">
        <f t="shared" si="15"/>
        <v>1.1539470705854232E-2</v>
      </c>
      <c r="X73" s="3">
        <f t="shared" si="15"/>
        <v>4.5102593349023784E-3</v>
      </c>
      <c r="Y73" s="3">
        <f t="shared" si="15"/>
        <v>0.97986819754577492</v>
      </c>
      <c r="Z73" s="6">
        <f t="shared" si="14"/>
        <v>0.14124354214450563</v>
      </c>
    </row>
    <row r="74" spans="1:26" x14ac:dyDescent="0.3">
      <c r="A74" s="3">
        <v>63</v>
      </c>
      <c r="B74" s="3">
        <v>2</v>
      </c>
      <c r="C74" s="3">
        <v>840</v>
      </c>
      <c r="D74" s="3">
        <v>1</v>
      </c>
      <c r="E74" s="3">
        <v>2</v>
      </c>
      <c r="F74" s="3">
        <v>1</v>
      </c>
      <c r="G74" s="3">
        <v>115</v>
      </c>
      <c r="H74" s="3">
        <f t="shared" si="1"/>
        <v>0</v>
      </c>
      <c r="I74" s="3">
        <f t="shared" si="2"/>
        <v>0.20083572734395402</v>
      </c>
      <c r="J74" s="3">
        <f t="shared" si="3"/>
        <v>3.9840637450199202E-3</v>
      </c>
      <c r="K74" s="3">
        <f t="shared" si="4"/>
        <v>0.25</v>
      </c>
      <c r="L74" s="3">
        <f t="shared" si="5"/>
        <v>0</v>
      </c>
      <c r="M74" s="6">
        <f t="shared" si="6"/>
        <v>0.27058823529411763</v>
      </c>
      <c r="N74" s="3">
        <f t="shared" si="7"/>
        <v>-5.3448493620648758</v>
      </c>
      <c r="O74" s="3">
        <f t="shared" si="8"/>
        <v>-0.52389263990236445</v>
      </c>
      <c r="P74" s="3">
        <f t="shared" si="9"/>
        <v>-1.937106577445574</v>
      </c>
      <c r="Q74" s="3">
        <f t="shared" si="10"/>
        <v>-4.4219188095327278</v>
      </c>
      <c r="R74" s="3">
        <f t="shared" si="11"/>
        <v>-5.3430930125481408</v>
      </c>
      <c r="S74" s="3">
        <f t="shared" si="12"/>
        <v>3.7783493871931233</v>
      </c>
      <c r="T74" s="3">
        <f t="shared" si="15"/>
        <v>4.7499999138140925E-3</v>
      </c>
      <c r="U74" s="3">
        <f t="shared" si="15"/>
        <v>0.3719424557209875</v>
      </c>
      <c r="V74" s="3">
        <f t="shared" si="15"/>
        <v>0.1259660737426308</v>
      </c>
      <c r="W74" s="3">
        <f t="shared" si="15"/>
        <v>1.1868607248393325E-2</v>
      </c>
      <c r="X74" s="3">
        <f t="shared" si="15"/>
        <v>4.7583101726262718E-3</v>
      </c>
      <c r="Y74" s="3">
        <f t="shared" si="15"/>
        <v>0.97765052386969598</v>
      </c>
      <c r="Z74" s="6">
        <f t="shared" si="14"/>
        <v>0.12690734550184796</v>
      </c>
    </row>
    <row r="75" spans="1:26" x14ac:dyDescent="0.3">
      <c r="A75" s="3">
        <v>64</v>
      </c>
      <c r="B75" s="3">
        <v>2</v>
      </c>
      <c r="C75" s="3">
        <v>627</v>
      </c>
      <c r="D75" s="3">
        <v>1</v>
      </c>
      <c r="E75" s="3">
        <v>2</v>
      </c>
      <c r="F75" s="3">
        <v>2</v>
      </c>
      <c r="G75" s="3">
        <v>65</v>
      </c>
      <c r="H75" s="3">
        <f t="shared" si="1"/>
        <v>0</v>
      </c>
      <c r="I75" s="3">
        <f t="shared" si="2"/>
        <v>0.14520762601201359</v>
      </c>
      <c r="J75" s="3">
        <f t="shared" si="3"/>
        <v>3.9840637450199202E-3</v>
      </c>
      <c r="K75" s="3">
        <f t="shared" si="4"/>
        <v>0.25</v>
      </c>
      <c r="L75" s="3">
        <f t="shared" si="5"/>
        <v>0.33333333333333331</v>
      </c>
      <c r="M75" s="6">
        <f t="shared" si="6"/>
        <v>0.15294117647058825</v>
      </c>
      <c r="N75" s="3">
        <f t="shared" si="7"/>
        <v>-5.1775547417726671</v>
      </c>
      <c r="O75" s="3">
        <f t="shared" si="8"/>
        <v>-0.37023455375407477</v>
      </c>
      <c r="P75" s="3">
        <f t="shared" si="9"/>
        <v>-2.7389512597124543</v>
      </c>
      <c r="Q75" s="3">
        <f t="shared" si="10"/>
        <v>-4.3432070670608001</v>
      </c>
      <c r="R75" s="3">
        <f t="shared" si="11"/>
        <v>-5.1745710691854363</v>
      </c>
      <c r="S75" s="3">
        <f t="shared" si="12"/>
        <v>3.5033966742197702</v>
      </c>
      <c r="T75" s="3">
        <f t="shared" si="15"/>
        <v>5.6101340119080328E-3</v>
      </c>
      <c r="U75" s="3">
        <f t="shared" si="15"/>
        <v>0.40848434632704067</v>
      </c>
      <c r="V75" s="3">
        <f t="shared" si="15"/>
        <v>6.0713682839752016E-2</v>
      </c>
      <c r="W75" s="3">
        <f t="shared" si="15"/>
        <v>1.2828087894847169E-2</v>
      </c>
      <c r="X75" s="3">
        <f t="shared" si="15"/>
        <v>5.6268034847728804E-3</v>
      </c>
      <c r="Y75" s="3">
        <f t="shared" si="15"/>
        <v>0.97078426054088507</v>
      </c>
      <c r="Z75" s="6">
        <f t="shared" si="14"/>
        <v>9.8934427710153872E-2</v>
      </c>
    </row>
    <row r="76" spans="1:26" x14ac:dyDescent="0.3">
      <c r="A76" s="3">
        <v>65</v>
      </c>
      <c r="B76" s="3">
        <v>2</v>
      </c>
      <c r="C76" s="3">
        <v>1065</v>
      </c>
      <c r="D76" s="3">
        <v>1</v>
      </c>
      <c r="E76" s="3">
        <v>2</v>
      </c>
      <c r="F76" s="3">
        <v>2</v>
      </c>
      <c r="G76" s="3">
        <v>93</v>
      </c>
      <c r="H76" s="3">
        <f t="shared" si="1"/>
        <v>0</v>
      </c>
      <c r="I76" s="3">
        <f t="shared" si="2"/>
        <v>0.25959780621572209</v>
      </c>
      <c r="J76" s="3">
        <f t="shared" si="3"/>
        <v>3.9840637450199202E-3</v>
      </c>
      <c r="K76" s="3">
        <f t="shared" si="4"/>
        <v>0.25</v>
      </c>
      <c r="L76" s="3">
        <f t="shared" si="5"/>
        <v>0.33333333333333331</v>
      </c>
      <c r="M76" s="6">
        <f t="shared" si="6"/>
        <v>0.21882352941176469</v>
      </c>
      <c r="N76" s="3">
        <f t="shared" si="7"/>
        <v>-5.5095784157364722</v>
      </c>
      <c r="O76" s="3">
        <f t="shared" si="8"/>
        <v>-0.27426421412157842</v>
      </c>
      <c r="P76" s="3">
        <f t="shared" si="9"/>
        <v>-1.0816710227318138</v>
      </c>
      <c r="Q76" s="3">
        <f t="shared" si="10"/>
        <v>-4.5212635053149173</v>
      </c>
      <c r="R76" s="3">
        <f t="shared" si="11"/>
        <v>-5.5111249577180992</v>
      </c>
      <c r="S76" s="3">
        <f t="shared" si="12"/>
        <v>4.1714587195407686</v>
      </c>
      <c r="T76" s="3">
        <f t="shared" si="15"/>
        <v>4.031494778973803E-3</v>
      </c>
      <c r="U76" s="3">
        <f t="shared" si="15"/>
        <v>0.4318605376888231</v>
      </c>
      <c r="V76" s="3">
        <f t="shared" si="15"/>
        <v>0.25318992139607976</v>
      </c>
      <c r="W76" s="3">
        <f t="shared" si="15"/>
        <v>1.0758274830743066E-2</v>
      </c>
      <c r="X76" s="3">
        <f t="shared" si="15"/>
        <v>4.0252897995991712E-3</v>
      </c>
      <c r="Y76" s="3">
        <f t="shared" si="15"/>
        <v>0.98480472306985056</v>
      </c>
      <c r="Z76" s="6">
        <f t="shared" si="14"/>
        <v>0.18439009987716587</v>
      </c>
    </row>
    <row r="77" spans="1:26" x14ac:dyDescent="0.3">
      <c r="A77" s="3">
        <v>66</v>
      </c>
      <c r="B77" s="3">
        <v>2</v>
      </c>
      <c r="C77" s="3">
        <v>840</v>
      </c>
      <c r="D77" s="3">
        <v>1</v>
      </c>
      <c r="E77" s="3">
        <v>2</v>
      </c>
      <c r="F77" s="3">
        <v>2</v>
      </c>
      <c r="G77" s="3">
        <v>102</v>
      </c>
      <c r="H77" s="3">
        <f t="shared" ref="H77:H140" si="16">(B77-$B$513)/($B$512-$B$513)</f>
        <v>0</v>
      </c>
      <c r="I77" s="3">
        <f t="shared" ref="I77:I140" si="17">(C77-$C$513)/($C$512-$C$513)</f>
        <v>0.20083572734395402</v>
      </c>
      <c r="J77" s="3">
        <f t="shared" ref="J77:J140" si="18">(D77-$D$513)/($D$512-$D$513)</f>
        <v>3.9840637450199202E-3</v>
      </c>
      <c r="K77" s="3">
        <f t="shared" ref="K77:K140" si="19">(E77-$E$513)/($E$512-$E$513)</f>
        <v>0.25</v>
      </c>
      <c r="L77" s="3">
        <f t="shared" ref="L77:L140" si="20">(F77-$F$513)/($F$512-$F$513)</f>
        <v>0.33333333333333331</v>
      </c>
      <c r="M77" s="6">
        <f t="shared" ref="M77:M140" si="21">(G77-$G$513)/($G$512-$G$513)</f>
        <v>0.24</v>
      </c>
      <c r="N77" s="3">
        <f t="shared" ref="N77:N140" si="22">SUMPRODUCT(H77:L77,INDEX($B$3:$F$8, $N$11,0))-INDEX($G$3:$G$8,$N$11,1)</f>
        <v>-5.3390183092482157</v>
      </c>
      <c r="O77" s="3">
        <f t="shared" ref="O77:O140" si="23">SUMPRODUCT(H77:L77,INDEX($B$3:$F$8, $O$11,0))-INDEX($G$3:$G$8,$O$11,1)</f>
        <v>-0.32356404612457312</v>
      </c>
      <c r="P77" s="3">
        <f t="shared" ref="P77:P140" si="24">SUMPRODUCT(H77:L77,INDEX($B$3:$F$8, $P$11,0))-INDEX($G$3:$G$8,$P$11,1)</f>
        <v>-1.9330136102218689</v>
      </c>
      <c r="Q77" s="3">
        <f t="shared" ref="Q77:Q140" si="25">SUMPRODUCT(H77:L77,INDEX($B$3:$F$8, $Q$11,0))-INDEX($G$3:$G$8,$Q$11,1)</f>
        <v>-4.4297961568967068</v>
      </c>
      <c r="R77" s="3">
        <f t="shared" ref="R77:R140" si="26">SUMPRODUCT(H77:L77,INDEX($B$3:$F$8, $R$11,0))-INDEX($G$3:$G$8,$R$11,1)</f>
        <v>-5.3382376862115937</v>
      </c>
      <c r="S77" s="3">
        <f t="shared" ref="S77:S140" si="27">SUMPRODUCT(H77:L77,INDEX($B$3:$F$8, $S$11,0))-INDEX($G$3:$G$8,$S$11,1)</f>
        <v>3.8282761620128589</v>
      </c>
      <c r="T77" s="3">
        <f t="shared" si="15"/>
        <v>4.7776456087712128E-3</v>
      </c>
      <c r="U77" s="3">
        <f t="shared" si="15"/>
        <v>0.41980740891119717</v>
      </c>
      <c r="V77" s="3">
        <f t="shared" si="15"/>
        <v>0.12641739409403699</v>
      </c>
      <c r="W77" s="3">
        <f t="shared" si="15"/>
        <v>1.177657808439163E-2</v>
      </c>
      <c r="X77" s="3">
        <f t="shared" si="15"/>
        <v>4.7813587658238075E-3</v>
      </c>
      <c r="Y77" s="3">
        <f t="shared" si="15"/>
        <v>0.97871579731833913</v>
      </c>
      <c r="Z77" s="6">
        <f t="shared" ref="Z77:Z140" si="28">MMULT(T77:Y77,$H$3:$H$8)+$I$3</f>
        <v>0.12676495011117583</v>
      </c>
    </row>
    <row r="78" spans="1:26" x14ac:dyDescent="0.3">
      <c r="A78" s="3">
        <v>67</v>
      </c>
      <c r="B78" s="3">
        <v>2</v>
      </c>
      <c r="C78" s="3">
        <v>900</v>
      </c>
      <c r="D78" s="3">
        <v>1</v>
      </c>
      <c r="E78" s="3">
        <v>2</v>
      </c>
      <c r="F78" s="3">
        <v>2</v>
      </c>
      <c r="G78" s="3">
        <v>85</v>
      </c>
      <c r="H78" s="3">
        <f t="shared" si="16"/>
        <v>0</v>
      </c>
      <c r="I78" s="3">
        <f t="shared" si="17"/>
        <v>0.21650561504309218</v>
      </c>
      <c r="J78" s="3">
        <f t="shared" si="18"/>
        <v>3.9840637450199202E-3</v>
      </c>
      <c r="K78" s="3">
        <f t="shared" si="19"/>
        <v>0.25</v>
      </c>
      <c r="L78" s="3">
        <f t="shared" si="20"/>
        <v>0.33333333333333331</v>
      </c>
      <c r="M78" s="6">
        <f t="shared" si="21"/>
        <v>0.2</v>
      </c>
      <c r="N78" s="3">
        <f t="shared" si="22"/>
        <v>-5.3845010043117512</v>
      </c>
      <c r="O78" s="3">
        <f t="shared" si="23"/>
        <v>-0.31041742425710783</v>
      </c>
      <c r="P78" s="3">
        <f t="shared" si="24"/>
        <v>-1.7059889202245211</v>
      </c>
      <c r="Q78" s="3">
        <f t="shared" si="25"/>
        <v>-4.454187449808229</v>
      </c>
      <c r="R78" s="3">
        <f t="shared" si="26"/>
        <v>-5.3843409586133291</v>
      </c>
      <c r="S78" s="3">
        <f t="shared" si="27"/>
        <v>3.9197915106869683</v>
      </c>
      <c r="T78" s="3">
        <f t="shared" si="15"/>
        <v>4.5661830393835066E-3</v>
      </c>
      <c r="U78" s="3">
        <f t="shared" si="15"/>
        <v>0.42301285361315694</v>
      </c>
      <c r="V78" s="3">
        <f t="shared" si="15"/>
        <v>0.15368469531260054</v>
      </c>
      <c r="W78" s="3">
        <f t="shared" si="15"/>
        <v>1.1496069212284242E-2</v>
      </c>
      <c r="X78" s="3">
        <f t="shared" si="15"/>
        <v>4.566910558064843E-3</v>
      </c>
      <c r="Y78" s="3">
        <f t="shared" si="15"/>
        <v>0.98054093776935958</v>
      </c>
      <c r="Z78" s="6">
        <f t="shared" si="28"/>
        <v>0.13893737942898732</v>
      </c>
    </row>
    <row r="79" spans="1:26" x14ac:dyDescent="0.3">
      <c r="A79" s="3">
        <v>68</v>
      </c>
      <c r="B79" s="3">
        <v>2</v>
      </c>
      <c r="C79" s="3">
        <v>628</v>
      </c>
      <c r="D79" s="3">
        <v>1</v>
      </c>
      <c r="E79" s="3">
        <v>2</v>
      </c>
      <c r="F79" s="3">
        <v>2</v>
      </c>
      <c r="G79" s="3">
        <v>39.5</v>
      </c>
      <c r="H79" s="3">
        <f t="shared" si="16"/>
        <v>0</v>
      </c>
      <c r="I79" s="3">
        <f t="shared" si="17"/>
        <v>0.1454687908069992</v>
      </c>
      <c r="J79" s="3">
        <f t="shared" si="18"/>
        <v>3.9840637450199202E-3</v>
      </c>
      <c r="K79" s="3">
        <f t="shared" si="19"/>
        <v>0.25</v>
      </c>
      <c r="L79" s="3">
        <f t="shared" si="20"/>
        <v>0.33333333333333331</v>
      </c>
      <c r="M79" s="6">
        <f t="shared" si="21"/>
        <v>9.2941176470588235E-2</v>
      </c>
      <c r="N79" s="3">
        <f t="shared" si="22"/>
        <v>-5.1783127866903929</v>
      </c>
      <c r="O79" s="3">
        <f t="shared" si="23"/>
        <v>-0.370015443389617</v>
      </c>
      <c r="P79" s="3">
        <f t="shared" si="24"/>
        <v>-2.7351675148791657</v>
      </c>
      <c r="Q79" s="3">
        <f t="shared" si="25"/>
        <v>-4.3436135886093252</v>
      </c>
      <c r="R79" s="3">
        <f t="shared" si="26"/>
        <v>-5.1753394570587981</v>
      </c>
      <c r="S79" s="3">
        <f t="shared" si="27"/>
        <v>3.5049219300310055</v>
      </c>
      <c r="T79" s="3">
        <f t="shared" si="15"/>
        <v>5.6059067212008255E-3</v>
      </c>
      <c r="U79" s="3">
        <f t="shared" si="15"/>
        <v>0.40853728990509852</v>
      </c>
      <c r="V79" s="3">
        <f t="shared" si="15"/>
        <v>6.0929819460675445E-2</v>
      </c>
      <c r="W79" s="3">
        <f t="shared" si="15"/>
        <v>1.2822940917220726E-2</v>
      </c>
      <c r="X79" s="3">
        <f t="shared" si="15"/>
        <v>5.6225058778194125E-3</v>
      </c>
      <c r="Y79" s="3">
        <f t="shared" si="15"/>
        <v>0.97082748907145344</v>
      </c>
      <c r="Z79" s="6">
        <f t="shared" si="28"/>
        <v>9.9018765855561297E-2</v>
      </c>
    </row>
    <row r="80" spans="1:26" x14ac:dyDescent="0.3">
      <c r="A80" s="3">
        <v>69</v>
      </c>
      <c r="B80" s="3">
        <v>2</v>
      </c>
      <c r="C80" s="3">
        <v>700</v>
      </c>
      <c r="D80" s="3">
        <v>1</v>
      </c>
      <c r="E80" s="3">
        <v>2</v>
      </c>
      <c r="F80" s="3">
        <v>1</v>
      </c>
      <c r="G80" s="3">
        <v>60</v>
      </c>
      <c r="H80" s="3">
        <f t="shared" si="16"/>
        <v>0</v>
      </c>
      <c r="I80" s="3">
        <f t="shared" si="17"/>
        <v>0.164272656045965</v>
      </c>
      <c r="J80" s="3">
        <f t="shared" si="18"/>
        <v>3.9840637450199202E-3</v>
      </c>
      <c r="K80" s="3">
        <f t="shared" si="19"/>
        <v>0.25</v>
      </c>
      <c r="L80" s="3">
        <f t="shared" si="20"/>
        <v>0</v>
      </c>
      <c r="M80" s="6">
        <f t="shared" si="21"/>
        <v>0.14117647058823529</v>
      </c>
      <c r="N80" s="3">
        <f t="shared" si="22"/>
        <v>-5.2387230735832944</v>
      </c>
      <c r="O80" s="3">
        <f t="shared" si="23"/>
        <v>-0.5545680909264501</v>
      </c>
      <c r="P80" s="3">
        <f t="shared" si="24"/>
        <v>-2.4668308541060529</v>
      </c>
      <c r="Q80" s="3">
        <f t="shared" si="25"/>
        <v>-4.3650057927391748</v>
      </c>
      <c r="R80" s="3">
        <f t="shared" si="26"/>
        <v>-5.235518710277427</v>
      </c>
      <c r="S80" s="3">
        <f t="shared" si="27"/>
        <v>3.5648135736202011</v>
      </c>
      <c r="T80" s="3">
        <f t="shared" si="15"/>
        <v>5.2790133190081436E-3</v>
      </c>
      <c r="U80" s="3">
        <f t="shared" si="15"/>
        <v>0.36480522782763986</v>
      </c>
      <c r="V80" s="3">
        <f t="shared" si="15"/>
        <v>7.8216420945415657E-2</v>
      </c>
      <c r="W80" s="3">
        <f t="shared" si="15"/>
        <v>1.2554950580116542E-2</v>
      </c>
      <c r="X80" s="3">
        <f t="shared" si="15"/>
        <v>5.2958665989482389E-3</v>
      </c>
      <c r="Y80" s="3">
        <f t="shared" si="15"/>
        <v>0.97247671006259917</v>
      </c>
      <c r="Z80" s="6">
        <f t="shared" si="28"/>
        <v>0.10641598244142386</v>
      </c>
    </row>
    <row r="81" spans="1:26" x14ac:dyDescent="0.3">
      <c r="A81" s="3">
        <v>70</v>
      </c>
      <c r="B81" s="3">
        <v>2</v>
      </c>
      <c r="C81" s="3">
        <v>1050</v>
      </c>
      <c r="D81" s="3">
        <v>1</v>
      </c>
      <c r="E81" s="3">
        <v>2</v>
      </c>
      <c r="F81" s="3">
        <v>2</v>
      </c>
      <c r="G81" s="3">
        <v>110</v>
      </c>
      <c r="H81" s="3">
        <f t="shared" si="16"/>
        <v>0</v>
      </c>
      <c r="I81" s="3">
        <f t="shared" si="17"/>
        <v>0.25568033429093756</v>
      </c>
      <c r="J81" s="3">
        <f t="shared" si="18"/>
        <v>3.9840637450199202E-3</v>
      </c>
      <c r="K81" s="3">
        <f t="shared" si="19"/>
        <v>0.25</v>
      </c>
      <c r="L81" s="3">
        <f t="shared" si="20"/>
        <v>0.33333333333333331</v>
      </c>
      <c r="M81" s="6">
        <f t="shared" si="21"/>
        <v>0.25882352941176473</v>
      </c>
      <c r="N81" s="3">
        <f t="shared" si="22"/>
        <v>-5.4982077419705879</v>
      </c>
      <c r="O81" s="3">
        <f t="shared" si="23"/>
        <v>-0.27755086958844477</v>
      </c>
      <c r="P81" s="3">
        <f t="shared" si="24"/>
        <v>-1.1384271952311509</v>
      </c>
      <c r="Q81" s="3">
        <f t="shared" si="25"/>
        <v>-4.5151656820870363</v>
      </c>
      <c r="R81" s="3">
        <f t="shared" si="26"/>
        <v>-5.4995991396176649</v>
      </c>
      <c r="S81" s="3">
        <f t="shared" si="27"/>
        <v>4.1485798823722417</v>
      </c>
      <c r="T81" s="3">
        <f t="shared" si="15"/>
        <v>4.0774092235328387E-3</v>
      </c>
      <c r="U81" s="3">
        <f t="shared" si="15"/>
        <v>0.43105431499855912</v>
      </c>
      <c r="V81" s="3">
        <f t="shared" si="15"/>
        <v>0.24260924686499635</v>
      </c>
      <c r="W81" s="3">
        <f t="shared" si="15"/>
        <v>1.0823365106679046E-2</v>
      </c>
      <c r="X81" s="3">
        <f t="shared" si="15"/>
        <v>4.0717629552691603E-3</v>
      </c>
      <c r="Y81" s="3">
        <f t="shared" si="15"/>
        <v>0.98445853066012456</v>
      </c>
      <c r="Z81" s="6">
        <f t="shared" si="28"/>
        <v>0.17951052417121771</v>
      </c>
    </row>
    <row r="82" spans="1:26" x14ac:dyDescent="0.3">
      <c r="A82" s="3">
        <v>71</v>
      </c>
      <c r="B82" s="3">
        <v>2</v>
      </c>
      <c r="C82" s="3">
        <v>705</v>
      </c>
      <c r="D82" s="3">
        <v>1</v>
      </c>
      <c r="E82" s="3">
        <v>2</v>
      </c>
      <c r="F82" s="3">
        <v>2</v>
      </c>
      <c r="G82" s="3">
        <v>59</v>
      </c>
      <c r="H82" s="3">
        <f t="shared" si="16"/>
        <v>0</v>
      </c>
      <c r="I82" s="3">
        <f t="shared" si="17"/>
        <v>0.16557848002089318</v>
      </c>
      <c r="J82" s="3">
        <f t="shared" si="18"/>
        <v>3.9840637450199202E-3</v>
      </c>
      <c r="K82" s="3">
        <f t="shared" si="19"/>
        <v>0.25</v>
      </c>
      <c r="L82" s="3">
        <f t="shared" si="20"/>
        <v>0.33333333333333331</v>
      </c>
      <c r="M82" s="6">
        <f t="shared" si="21"/>
        <v>0.13882352941176471</v>
      </c>
      <c r="N82" s="3">
        <f t="shared" si="22"/>
        <v>-5.2366822453552624</v>
      </c>
      <c r="O82" s="3">
        <f t="shared" si="23"/>
        <v>-0.35314394532636995</v>
      </c>
      <c r="P82" s="3">
        <f t="shared" si="24"/>
        <v>-2.443819162715902</v>
      </c>
      <c r="Q82" s="3">
        <f t="shared" si="25"/>
        <v>-4.3749157478457796</v>
      </c>
      <c r="R82" s="3">
        <f t="shared" si="26"/>
        <v>-5.2345053233076912</v>
      </c>
      <c r="S82" s="3">
        <f t="shared" si="27"/>
        <v>3.6223666274961124</v>
      </c>
      <c r="T82" s="3">
        <f t="shared" si="15"/>
        <v>5.2897408318508731E-3</v>
      </c>
      <c r="U82" s="3">
        <f t="shared" si="15"/>
        <v>0.41262023071913817</v>
      </c>
      <c r="V82" s="3">
        <f t="shared" si="15"/>
        <v>7.9891718396648298E-2</v>
      </c>
      <c r="W82" s="3">
        <f t="shared" si="15"/>
        <v>1.2432685268213894E-2</v>
      </c>
      <c r="X82" s="3">
        <f t="shared" si="15"/>
        <v>5.3012076166341774E-3</v>
      </c>
      <c r="Y82" s="3">
        <f t="shared" si="15"/>
        <v>0.97397597855626694</v>
      </c>
      <c r="Z82" s="6">
        <f t="shared" si="28"/>
        <v>0.10668783541554894</v>
      </c>
    </row>
    <row r="83" spans="1:26" x14ac:dyDescent="0.3">
      <c r="A83" s="3">
        <v>72</v>
      </c>
      <c r="B83" s="3">
        <v>2</v>
      </c>
      <c r="C83" s="3">
        <v>760</v>
      </c>
      <c r="D83" s="3">
        <v>1</v>
      </c>
      <c r="E83" s="3">
        <v>2</v>
      </c>
      <c r="F83" s="3">
        <v>3</v>
      </c>
      <c r="G83" s="3">
        <v>55.5</v>
      </c>
      <c r="H83" s="3">
        <f t="shared" si="16"/>
        <v>0</v>
      </c>
      <c r="I83" s="3">
        <f t="shared" si="17"/>
        <v>0.17994254374510316</v>
      </c>
      <c r="J83" s="3">
        <f t="shared" si="18"/>
        <v>3.9840637450199202E-3</v>
      </c>
      <c r="K83" s="3">
        <f t="shared" si="19"/>
        <v>0.25</v>
      </c>
      <c r="L83" s="3">
        <f t="shared" si="20"/>
        <v>0.66666666666666663</v>
      </c>
      <c r="M83" s="6">
        <f t="shared" si="21"/>
        <v>0.13058823529411764</v>
      </c>
      <c r="N83" s="3">
        <f t="shared" si="22"/>
        <v>-5.2725436630135105</v>
      </c>
      <c r="O83" s="3">
        <f t="shared" si="23"/>
        <v>-0.14076428150340214</v>
      </c>
      <c r="P83" s="3">
        <f t="shared" si="24"/>
        <v>-2.2316202296612948</v>
      </c>
      <c r="Q83" s="3">
        <f t="shared" si="25"/>
        <v>-4.4051517803786542</v>
      </c>
      <c r="R83" s="3">
        <f t="shared" si="26"/>
        <v>-5.271911330006068</v>
      </c>
      <c r="S83" s="3">
        <f t="shared" si="27"/>
        <v>3.7561824719337817</v>
      </c>
      <c r="T83" s="3">
        <f t="shared" si="15"/>
        <v>5.1043554688925226E-3</v>
      </c>
      <c r="U83" s="3">
        <f t="shared" si="15"/>
        <v>0.46486692274781705</v>
      </c>
      <c r="V83" s="3">
        <f t="shared" si="15"/>
        <v>9.6946700397385982E-2</v>
      </c>
      <c r="W83" s="3">
        <f t="shared" si="15"/>
        <v>1.2066864659777864E-2</v>
      </c>
      <c r="X83" s="3">
        <f t="shared" si="15"/>
        <v>5.1075676513614755E-3</v>
      </c>
      <c r="Y83" s="3">
        <f t="shared" si="15"/>
        <v>0.97716101437876202</v>
      </c>
      <c r="Z83" s="6">
        <f t="shared" si="28"/>
        <v>0.11353513778558127</v>
      </c>
    </row>
    <row r="84" spans="1:26" x14ac:dyDescent="0.3">
      <c r="A84" s="3">
        <v>73</v>
      </c>
      <c r="B84" s="3">
        <v>2</v>
      </c>
      <c r="C84" s="3">
        <v>710</v>
      </c>
      <c r="D84" s="3">
        <v>0</v>
      </c>
      <c r="E84" s="3">
        <v>2</v>
      </c>
      <c r="F84" s="3">
        <v>1</v>
      </c>
      <c r="G84" s="3">
        <v>55</v>
      </c>
      <c r="H84" s="3">
        <f t="shared" si="16"/>
        <v>0</v>
      </c>
      <c r="I84" s="3">
        <f t="shared" si="17"/>
        <v>0.16688430399582135</v>
      </c>
      <c r="J84" s="3">
        <f t="shared" si="18"/>
        <v>0</v>
      </c>
      <c r="K84" s="3">
        <f t="shared" si="19"/>
        <v>0.25</v>
      </c>
      <c r="L84" s="3">
        <f t="shared" si="20"/>
        <v>0</v>
      </c>
      <c r="M84" s="6">
        <f t="shared" si="21"/>
        <v>0.12941176470588237</v>
      </c>
      <c r="N84" s="3">
        <f t="shared" si="22"/>
        <v>-5.2464742787250138</v>
      </c>
      <c r="O84" s="3">
        <f t="shared" si="23"/>
        <v>-0.55407635135949351</v>
      </c>
      <c r="P84" s="3">
        <f t="shared" si="24"/>
        <v>-2.4290094670587288</v>
      </c>
      <c r="Q84" s="3">
        <f t="shared" si="25"/>
        <v>-4.3691157323185745</v>
      </c>
      <c r="R84" s="3">
        <f t="shared" si="26"/>
        <v>-5.243389871694494</v>
      </c>
      <c r="S84" s="3">
        <f t="shared" si="27"/>
        <v>3.580038593067516</v>
      </c>
      <c r="T84" s="3">
        <f t="shared" si="15"/>
        <v>5.2384663022687532E-3</v>
      </c>
      <c r="U84" s="3">
        <f t="shared" si="15"/>
        <v>0.36491918246075522</v>
      </c>
      <c r="V84" s="3">
        <f t="shared" si="15"/>
        <v>8.0987160247042334E-2</v>
      </c>
      <c r="W84" s="3">
        <f t="shared" si="15"/>
        <v>1.2504100271913874E-2</v>
      </c>
      <c r="X84" s="3">
        <f t="shared" si="15"/>
        <v>5.2545637764382985E-3</v>
      </c>
      <c r="Y84" s="3">
        <f t="shared" si="15"/>
        <v>0.97288130102833825</v>
      </c>
      <c r="Z84" s="6">
        <f t="shared" si="28"/>
        <v>0.1075603464075372</v>
      </c>
    </row>
    <row r="85" spans="1:26" x14ac:dyDescent="0.3">
      <c r="A85" s="3">
        <v>74</v>
      </c>
      <c r="B85" s="3">
        <v>2</v>
      </c>
      <c r="C85" s="3">
        <v>698</v>
      </c>
      <c r="D85" s="3">
        <v>1</v>
      </c>
      <c r="E85" s="3">
        <v>2</v>
      </c>
      <c r="F85" s="3">
        <v>2</v>
      </c>
      <c r="G85" s="3">
        <v>45</v>
      </c>
      <c r="H85" s="3">
        <f t="shared" si="16"/>
        <v>0</v>
      </c>
      <c r="I85" s="3">
        <f t="shared" si="17"/>
        <v>0.16375032645599374</v>
      </c>
      <c r="J85" s="3">
        <f t="shared" si="18"/>
        <v>3.9840637450199202E-3</v>
      </c>
      <c r="K85" s="3">
        <f t="shared" si="19"/>
        <v>0.25</v>
      </c>
      <c r="L85" s="3">
        <f t="shared" si="20"/>
        <v>0.33333333333333331</v>
      </c>
      <c r="M85" s="6">
        <f t="shared" si="21"/>
        <v>0.10588235294117647</v>
      </c>
      <c r="N85" s="3">
        <f t="shared" si="22"/>
        <v>-5.2313759309311836</v>
      </c>
      <c r="O85" s="3">
        <f t="shared" si="23"/>
        <v>-0.35467771787757418</v>
      </c>
      <c r="P85" s="3">
        <f t="shared" si="24"/>
        <v>-2.470305376548926</v>
      </c>
      <c r="Q85" s="3">
        <f t="shared" si="25"/>
        <v>-4.3720700970061017</v>
      </c>
      <c r="R85" s="3">
        <f t="shared" si="26"/>
        <v>-5.2291266081941554</v>
      </c>
      <c r="S85" s="3">
        <f t="shared" si="27"/>
        <v>3.6116898368174661</v>
      </c>
      <c r="T85" s="3">
        <f t="shared" si="15"/>
        <v>5.3177348030000989E-3</v>
      </c>
      <c r="U85" s="3">
        <f t="shared" si="15"/>
        <v>0.41224854816446971</v>
      </c>
      <c r="V85" s="3">
        <f t="shared" si="15"/>
        <v>7.7966279531411373E-2</v>
      </c>
      <c r="W85" s="3">
        <f t="shared" si="15"/>
        <v>1.2467673012511912E-2</v>
      </c>
      <c r="X85" s="3">
        <f t="shared" si="15"/>
        <v>5.3296457460563218E-3</v>
      </c>
      <c r="Y85" s="3">
        <f t="shared" si="15"/>
        <v>0.97370398251624513</v>
      </c>
      <c r="Z85" s="6">
        <f t="shared" si="28"/>
        <v>0.10588904887336975</v>
      </c>
    </row>
    <row r="86" spans="1:26" x14ac:dyDescent="0.3">
      <c r="A86" s="3">
        <v>75</v>
      </c>
      <c r="B86" s="3">
        <v>2</v>
      </c>
      <c r="C86" s="3">
        <v>732</v>
      </c>
      <c r="D86" s="3">
        <v>1</v>
      </c>
      <c r="E86" s="3">
        <v>2</v>
      </c>
      <c r="F86" s="3">
        <v>2</v>
      </c>
      <c r="G86" s="3">
        <v>82.8</v>
      </c>
      <c r="H86" s="3">
        <f t="shared" si="16"/>
        <v>0</v>
      </c>
      <c r="I86" s="3">
        <f t="shared" si="17"/>
        <v>0.17262992948550535</v>
      </c>
      <c r="J86" s="3">
        <f t="shared" si="18"/>
        <v>3.9840637450199202E-3</v>
      </c>
      <c r="K86" s="3">
        <f t="shared" si="19"/>
        <v>0.25</v>
      </c>
      <c r="L86" s="3">
        <f t="shared" si="20"/>
        <v>0.33333333333333331</v>
      </c>
      <c r="M86" s="6">
        <f t="shared" si="21"/>
        <v>0.1948235294117647</v>
      </c>
      <c r="N86" s="3">
        <f t="shared" si="22"/>
        <v>-5.2571494581338536</v>
      </c>
      <c r="O86" s="3">
        <f t="shared" si="23"/>
        <v>-0.34722796548601054</v>
      </c>
      <c r="P86" s="3">
        <f t="shared" si="24"/>
        <v>-2.3416580522170958</v>
      </c>
      <c r="Q86" s="3">
        <f t="shared" si="25"/>
        <v>-4.3858918296559652</v>
      </c>
      <c r="R86" s="3">
        <f t="shared" si="26"/>
        <v>-5.2552517958884719</v>
      </c>
      <c r="S86" s="3">
        <f t="shared" si="27"/>
        <v>3.663548534399462</v>
      </c>
      <c r="T86" s="3">
        <f t="shared" si="15"/>
        <v>5.1831304689225989E-3</v>
      </c>
      <c r="U86" s="3">
        <f t="shared" si="15"/>
        <v>0.41405479324187988</v>
      </c>
      <c r="V86" s="3">
        <f t="shared" si="15"/>
        <v>8.7731122918463147E-2</v>
      </c>
      <c r="W86" s="3">
        <f t="shared" si="15"/>
        <v>1.2298638396958723E-2</v>
      </c>
      <c r="X86" s="3">
        <f t="shared" si="15"/>
        <v>5.1929245131532888E-3</v>
      </c>
      <c r="Y86" s="3">
        <f t="shared" si="15"/>
        <v>0.97499968039958629</v>
      </c>
      <c r="Z86" s="6">
        <f t="shared" si="28"/>
        <v>0.10997539990568334</v>
      </c>
    </row>
    <row r="87" spans="1:26" x14ac:dyDescent="0.3">
      <c r="A87" s="3">
        <v>76</v>
      </c>
      <c r="B87" s="3">
        <v>2</v>
      </c>
      <c r="C87" s="3">
        <v>814</v>
      </c>
      <c r="D87" s="3">
        <v>0</v>
      </c>
      <c r="E87" s="3">
        <v>2</v>
      </c>
      <c r="F87" s="3">
        <v>2</v>
      </c>
      <c r="G87" s="3">
        <v>52.3</v>
      </c>
      <c r="H87" s="3">
        <f t="shared" si="16"/>
        <v>0</v>
      </c>
      <c r="I87" s="3">
        <f t="shared" si="17"/>
        <v>0.1940454426743275</v>
      </c>
      <c r="J87" s="3">
        <f t="shared" si="18"/>
        <v>0</v>
      </c>
      <c r="K87" s="3">
        <f t="shared" si="19"/>
        <v>0.25</v>
      </c>
      <c r="L87" s="3">
        <f t="shared" si="20"/>
        <v>0.33333333333333331</v>
      </c>
      <c r="M87" s="6">
        <f t="shared" si="21"/>
        <v>0.12305882352941176</v>
      </c>
      <c r="N87" s="3">
        <f t="shared" si="22"/>
        <v>-5.3194798973518154</v>
      </c>
      <c r="O87" s="3">
        <f t="shared" si="23"/>
        <v>-0.33096027967809571</v>
      </c>
      <c r="P87" s="3">
        <f t="shared" si="24"/>
        <v>-2.0314070371729538</v>
      </c>
      <c r="Q87" s="3">
        <f t="shared" si="25"/>
        <v>-4.4192713207291927</v>
      </c>
      <c r="R87" s="3">
        <f t="shared" si="26"/>
        <v>-5.3184468841876207</v>
      </c>
      <c r="S87" s="3">
        <f t="shared" si="27"/>
        <v>3.7885919722557082</v>
      </c>
      <c r="T87" s="3">
        <f t="shared" si="15"/>
        <v>4.8714519070451818E-3</v>
      </c>
      <c r="U87" s="3">
        <f t="shared" si="15"/>
        <v>0.41800699068092401</v>
      </c>
      <c r="V87" s="3">
        <f t="shared" si="15"/>
        <v>0.1159446207427519</v>
      </c>
      <c r="W87" s="3">
        <f t="shared" si="15"/>
        <v>1.1899696476910138E-2</v>
      </c>
      <c r="X87" s="3">
        <f t="shared" si="15"/>
        <v>4.8764622287186385E-3</v>
      </c>
      <c r="Y87" s="3">
        <f t="shared" si="15"/>
        <v>0.97787323259632164</v>
      </c>
      <c r="Z87" s="6">
        <f t="shared" si="28"/>
        <v>0.12214954386640625</v>
      </c>
    </row>
    <row r="88" spans="1:26" x14ac:dyDescent="0.3">
      <c r="A88" s="3">
        <v>77</v>
      </c>
      <c r="B88" s="3">
        <v>2</v>
      </c>
      <c r="C88" s="3">
        <v>754</v>
      </c>
      <c r="D88" s="3">
        <v>1</v>
      </c>
      <c r="E88" s="3">
        <v>2</v>
      </c>
      <c r="F88" s="3">
        <v>2</v>
      </c>
      <c r="G88" s="3">
        <v>73.900000000000006</v>
      </c>
      <c r="H88" s="3">
        <f t="shared" si="16"/>
        <v>0</v>
      </c>
      <c r="I88" s="3">
        <f t="shared" si="17"/>
        <v>0.17837555497518934</v>
      </c>
      <c r="J88" s="3">
        <f t="shared" si="18"/>
        <v>3.9840637450199202E-3</v>
      </c>
      <c r="K88" s="3">
        <f t="shared" si="19"/>
        <v>0.25</v>
      </c>
      <c r="L88" s="3">
        <f t="shared" si="20"/>
        <v>0.33333333333333331</v>
      </c>
      <c r="M88" s="6">
        <f t="shared" si="21"/>
        <v>0.17388235294117649</v>
      </c>
      <c r="N88" s="3">
        <f t="shared" si="22"/>
        <v>-5.2738264463238167</v>
      </c>
      <c r="O88" s="3">
        <f t="shared" si="23"/>
        <v>-0.34240753746793995</v>
      </c>
      <c r="P88" s="3">
        <f t="shared" si="24"/>
        <v>-2.2584156658847347</v>
      </c>
      <c r="Q88" s="3">
        <f t="shared" si="25"/>
        <v>-4.3948353037235233</v>
      </c>
      <c r="R88" s="3">
        <f t="shared" si="26"/>
        <v>-5.2721563291024411</v>
      </c>
      <c r="S88" s="3">
        <f t="shared" si="27"/>
        <v>3.6971041622466352</v>
      </c>
      <c r="T88" s="3">
        <f t="shared" si="15"/>
        <v>5.097845242963822E-3</v>
      </c>
      <c r="U88" s="3">
        <f t="shared" si="15"/>
        <v>0.41522477622598825</v>
      </c>
      <c r="V88" s="3">
        <f t="shared" si="15"/>
        <v>9.4626014768295033E-2</v>
      </c>
      <c r="W88" s="3">
        <f t="shared" si="15"/>
        <v>1.2190471121036222E-2</v>
      </c>
      <c r="X88" s="3">
        <f t="shared" si="15"/>
        <v>5.1063228441911006E-3</v>
      </c>
      <c r="Y88" s="3">
        <f t="shared" si="15"/>
        <v>0.97580470230763472</v>
      </c>
      <c r="Z88" s="6">
        <f t="shared" si="28"/>
        <v>0.11290715750717661</v>
      </c>
    </row>
    <row r="89" spans="1:26" x14ac:dyDescent="0.3">
      <c r="A89" s="3">
        <v>78</v>
      </c>
      <c r="B89" s="3">
        <v>2</v>
      </c>
      <c r="C89" s="3">
        <v>609</v>
      </c>
      <c r="D89" s="3">
        <v>1</v>
      </c>
      <c r="E89" s="3">
        <v>2</v>
      </c>
      <c r="F89" s="3">
        <v>2</v>
      </c>
      <c r="G89" s="3">
        <v>46.1</v>
      </c>
      <c r="H89" s="3">
        <f t="shared" si="16"/>
        <v>0</v>
      </c>
      <c r="I89" s="3">
        <f t="shared" si="17"/>
        <v>0.14050665970227214</v>
      </c>
      <c r="J89" s="3">
        <f t="shared" si="18"/>
        <v>3.9840637450199202E-3</v>
      </c>
      <c r="K89" s="3">
        <f t="shared" si="19"/>
        <v>0.25</v>
      </c>
      <c r="L89" s="3">
        <f t="shared" si="20"/>
        <v>0.33333333333333331</v>
      </c>
      <c r="M89" s="6">
        <f t="shared" si="21"/>
        <v>0.10847058823529412</v>
      </c>
      <c r="N89" s="3">
        <f t="shared" si="22"/>
        <v>-5.1639099332536071</v>
      </c>
      <c r="O89" s="3">
        <f t="shared" si="23"/>
        <v>-0.3741785403143143</v>
      </c>
      <c r="P89" s="3">
        <f t="shared" si="24"/>
        <v>-2.8070586667116588</v>
      </c>
      <c r="Q89" s="3">
        <f t="shared" si="25"/>
        <v>-4.3358896791873436</v>
      </c>
      <c r="R89" s="3">
        <f t="shared" si="26"/>
        <v>-5.1607400874649159</v>
      </c>
      <c r="S89" s="3">
        <f t="shared" si="27"/>
        <v>3.4759420696175374</v>
      </c>
      <c r="T89" s="3">
        <f t="shared" si="15"/>
        <v>5.6867695481898966E-3</v>
      </c>
      <c r="U89" s="3">
        <f t="shared" si="15"/>
        <v>0.40753172609771265</v>
      </c>
      <c r="V89" s="3">
        <f t="shared" si="15"/>
        <v>5.6943928595057008E-2</v>
      </c>
      <c r="W89" s="3">
        <f t="shared" si="15"/>
        <v>1.2921082937664937E-2</v>
      </c>
      <c r="X89" s="3">
        <f t="shared" si="15"/>
        <v>5.7047213335096325E-3</v>
      </c>
      <c r="Y89" s="3">
        <f t="shared" si="15"/>
        <v>0.96999544201615318</v>
      </c>
      <c r="Z89" s="6">
        <f t="shared" si="28"/>
        <v>9.7478005310328353E-2</v>
      </c>
    </row>
    <row r="90" spans="1:26" x14ac:dyDescent="0.3">
      <c r="A90" s="3">
        <v>79</v>
      </c>
      <c r="B90" s="3">
        <v>2</v>
      </c>
      <c r="C90" s="3">
        <v>840</v>
      </c>
      <c r="D90" s="3">
        <v>1</v>
      </c>
      <c r="E90" s="3">
        <v>2</v>
      </c>
      <c r="F90" s="3">
        <v>2</v>
      </c>
      <c r="G90" s="3">
        <v>72</v>
      </c>
      <c r="H90" s="3">
        <f t="shared" si="16"/>
        <v>0</v>
      </c>
      <c r="I90" s="3">
        <f t="shared" si="17"/>
        <v>0.20083572734395402</v>
      </c>
      <c r="J90" s="3">
        <f t="shared" si="18"/>
        <v>3.9840637450199202E-3</v>
      </c>
      <c r="K90" s="3">
        <f t="shared" si="19"/>
        <v>0.25</v>
      </c>
      <c r="L90" s="3">
        <f t="shared" si="20"/>
        <v>0.33333333333333331</v>
      </c>
      <c r="M90" s="6">
        <f t="shared" si="21"/>
        <v>0.16941176470588235</v>
      </c>
      <c r="N90" s="3">
        <f t="shared" si="22"/>
        <v>-5.3390183092482157</v>
      </c>
      <c r="O90" s="3">
        <f t="shared" si="23"/>
        <v>-0.32356404612457312</v>
      </c>
      <c r="P90" s="3">
        <f t="shared" si="24"/>
        <v>-1.9330136102218689</v>
      </c>
      <c r="Q90" s="3">
        <f t="shared" si="25"/>
        <v>-4.4297961568967068</v>
      </c>
      <c r="R90" s="3">
        <f t="shared" si="26"/>
        <v>-5.3382376862115937</v>
      </c>
      <c r="S90" s="3">
        <f t="shared" si="27"/>
        <v>3.8282761620128589</v>
      </c>
      <c r="T90" s="3">
        <f t="shared" si="15"/>
        <v>4.7776456087712128E-3</v>
      </c>
      <c r="U90" s="3">
        <f t="shared" si="15"/>
        <v>0.41980740891119717</v>
      </c>
      <c r="V90" s="3">
        <f t="shared" si="15"/>
        <v>0.12641739409403699</v>
      </c>
      <c r="W90" s="3">
        <f t="shared" si="15"/>
        <v>1.177657808439163E-2</v>
      </c>
      <c r="X90" s="3">
        <f t="shared" si="15"/>
        <v>4.7813587658238075E-3</v>
      </c>
      <c r="Y90" s="3">
        <f t="shared" si="15"/>
        <v>0.97871579731833913</v>
      </c>
      <c r="Z90" s="6">
        <f t="shared" si="28"/>
        <v>0.12676495011117583</v>
      </c>
    </row>
    <row r="91" spans="1:26" x14ac:dyDescent="0.3">
      <c r="A91" s="3">
        <v>80</v>
      </c>
      <c r="B91" s="3">
        <v>2</v>
      </c>
      <c r="C91" s="3">
        <v>715</v>
      </c>
      <c r="D91" s="3">
        <v>1</v>
      </c>
      <c r="E91" s="3">
        <v>2</v>
      </c>
      <c r="F91" s="3">
        <v>2</v>
      </c>
      <c r="G91" s="3">
        <v>53.6</v>
      </c>
      <c r="H91" s="3">
        <f t="shared" si="16"/>
        <v>0</v>
      </c>
      <c r="I91" s="3">
        <f t="shared" si="17"/>
        <v>0.16819012797074953</v>
      </c>
      <c r="J91" s="3">
        <f t="shared" si="18"/>
        <v>3.9840637450199202E-3</v>
      </c>
      <c r="K91" s="3">
        <f t="shared" si="19"/>
        <v>0.25</v>
      </c>
      <c r="L91" s="3">
        <f t="shared" si="20"/>
        <v>0.33333333333333331</v>
      </c>
      <c r="M91" s="6">
        <f t="shared" si="21"/>
        <v>0.12611764705882353</v>
      </c>
      <c r="N91" s="3">
        <f t="shared" si="22"/>
        <v>-5.2442626945325186</v>
      </c>
      <c r="O91" s="3">
        <f t="shared" si="23"/>
        <v>-0.35095284168179242</v>
      </c>
      <c r="P91" s="3">
        <f t="shared" si="24"/>
        <v>-2.4059817143830111</v>
      </c>
      <c r="Q91" s="3">
        <f t="shared" si="25"/>
        <v>-4.3789809633310339</v>
      </c>
      <c r="R91" s="3">
        <f t="shared" si="26"/>
        <v>-5.2421892020413132</v>
      </c>
      <c r="S91" s="3">
        <f t="shared" si="27"/>
        <v>3.6376191856084645</v>
      </c>
      <c r="T91" s="3">
        <f t="shared" si="15"/>
        <v>5.2500035417067832E-3</v>
      </c>
      <c r="U91" s="3">
        <f t="shared" si="15"/>
        <v>0.41315137854304373</v>
      </c>
      <c r="V91" s="3">
        <f t="shared" si="15"/>
        <v>8.2717696696058579E-2</v>
      </c>
      <c r="W91" s="3">
        <f t="shared" si="15"/>
        <v>1.2382870894644783E-2</v>
      </c>
      <c r="X91" s="3">
        <f t="shared" si="15"/>
        <v>5.2608433501619865E-3</v>
      </c>
      <c r="Y91" s="3">
        <f t="shared" si="15"/>
        <v>0.97435979945026863</v>
      </c>
      <c r="Z91" s="6">
        <f t="shared" si="28"/>
        <v>0.10786670631970191</v>
      </c>
    </row>
    <row r="92" spans="1:26" x14ac:dyDescent="0.3">
      <c r="A92" s="3">
        <v>81</v>
      </c>
      <c r="B92" s="3">
        <v>2</v>
      </c>
      <c r="C92" s="3">
        <v>680</v>
      </c>
      <c r="D92" s="3">
        <v>1</v>
      </c>
      <c r="E92" s="3">
        <v>2</v>
      </c>
      <c r="F92" s="3">
        <v>2</v>
      </c>
      <c r="G92" s="3">
        <v>54.5</v>
      </c>
      <c r="H92" s="3">
        <f t="shared" si="16"/>
        <v>0</v>
      </c>
      <c r="I92" s="3">
        <f t="shared" si="17"/>
        <v>0.15904936014625229</v>
      </c>
      <c r="J92" s="3">
        <f t="shared" si="18"/>
        <v>3.9840637450199202E-3</v>
      </c>
      <c r="K92" s="3">
        <f t="shared" si="19"/>
        <v>0.25</v>
      </c>
      <c r="L92" s="3">
        <f t="shared" si="20"/>
        <v>0.33333333333333331</v>
      </c>
      <c r="M92" s="6">
        <f t="shared" si="21"/>
        <v>0.12823529411764706</v>
      </c>
      <c r="N92" s="3">
        <f t="shared" si="22"/>
        <v>-5.2177311224121237</v>
      </c>
      <c r="O92" s="3">
        <f t="shared" si="23"/>
        <v>-0.35862170443781372</v>
      </c>
      <c r="P92" s="3">
        <f t="shared" si="24"/>
        <v>-2.5384127835481305</v>
      </c>
      <c r="Q92" s="3">
        <f t="shared" si="25"/>
        <v>-4.3647527091326452</v>
      </c>
      <c r="R92" s="3">
        <f t="shared" si="26"/>
        <v>-5.215295626473635</v>
      </c>
      <c r="S92" s="3">
        <f t="shared" si="27"/>
        <v>3.5842352322152333</v>
      </c>
      <c r="T92" s="3">
        <f t="shared" si="15"/>
        <v>5.3903977604237638E-3</v>
      </c>
      <c r="U92" s="3">
        <f t="shared" si="15"/>
        <v>0.41129325332916233</v>
      </c>
      <c r="V92" s="3">
        <f t="shared" si="15"/>
        <v>7.3208791967155559E-2</v>
      </c>
      <c r="W92" s="3">
        <f t="shared" si="15"/>
        <v>1.2558088526628146E-2</v>
      </c>
      <c r="X92" s="3">
        <f t="shared" si="15"/>
        <v>5.4034710274136191E-3</v>
      </c>
      <c r="Y92" s="3">
        <f t="shared" si="15"/>
        <v>0.9729918026596156</v>
      </c>
      <c r="Z92" s="6">
        <f t="shared" si="28"/>
        <v>0.10393225006165357</v>
      </c>
    </row>
    <row r="93" spans="1:26" x14ac:dyDescent="0.3">
      <c r="A93" s="3">
        <v>82</v>
      </c>
      <c r="B93" s="3">
        <v>2</v>
      </c>
      <c r="C93" s="3">
        <v>1000</v>
      </c>
      <c r="D93" s="3">
        <v>0</v>
      </c>
      <c r="E93" s="3">
        <v>2</v>
      </c>
      <c r="F93" s="3">
        <v>2</v>
      </c>
      <c r="G93" s="3">
        <v>100</v>
      </c>
      <c r="H93" s="3">
        <f t="shared" si="16"/>
        <v>0</v>
      </c>
      <c r="I93" s="3">
        <f t="shared" si="17"/>
        <v>0.24262209454165579</v>
      </c>
      <c r="J93" s="3">
        <f t="shared" si="18"/>
        <v>0</v>
      </c>
      <c r="K93" s="3">
        <f t="shared" si="19"/>
        <v>0.25</v>
      </c>
      <c r="L93" s="3">
        <f t="shared" si="20"/>
        <v>0.33333333333333331</v>
      </c>
      <c r="M93" s="6">
        <f t="shared" si="21"/>
        <v>0.23529411764705882</v>
      </c>
      <c r="N93" s="3">
        <f t="shared" si="22"/>
        <v>-5.4604762520487728</v>
      </c>
      <c r="O93" s="3">
        <f t="shared" si="23"/>
        <v>-0.29020575188895337</v>
      </c>
      <c r="P93" s="3">
        <f t="shared" si="24"/>
        <v>-1.3276304981811746</v>
      </c>
      <c r="Q93" s="3">
        <f t="shared" si="25"/>
        <v>-4.4948843287549129</v>
      </c>
      <c r="R93" s="3">
        <f t="shared" si="26"/>
        <v>-5.4613670286329983</v>
      </c>
      <c r="S93" s="3">
        <f t="shared" si="27"/>
        <v>4.0722895531454473</v>
      </c>
      <c r="T93" s="3">
        <f t="shared" si="15"/>
        <v>4.2335314744602285E-3</v>
      </c>
      <c r="U93" s="3">
        <f t="shared" si="15"/>
        <v>0.42795349634580027</v>
      </c>
      <c r="V93" s="3">
        <f t="shared" si="15"/>
        <v>0.20955157870608321</v>
      </c>
      <c r="W93" s="3">
        <f t="shared" si="15"/>
        <v>1.1042669977197342E-2</v>
      </c>
      <c r="X93" s="3">
        <f t="shared" si="15"/>
        <v>4.2297779668163228E-3</v>
      </c>
      <c r="Y93" s="3">
        <f t="shared" si="15"/>
        <v>0.98324710772307045</v>
      </c>
      <c r="Z93" s="6">
        <f t="shared" si="28"/>
        <v>0.16432074816088965</v>
      </c>
    </row>
    <row r="94" spans="1:26" x14ac:dyDescent="0.3">
      <c r="A94" s="3">
        <v>83</v>
      </c>
      <c r="B94" s="3">
        <v>2</v>
      </c>
      <c r="C94" s="3">
        <v>930</v>
      </c>
      <c r="D94" s="3">
        <v>1</v>
      </c>
      <c r="E94" s="3">
        <v>2</v>
      </c>
      <c r="F94" s="3">
        <v>1</v>
      </c>
      <c r="G94" s="3">
        <v>140</v>
      </c>
      <c r="H94" s="3">
        <f t="shared" si="16"/>
        <v>0</v>
      </c>
      <c r="I94" s="3">
        <f t="shared" si="17"/>
        <v>0.22434055889266127</v>
      </c>
      <c r="J94" s="3">
        <f t="shared" si="18"/>
        <v>3.9840637450199202E-3</v>
      </c>
      <c r="K94" s="3">
        <f t="shared" si="19"/>
        <v>0.25</v>
      </c>
      <c r="L94" s="3">
        <f t="shared" si="20"/>
        <v>0</v>
      </c>
      <c r="M94" s="6">
        <f t="shared" si="21"/>
        <v>0.32941176470588235</v>
      </c>
      <c r="N94" s="3">
        <f t="shared" si="22"/>
        <v>-5.4130734046601781</v>
      </c>
      <c r="O94" s="3">
        <f t="shared" si="23"/>
        <v>-0.50417270710116657</v>
      </c>
      <c r="P94" s="3">
        <f t="shared" si="24"/>
        <v>-1.5965695424495516</v>
      </c>
      <c r="Q94" s="3">
        <f t="shared" si="25"/>
        <v>-4.4585057489000128</v>
      </c>
      <c r="R94" s="3">
        <f t="shared" si="26"/>
        <v>-5.4122479211507422</v>
      </c>
      <c r="S94" s="3">
        <f t="shared" si="27"/>
        <v>3.9156224102042874</v>
      </c>
      <c r="T94" s="3">
        <f t="shared" si="15"/>
        <v>4.4381333139625985E-3</v>
      </c>
      <c r="U94" s="3">
        <f t="shared" si="15"/>
        <v>0.37656056937950722</v>
      </c>
      <c r="V94" s="3">
        <f t="shared" si="15"/>
        <v>0.16846161485865022</v>
      </c>
      <c r="W94" s="3">
        <f t="shared" si="15"/>
        <v>1.1447099829066935E-2</v>
      </c>
      <c r="X94" s="3">
        <f t="shared" si="15"/>
        <v>4.4417821527077206E-3</v>
      </c>
      <c r="Y94" s="3">
        <f t="shared" si="15"/>
        <v>0.98046123006195562</v>
      </c>
      <c r="Z94" s="6">
        <f t="shared" si="28"/>
        <v>0.14590243377649609</v>
      </c>
    </row>
    <row r="95" spans="1:26" x14ac:dyDescent="0.3">
      <c r="A95" s="3">
        <v>84</v>
      </c>
      <c r="B95" s="3">
        <v>2</v>
      </c>
      <c r="C95" s="3">
        <v>720</v>
      </c>
      <c r="D95" s="3">
        <v>1</v>
      </c>
      <c r="E95" s="3">
        <v>2</v>
      </c>
      <c r="F95" s="3">
        <v>1</v>
      </c>
      <c r="G95" s="3">
        <v>80</v>
      </c>
      <c r="H95" s="3">
        <f t="shared" si="16"/>
        <v>0</v>
      </c>
      <c r="I95" s="3">
        <f t="shared" si="17"/>
        <v>0.16949595194567774</v>
      </c>
      <c r="J95" s="3">
        <f t="shared" si="18"/>
        <v>3.9840637450199202E-3</v>
      </c>
      <c r="K95" s="3">
        <f t="shared" si="19"/>
        <v>0.25</v>
      </c>
      <c r="L95" s="3">
        <f t="shared" si="20"/>
        <v>0</v>
      </c>
      <c r="M95" s="6">
        <f t="shared" si="21"/>
        <v>0.18823529411764706</v>
      </c>
      <c r="N95" s="3">
        <f t="shared" si="22"/>
        <v>-5.2538839719378059</v>
      </c>
      <c r="O95" s="3">
        <f t="shared" si="23"/>
        <v>-0.55018588363729493</v>
      </c>
      <c r="P95" s="3">
        <f t="shared" si="24"/>
        <v>-2.3911559574402701</v>
      </c>
      <c r="Q95" s="3">
        <f t="shared" si="25"/>
        <v>-4.3731362237096825</v>
      </c>
      <c r="R95" s="3">
        <f t="shared" si="26"/>
        <v>-5.2508864677446709</v>
      </c>
      <c r="S95" s="3">
        <f t="shared" si="27"/>
        <v>3.5953186898449045</v>
      </c>
      <c r="T95" s="3">
        <f t="shared" si="15"/>
        <v>5.199995418849644E-3</v>
      </c>
      <c r="U95" s="3">
        <f t="shared" si="15"/>
        <v>0.36582128363999145</v>
      </c>
      <c r="V95" s="3">
        <f t="shared" si="15"/>
        <v>8.3849589864605154E-2</v>
      </c>
      <c r="W95" s="3">
        <f t="shared" si="15"/>
        <v>1.2454553435598053E-2</v>
      </c>
      <c r="X95" s="3">
        <f t="shared" si="15"/>
        <v>5.2155243949592251E-3</v>
      </c>
      <c r="Y95" s="3">
        <f t="shared" si="15"/>
        <v>0.97328154024112079</v>
      </c>
      <c r="Z95" s="6">
        <f t="shared" si="28"/>
        <v>0.10875170338254908</v>
      </c>
    </row>
    <row r="96" spans="1:26" x14ac:dyDescent="0.3">
      <c r="A96" s="3">
        <v>85</v>
      </c>
      <c r="B96" s="3">
        <v>2</v>
      </c>
      <c r="C96" s="3">
        <v>741</v>
      </c>
      <c r="D96" s="3">
        <v>1</v>
      </c>
      <c r="E96" s="3">
        <v>2</v>
      </c>
      <c r="F96" s="3">
        <v>2</v>
      </c>
      <c r="G96" s="3">
        <v>40</v>
      </c>
      <c r="H96" s="3">
        <f t="shared" si="16"/>
        <v>0</v>
      </c>
      <c r="I96" s="3">
        <f t="shared" si="17"/>
        <v>0.17498041264037609</v>
      </c>
      <c r="J96" s="3">
        <f t="shared" si="18"/>
        <v>3.9840637450199202E-3</v>
      </c>
      <c r="K96" s="3">
        <f t="shared" si="19"/>
        <v>0.25</v>
      </c>
      <c r="L96" s="3">
        <f t="shared" si="20"/>
        <v>0.33333333333333331</v>
      </c>
      <c r="M96" s="6">
        <f t="shared" si="21"/>
        <v>9.4117647058823528E-2</v>
      </c>
      <c r="N96" s="3">
        <f t="shared" si="22"/>
        <v>-5.263971862393384</v>
      </c>
      <c r="O96" s="3">
        <f t="shared" si="23"/>
        <v>-0.34525597220589077</v>
      </c>
      <c r="P96" s="3">
        <f t="shared" si="24"/>
        <v>-2.3076043487174931</v>
      </c>
      <c r="Q96" s="3">
        <f t="shared" si="25"/>
        <v>-4.3895505235926935</v>
      </c>
      <c r="R96" s="3">
        <f t="shared" si="26"/>
        <v>-5.2621672867487321</v>
      </c>
      <c r="S96" s="3">
        <f t="shared" si="27"/>
        <v>3.677275836700578</v>
      </c>
      <c r="T96" s="3">
        <f t="shared" si="15"/>
        <v>5.1480708320801819E-3</v>
      </c>
      <c r="U96" s="3">
        <f t="shared" si="15"/>
        <v>0.41453330622354156</v>
      </c>
      <c r="V96" s="3">
        <f t="shared" si="15"/>
        <v>9.0495127260331293E-2</v>
      </c>
      <c r="W96" s="3">
        <f t="shared" si="15"/>
        <v>1.2254274055490596E-2</v>
      </c>
      <c r="X96" s="3">
        <f t="shared" si="15"/>
        <v>5.1573213474931353E-3</v>
      </c>
      <c r="Y96" s="3">
        <f t="shared" si="15"/>
        <v>0.97533211471473269</v>
      </c>
      <c r="Z96" s="6">
        <f t="shared" si="28"/>
        <v>0.11114656220318397</v>
      </c>
    </row>
    <row r="97" spans="1:26" x14ac:dyDescent="0.3">
      <c r="A97" s="3">
        <v>86</v>
      </c>
      <c r="B97" s="3">
        <v>2</v>
      </c>
      <c r="C97" s="3">
        <v>658</v>
      </c>
      <c r="D97" s="3">
        <v>1</v>
      </c>
      <c r="E97" s="3">
        <v>2</v>
      </c>
      <c r="F97" s="3">
        <v>2</v>
      </c>
      <c r="G97" s="3">
        <v>48</v>
      </c>
      <c r="H97" s="3">
        <f t="shared" si="16"/>
        <v>0</v>
      </c>
      <c r="I97" s="3">
        <f t="shared" si="17"/>
        <v>0.1533037346565683</v>
      </c>
      <c r="J97" s="3">
        <f t="shared" si="18"/>
        <v>3.9840637450199202E-3</v>
      </c>
      <c r="K97" s="3">
        <f t="shared" si="19"/>
        <v>0.25</v>
      </c>
      <c r="L97" s="3">
        <f t="shared" si="20"/>
        <v>0.33333333333333331</v>
      </c>
      <c r="M97" s="6">
        <f t="shared" si="21"/>
        <v>0.11294117647058824</v>
      </c>
      <c r="N97" s="3">
        <f t="shared" si="22"/>
        <v>-5.2010541342221606</v>
      </c>
      <c r="O97" s="3">
        <f t="shared" si="23"/>
        <v>-0.36344213245588441</v>
      </c>
      <c r="P97" s="3">
        <f t="shared" si="24"/>
        <v>-2.6216551698804915</v>
      </c>
      <c r="Q97" s="3">
        <f t="shared" si="25"/>
        <v>-4.3558092350650872</v>
      </c>
      <c r="R97" s="3">
        <f t="shared" si="26"/>
        <v>-5.1983910932596658</v>
      </c>
      <c r="S97" s="3">
        <f t="shared" si="27"/>
        <v>3.5506796043680602</v>
      </c>
      <c r="T97" s="3">
        <f t="shared" si="15"/>
        <v>5.4805503300832982E-3</v>
      </c>
      <c r="U97" s="3">
        <f t="shared" si="15"/>
        <v>0.41012657886191028</v>
      </c>
      <c r="V97" s="3">
        <f t="shared" si="15"/>
        <v>6.775766735039461E-2</v>
      </c>
      <c r="W97" s="3">
        <f t="shared" si="15"/>
        <v>1.2669475872101403E-2</v>
      </c>
      <c r="X97" s="3">
        <f t="shared" si="15"/>
        <v>5.4950844035641039E-3</v>
      </c>
      <c r="Y97" s="3">
        <f t="shared" si="15"/>
        <v>0.97209586673490889</v>
      </c>
      <c r="Z97" s="6">
        <f t="shared" si="28"/>
        <v>0.1017237469718083</v>
      </c>
    </row>
    <row r="98" spans="1:26" x14ac:dyDescent="0.3">
      <c r="A98" s="3">
        <v>87</v>
      </c>
      <c r="B98" s="3">
        <v>2</v>
      </c>
      <c r="C98" s="3">
        <v>760</v>
      </c>
      <c r="D98" s="3">
        <v>10</v>
      </c>
      <c r="E98" s="3">
        <v>2</v>
      </c>
      <c r="F98" s="3">
        <v>2</v>
      </c>
      <c r="G98" s="3">
        <v>40</v>
      </c>
      <c r="H98" s="3">
        <f t="shared" si="16"/>
        <v>0</v>
      </c>
      <c r="I98" s="3">
        <f t="shared" si="17"/>
        <v>0.17994254374510316</v>
      </c>
      <c r="J98" s="3">
        <f t="shared" si="18"/>
        <v>3.9840637450199202E-2</v>
      </c>
      <c r="K98" s="3">
        <f t="shared" si="19"/>
        <v>0.25</v>
      </c>
      <c r="L98" s="3">
        <f t="shared" si="20"/>
        <v>0.33333333333333331</v>
      </c>
      <c r="M98" s="6">
        <f t="shared" si="21"/>
        <v>9.4117647058823528E-2</v>
      </c>
      <c r="N98" s="3">
        <f t="shared" si="22"/>
        <v>-5.2768379121499933</v>
      </c>
      <c r="O98" s="3">
        <f t="shared" si="23"/>
        <v>-0.32579859858260485</v>
      </c>
      <c r="P98" s="3">
        <f t="shared" si="24"/>
        <v>-2.2355686453148933</v>
      </c>
      <c r="Q98" s="3">
        <f t="shared" si="25"/>
        <v>-4.3968719161673615</v>
      </c>
      <c r="R98" s="3">
        <f t="shared" si="26"/>
        <v>-5.275081112191609</v>
      </c>
      <c r="S98" s="3">
        <f t="shared" si="27"/>
        <v>3.7065035450993751</v>
      </c>
      <c r="T98" s="3">
        <f t="shared" si="15"/>
        <v>5.0825942595806315E-3</v>
      </c>
      <c r="U98" s="3">
        <f t="shared" si="15"/>
        <v>0.41926323861086906</v>
      </c>
      <c r="V98" s="3">
        <f t="shared" si="15"/>
        <v>9.6601574045002025E-2</v>
      </c>
      <c r="W98" s="3">
        <f t="shared" si="15"/>
        <v>1.2165970860875475E-2</v>
      </c>
      <c r="X98" s="3">
        <f t="shared" si="15"/>
        <v>5.0914857065322561E-3</v>
      </c>
      <c r="Y98" s="3">
        <f t="shared" si="15"/>
        <v>0.97602563097897266</v>
      </c>
      <c r="Z98" s="6">
        <f t="shared" si="28"/>
        <v>0.11375868918959242</v>
      </c>
    </row>
    <row r="99" spans="1:26" x14ac:dyDescent="0.3">
      <c r="A99" s="3">
        <v>88</v>
      </c>
      <c r="B99" s="3">
        <v>2</v>
      </c>
      <c r="C99" s="3">
        <v>971</v>
      </c>
      <c r="D99" s="3">
        <v>0</v>
      </c>
      <c r="E99" s="3">
        <v>2</v>
      </c>
      <c r="F99" s="3">
        <v>2</v>
      </c>
      <c r="G99" s="3">
        <v>43.1</v>
      </c>
      <c r="H99" s="3">
        <f t="shared" si="16"/>
        <v>0</v>
      </c>
      <c r="I99" s="3">
        <f t="shared" si="17"/>
        <v>0.23504831548707233</v>
      </c>
      <c r="J99" s="3">
        <f t="shared" si="18"/>
        <v>0</v>
      </c>
      <c r="K99" s="3">
        <f t="shared" si="19"/>
        <v>0.25</v>
      </c>
      <c r="L99" s="3">
        <f t="shared" si="20"/>
        <v>0.33333333333333331</v>
      </c>
      <c r="M99" s="6">
        <f t="shared" si="21"/>
        <v>0.10141176470588235</v>
      </c>
      <c r="N99" s="3">
        <f t="shared" si="22"/>
        <v>-5.4384929494347318</v>
      </c>
      <c r="O99" s="3">
        <f t="shared" si="23"/>
        <v>-0.2965599524582283</v>
      </c>
      <c r="P99" s="3">
        <f t="shared" si="24"/>
        <v>-1.4373590983465596</v>
      </c>
      <c r="Q99" s="3">
        <f t="shared" si="25"/>
        <v>-4.483095203847677</v>
      </c>
      <c r="R99" s="3">
        <f t="shared" si="26"/>
        <v>-5.4390837803054932</v>
      </c>
      <c r="S99" s="3">
        <f t="shared" si="27"/>
        <v>4.0280571346196279</v>
      </c>
      <c r="T99" s="3">
        <f t="shared" si="15"/>
        <v>4.3272217946753368E-3</v>
      </c>
      <c r="U99" s="3">
        <f t="shared" si="15"/>
        <v>0.42639864598286159</v>
      </c>
      <c r="V99" s="3">
        <f t="shared" si="15"/>
        <v>0.19195464048026573</v>
      </c>
      <c r="W99" s="3">
        <f t="shared" si="15"/>
        <v>1.1172160754541735E-2</v>
      </c>
      <c r="X99" s="3">
        <f t="shared" si="15"/>
        <v>4.3246769470279374E-3</v>
      </c>
      <c r="Y99" s="3">
        <f t="shared" si="15"/>
        <v>0.98250271076337747</v>
      </c>
      <c r="Z99" s="6">
        <f t="shared" si="28"/>
        <v>0.15627861541716082</v>
      </c>
    </row>
    <row r="100" spans="1:26" x14ac:dyDescent="0.3">
      <c r="A100" s="3">
        <v>89</v>
      </c>
      <c r="B100" s="3">
        <v>2</v>
      </c>
      <c r="C100" s="3">
        <v>890</v>
      </c>
      <c r="D100" s="3">
        <v>1</v>
      </c>
      <c r="E100" s="3">
        <v>2</v>
      </c>
      <c r="F100" s="3">
        <v>2</v>
      </c>
      <c r="G100" s="3">
        <v>52</v>
      </c>
      <c r="H100" s="3">
        <f t="shared" si="16"/>
        <v>0</v>
      </c>
      <c r="I100" s="3">
        <f t="shared" si="17"/>
        <v>0.21389396709323583</v>
      </c>
      <c r="J100" s="3">
        <f t="shared" si="18"/>
        <v>3.9840637450199202E-3</v>
      </c>
      <c r="K100" s="3">
        <f t="shared" si="19"/>
        <v>0.25</v>
      </c>
      <c r="L100" s="3">
        <f t="shared" si="20"/>
        <v>0.33333333333333331</v>
      </c>
      <c r="M100" s="6">
        <f t="shared" si="21"/>
        <v>0.12235294117647059</v>
      </c>
      <c r="N100" s="3">
        <f t="shared" si="22"/>
        <v>-5.376920555134495</v>
      </c>
      <c r="O100" s="3">
        <f t="shared" si="23"/>
        <v>-0.31260852790168547</v>
      </c>
      <c r="P100" s="3">
        <f t="shared" si="24"/>
        <v>-1.7438263685574125</v>
      </c>
      <c r="Q100" s="3">
        <f t="shared" si="25"/>
        <v>-4.4501222343229756</v>
      </c>
      <c r="R100" s="3">
        <f t="shared" si="26"/>
        <v>-5.3766570798797062</v>
      </c>
      <c r="S100" s="3">
        <f t="shared" si="27"/>
        <v>3.904538952574617</v>
      </c>
      <c r="T100" s="3">
        <f t="shared" si="15"/>
        <v>4.6007684289228598E-3</v>
      </c>
      <c r="U100" s="3">
        <f t="shared" si="15"/>
        <v>0.42247815482924617</v>
      </c>
      <c r="V100" s="3">
        <f t="shared" si="15"/>
        <v>0.14882756650917783</v>
      </c>
      <c r="W100" s="3">
        <f t="shared" si="15"/>
        <v>1.1542357813153409E-2</v>
      </c>
      <c r="X100" s="3">
        <f t="shared" si="15"/>
        <v>4.6019751980647871E-3</v>
      </c>
      <c r="Y100" s="3">
        <f t="shared" si="15"/>
        <v>0.9802477696650389</v>
      </c>
      <c r="Z100" s="6">
        <f t="shared" si="28"/>
        <v>0.13675540406308684</v>
      </c>
    </row>
    <row r="101" spans="1:26" x14ac:dyDescent="0.3">
      <c r="A101" s="3">
        <v>90</v>
      </c>
      <c r="B101" s="3">
        <v>2</v>
      </c>
      <c r="C101" s="3">
        <v>741</v>
      </c>
      <c r="D101" s="3">
        <v>1</v>
      </c>
      <c r="E101" s="3">
        <v>2</v>
      </c>
      <c r="F101" s="3">
        <v>2</v>
      </c>
      <c r="G101" s="3">
        <v>44</v>
      </c>
      <c r="H101" s="3">
        <f t="shared" si="16"/>
        <v>0</v>
      </c>
      <c r="I101" s="3">
        <f t="shared" si="17"/>
        <v>0.17498041264037609</v>
      </c>
      <c r="J101" s="3">
        <f t="shared" si="18"/>
        <v>3.9840637450199202E-3</v>
      </c>
      <c r="K101" s="3">
        <f t="shared" si="19"/>
        <v>0.25</v>
      </c>
      <c r="L101" s="3">
        <f t="shared" si="20"/>
        <v>0.33333333333333331</v>
      </c>
      <c r="M101" s="6">
        <f t="shared" si="21"/>
        <v>0.10352941176470588</v>
      </c>
      <c r="N101" s="3">
        <f t="shared" si="22"/>
        <v>-5.263971862393384</v>
      </c>
      <c r="O101" s="3">
        <f t="shared" si="23"/>
        <v>-0.34525597220589077</v>
      </c>
      <c r="P101" s="3">
        <f t="shared" si="24"/>
        <v>-2.3076043487174931</v>
      </c>
      <c r="Q101" s="3">
        <f t="shared" si="25"/>
        <v>-4.3895505235926935</v>
      </c>
      <c r="R101" s="3">
        <f t="shared" si="26"/>
        <v>-5.2621672867487321</v>
      </c>
      <c r="S101" s="3">
        <f t="shared" si="27"/>
        <v>3.677275836700578</v>
      </c>
      <c r="T101" s="3">
        <f t="shared" si="15"/>
        <v>5.1480708320801819E-3</v>
      </c>
      <c r="U101" s="3">
        <f t="shared" si="15"/>
        <v>0.41453330622354156</v>
      </c>
      <c r="V101" s="3">
        <f t="shared" si="15"/>
        <v>9.0495127260331293E-2</v>
      </c>
      <c r="W101" s="3">
        <f t="shared" si="15"/>
        <v>1.2254274055490596E-2</v>
      </c>
      <c r="X101" s="3">
        <f t="shared" si="15"/>
        <v>5.1573213474931353E-3</v>
      </c>
      <c r="Y101" s="3">
        <f t="shared" si="15"/>
        <v>0.97533211471473269</v>
      </c>
      <c r="Z101" s="6">
        <f t="shared" si="28"/>
        <v>0.11114656220318397</v>
      </c>
    </row>
    <row r="102" spans="1:26" x14ac:dyDescent="0.3">
      <c r="A102" s="3">
        <v>91</v>
      </c>
      <c r="B102" s="3">
        <v>2</v>
      </c>
      <c r="C102" s="3">
        <v>789</v>
      </c>
      <c r="D102" s="3">
        <v>0</v>
      </c>
      <c r="E102" s="3">
        <v>2</v>
      </c>
      <c r="F102" s="3">
        <v>2</v>
      </c>
      <c r="G102" s="3">
        <v>71</v>
      </c>
      <c r="H102" s="3">
        <f t="shared" si="16"/>
        <v>0</v>
      </c>
      <c r="I102" s="3">
        <f t="shared" si="17"/>
        <v>0.18751632279968661</v>
      </c>
      <c r="J102" s="3">
        <f t="shared" si="18"/>
        <v>0</v>
      </c>
      <c r="K102" s="3">
        <f t="shared" si="19"/>
        <v>0.25</v>
      </c>
      <c r="L102" s="3">
        <f t="shared" si="20"/>
        <v>0.33333333333333331</v>
      </c>
      <c r="M102" s="6">
        <f t="shared" si="21"/>
        <v>0.16705882352941176</v>
      </c>
      <c r="N102" s="3">
        <f t="shared" si="22"/>
        <v>-5.3005287744086758</v>
      </c>
      <c r="O102" s="3">
        <f t="shared" si="23"/>
        <v>-0.3364380387895396</v>
      </c>
      <c r="P102" s="3">
        <f t="shared" si="24"/>
        <v>-2.1260006580051822</v>
      </c>
      <c r="Q102" s="3">
        <f t="shared" si="25"/>
        <v>-4.4091082820160583</v>
      </c>
      <c r="R102" s="3">
        <f t="shared" si="26"/>
        <v>-5.2992371873535644</v>
      </c>
      <c r="S102" s="3">
        <f t="shared" si="27"/>
        <v>3.7504605769748292</v>
      </c>
      <c r="T102" s="3">
        <f t="shared" si="15"/>
        <v>4.9641890607846169E-3</v>
      </c>
      <c r="U102" s="3">
        <f t="shared" si="15"/>
        <v>0.41667497866332975</v>
      </c>
      <c r="V102" s="3">
        <f t="shared" si="15"/>
        <v>0.10659526104952594</v>
      </c>
      <c r="W102" s="3">
        <f t="shared" si="15"/>
        <v>1.2019789134221266E-2</v>
      </c>
      <c r="X102" s="3">
        <f t="shared" si="15"/>
        <v>4.9705729951956589E-3</v>
      </c>
      <c r="Y102" s="3">
        <f t="shared" si="15"/>
        <v>0.97703296750012469</v>
      </c>
      <c r="Z102" s="6">
        <f t="shared" si="28"/>
        <v>0.11806747011704222</v>
      </c>
    </row>
    <row r="103" spans="1:26" x14ac:dyDescent="0.3">
      <c r="A103" s="3">
        <v>92</v>
      </c>
      <c r="B103" s="3">
        <v>2</v>
      </c>
      <c r="C103" s="3">
        <v>725</v>
      </c>
      <c r="D103" s="3">
        <v>1</v>
      </c>
      <c r="E103" s="3">
        <v>2</v>
      </c>
      <c r="F103" s="3">
        <v>2</v>
      </c>
      <c r="G103" s="3">
        <v>46.9</v>
      </c>
      <c r="H103" s="3">
        <f t="shared" si="16"/>
        <v>0</v>
      </c>
      <c r="I103" s="3">
        <f t="shared" si="17"/>
        <v>0.17080177592060591</v>
      </c>
      <c r="J103" s="3">
        <f t="shared" si="18"/>
        <v>3.9840637450199202E-3</v>
      </c>
      <c r="K103" s="3">
        <f t="shared" si="19"/>
        <v>0.25</v>
      </c>
      <c r="L103" s="3">
        <f t="shared" si="20"/>
        <v>0.33333333333333331</v>
      </c>
      <c r="M103" s="6">
        <f t="shared" si="21"/>
        <v>0.11035294117647058</v>
      </c>
      <c r="N103" s="3">
        <f t="shared" si="22"/>
        <v>-5.2518431437097739</v>
      </c>
      <c r="O103" s="3">
        <f t="shared" si="23"/>
        <v>-0.34876173803721477</v>
      </c>
      <c r="P103" s="3">
        <f t="shared" si="24"/>
        <v>-2.3681442660501193</v>
      </c>
      <c r="Q103" s="3">
        <f t="shared" si="25"/>
        <v>-4.3830461788162873</v>
      </c>
      <c r="R103" s="3">
        <f t="shared" si="26"/>
        <v>-5.2498730807749361</v>
      </c>
      <c r="S103" s="3">
        <f t="shared" si="27"/>
        <v>3.6528717437208158</v>
      </c>
      <c r="T103" s="3">
        <f t="shared" si="15"/>
        <v>5.2105632000848225E-3</v>
      </c>
      <c r="U103" s="3">
        <f t="shared" si="15"/>
        <v>0.41368272855418309</v>
      </c>
      <c r="V103" s="3">
        <f t="shared" si="15"/>
        <v>8.5634333745236657E-2</v>
      </c>
      <c r="W103" s="3">
        <f t="shared" si="15"/>
        <v>1.2333253621046621E-2</v>
      </c>
      <c r="X103" s="3">
        <f t="shared" si="15"/>
        <v>5.2207848107435452E-3</v>
      </c>
      <c r="Y103" s="3">
        <f t="shared" si="15"/>
        <v>0.97473810630417679</v>
      </c>
      <c r="Z103" s="6">
        <f t="shared" si="28"/>
        <v>0.10909091752822753</v>
      </c>
    </row>
    <row r="104" spans="1:26" x14ac:dyDescent="0.3">
      <c r="A104" s="3">
        <v>93</v>
      </c>
      <c r="B104" s="3">
        <v>2</v>
      </c>
      <c r="C104" s="3">
        <v>790</v>
      </c>
      <c r="D104" s="3">
        <v>1</v>
      </c>
      <c r="E104" s="3">
        <v>2</v>
      </c>
      <c r="F104" s="3">
        <v>1</v>
      </c>
      <c r="G104" s="3">
        <v>79.5</v>
      </c>
      <c r="H104" s="3">
        <f t="shared" si="16"/>
        <v>0</v>
      </c>
      <c r="I104" s="3">
        <f t="shared" si="17"/>
        <v>0.18777748759467225</v>
      </c>
      <c r="J104" s="3">
        <f t="shared" si="18"/>
        <v>3.9840637450199202E-3</v>
      </c>
      <c r="K104" s="3">
        <f t="shared" si="19"/>
        <v>0.25</v>
      </c>
      <c r="L104" s="3">
        <f t="shared" si="20"/>
        <v>0</v>
      </c>
      <c r="M104" s="6">
        <f t="shared" si="21"/>
        <v>0.18705882352941178</v>
      </c>
      <c r="N104" s="3">
        <f t="shared" si="22"/>
        <v>-5.3069471161785966</v>
      </c>
      <c r="O104" s="3">
        <f t="shared" si="23"/>
        <v>-0.53484815812525222</v>
      </c>
      <c r="P104" s="3">
        <f t="shared" si="24"/>
        <v>-2.1262938191100305</v>
      </c>
      <c r="Q104" s="3">
        <f t="shared" si="25"/>
        <v>-4.401592732106459</v>
      </c>
      <c r="R104" s="3">
        <f t="shared" si="26"/>
        <v>-5.3046736188800292</v>
      </c>
      <c r="S104" s="3">
        <f t="shared" si="27"/>
        <v>3.7020865966313652</v>
      </c>
      <c r="T104" s="3">
        <f t="shared" si="15"/>
        <v>4.9325858886241419E-3</v>
      </c>
      <c r="U104" s="3">
        <f t="shared" si="15"/>
        <v>0.36938684372458236</v>
      </c>
      <c r="V104" s="3">
        <f t="shared" si="15"/>
        <v>0.10656734574234195</v>
      </c>
      <c r="W104" s="3">
        <f t="shared" si="15"/>
        <v>1.2109366746650932E-2</v>
      </c>
      <c r="X104" s="3">
        <f t="shared" si="15"/>
        <v>4.9437573632775643E-3</v>
      </c>
      <c r="Y104" s="3">
        <f t="shared" si="15"/>
        <v>0.97592205855657077</v>
      </c>
      <c r="Z104" s="6">
        <f t="shared" si="28"/>
        <v>0.11842527174066603</v>
      </c>
    </row>
    <row r="105" spans="1:26" x14ac:dyDescent="0.3">
      <c r="A105" s="3">
        <v>94</v>
      </c>
      <c r="B105" s="3">
        <v>2</v>
      </c>
      <c r="C105" s="3">
        <v>750</v>
      </c>
      <c r="D105" s="3">
        <v>0</v>
      </c>
      <c r="E105" s="3">
        <v>2</v>
      </c>
      <c r="F105" s="3">
        <v>2</v>
      </c>
      <c r="G105" s="3">
        <v>38</v>
      </c>
      <c r="H105" s="3">
        <f t="shared" si="16"/>
        <v>0</v>
      </c>
      <c r="I105" s="3">
        <f t="shared" si="17"/>
        <v>0.1773308957952468</v>
      </c>
      <c r="J105" s="3">
        <f t="shared" si="18"/>
        <v>0</v>
      </c>
      <c r="K105" s="3">
        <f t="shared" si="19"/>
        <v>0.25</v>
      </c>
      <c r="L105" s="3">
        <f t="shared" si="20"/>
        <v>0.33333333333333331</v>
      </c>
      <c r="M105" s="6">
        <f t="shared" si="21"/>
        <v>8.9411764705882357E-2</v>
      </c>
      <c r="N105" s="3">
        <f t="shared" si="22"/>
        <v>-5.2709650226173776</v>
      </c>
      <c r="O105" s="3">
        <f t="shared" si="23"/>
        <v>-0.34498334300339195</v>
      </c>
      <c r="P105" s="3">
        <f t="shared" si="24"/>
        <v>-2.2735667065034582</v>
      </c>
      <c r="Q105" s="3">
        <f t="shared" si="25"/>
        <v>-4.3932539416235681</v>
      </c>
      <c r="R105" s="3">
        <f t="shared" si="26"/>
        <v>-5.2692700602924374</v>
      </c>
      <c r="S105" s="3">
        <f t="shared" si="27"/>
        <v>3.6909756003366585</v>
      </c>
      <c r="T105" s="3">
        <f t="shared" si="15"/>
        <v>5.1123785464944659E-3</v>
      </c>
      <c r="U105" s="3">
        <f t="shared" si="15"/>
        <v>0.41459947363029703</v>
      </c>
      <c r="V105" s="3">
        <f t="shared" si="15"/>
        <v>9.3335943929257995E-2</v>
      </c>
      <c r="W105" s="3">
        <f t="shared" si="15"/>
        <v>1.2209528364496063E-2</v>
      </c>
      <c r="X105" s="3">
        <f t="shared" si="15"/>
        <v>5.1210067707096506E-3</v>
      </c>
      <c r="Y105" s="3">
        <f t="shared" si="15"/>
        <v>0.97565958495633809</v>
      </c>
      <c r="Z105" s="6">
        <f t="shared" si="28"/>
        <v>0.11235545434744254</v>
      </c>
    </row>
    <row r="106" spans="1:26" x14ac:dyDescent="0.3">
      <c r="A106" s="3">
        <v>95</v>
      </c>
      <c r="B106" s="3">
        <v>2</v>
      </c>
      <c r="C106" s="3">
        <v>1499</v>
      </c>
      <c r="D106" s="3">
        <v>1</v>
      </c>
      <c r="E106" s="3">
        <v>2</v>
      </c>
      <c r="F106" s="3">
        <v>2</v>
      </c>
      <c r="G106" s="3">
        <v>75</v>
      </c>
      <c r="H106" s="3">
        <f t="shared" si="16"/>
        <v>0</v>
      </c>
      <c r="I106" s="3">
        <f t="shared" si="17"/>
        <v>0.37294332723948814</v>
      </c>
      <c r="J106" s="3">
        <f t="shared" si="18"/>
        <v>3.9840637450199202E-3</v>
      </c>
      <c r="K106" s="3">
        <f t="shared" si="19"/>
        <v>0.25</v>
      </c>
      <c r="L106" s="3">
        <f t="shared" si="20"/>
        <v>0.33333333333333331</v>
      </c>
      <c r="M106" s="6">
        <f t="shared" si="21"/>
        <v>0.17647058823529413</v>
      </c>
      <c r="N106" s="3">
        <f t="shared" si="22"/>
        <v>-5.8385699100293742</v>
      </c>
      <c r="O106" s="3">
        <f t="shared" si="23"/>
        <v>-0.17917031594691313</v>
      </c>
      <c r="P106" s="3">
        <f t="shared" si="24"/>
        <v>0.56047423491567105</v>
      </c>
      <c r="Q106" s="3">
        <f t="shared" si="25"/>
        <v>-4.6976938573749329</v>
      </c>
      <c r="R106" s="3">
        <f t="shared" si="26"/>
        <v>-5.8446052947573133</v>
      </c>
      <c r="S106" s="3">
        <f t="shared" si="27"/>
        <v>4.8334197416168267</v>
      </c>
      <c r="T106" s="3">
        <f t="shared" si="15"/>
        <v>2.9045445541311127E-3</v>
      </c>
      <c r="U106" s="3">
        <f t="shared" si="15"/>
        <v>0.45532686521025351</v>
      </c>
      <c r="V106" s="3">
        <f t="shared" si="15"/>
        <v>0.63656226198812527</v>
      </c>
      <c r="W106" s="3">
        <f t="shared" si="15"/>
        <v>9.0339205958532166E-3</v>
      </c>
      <c r="X106" s="3">
        <f t="shared" si="15"/>
        <v>2.8871177631812407E-3</v>
      </c>
      <c r="Y106" s="3">
        <f t="shared" si="15"/>
        <v>0.99210359344846577</v>
      </c>
      <c r="Z106" s="6">
        <f t="shared" si="28"/>
        <v>0.36346482369636796</v>
      </c>
    </row>
    <row r="107" spans="1:26" x14ac:dyDescent="0.3">
      <c r="A107" s="3">
        <v>96</v>
      </c>
      <c r="B107" s="3">
        <v>2</v>
      </c>
      <c r="C107" s="3">
        <v>703</v>
      </c>
      <c r="D107" s="3">
        <v>1</v>
      </c>
      <c r="E107" s="3">
        <v>2</v>
      </c>
      <c r="F107" s="3">
        <v>3</v>
      </c>
      <c r="G107" s="3">
        <v>46</v>
      </c>
      <c r="H107" s="3">
        <f t="shared" si="16"/>
        <v>0</v>
      </c>
      <c r="I107" s="3">
        <f t="shared" si="17"/>
        <v>0.16505615043092192</v>
      </c>
      <c r="J107" s="3">
        <f t="shared" si="18"/>
        <v>3.9840637450199202E-3</v>
      </c>
      <c r="K107" s="3">
        <f t="shared" si="19"/>
        <v>0.25</v>
      </c>
      <c r="L107" s="3">
        <f t="shared" si="20"/>
        <v>0.66666666666666663</v>
      </c>
      <c r="M107" s="6">
        <f t="shared" si="21"/>
        <v>0.10823529411764705</v>
      </c>
      <c r="N107" s="3">
        <f t="shared" si="22"/>
        <v>-5.2293351027031525</v>
      </c>
      <c r="O107" s="3">
        <f t="shared" si="23"/>
        <v>-0.15325357227749414</v>
      </c>
      <c r="P107" s="3">
        <f t="shared" si="24"/>
        <v>-2.4472936851587752</v>
      </c>
      <c r="Q107" s="3">
        <f t="shared" si="25"/>
        <v>-4.3819800521127075</v>
      </c>
      <c r="R107" s="3">
        <f t="shared" si="26"/>
        <v>-5.2281132212244197</v>
      </c>
      <c r="S107" s="3">
        <f t="shared" si="27"/>
        <v>3.6692428906933783</v>
      </c>
      <c r="T107" s="3">
        <f t="shared" si="15"/>
        <v>5.3285405804821221E-3</v>
      </c>
      <c r="U107" s="3">
        <f t="shared" si="15"/>
        <v>0.46176141902173079</v>
      </c>
      <c r="V107" s="3">
        <f t="shared" si="15"/>
        <v>7.9636682142937593E-2</v>
      </c>
      <c r="W107" s="3">
        <f t="shared" si="15"/>
        <v>1.234624701867847E-2</v>
      </c>
      <c r="X107" s="3">
        <f t="shared" si="15"/>
        <v>5.335020648164459E-3</v>
      </c>
      <c r="Y107" s="3">
        <f t="shared" si="15"/>
        <v>0.97513810726971406</v>
      </c>
      <c r="Z107" s="6">
        <f t="shared" si="28"/>
        <v>0.10618249597492435</v>
      </c>
    </row>
    <row r="108" spans="1:26" x14ac:dyDescent="0.3">
      <c r="A108" s="3">
        <v>97</v>
      </c>
      <c r="B108" s="3">
        <v>2</v>
      </c>
      <c r="C108" s="3">
        <v>550</v>
      </c>
      <c r="D108" s="3">
        <v>1</v>
      </c>
      <c r="E108" s="3">
        <v>2</v>
      </c>
      <c r="F108" s="3">
        <v>2</v>
      </c>
      <c r="G108" s="3">
        <v>32</v>
      </c>
      <c r="H108" s="3">
        <f t="shared" si="16"/>
        <v>0</v>
      </c>
      <c r="I108" s="3">
        <f t="shared" si="17"/>
        <v>0.12509793679811962</v>
      </c>
      <c r="J108" s="3">
        <f t="shared" si="18"/>
        <v>3.9840637450199202E-3</v>
      </c>
      <c r="K108" s="3">
        <f t="shared" si="19"/>
        <v>0.25</v>
      </c>
      <c r="L108" s="3">
        <f t="shared" si="20"/>
        <v>0.33333333333333331</v>
      </c>
      <c r="M108" s="6">
        <f t="shared" si="21"/>
        <v>7.5294117647058817E-2</v>
      </c>
      <c r="N108" s="3">
        <f t="shared" si="22"/>
        <v>-5.1191852831077975</v>
      </c>
      <c r="O108" s="3">
        <f t="shared" si="23"/>
        <v>-0.38710605181732183</v>
      </c>
      <c r="P108" s="3">
        <f t="shared" si="24"/>
        <v>-3.0302996118757179</v>
      </c>
      <c r="Q108" s="3">
        <f t="shared" si="25"/>
        <v>-4.3119049078243457</v>
      </c>
      <c r="R108" s="3">
        <f t="shared" si="26"/>
        <v>-5.1154052029365431</v>
      </c>
      <c r="S108" s="3">
        <f t="shared" si="27"/>
        <v>3.3859519767546633</v>
      </c>
      <c r="T108" s="3">
        <f t="shared" si="15"/>
        <v>5.9453352279921715E-3</v>
      </c>
      <c r="U108" s="3">
        <f t="shared" si="15"/>
        <v>0.40441415349539217</v>
      </c>
      <c r="V108" s="3">
        <f t="shared" si="15"/>
        <v>4.6075656498163517E-2</v>
      </c>
      <c r="W108" s="3">
        <f t="shared" si="15"/>
        <v>1.3230588752053993E-2</v>
      </c>
      <c r="X108" s="3">
        <f t="shared" si="15"/>
        <v>5.9677172304845767E-3</v>
      </c>
      <c r="Y108" s="3">
        <f t="shared" si="15"/>
        <v>0.96726260354228533</v>
      </c>
      <c r="Z108" s="6">
        <f t="shared" si="28"/>
        <v>9.3470305034501933E-2</v>
      </c>
    </row>
    <row r="109" spans="1:26" x14ac:dyDescent="0.3">
      <c r="A109" s="3">
        <v>98</v>
      </c>
      <c r="B109" s="3">
        <v>2</v>
      </c>
      <c r="C109" s="3">
        <v>623</v>
      </c>
      <c r="D109" s="3">
        <v>1</v>
      </c>
      <c r="E109" s="3">
        <v>2</v>
      </c>
      <c r="F109" s="3">
        <v>1</v>
      </c>
      <c r="G109" s="3">
        <v>53</v>
      </c>
      <c r="H109" s="3">
        <f t="shared" si="16"/>
        <v>0</v>
      </c>
      <c r="I109" s="3">
        <f t="shared" si="17"/>
        <v>0.14416296683207103</v>
      </c>
      <c r="J109" s="3">
        <f t="shared" si="18"/>
        <v>3.9840637450199202E-3</v>
      </c>
      <c r="K109" s="3">
        <f t="shared" si="19"/>
        <v>0.25</v>
      </c>
      <c r="L109" s="3">
        <f t="shared" si="20"/>
        <v>0</v>
      </c>
      <c r="M109" s="6">
        <f t="shared" si="21"/>
        <v>0.12470588235294118</v>
      </c>
      <c r="N109" s="3">
        <f t="shared" si="22"/>
        <v>-5.1803536149184239</v>
      </c>
      <c r="O109" s="3">
        <f t="shared" si="23"/>
        <v>-0.57143958898969716</v>
      </c>
      <c r="P109" s="3">
        <f t="shared" si="24"/>
        <v>-2.7581792062693165</v>
      </c>
      <c r="Q109" s="3">
        <f t="shared" si="25"/>
        <v>-4.3337036335027204</v>
      </c>
      <c r="R109" s="3">
        <f t="shared" si="26"/>
        <v>-5.1763528440285338</v>
      </c>
      <c r="S109" s="3">
        <f t="shared" si="27"/>
        <v>3.4473688761550942</v>
      </c>
      <c r="T109" s="3">
        <f t="shared" si="15"/>
        <v>5.5945416349910109E-3</v>
      </c>
      <c r="U109" s="3">
        <f t="shared" si="15"/>
        <v>0.36090471360522247</v>
      </c>
      <c r="V109" s="3">
        <f t="shared" si="15"/>
        <v>5.9626378010349611E-2</v>
      </c>
      <c r="W109" s="3">
        <f t="shared" si="15"/>
        <v>1.2948993753022863E-2</v>
      </c>
      <c r="X109" s="3">
        <f t="shared" si="15"/>
        <v>5.6168429769681274E-3</v>
      </c>
      <c r="Y109" s="3">
        <f t="shared" si="15"/>
        <v>0.96915257795942544</v>
      </c>
      <c r="Z109" s="6">
        <f t="shared" si="28"/>
        <v>9.8986665132165641E-2</v>
      </c>
    </row>
    <row r="110" spans="1:26" x14ac:dyDescent="0.3">
      <c r="A110" s="3">
        <v>99</v>
      </c>
      <c r="B110" s="3">
        <v>2</v>
      </c>
      <c r="C110" s="3">
        <v>698</v>
      </c>
      <c r="D110" s="3">
        <v>1</v>
      </c>
      <c r="E110" s="3">
        <v>2</v>
      </c>
      <c r="F110" s="3">
        <v>2</v>
      </c>
      <c r="G110" s="3">
        <v>46.7</v>
      </c>
      <c r="H110" s="3">
        <f t="shared" si="16"/>
        <v>0</v>
      </c>
      <c r="I110" s="3">
        <f t="shared" si="17"/>
        <v>0.16375032645599374</v>
      </c>
      <c r="J110" s="3">
        <f t="shared" si="18"/>
        <v>3.9840637450199202E-3</v>
      </c>
      <c r="K110" s="3">
        <f t="shared" si="19"/>
        <v>0.25</v>
      </c>
      <c r="L110" s="3">
        <f t="shared" si="20"/>
        <v>0.33333333333333331</v>
      </c>
      <c r="M110" s="6">
        <f t="shared" si="21"/>
        <v>0.10988235294117647</v>
      </c>
      <c r="N110" s="3">
        <f t="shared" si="22"/>
        <v>-5.2313759309311836</v>
      </c>
      <c r="O110" s="3">
        <f t="shared" si="23"/>
        <v>-0.35467771787757418</v>
      </c>
      <c r="P110" s="3">
        <f t="shared" si="24"/>
        <v>-2.470305376548926</v>
      </c>
      <c r="Q110" s="3">
        <f t="shared" si="25"/>
        <v>-4.3720700970061017</v>
      </c>
      <c r="R110" s="3">
        <f t="shared" si="26"/>
        <v>-5.2291266081941554</v>
      </c>
      <c r="S110" s="3">
        <f t="shared" si="27"/>
        <v>3.6116898368174661</v>
      </c>
      <c r="T110" s="3">
        <f t="shared" si="15"/>
        <v>5.3177348030000989E-3</v>
      </c>
      <c r="U110" s="3">
        <f t="shared" si="15"/>
        <v>0.41224854816446971</v>
      </c>
      <c r="V110" s="3">
        <f t="shared" si="15"/>
        <v>7.7966279531411373E-2</v>
      </c>
      <c r="W110" s="3">
        <f t="shared" ref="W110:Y173" si="29">1/(1+EXP(-Q110))</f>
        <v>1.2467673012511912E-2</v>
      </c>
      <c r="X110" s="3">
        <f t="shared" si="29"/>
        <v>5.3296457460563218E-3</v>
      </c>
      <c r="Y110" s="3">
        <f t="shared" si="29"/>
        <v>0.97370398251624513</v>
      </c>
      <c r="Z110" s="6">
        <f t="shared" si="28"/>
        <v>0.10588904887336975</v>
      </c>
    </row>
    <row r="111" spans="1:26" x14ac:dyDescent="0.3">
      <c r="A111" s="3">
        <v>100</v>
      </c>
      <c r="B111" s="3">
        <v>2</v>
      </c>
      <c r="C111" s="3">
        <v>702</v>
      </c>
      <c r="D111" s="3">
        <v>0</v>
      </c>
      <c r="E111" s="3">
        <v>2</v>
      </c>
      <c r="F111" s="3">
        <v>2</v>
      </c>
      <c r="G111" s="3">
        <v>54</v>
      </c>
      <c r="H111" s="3">
        <f t="shared" si="16"/>
        <v>0</v>
      </c>
      <c r="I111" s="3">
        <f t="shared" si="17"/>
        <v>0.16479498563593628</v>
      </c>
      <c r="J111" s="3">
        <f t="shared" si="18"/>
        <v>0</v>
      </c>
      <c r="K111" s="3">
        <f t="shared" si="19"/>
        <v>0.25</v>
      </c>
      <c r="L111" s="3">
        <f t="shared" si="20"/>
        <v>0.33333333333333331</v>
      </c>
      <c r="M111" s="6">
        <f t="shared" si="21"/>
        <v>0.12705882352941175</v>
      </c>
      <c r="N111" s="3">
        <f t="shared" si="22"/>
        <v>-5.23457886656655</v>
      </c>
      <c r="O111" s="3">
        <f t="shared" si="23"/>
        <v>-0.35550064049736418</v>
      </c>
      <c r="P111" s="3">
        <f t="shared" si="24"/>
        <v>-2.4551864585013368</v>
      </c>
      <c r="Q111" s="3">
        <f t="shared" si="25"/>
        <v>-4.3737409072943496</v>
      </c>
      <c r="R111" s="3">
        <f t="shared" si="26"/>
        <v>-5.2323874423710492</v>
      </c>
      <c r="S111" s="3">
        <f t="shared" si="27"/>
        <v>3.617763321397371</v>
      </c>
      <c r="T111" s="3">
        <f t="shared" ref="T111:Y174" si="30">1/(1+EXP(-N111))</f>
        <v>5.300819829430376E-3</v>
      </c>
      <c r="U111" s="3">
        <f t="shared" si="30"/>
        <v>0.41204916868378055</v>
      </c>
      <c r="V111" s="3">
        <f t="shared" si="30"/>
        <v>7.9060099835264824E-2</v>
      </c>
      <c r="W111" s="3">
        <f t="shared" si="29"/>
        <v>1.2447118359787075E-2</v>
      </c>
      <c r="X111" s="3">
        <f t="shared" si="29"/>
        <v>5.3123871335456459E-3</v>
      </c>
      <c r="Y111" s="3">
        <f t="shared" si="29"/>
        <v>0.97385904468083162</v>
      </c>
      <c r="Z111" s="6">
        <f t="shared" si="28"/>
        <v>0.10634175274428881</v>
      </c>
    </row>
    <row r="112" spans="1:26" x14ac:dyDescent="0.3">
      <c r="A112" s="3">
        <v>101</v>
      </c>
      <c r="B112" s="3">
        <v>2</v>
      </c>
      <c r="C112" s="3">
        <v>710</v>
      </c>
      <c r="D112" s="3">
        <v>1</v>
      </c>
      <c r="E112" s="3">
        <v>2</v>
      </c>
      <c r="F112" s="3">
        <v>1</v>
      </c>
      <c r="G112" s="3">
        <v>55.4</v>
      </c>
      <c r="H112" s="3">
        <f t="shared" si="16"/>
        <v>0</v>
      </c>
      <c r="I112" s="3">
        <f t="shared" si="17"/>
        <v>0.16688430399582135</v>
      </c>
      <c r="J112" s="3">
        <f t="shared" si="18"/>
        <v>3.9840637450199202E-3</v>
      </c>
      <c r="K112" s="3">
        <f t="shared" si="19"/>
        <v>0.25</v>
      </c>
      <c r="L112" s="3">
        <f t="shared" si="20"/>
        <v>0</v>
      </c>
      <c r="M112" s="6">
        <f t="shared" si="21"/>
        <v>0.13035294117647059</v>
      </c>
      <c r="N112" s="3">
        <f t="shared" si="22"/>
        <v>-5.2463035227605506</v>
      </c>
      <c r="O112" s="3">
        <f t="shared" si="23"/>
        <v>-0.55237698728187246</v>
      </c>
      <c r="P112" s="3">
        <f t="shared" si="24"/>
        <v>-2.4289934057731615</v>
      </c>
      <c r="Q112" s="3">
        <f t="shared" si="25"/>
        <v>-4.3690710082244282</v>
      </c>
      <c r="R112" s="3">
        <f t="shared" si="26"/>
        <v>-5.243202589011049</v>
      </c>
      <c r="S112" s="3">
        <f t="shared" si="27"/>
        <v>3.5800661317325524</v>
      </c>
      <c r="T112" s="3">
        <f t="shared" si="30"/>
        <v>5.2393561910084588E-3</v>
      </c>
      <c r="U112" s="3">
        <f t="shared" si="30"/>
        <v>0.36531310580826432</v>
      </c>
      <c r="V112" s="3">
        <f t="shared" si="30"/>
        <v>8.0988355668306228E-2</v>
      </c>
      <c r="W112" s="3">
        <f t="shared" si="29"/>
        <v>1.2504652525787261E-2</v>
      </c>
      <c r="X112" s="3">
        <f t="shared" si="29"/>
        <v>5.2555427849946806E-3</v>
      </c>
      <c r="Y112" s="3">
        <f t="shared" si="29"/>
        <v>0.97288202757905318</v>
      </c>
      <c r="Z112" s="6">
        <f t="shared" si="28"/>
        <v>0.10756144478144214</v>
      </c>
    </row>
    <row r="113" spans="1:26" x14ac:dyDescent="0.3">
      <c r="A113" s="3">
        <v>102</v>
      </c>
      <c r="B113" s="3">
        <v>2</v>
      </c>
      <c r="C113" s="3">
        <v>736</v>
      </c>
      <c r="D113" s="3">
        <v>1</v>
      </c>
      <c r="E113" s="3">
        <v>2</v>
      </c>
      <c r="F113" s="3">
        <v>1</v>
      </c>
      <c r="G113" s="3">
        <v>75</v>
      </c>
      <c r="H113" s="3">
        <f t="shared" si="16"/>
        <v>0</v>
      </c>
      <c r="I113" s="3">
        <f t="shared" si="17"/>
        <v>0.17367458866544791</v>
      </c>
      <c r="J113" s="3">
        <f t="shared" si="18"/>
        <v>3.9840637450199202E-3</v>
      </c>
      <c r="K113" s="3">
        <f t="shared" si="19"/>
        <v>0.25</v>
      </c>
      <c r="L113" s="3">
        <f t="shared" si="20"/>
        <v>0</v>
      </c>
      <c r="M113" s="6">
        <f t="shared" si="21"/>
        <v>0.17647058823529413</v>
      </c>
      <c r="N113" s="3">
        <f t="shared" si="22"/>
        <v>-5.2660126906214151</v>
      </c>
      <c r="O113" s="3">
        <f t="shared" si="23"/>
        <v>-0.54668011780597081</v>
      </c>
      <c r="P113" s="3">
        <f t="shared" si="24"/>
        <v>-2.3306160401076439</v>
      </c>
      <c r="Q113" s="3">
        <f t="shared" si="25"/>
        <v>-4.3796405684860886</v>
      </c>
      <c r="R113" s="3">
        <f t="shared" si="26"/>
        <v>-5.2631806737184679</v>
      </c>
      <c r="S113" s="3">
        <f t="shared" si="27"/>
        <v>3.6197227828246668</v>
      </c>
      <c r="T113" s="3">
        <f t="shared" si="30"/>
        <v>5.1376291398986598E-3</v>
      </c>
      <c r="U113" s="3">
        <f t="shared" si="30"/>
        <v>0.36663498947562079</v>
      </c>
      <c r="V113" s="3">
        <f t="shared" si="30"/>
        <v>8.861889580290136E-2</v>
      </c>
      <c r="W113" s="3">
        <f t="shared" si="29"/>
        <v>1.2374806824026897E-2</v>
      </c>
      <c r="X113" s="3">
        <f t="shared" si="29"/>
        <v>5.15212454574042E-3</v>
      </c>
      <c r="Y113" s="3">
        <f t="shared" si="29"/>
        <v>0.97390888158743916</v>
      </c>
      <c r="Z113" s="6">
        <f t="shared" si="28"/>
        <v>0.11075188176221146</v>
      </c>
    </row>
    <row r="114" spans="1:26" x14ac:dyDescent="0.3">
      <c r="A114" s="3">
        <v>103</v>
      </c>
      <c r="B114" s="3">
        <v>2</v>
      </c>
      <c r="C114" s="3">
        <v>717</v>
      </c>
      <c r="D114" s="3">
        <v>0</v>
      </c>
      <c r="E114" s="3">
        <v>2</v>
      </c>
      <c r="F114" s="3">
        <v>2</v>
      </c>
      <c r="G114" s="3">
        <v>50.3</v>
      </c>
      <c r="H114" s="3">
        <f t="shared" si="16"/>
        <v>0</v>
      </c>
      <c r="I114" s="3">
        <f t="shared" si="17"/>
        <v>0.16871245756072081</v>
      </c>
      <c r="J114" s="3">
        <f t="shared" si="18"/>
        <v>0</v>
      </c>
      <c r="K114" s="3">
        <f t="shared" si="19"/>
        <v>0.25</v>
      </c>
      <c r="L114" s="3">
        <f t="shared" si="20"/>
        <v>0.33333333333333331</v>
      </c>
      <c r="M114" s="6">
        <f t="shared" si="21"/>
        <v>0.11835294117647058</v>
      </c>
      <c r="N114" s="3">
        <f t="shared" si="22"/>
        <v>-5.2459495403324343</v>
      </c>
      <c r="O114" s="3">
        <f t="shared" si="23"/>
        <v>-0.35221398503049783</v>
      </c>
      <c r="P114" s="3">
        <f t="shared" si="24"/>
        <v>-2.3984302860019997</v>
      </c>
      <c r="Q114" s="3">
        <f t="shared" si="25"/>
        <v>-4.3798387305222306</v>
      </c>
      <c r="R114" s="3">
        <f t="shared" si="26"/>
        <v>-5.2439132604714835</v>
      </c>
      <c r="S114" s="3">
        <f t="shared" si="27"/>
        <v>3.6406421585658979</v>
      </c>
      <c r="T114" s="3">
        <f t="shared" si="30"/>
        <v>5.2412014370658185E-3</v>
      </c>
      <c r="U114" s="3">
        <f t="shared" si="30"/>
        <v>0.41284563863820067</v>
      </c>
      <c r="V114" s="3">
        <f t="shared" si="30"/>
        <v>8.3292473378731524E-2</v>
      </c>
      <c r="W114" s="3">
        <f t="shared" si="29"/>
        <v>1.2372385186828247E-2</v>
      </c>
      <c r="X114" s="3">
        <f t="shared" si="29"/>
        <v>5.2518287560045472E-3</v>
      </c>
      <c r="Y114" s="3">
        <f t="shared" si="29"/>
        <v>0.97443521352116036</v>
      </c>
      <c r="Z114" s="6">
        <f t="shared" si="28"/>
        <v>0.10810675452577145</v>
      </c>
    </row>
    <row r="115" spans="1:26" x14ac:dyDescent="0.3">
      <c r="A115" s="3">
        <v>104</v>
      </c>
      <c r="B115" s="3">
        <v>2</v>
      </c>
      <c r="C115" s="3">
        <v>824</v>
      </c>
      <c r="D115" s="3">
        <v>1</v>
      </c>
      <c r="E115" s="3">
        <v>2</v>
      </c>
      <c r="F115" s="3">
        <v>1</v>
      </c>
      <c r="G115" s="3">
        <v>75</v>
      </c>
      <c r="H115" s="3">
        <f t="shared" si="16"/>
        <v>0</v>
      </c>
      <c r="I115" s="3">
        <f t="shared" si="17"/>
        <v>0.19665709062418385</v>
      </c>
      <c r="J115" s="3">
        <f t="shared" si="18"/>
        <v>3.9840637450199202E-3</v>
      </c>
      <c r="K115" s="3">
        <f t="shared" si="19"/>
        <v>0.25</v>
      </c>
      <c r="L115" s="3">
        <f t="shared" si="20"/>
        <v>0</v>
      </c>
      <c r="M115" s="6">
        <f t="shared" si="21"/>
        <v>0.17647058823529413</v>
      </c>
      <c r="N115" s="3">
        <f t="shared" si="22"/>
        <v>-5.3327206433812666</v>
      </c>
      <c r="O115" s="3">
        <f t="shared" si="23"/>
        <v>-0.52739840573368846</v>
      </c>
      <c r="P115" s="3">
        <f t="shared" si="24"/>
        <v>-1.9976464947782002</v>
      </c>
      <c r="Q115" s="3">
        <f t="shared" si="25"/>
        <v>-4.4154144647563216</v>
      </c>
      <c r="R115" s="3">
        <f t="shared" si="26"/>
        <v>-5.3307988065743448</v>
      </c>
      <c r="S115" s="3">
        <f t="shared" si="27"/>
        <v>3.7539452942133602</v>
      </c>
      <c r="T115" s="3">
        <f t="shared" si="30"/>
        <v>4.8076834556758522E-3</v>
      </c>
      <c r="U115" s="3">
        <f t="shared" si="30"/>
        <v>0.37112387271960906</v>
      </c>
      <c r="V115" s="3">
        <f t="shared" si="30"/>
        <v>0.11945024651362558</v>
      </c>
      <c r="W115" s="3">
        <f t="shared" si="29"/>
        <v>1.194513122690443E-2</v>
      </c>
      <c r="X115" s="3">
        <f t="shared" si="29"/>
        <v>4.8168873740478948E-3</v>
      </c>
      <c r="Y115" s="3">
        <f t="shared" si="29"/>
        <v>0.97711103313013314</v>
      </c>
      <c r="Z115" s="6">
        <f t="shared" si="28"/>
        <v>0.12404093148996198</v>
      </c>
    </row>
    <row r="116" spans="1:26" x14ac:dyDescent="0.3">
      <c r="A116" s="3">
        <v>105</v>
      </c>
      <c r="B116" s="3">
        <v>2</v>
      </c>
      <c r="C116" s="3">
        <v>810</v>
      </c>
      <c r="D116" s="3">
        <v>1</v>
      </c>
      <c r="E116" s="3">
        <v>2</v>
      </c>
      <c r="F116" s="3">
        <v>1</v>
      </c>
      <c r="G116" s="3">
        <v>59.5</v>
      </c>
      <c r="H116" s="3">
        <f t="shared" si="16"/>
        <v>0</v>
      </c>
      <c r="I116" s="3">
        <f t="shared" si="17"/>
        <v>0.19300078349438496</v>
      </c>
      <c r="J116" s="3">
        <f t="shared" si="18"/>
        <v>3.9840637450199202E-3</v>
      </c>
      <c r="K116" s="3">
        <f t="shared" si="19"/>
        <v>0.25</v>
      </c>
      <c r="L116" s="3">
        <f t="shared" si="20"/>
        <v>0</v>
      </c>
      <c r="M116" s="6">
        <f t="shared" si="21"/>
        <v>0.14000000000000001</v>
      </c>
      <c r="N116" s="3">
        <f t="shared" si="22"/>
        <v>-5.3221080145331081</v>
      </c>
      <c r="O116" s="3">
        <f t="shared" si="23"/>
        <v>-0.53046595083609704</v>
      </c>
      <c r="P116" s="3">
        <f t="shared" si="24"/>
        <v>-2.0506189224442481</v>
      </c>
      <c r="Q116" s="3">
        <f t="shared" si="25"/>
        <v>-4.4097231630769667</v>
      </c>
      <c r="R116" s="3">
        <f t="shared" si="26"/>
        <v>-5.3200413763472731</v>
      </c>
      <c r="S116" s="3">
        <f t="shared" si="27"/>
        <v>3.7325917128560686</v>
      </c>
      <c r="T116" s="3">
        <f t="shared" si="30"/>
        <v>4.8587280928153089E-3</v>
      </c>
      <c r="U116" s="3">
        <f t="shared" si="30"/>
        <v>0.37040821895592552</v>
      </c>
      <c r="V116" s="3">
        <f t="shared" si="30"/>
        <v>0.11398985754787153</v>
      </c>
      <c r="W116" s="3">
        <f t="shared" si="29"/>
        <v>1.201248941917917E-2</v>
      </c>
      <c r="X116" s="3">
        <f t="shared" si="29"/>
        <v>4.8687307701637487E-3</v>
      </c>
      <c r="Y116" s="3">
        <f t="shared" si="29"/>
        <v>0.97662856185911073</v>
      </c>
      <c r="Z116" s="6">
        <f t="shared" si="28"/>
        <v>0.12165167339029492</v>
      </c>
    </row>
    <row r="117" spans="1:26" x14ac:dyDescent="0.3">
      <c r="A117" s="3">
        <v>106</v>
      </c>
      <c r="B117" s="3">
        <v>2</v>
      </c>
      <c r="C117" s="3">
        <v>771</v>
      </c>
      <c r="D117" s="3">
        <v>1</v>
      </c>
      <c r="E117" s="3">
        <v>2</v>
      </c>
      <c r="F117" s="3">
        <v>2</v>
      </c>
      <c r="G117" s="3">
        <v>75.400000000000006</v>
      </c>
      <c r="H117" s="3">
        <f t="shared" si="16"/>
        <v>0</v>
      </c>
      <c r="I117" s="3">
        <f t="shared" si="17"/>
        <v>0.18281535648994515</v>
      </c>
      <c r="J117" s="3">
        <f t="shared" si="18"/>
        <v>3.9840637450199202E-3</v>
      </c>
      <c r="K117" s="3">
        <f t="shared" si="19"/>
        <v>0.25</v>
      </c>
      <c r="L117" s="3">
        <f t="shared" si="20"/>
        <v>0.33333333333333331</v>
      </c>
      <c r="M117" s="6">
        <f t="shared" si="21"/>
        <v>0.17741176470588238</v>
      </c>
      <c r="N117" s="3">
        <f t="shared" si="22"/>
        <v>-5.2867132099251508</v>
      </c>
      <c r="O117" s="3">
        <f t="shared" si="23"/>
        <v>-0.33868266127215818</v>
      </c>
      <c r="P117" s="3">
        <f t="shared" si="24"/>
        <v>-2.1940920037188194</v>
      </c>
      <c r="Q117" s="3">
        <f t="shared" si="25"/>
        <v>-4.4017461700484546</v>
      </c>
      <c r="R117" s="3">
        <f t="shared" si="26"/>
        <v>-5.2852189229495989</v>
      </c>
      <c r="S117" s="3">
        <f t="shared" si="27"/>
        <v>3.7230335110376327</v>
      </c>
      <c r="T117" s="3">
        <f t="shared" si="30"/>
        <v>5.0329005139208788E-3</v>
      </c>
      <c r="U117" s="3">
        <f t="shared" si="30"/>
        <v>0.41612950983921987</v>
      </c>
      <c r="V117" s="3">
        <f t="shared" si="30"/>
        <v>0.10028228510627758</v>
      </c>
      <c r="W117" s="3">
        <f t="shared" si="29"/>
        <v>1.2107531347384896E-2</v>
      </c>
      <c r="X117" s="3">
        <f t="shared" si="29"/>
        <v>5.0403887983012713E-3</v>
      </c>
      <c r="Y117" s="3">
        <f t="shared" si="29"/>
        <v>0.97640939707387608</v>
      </c>
      <c r="Z117" s="6">
        <f t="shared" si="28"/>
        <v>0.11533583865590313</v>
      </c>
    </row>
    <row r="118" spans="1:26" x14ac:dyDescent="0.3">
      <c r="A118" s="3">
        <v>107</v>
      </c>
      <c r="B118" s="3">
        <v>2</v>
      </c>
      <c r="C118" s="3">
        <v>587</v>
      </c>
      <c r="D118" s="3">
        <v>1</v>
      </c>
      <c r="E118" s="3">
        <v>2</v>
      </c>
      <c r="F118" s="3">
        <v>3</v>
      </c>
      <c r="G118" s="3">
        <v>45.2</v>
      </c>
      <c r="H118" s="3">
        <f t="shared" si="16"/>
        <v>0</v>
      </c>
      <c r="I118" s="3">
        <f t="shared" si="17"/>
        <v>0.13476103421258814</v>
      </c>
      <c r="J118" s="3">
        <f t="shared" si="18"/>
        <v>3.9840637450199202E-3</v>
      </c>
      <c r="K118" s="3">
        <f t="shared" si="19"/>
        <v>0.25</v>
      </c>
      <c r="L118" s="3">
        <f t="shared" si="20"/>
        <v>0.66666666666666663</v>
      </c>
      <c r="M118" s="6">
        <f t="shared" si="21"/>
        <v>0.10635294117647059</v>
      </c>
      <c r="N118" s="3">
        <f t="shared" si="22"/>
        <v>-5.1414018922469849</v>
      </c>
      <c r="O118" s="3">
        <f t="shared" si="23"/>
        <v>-0.17867037455459367</v>
      </c>
      <c r="P118" s="3">
        <f t="shared" si="24"/>
        <v>-2.8862080858203147</v>
      </c>
      <c r="Q118" s="3">
        <f t="shared" si="25"/>
        <v>-4.3348235524837637</v>
      </c>
      <c r="R118" s="3">
        <f t="shared" si="26"/>
        <v>-5.1389802279143995</v>
      </c>
      <c r="S118" s="3">
        <f t="shared" si="27"/>
        <v>3.4923132165900999</v>
      </c>
      <c r="T118" s="3">
        <f t="shared" si="30"/>
        <v>5.815466142988536E-3</v>
      </c>
      <c r="U118" s="3">
        <f t="shared" si="30"/>
        <v>0.45545085559742265</v>
      </c>
      <c r="V118" s="3">
        <f t="shared" si="30"/>
        <v>5.2839572994348022E-2</v>
      </c>
      <c r="W118" s="3">
        <f t="shared" si="29"/>
        <v>1.2934687518101172E-2</v>
      </c>
      <c r="X118" s="3">
        <f t="shared" si="29"/>
        <v>5.8294841192420392E-3</v>
      </c>
      <c r="Y118" s="3">
        <f t="shared" si="29"/>
        <v>0.97046826391078056</v>
      </c>
      <c r="Z118" s="6">
        <f t="shared" si="28"/>
        <v>9.5451777626546774E-2</v>
      </c>
    </row>
    <row r="119" spans="1:26" x14ac:dyDescent="0.3">
      <c r="A119" s="3">
        <v>108</v>
      </c>
      <c r="B119" s="3">
        <v>2</v>
      </c>
      <c r="C119" s="3">
        <v>750</v>
      </c>
      <c r="D119" s="3">
        <v>1</v>
      </c>
      <c r="E119" s="3">
        <v>2</v>
      </c>
      <c r="F119" s="3">
        <v>2</v>
      </c>
      <c r="G119" s="3">
        <v>45</v>
      </c>
      <c r="H119" s="3">
        <f t="shared" si="16"/>
        <v>0</v>
      </c>
      <c r="I119" s="3">
        <f t="shared" si="17"/>
        <v>0.1773308957952468</v>
      </c>
      <c r="J119" s="3">
        <f t="shared" si="18"/>
        <v>3.9840637450199202E-3</v>
      </c>
      <c r="K119" s="3">
        <f t="shared" si="19"/>
        <v>0.25</v>
      </c>
      <c r="L119" s="3">
        <f t="shared" si="20"/>
        <v>0.33333333333333331</v>
      </c>
      <c r="M119" s="6">
        <f t="shared" si="21"/>
        <v>0.10588235294117647</v>
      </c>
      <c r="N119" s="3">
        <f t="shared" si="22"/>
        <v>-5.2707942666529135</v>
      </c>
      <c r="O119" s="3">
        <f t="shared" si="23"/>
        <v>-0.34328397892577101</v>
      </c>
      <c r="P119" s="3">
        <f t="shared" si="24"/>
        <v>-2.2735506452178909</v>
      </c>
      <c r="Q119" s="3">
        <f t="shared" si="25"/>
        <v>-4.3932092175294217</v>
      </c>
      <c r="R119" s="3">
        <f t="shared" si="26"/>
        <v>-5.2690827776089924</v>
      </c>
      <c r="S119" s="3">
        <f t="shared" si="27"/>
        <v>3.6910031390016949</v>
      </c>
      <c r="T119" s="3">
        <f t="shared" si="30"/>
        <v>5.1132471260724481E-3</v>
      </c>
      <c r="U119" s="3">
        <f t="shared" si="30"/>
        <v>0.41501198052925303</v>
      </c>
      <c r="V119" s="3">
        <f t="shared" si="30"/>
        <v>9.3337303113914583E-2</v>
      </c>
      <c r="W119" s="3">
        <f t="shared" si="29"/>
        <v>1.2210067769223443E-2</v>
      </c>
      <c r="X119" s="3">
        <f t="shared" si="29"/>
        <v>5.121961023605015E-3</v>
      </c>
      <c r="Y119" s="3">
        <f t="shared" si="29"/>
        <v>0.9756602389348662</v>
      </c>
      <c r="Z119" s="6">
        <f t="shared" si="28"/>
        <v>0.11235664795113809</v>
      </c>
    </row>
    <row r="120" spans="1:26" x14ac:dyDescent="0.3">
      <c r="A120" s="3">
        <v>109</v>
      </c>
      <c r="B120" s="3">
        <v>2</v>
      </c>
      <c r="C120" s="3">
        <v>750</v>
      </c>
      <c r="D120" s="3">
        <v>1</v>
      </c>
      <c r="E120" s="3">
        <v>2</v>
      </c>
      <c r="F120" s="3">
        <v>1</v>
      </c>
      <c r="G120" s="3">
        <v>62</v>
      </c>
      <c r="H120" s="3">
        <f t="shared" si="16"/>
        <v>0</v>
      </c>
      <c r="I120" s="3">
        <f t="shared" si="17"/>
        <v>0.1773308957952468</v>
      </c>
      <c r="J120" s="3">
        <f t="shared" si="18"/>
        <v>3.9840637450199202E-3</v>
      </c>
      <c r="K120" s="3">
        <f t="shared" si="19"/>
        <v>0.25</v>
      </c>
      <c r="L120" s="3">
        <f t="shared" si="20"/>
        <v>0</v>
      </c>
      <c r="M120" s="6">
        <f t="shared" si="21"/>
        <v>0.14588235294117646</v>
      </c>
      <c r="N120" s="3">
        <f t="shared" si="22"/>
        <v>-5.2766253194695736</v>
      </c>
      <c r="O120" s="3">
        <f t="shared" si="23"/>
        <v>-0.54361257270356234</v>
      </c>
      <c r="P120" s="3">
        <f t="shared" si="24"/>
        <v>-2.277643612441596</v>
      </c>
      <c r="Q120" s="3">
        <f t="shared" si="25"/>
        <v>-4.3853318701654436</v>
      </c>
      <c r="R120" s="3">
        <f t="shared" si="26"/>
        <v>-5.2739381039455386</v>
      </c>
      <c r="S120" s="3">
        <f t="shared" si="27"/>
        <v>3.6410763641819592</v>
      </c>
      <c r="T120" s="3">
        <f t="shared" si="30"/>
        <v>5.0836694031791974E-3</v>
      </c>
      <c r="U120" s="3">
        <f t="shared" si="30"/>
        <v>0.36734760667583316</v>
      </c>
      <c r="V120" s="3">
        <f t="shared" si="30"/>
        <v>9.2991509957447413E-2</v>
      </c>
      <c r="W120" s="3">
        <f t="shared" si="29"/>
        <v>1.2305442296652961E-2</v>
      </c>
      <c r="X120" s="3">
        <f t="shared" si="29"/>
        <v>5.097278962742282E-3</v>
      </c>
      <c r="Y120" s="3">
        <f t="shared" si="29"/>
        <v>0.97444602788837931</v>
      </c>
      <c r="Z120" s="6">
        <f t="shared" si="28"/>
        <v>0.11260164312707105</v>
      </c>
    </row>
    <row r="121" spans="1:26" x14ac:dyDescent="0.3">
      <c r="A121" s="3">
        <v>110</v>
      </c>
      <c r="B121" s="3">
        <v>2</v>
      </c>
      <c r="C121" s="3">
        <v>849</v>
      </c>
      <c r="D121" s="3">
        <v>1</v>
      </c>
      <c r="E121" s="3">
        <v>2</v>
      </c>
      <c r="F121" s="3">
        <v>2</v>
      </c>
      <c r="G121" s="3">
        <v>74.599999999999994</v>
      </c>
      <c r="H121" s="3">
        <f t="shared" si="16"/>
        <v>0</v>
      </c>
      <c r="I121" s="3">
        <f t="shared" si="17"/>
        <v>0.20318621049882477</v>
      </c>
      <c r="J121" s="3">
        <f t="shared" si="18"/>
        <v>3.9840637450199202E-3</v>
      </c>
      <c r="K121" s="3">
        <f t="shared" si="19"/>
        <v>0.25</v>
      </c>
      <c r="L121" s="3">
        <f t="shared" si="20"/>
        <v>0.33333333333333331</v>
      </c>
      <c r="M121" s="6">
        <f t="shared" si="21"/>
        <v>0.17552941176470588</v>
      </c>
      <c r="N121" s="3">
        <f t="shared" si="22"/>
        <v>-5.3458407135077461</v>
      </c>
      <c r="O121" s="3">
        <f t="shared" si="23"/>
        <v>-0.32159205284445336</v>
      </c>
      <c r="P121" s="3">
        <f t="shared" si="24"/>
        <v>-1.8989599067222667</v>
      </c>
      <c r="Q121" s="3">
        <f t="shared" si="25"/>
        <v>-4.433454850833435</v>
      </c>
      <c r="R121" s="3">
        <f t="shared" si="26"/>
        <v>-5.3451531770718539</v>
      </c>
      <c r="S121" s="3">
        <f t="shared" si="27"/>
        <v>3.8420034643139749</v>
      </c>
      <c r="T121" s="3">
        <f t="shared" si="30"/>
        <v>4.7453156621077288E-3</v>
      </c>
      <c r="U121" s="3">
        <f t="shared" si="30"/>
        <v>0.42028780144819555</v>
      </c>
      <c r="V121" s="3">
        <f t="shared" si="30"/>
        <v>0.1302262376853163</v>
      </c>
      <c r="W121" s="3">
        <f t="shared" si="29"/>
        <v>1.1734074575474035E-2</v>
      </c>
      <c r="X121" s="3">
        <f t="shared" si="29"/>
        <v>4.7485638634684512E-3</v>
      </c>
      <c r="Y121" s="3">
        <f t="shared" si="29"/>
        <v>0.97899988198087762</v>
      </c>
      <c r="Z121" s="6">
        <f t="shared" si="28"/>
        <v>0.12845278171019625</v>
      </c>
    </row>
    <row r="122" spans="1:26" x14ac:dyDescent="0.3">
      <c r="A122" s="3">
        <v>111</v>
      </c>
      <c r="B122" s="3">
        <v>2</v>
      </c>
      <c r="C122" s="3">
        <v>740</v>
      </c>
      <c r="D122" s="3">
        <v>1</v>
      </c>
      <c r="E122" s="3">
        <v>2</v>
      </c>
      <c r="F122" s="3">
        <v>2</v>
      </c>
      <c r="G122" s="3">
        <v>56.9</v>
      </c>
      <c r="H122" s="3">
        <f t="shared" si="16"/>
        <v>0</v>
      </c>
      <c r="I122" s="3">
        <f t="shared" si="17"/>
        <v>0.17471924784539045</v>
      </c>
      <c r="J122" s="3">
        <f t="shared" si="18"/>
        <v>3.9840637450199202E-3</v>
      </c>
      <c r="K122" s="3">
        <f t="shared" si="19"/>
        <v>0.25</v>
      </c>
      <c r="L122" s="3">
        <f t="shared" si="20"/>
        <v>0.33333333333333331</v>
      </c>
      <c r="M122" s="6">
        <f t="shared" si="21"/>
        <v>0.13388235294117648</v>
      </c>
      <c r="N122" s="3">
        <f t="shared" si="22"/>
        <v>-5.2632138174756582</v>
      </c>
      <c r="O122" s="3">
        <f t="shared" si="23"/>
        <v>-0.34547508257034854</v>
      </c>
      <c r="P122" s="3">
        <f t="shared" si="24"/>
        <v>-2.3113880935507822</v>
      </c>
      <c r="Q122" s="3">
        <f t="shared" si="25"/>
        <v>-4.3891440020441683</v>
      </c>
      <c r="R122" s="3">
        <f t="shared" si="26"/>
        <v>-5.2613988988753695</v>
      </c>
      <c r="S122" s="3">
        <f t="shared" si="27"/>
        <v>3.6757505808893436</v>
      </c>
      <c r="T122" s="3">
        <f t="shared" si="30"/>
        <v>5.1519546675423975E-3</v>
      </c>
      <c r="U122" s="3">
        <f t="shared" si="30"/>
        <v>0.41448013013232082</v>
      </c>
      <c r="V122" s="3">
        <f t="shared" si="30"/>
        <v>9.0184185432700778E-2</v>
      </c>
      <c r="W122" s="3">
        <f t="shared" si="29"/>
        <v>1.2259195611513896E-2</v>
      </c>
      <c r="X122" s="3">
        <f t="shared" si="29"/>
        <v>5.1612652325167358E-3</v>
      </c>
      <c r="Y122" s="3">
        <f t="shared" si="29"/>
        <v>0.97529539138706778</v>
      </c>
      <c r="Z122" s="6">
        <f t="shared" si="28"/>
        <v>0.11101452487681651</v>
      </c>
    </row>
    <row r="123" spans="1:26" x14ac:dyDescent="0.3">
      <c r="A123" s="3">
        <v>112</v>
      </c>
      <c r="B123" s="3">
        <v>2</v>
      </c>
      <c r="C123" s="3">
        <v>640</v>
      </c>
      <c r="D123" s="3">
        <v>1</v>
      </c>
      <c r="E123" s="3">
        <v>2</v>
      </c>
      <c r="F123" s="3">
        <v>1</v>
      </c>
      <c r="G123" s="3">
        <v>46</v>
      </c>
      <c r="H123" s="3">
        <f t="shared" si="16"/>
        <v>0</v>
      </c>
      <c r="I123" s="3">
        <f t="shared" si="17"/>
        <v>0.14860276834682684</v>
      </c>
      <c r="J123" s="3">
        <f t="shared" si="18"/>
        <v>3.9840637450199202E-3</v>
      </c>
      <c r="K123" s="3">
        <f t="shared" si="19"/>
        <v>0.25</v>
      </c>
      <c r="L123" s="3">
        <f t="shared" si="20"/>
        <v>0</v>
      </c>
      <c r="M123" s="6">
        <f t="shared" si="21"/>
        <v>0.10823529411764705</v>
      </c>
      <c r="N123" s="3">
        <f t="shared" si="22"/>
        <v>-5.1932403785197589</v>
      </c>
      <c r="O123" s="3">
        <f t="shared" si="23"/>
        <v>-0.56771471279391528</v>
      </c>
      <c r="P123" s="3">
        <f t="shared" si="24"/>
        <v>-2.6938555441034011</v>
      </c>
      <c r="Q123" s="3">
        <f t="shared" si="25"/>
        <v>-4.3406144998276517</v>
      </c>
      <c r="R123" s="3">
        <f t="shared" si="26"/>
        <v>-5.1894154378756916</v>
      </c>
      <c r="S123" s="3">
        <f t="shared" si="27"/>
        <v>3.4732982249460918</v>
      </c>
      <c r="T123" s="3">
        <f t="shared" si="30"/>
        <v>5.5233043002652178E-3</v>
      </c>
      <c r="U123" s="3">
        <f t="shared" si="30"/>
        <v>0.36176430999075831</v>
      </c>
      <c r="V123" s="3">
        <f t="shared" si="30"/>
        <v>6.3336901425212561E-2</v>
      </c>
      <c r="W123" s="3">
        <f t="shared" si="29"/>
        <v>1.2860960443209413E-2</v>
      </c>
      <c r="X123" s="3">
        <f t="shared" si="29"/>
        <v>5.5443537103405114E-3</v>
      </c>
      <c r="Y123" s="3">
        <f t="shared" si="29"/>
        <v>0.96991839912046807</v>
      </c>
      <c r="Z123" s="6">
        <f t="shared" si="28"/>
        <v>0.10042694024010757</v>
      </c>
    </row>
    <row r="124" spans="1:26" x14ac:dyDescent="0.3">
      <c r="A124" s="3">
        <v>113</v>
      </c>
      <c r="B124" s="3">
        <v>2</v>
      </c>
      <c r="C124" s="3">
        <v>789</v>
      </c>
      <c r="D124" s="3">
        <v>0</v>
      </c>
      <c r="E124" s="3">
        <v>2</v>
      </c>
      <c r="F124" s="3">
        <v>2</v>
      </c>
      <c r="G124" s="3">
        <v>53</v>
      </c>
      <c r="H124" s="3">
        <f t="shared" si="16"/>
        <v>0</v>
      </c>
      <c r="I124" s="3">
        <f t="shared" si="17"/>
        <v>0.18751632279968661</v>
      </c>
      <c r="J124" s="3">
        <f t="shared" si="18"/>
        <v>0</v>
      </c>
      <c r="K124" s="3">
        <f t="shared" si="19"/>
        <v>0.25</v>
      </c>
      <c r="L124" s="3">
        <f t="shared" si="20"/>
        <v>0.33333333333333331</v>
      </c>
      <c r="M124" s="6">
        <f t="shared" si="21"/>
        <v>0.12470588235294118</v>
      </c>
      <c r="N124" s="3">
        <f t="shared" si="22"/>
        <v>-5.3005287744086758</v>
      </c>
      <c r="O124" s="3">
        <f t="shared" si="23"/>
        <v>-0.3364380387895396</v>
      </c>
      <c r="P124" s="3">
        <f t="shared" si="24"/>
        <v>-2.1260006580051822</v>
      </c>
      <c r="Q124" s="3">
        <f t="shared" si="25"/>
        <v>-4.4091082820160583</v>
      </c>
      <c r="R124" s="3">
        <f t="shared" si="26"/>
        <v>-5.2992371873535644</v>
      </c>
      <c r="S124" s="3">
        <f t="shared" si="27"/>
        <v>3.7504605769748292</v>
      </c>
      <c r="T124" s="3">
        <f t="shared" si="30"/>
        <v>4.9641890607846169E-3</v>
      </c>
      <c r="U124" s="3">
        <f t="shared" si="30"/>
        <v>0.41667497866332975</v>
      </c>
      <c r="V124" s="3">
        <f t="shared" si="30"/>
        <v>0.10659526104952594</v>
      </c>
      <c r="W124" s="3">
        <f t="shared" si="29"/>
        <v>1.2019789134221266E-2</v>
      </c>
      <c r="X124" s="3">
        <f t="shared" si="29"/>
        <v>4.9705729951956589E-3</v>
      </c>
      <c r="Y124" s="3">
        <f t="shared" si="29"/>
        <v>0.97703296750012469</v>
      </c>
      <c r="Z124" s="6">
        <f t="shared" si="28"/>
        <v>0.11806747011704222</v>
      </c>
    </row>
    <row r="125" spans="1:26" x14ac:dyDescent="0.3">
      <c r="A125" s="3">
        <v>114</v>
      </c>
      <c r="B125" s="3">
        <v>2</v>
      </c>
      <c r="C125" s="3">
        <v>642</v>
      </c>
      <c r="D125" s="3">
        <v>1</v>
      </c>
      <c r="E125" s="3">
        <v>2</v>
      </c>
      <c r="F125" s="3">
        <v>1</v>
      </c>
      <c r="G125" s="3">
        <v>55</v>
      </c>
      <c r="H125" s="3">
        <f t="shared" si="16"/>
        <v>0</v>
      </c>
      <c r="I125" s="3">
        <f t="shared" si="17"/>
        <v>0.14912509793679812</v>
      </c>
      <c r="J125" s="3">
        <f t="shared" si="18"/>
        <v>3.9840637450199202E-3</v>
      </c>
      <c r="K125" s="3">
        <f t="shared" si="19"/>
        <v>0.25</v>
      </c>
      <c r="L125" s="3">
        <f t="shared" si="20"/>
        <v>0</v>
      </c>
      <c r="M125" s="6">
        <f t="shared" si="21"/>
        <v>0.12941176470588237</v>
      </c>
      <c r="N125" s="3">
        <f t="shared" si="22"/>
        <v>-5.1947564683552105</v>
      </c>
      <c r="O125" s="3">
        <f t="shared" si="23"/>
        <v>-0.56727649206499975</v>
      </c>
      <c r="P125" s="3">
        <f t="shared" si="24"/>
        <v>-2.6862880544368228</v>
      </c>
      <c r="Q125" s="3">
        <f t="shared" si="25"/>
        <v>-4.341427542924702</v>
      </c>
      <c r="R125" s="3">
        <f t="shared" si="26"/>
        <v>-5.1909522136224169</v>
      </c>
      <c r="S125" s="3">
        <f t="shared" si="27"/>
        <v>3.4763487365685624</v>
      </c>
      <c r="T125" s="3">
        <f t="shared" si="30"/>
        <v>5.5149829658017136E-3</v>
      </c>
      <c r="U125" s="3">
        <f t="shared" si="30"/>
        <v>0.36186549729470974</v>
      </c>
      <c r="V125" s="3">
        <f t="shared" si="30"/>
        <v>6.3787331581526496E-2</v>
      </c>
      <c r="W125" s="3">
        <f t="shared" si="29"/>
        <v>1.2850642496073284E-2</v>
      </c>
      <c r="X125" s="3">
        <f t="shared" si="29"/>
        <v>5.5358869575716342E-3</v>
      </c>
      <c r="Y125" s="3">
        <f t="shared" si="29"/>
        <v>0.9700072755048692</v>
      </c>
      <c r="Z125" s="6">
        <f t="shared" si="28"/>
        <v>0.10060347793850788</v>
      </c>
    </row>
    <row r="126" spans="1:26" x14ac:dyDescent="0.3">
      <c r="A126" s="3">
        <v>115</v>
      </c>
      <c r="B126" s="3">
        <v>2</v>
      </c>
      <c r="C126" s="3">
        <v>891</v>
      </c>
      <c r="D126" s="3">
        <v>0</v>
      </c>
      <c r="E126" s="3">
        <v>2</v>
      </c>
      <c r="F126" s="3">
        <v>2</v>
      </c>
      <c r="G126" s="3">
        <v>91</v>
      </c>
      <c r="H126" s="3">
        <f t="shared" si="16"/>
        <v>0</v>
      </c>
      <c r="I126" s="3">
        <f t="shared" si="17"/>
        <v>0.21415513188822147</v>
      </c>
      <c r="J126" s="3">
        <f t="shared" si="18"/>
        <v>0</v>
      </c>
      <c r="K126" s="3">
        <f t="shared" si="19"/>
        <v>0.25</v>
      </c>
      <c r="L126" s="3">
        <f t="shared" si="20"/>
        <v>0.33333333333333331</v>
      </c>
      <c r="M126" s="6">
        <f t="shared" si="21"/>
        <v>0.21411764705882352</v>
      </c>
      <c r="N126" s="3">
        <f t="shared" si="22"/>
        <v>-5.3778493560166849</v>
      </c>
      <c r="O126" s="3">
        <f t="shared" si="23"/>
        <v>-0.31408878161484866</v>
      </c>
      <c r="P126" s="3">
        <f t="shared" si="24"/>
        <v>-1.7400586850096902</v>
      </c>
      <c r="Q126" s="3">
        <f t="shared" si="25"/>
        <v>-4.4505734799656462</v>
      </c>
      <c r="R126" s="3">
        <f t="shared" si="26"/>
        <v>-5.3776127504365139</v>
      </c>
      <c r="S126" s="3">
        <f t="shared" si="27"/>
        <v>3.9060366697208151</v>
      </c>
      <c r="T126" s="3">
        <f t="shared" si="30"/>
        <v>4.5965168477147241E-3</v>
      </c>
      <c r="U126" s="3">
        <f t="shared" si="30"/>
        <v>0.42211702869355383</v>
      </c>
      <c r="V126" s="3">
        <f t="shared" si="30"/>
        <v>0.14930548059752627</v>
      </c>
      <c r="W126" s="3">
        <f t="shared" si="29"/>
        <v>1.1537210626748104E-2</v>
      </c>
      <c r="X126" s="3">
        <f t="shared" si="29"/>
        <v>4.597599537157963E-3</v>
      </c>
      <c r="Y126" s="3">
        <f t="shared" si="29"/>
        <v>0.98027674773521178</v>
      </c>
      <c r="Z126" s="6">
        <f t="shared" si="28"/>
        <v>0.13696927969966177</v>
      </c>
    </row>
    <row r="127" spans="1:26" x14ac:dyDescent="0.3">
      <c r="A127" s="3">
        <v>116</v>
      </c>
      <c r="B127" s="3">
        <v>2</v>
      </c>
      <c r="C127" s="3">
        <v>672</v>
      </c>
      <c r="D127" s="3">
        <v>1</v>
      </c>
      <c r="E127" s="3">
        <v>2</v>
      </c>
      <c r="F127" s="3">
        <v>2</v>
      </c>
      <c r="G127" s="3">
        <v>60</v>
      </c>
      <c r="H127" s="3">
        <f t="shared" si="16"/>
        <v>0</v>
      </c>
      <c r="I127" s="3">
        <f t="shared" si="17"/>
        <v>0.15696004178636719</v>
      </c>
      <c r="J127" s="3">
        <f t="shared" si="18"/>
        <v>3.9840637450199202E-3</v>
      </c>
      <c r="K127" s="3">
        <f t="shared" si="19"/>
        <v>0.25</v>
      </c>
      <c r="L127" s="3">
        <f t="shared" si="20"/>
        <v>0.33333333333333331</v>
      </c>
      <c r="M127" s="6">
        <f t="shared" si="21"/>
        <v>0.14117647058823529</v>
      </c>
      <c r="N127" s="3">
        <f t="shared" si="22"/>
        <v>-5.2116667630703191</v>
      </c>
      <c r="O127" s="3">
        <f t="shared" si="23"/>
        <v>-0.36037458735347583</v>
      </c>
      <c r="P127" s="3">
        <f t="shared" si="24"/>
        <v>-2.5686827422144436</v>
      </c>
      <c r="Q127" s="3">
        <f t="shared" si="25"/>
        <v>-4.3615005367444422</v>
      </c>
      <c r="R127" s="3">
        <f t="shared" si="26"/>
        <v>-5.2091485234867374</v>
      </c>
      <c r="S127" s="3">
        <f t="shared" si="27"/>
        <v>3.5720331857253527</v>
      </c>
      <c r="T127" s="3">
        <f t="shared" si="30"/>
        <v>5.4230085769475314E-3</v>
      </c>
      <c r="U127" s="3">
        <f t="shared" si="30"/>
        <v>0.41086889193135734</v>
      </c>
      <c r="V127" s="3">
        <f t="shared" si="30"/>
        <v>7.1181344825640244E-2</v>
      </c>
      <c r="W127" s="3">
        <f t="shared" si="29"/>
        <v>1.2598480705529743E-2</v>
      </c>
      <c r="X127" s="3">
        <f t="shared" si="29"/>
        <v>5.4366078830955103E-3</v>
      </c>
      <c r="Y127" s="3">
        <f t="shared" si="29"/>
        <v>0.97266929070824482</v>
      </c>
      <c r="Z127" s="6">
        <f t="shared" si="28"/>
        <v>0.10310633700465105</v>
      </c>
    </row>
    <row r="128" spans="1:26" x14ac:dyDescent="0.3">
      <c r="A128" s="3">
        <v>117</v>
      </c>
      <c r="B128" s="3">
        <v>2</v>
      </c>
      <c r="C128" s="3">
        <v>772</v>
      </c>
      <c r="D128" s="3">
        <v>1</v>
      </c>
      <c r="E128" s="3">
        <v>2</v>
      </c>
      <c r="F128" s="3">
        <v>2</v>
      </c>
      <c r="G128" s="3">
        <v>76</v>
      </c>
      <c r="H128" s="3">
        <f t="shared" si="16"/>
        <v>0</v>
      </c>
      <c r="I128" s="3">
        <f t="shared" si="17"/>
        <v>0.18307652128493079</v>
      </c>
      <c r="J128" s="3">
        <f t="shared" si="18"/>
        <v>3.9840637450199202E-3</v>
      </c>
      <c r="K128" s="3">
        <f t="shared" si="19"/>
        <v>0.25</v>
      </c>
      <c r="L128" s="3">
        <f t="shared" si="20"/>
        <v>0.33333333333333331</v>
      </c>
      <c r="M128" s="6">
        <f t="shared" si="21"/>
        <v>0.17882352941176471</v>
      </c>
      <c r="N128" s="3">
        <f t="shared" si="22"/>
        <v>-5.2874712548428766</v>
      </c>
      <c r="O128" s="3">
        <f t="shared" si="23"/>
        <v>-0.33846355090770042</v>
      </c>
      <c r="P128" s="3">
        <f t="shared" si="24"/>
        <v>-2.1903082588855303</v>
      </c>
      <c r="Q128" s="3">
        <f t="shared" si="25"/>
        <v>-4.4021526915969806</v>
      </c>
      <c r="R128" s="3">
        <f t="shared" si="26"/>
        <v>-5.2859873108229616</v>
      </c>
      <c r="S128" s="3">
        <f t="shared" si="27"/>
        <v>3.724558766848868</v>
      </c>
      <c r="T128" s="3">
        <f t="shared" si="30"/>
        <v>5.0291059745296018E-3</v>
      </c>
      <c r="U128" s="3">
        <f t="shared" si="30"/>
        <v>0.41618274712937792</v>
      </c>
      <c r="V128" s="3">
        <f t="shared" si="30"/>
        <v>0.10062419301942944</v>
      </c>
      <c r="W128" s="3">
        <f t="shared" si="29"/>
        <v>1.2102669932201974E-2</v>
      </c>
      <c r="X128" s="3">
        <f t="shared" si="29"/>
        <v>5.0365368111455113E-3</v>
      </c>
      <c r="Y128" s="3">
        <f t="shared" si="29"/>
        <v>0.97644450443054975</v>
      </c>
      <c r="Z128" s="6">
        <f t="shared" si="28"/>
        <v>0.1154832594004665</v>
      </c>
    </row>
    <row r="129" spans="1:26" x14ac:dyDescent="0.3">
      <c r="A129" s="3">
        <v>118</v>
      </c>
      <c r="B129" s="3">
        <v>2</v>
      </c>
      <c r="C129" s="3">
        <v>748</v>
      </c>
      <c r="D129" s="3">
        <v>0</v>
      </c>
      <c r="E129" s="3">
        <v>2</v>
      </c>
      <c r="F129" s="3">
        <v>2</v>
      </c>
      <c r="G129" s="3">
        <v>59</v>
      </c>
      <c r="H129" s="3">
        <f t="shared" si="16"/>
        <v>0</v>
      </c>
      <c r="I129" s="3">
        <f t="shared" si="17"/>
        <v>0.17680856620527552</v>
      </c>
      <c r="J129" s="3">
        <f t="shared" si="18"/>
        <v>0</v>
      </c>
      <c r="K129" s="3">
        <f t="shared" si="19"/>
        <v>0.25</v>
      </c>
      <c r="L129" s="3">
        <f t="shared" si="20"/>
        <v>0.33333333333333331</v>
      </c>
      <c r="M129" s="6">
        <f t="shared" si="21"/>
        <v>0.13882352941176471</v>
      </c>
      <c r="N129" s="3">
        <f t="shared" si="22"/>
        <v>-5.2694489327819269</v>
      </c>
      <c r="O129" s="3">
        <f t="shared" si="23"/>
        <v>-0.34542156373230748</v>
      </c>
      <c r="P129" s="3">
        <f t="shared" si="24"/>
        <v>-2.2811341961700369</v>
      </c>
      <c r="Q129" s="3">
        <f t="shared" si="25"/>
        <v>-4.3924408985265169</v>
      </c>
      <c r="R129" s="3">
        <f t="shared" si="26"/>
        <v>-5.267733284545713</v>
      </c>
      <c r="S129" s="3">
        <f t="shared" si="27"/>
        <v>3.6879250887141879</v>
      </c>
      <c r="T129" s="3">
        <f t="shared" si="30"/>
        <v>5.1200955350243355E-3</v>
      </c>
      <c r="U129" s="3">
        <f t="shared" si="30"/>
        <v>0.41449311848332426</v>
      </c>
      <c r="V129" s="3">
        <f t="shared" si="30"/>
        <v>9.2697517824985046E-2</v>
      </c>
      <c r="W129" s="3">
        <f t="shared" si="29"/>
        <v>1.2219337924695563E-2</v>
      </c>
      <c r="X129" s="3">
        <f t="shared" si="29"/>
        <v>5.1288422657080413E-3</v>
      </c>
      <c r="Y129" s="3">
        <f t="shared" si="29"/>
        <v>0.9755870363184852</v>
      </c>
      <c r="Z129" s="6">
        <f t="shared" si="28"/>
        <v>0.11208314731814606</v>
      </c>
    </row>
    <row r="130" spans="1:26" x14ac:dyDescent="0.3">
      <c r="A130" s="3">
        <v>119</v>
      </c>
      <c r="B130" s="3">
        <v>2</v>
      </c>
      <c r="C130" s="3">
        <v>568</v>
      </c>
      <c r="D130" s="3">
        <v>1</v>
      </c>
      <c r="E130" s="3">
        <v>2</v>
      </c>
      <c r="F130" s="3">
        <v>1</v>
      </c>
      <c r="G130" s="3">
        <v>56.5</v>
      </c>
      <c r="H130" s="3">
        <f t="shared" si="16"/>
        <v>0</v>
      </c>
      <c r="I130" s="3">
        <f t="shared" si="17"/>
        <v>0.12979890310786105</v>
      </c>
      <c r="J130" s="3">
        <f t="shared" si="18"/>
        <v>3.9840637450199202E-3</v>
      </c>
      <c r="K130" s="3">
        <f t="shared" si="19"/>
        <v>0.25</v>
      </c>
      <c r="L130" s="3">
        <f t="shared" si="20"/>
        <v>0</v>
      </c>
      <c r="M130" s="6">
        <f t="shared" si="21"/>
        <v>0.13294117647058823</v>
      </c>
      <c r="N130" s="3">
        <f t="shared" si="22"/>
        <v>-5.1386611444435175</v>
      </c>
      <c r="O130" s="3">
        <f t="shared" si="23"/>
        <v>-0.58349065903487363</v>
      </c>
      <c r="P130" s="3">
        <f t="shared" si="24"/>
        <v>-2.9662851721002186</v>
      </c>
      <c r="Q130" s="3">
        <f t="shared" si="25"/>
        <v>-4.311344948333824</v>
      </c>
      <c r="R130" s="3">
        <f t="shared" si="26"/>
        <v>-5.1340915109936098</v>
      </c>
      <c r="S130" s="3">
        <f t="shared" si="27"/>
        <v>3.3634798065371605</v>
      </c>
      <c r="T130" s="3">
        <f t="shared" si="30"/>
        <v>5.8313336595141882E-3</v>
      </c>
      <c r="U130" s="3">
        <f t="shared" si="30"/>
        <v>0.35812978919779581</v>
      </c>
      <c r="V130" s="3">
        <f t="shared" si="30"/>
        <v>4.8972448343712095E-2</v>
      </c>
      <c r="W130" s="3">
        <f t="shared" si="29"/>
        <v>1.323790131873758E-2</v>
      </c>
      <c r="X130" s="3">
        <f t="shared" si="29"/>
        <v>5.8578852407520495E-3</v>
      </c>
      <c r="Y130" s="3">
        <f t="shared" si="29"/>
        <v>0.96654348670032475</v>
      </c>
      <c r="Z130" s="6">
        <f t="shared" si="28"/>
        <v>9.5021284053071642E-2</v>
      </c>
    </row>
    <row r="131" spans="1:26" x14ac:dyDescent="0.3">
      <c r="A131" s="3">
        <v>120</v>
      </c>
      <c r="B131" s="3">
        <v>2</v>
      </c>
      <c r="C131" s="3">
        <v>689</v>
      </c>
      <c r="D131" s="3">
        <v>1</v>
      </c>
      <c r="E131" s="3">
        <v>2</v>
      </c>
      <c r="F131" s="3">
        <v>2</v>
      </c>
      <c r="G131" s="3">
        <v>56</v>
      </c>
      <c r="H131" s="3">
        <f t="shared" si="16"/>
        <v>0</v>
      </c>
      <c r="I131" s="3">
        <f t="shared" si="17"/>
        <v>0.161399843301123</v>
      </c>
      <c r="J131" s="3">
        <f t="shared" si="18"/>
        <v>3.9840637450199202E-3</v>
      </c>
      <c r="K131" s="3">
        <f t="shared" si="19"/>
        <v>0.25</v>
      </c>
      <c r="L131" s="3">
        <f t="shared" si="20"/>
        <v>0.33333333333333331</v>
      </c>
      <c r="M131" s="6">
        <f t="shared" si="21"/>
        <v>0.13176470588235295</v>
      </c>
      <c r="N131" s="3">
        <f t="shared" si="22"/>
        <v>-5.2245535266716532</v>
      </c>
      <c r="O131" s="3">
        <f t="shared" si="23"/>
        <v>-0.35664971115769406</v>
      </c>
      <c r="P131" s="3">
        <f t="shared" si="24"/>
        <v>-2.5043590800485283</v>
      </c>
      <c r="Q131" s="3">
        <f t="shared" si="25"/>
        <v>-4.3684114030693735</v>
      </c>
      <c r="R131" s="3">
        <f t="shared" si="26"/>
        <v>-5.2222111173338952</v>
      </c>
      <c r="S131" s="3">
        <f t="shared" si="27"/>
        <v>3.5979625345163502</v>
      </c>
      <c r="T131" s="3">
        <f t="shared" si="30"/>
        <v>5.3539436752414347E-3</v>
      </c>
      <c r="U131" s="3">
        <f t="shared" si="30"/>
        <v>0.41177081764223222</v>
      </c>
      <c r="V131" s="3">
        <f t="shared" si="30"/>
        <v>7.5553156739945948E-2</v>
      </c>
      <c r="W131" s="3">
        <f t="shared" si="29"/>
        <v>1.2512800138620644E-2</v>
      </c>
      <c r="X131" s="3">
        <f t="shared" si="29"/>
        <v>5.3664321226074728E-3</v>
      </c>
      <c r="Y131" s="3">
        <f t="shared" si="29"/>
        <v>0.97335020636034508</v>
      </c>
      <c r="Z131" s="6">
        <f t="shared" si="28"/>
        <v>0.10489336980136316</v>
      </c>
    </row>
    <row r="132" spans="1:26" x14ac:dyDescent="0.3">
      <c r="A132" s="3">
        <v>121</v>
      </c>
      <c r="B132" s="3">
        <v>2</v>
      </c>
      <c r="C132" s="3">
        <v>670</v>
      </c>
      <c r="D132" s="3">
        <v>0</v>
      </c>
      <c r="E132" s="3">
        <v>2</v>
      </c>
      <c r="F132" s="3">
        <v>2</v>
      </c>
      <c r="G132" s="3">
        <v>42.5</v>
      </c>
      <c r="H132" s="3">
        <f t="shared" si="16"/>
        <v>0</v>
      </c>
      <c r="I132" s="3">
        <f t="shared" si="17"/>
        <v>0.15643771219639593</v>
      </c>
      <c r="J132" s="3">
        <f t="shared" si="18"/>
        <v>0</v>
      </c>
      <c r="K132" s="3">
        <f t="shared" si="19"/>
        <v>0.25</v>
      </c>
      <c r="L132" s="3">
        <f t="shared" si="20"/>
        <v>0.33333333333333331</v>
      </c>
      <c r="M132" s="6">
        <f t="shared" si="21"/>
        <v>0.1</v>
      </c>
      <c r="N132" s="3">
        <f t="shared" si="22"/>
        <v>-5.2103214291993316</v>
      </c>
      <c r="O132" s="3">
        <f t="shared" si="23"/>
        <v>-0.3625121721600123</v>
      </c>
      <c r="P132" s="3">
        <f t="shared" si="24"/>
        <v>-2.5762662931665892</v>
      </c>
      <c r="Q132" s="3">
        <f t="shared" si="25"/>
        <v>-4.3607322177415373</v>
      </c>
      <c r="R132" s="3">
        <f t="shared" si="26"/>
        <v>-5.2077990304234572</v>
      </c>
      <c r="S132" s="3">
        <f t="shared" si="27"/>
        <v>3.5689551354378457</v>
      </c>
      <c r="T132" s="3">
        <f t="shared" si="30"/>
        <v>5.4302695992951488E-3</v>
      </c>
      <c r="U132" s="3">
        <f t="shared" si="30"/>
        <v>0.41035157621975288</v>
      </c>
      <c r="V132" s="3">
        <f t="shared" si="30"/>
        <v>7.0681589268039635E-2</v>
      </c>
      <c r="W132" s="3">
        <f t="shared" si="29"/>
        <v>1.2608041988790456E-2</v>
      </c>
      <c r="X132" s="3">
        <f t="shared" si="29"/>
        <v>5.4439095332380269E-3</v>
      </c>
      <c r="Y132" s="3">
        <f t="shared" si="29"/>
        <v>0.97258734545726955</v>
      </c>
      <c r="Z132" s="6">
        <f t="shared" si="28"/>
        <v>0.1029029175110609</v>
      </c>
    </row>
    <row r="133" spans="1:26" x14ac:dyDescent="0.3">
      <c r="A133" s="3">
        <v>122</v>
      </c>
      <c r="B133" s="3">
        <v>2</v>
      </c>
      <c r="C133" s="3">
        <v>800</v>
      </c>
      <c r="D133" s="3">
        <v>1</v>
      </c>
      <c r="E133" s="3">
        <v>2</v>
      </c>
      <c r="F133" s="3">
        <v>2</v>
      </c>
      <c r="G133" s="3">
        <v>65.8</v>
      </c>
      <c r="H133" s="3">
        <f t="shared" si="16"/>
        <v>0</v>
      </c>
      <c r="I133" s="3">
        <f t="shared" si="17"/>
        <v>0.1903891355445286</v>
      </c>
      <c r="J133" s="3">
        <f t="shared" si="18"/>
        <v>3.9840637450199202E-3</v>
      </c>
      <c r="K133" s="3">
        <f t="shared" si="19"/>
        <v>0.25</v>
      </c>
      <c r="L133" s="3">
        <f t="shared" si="20"/>
        <v>0.33333333333333331</v>
      </c>
      <c r="M133" s="6">
        <f t="shared" si="21"/>
        <v>0.15482352941176469</v>
      </c>
      <c r="N133" s="3">
        <f t="shared" si="22"/>
        <v>-5.3086965125391927</v>
      </c>
      <c r="O133" s="3">
        <f t="shared" si="23"/>
        <v>-0.33232846070288324</v>
      </c>
      <c r="P133" s="3">
        <f t="shared" si="24"/>
        <v>-2.0843634035534344</v>
      </c>
      <c r="Q133" s="3">
        <f t="shared" si="25"/>
        <v>-4.4135352949556914</v>
      </c>
      <c r="R133" s="3">
        <f t="shared" si="26"/>
        <v>-5.307502171277104</v>
      </c>
      <c r="S133" s="3">
        <f t="shared" si="27"/>
        <v>3.767265929563453</v>
      </c>
      <c r="T133" s="3">
        <f t="shared" si="30"/>
        <v>4.9240068365817707E-3</v>
      </c>
      <c r="U133" s="3">
        <f t="shared" si="30"/>
        <v>0.41767418089236785</v>
      </c>
      <c r="V133" s="3">
        <f t="shared" si="30"/>
        <v>0.11062593093857792</v>
      </c>
      <c r="W133" s="3">
        <f t="shared" si="29"/>
        <v>1.1967330378399834E-2</v>
      </c>
      <c r="X133" s="3">
        <f t="shared" si="29"/>
        <v>4.9298622848805351E-3</v>
      </c>
      <c r="Y133" s="3">
        <f t="shared" si="29"/>
        <v>0.97740706418688827</v>
      </c>
      <c r="Z133" s="6">
        <f t="shared" si="28"/>
        <v>0.11982308349935433</v>
      </c>
    </row>
    <row r="134" spans="1:26" x14ac:dyDescent="0.3">
      <c r="A134" s="3">
        <v>123</v>
      </c>
      <c r="B134" s="3">
        <v>2</v>
      </c>
      <c r="C134" s="3">
        <v>725</v>
      </c>
      <c r="D134" s="3">
        <v>0</v>
      </c>
      <c r="E134" s="3">
        <v>2</v>
      </c>
      <c r="F134" s="3">
        <v>2</v>
      </c>
      <c r="G134" s="3">
        <v>59</v>
      </c>
      <c r="H134" s="3">
        <f t="shared" si="16"/>
        <v>0</v>
      </c>
      <c r="I134" s="3">
        <f t="shared" si="17"/>
        <v>0.17080177592060591</v>
      </c>
      <c r="J134" s="3">
        <f t="shared" si="18"/>
        <v>0</v>
      </c>
      <c r="K134" s="3">
        <f t="shared" si="19"/>
        <v>0.25</v>
      </c>
      <c r="L134" s="3">
        <f t="shared" si="20"/>
        <v>0.33333333333333331</v>
      </c>
      <c r="M134" s="6">
        <f t="shared" si="21"/>
        <v>0.13882352941176471</v>
      </c>
      <c r="N134" s="3">
        <f t="shared" si="22"/>
        <v>-5.2520138996742389</v>
      </c>
      <c r="O134" s="3">
        <f t="shared" si="23"/>
        <v>-0.35046110211483583</v>
      </c>
      <c r="P134" s="3">
        <f t="shared" si="24"/>
        <v>-2.3681603273356866</v>
      </c>
      <c r="Q134" s="3">
        <f t="shared" si="25"/>
        <v>-4.3830909029104337</v>
      </c>
      <c r="R134" s="3">
        <f t="shared" si="26"/>
        <v>-5.2500603634583811</v>
      </c>
      <c r="S134" s="3">
        <f t="shared" si="27"/>
        <v>3.6528442050557794</v>
      </c>
      <c r="T134" s="3">
        <f t="shared" si="30"/>
        <v>5.2096781761355772E-3</v>
      </c>
      <c r="U134" s="3">
        <f t="shared" si="30"/>
        <v>0.41327060948866856</v>
      </c>
      <c r="V134" s="3">
        <f t="shared" si="30"/>
        <v>8.5633076137365302E-2</v>
      </c>
      <c r="W134" s="3">
        <f t="shared" si="29"/>
        <v>1.2332708842276221E-2</v>
      </c>
      <c r="X134" s="3">
        <f t="shared" si="29"/>
        <v>5.2198122429670275E-3</v>
      </c>
      <c r="Y134" s="3">
        <f t="shared" si="29"/>
        <v>0.97473742819064713</v>
      </c>
      <c r="Z134" s="6">
        <f t="shared" si="28"/>
        <v>0.10908976983240598</v>
      </c>
    </row>
    <row r="135" spans="1:26" x14ac:dyDescent="0.3">
      <c r="A135" s="3">
        <v>124</v>
      </c>
      <c r="B135" s="3">
        <v>2</v>
      </c>
      <c r="C135" s="3">
        <v>691</v>
      </c>
      <c r="D135" s="3">
        <v>1</v>
      </c>
      <c r="E135" s="3">
        <v>1</v>
      </c>
      <c r="F135" s="3">
        <v>2</v>
      </c>
      <c r="G135" s="3">
        <v>56</v>
      </c>
      <c r="H135" s="3">
        <f t="shared" si="16"/>
        <v>0</v>
      </c>
      <c r="I135" s="3">
        <f t="shared" si="17"/>
        <v>0.16192217289109428</v>
      </c>
      <c r="J135" s="3">
        <f t="shared" si="18"/>
        <v>3.9840637450199202E-3</v>
      </c>
      <c r="K135" s="3">
        <f t="shared" si="19"/>
        <v>0</v>
      </c>
      <c r="L135" s="3">
        <f t="shared" si="20"/>
        <v>0.33333333333333331</v>
      </c>
      <c r="M135" s="6">
        <f t="shared" si="21"/>
        <v>0.13176470588235295</v>
      </c>
      <c r="N135" s="3">
        <f t="shared" si="22"/>
        <v>-7.2098865307159761</v>
      </c>
      <c r="O135" s="3">
        <f t="shared" si="23"/>
        <v>-0.54031887530399236</v>
      </c>
      <c r="P135" s="3">
        <f t="shared" si="24"/>
        <v>-2.6954425968420446</v>
      </c>
      <c r="Q135" s="3">
        <f t="shared" si="25"/>
        <v>-5.8892118940141573</v>
      </c>
      <c r="R135" s="3">
        <f t="shared" si="26"/>
        <v>-7.2227907208651692</v>
      </c>
      <c r="S135" s="3">
        <f t="shared" si="27"/>
        <v>2.3069611456745749</v>
      </c>
      <c r="T135" s="3">
        <f t="shared" si="30"/>
        <v>7.3869495823148941E-4</v>
      </c>
      <c r="U135" s="3">
        <f t="shared" si="30"/>
        <v>0.36811340685951327</v>
      </c>
      <c r="V135" s="3">
        <f t="shared" si="30"/>
        <v>6.3242814207407683E-2</v>
      </c>
      <c r="W135" s="3">
        <f t="shared" si="29"/>
        <v>2.7615111659729141E-3</v>
      </c>
      <c r="X135" s="3">
        <f t="shared" si="29"/>
        <v>7.2923084394009238E-4</v>
      </c>
      <c r="Y135" s="3">
        <f t="shared" si="29"/>
        <v>0.90945191947911319</v>
      </c>
      <c r="Z135" s="6">
        <f t="shared" si="28"/>
        <v>0.11759471043645414</v>
      </c>
    </row>
    <row r="136" spans="1:26" x14ac:dyDescent="0.3">
      <c r="A136" s="3">
        <v>125</v>
      </c>
      <c r="B136" s="3">
        <v>2</v>
      </c>
      <c r="C136" s="3">
        <v>756</v>
      </c>
      <c r="D136" s="3">
        <v>2</v>
      </c>
      <c r="E136" s="3">
        <v>2</v>
      </c>
      <c r="F136" s="3">
        <v>2</v>
      </c>
      <c r="G136" s="3">
        <v>62</v>
      </c>
      <c r="H136" s="3">
        <f t="shared" si="16"/>
        <v>0</v>
      </c>
      <c r="I136" s="3">
        <f t="shared" si="17"/>
        <v>0.17889788456516062</v>
      </c>
      <c r="J136" s="3">
        <f t="shared" si="18"/>
        <v>7.9681274900398405E-3</v>
      </c>
      <c r="K136" s="3">
        <f t="shared" si="19"/>
        <v>0.25</v>
      </c>
      <c r="L136" s="3">
        <f t="shared" si="20"/>
        <v>0.33333333333333331</v>
      </c>
      <c r="M136" s="6">
        <f t="shared" si="21"/>
        <v>0.14588235294117646</v>
      </c>
      <c r="N136" s="3">
        <f t="shared" si="22"/>
        <v>-5.2751717801948033</v>
      </c>
      <c r="O136" s="3">
        <f t="shared" si="23"/>
        <v>-0.34026995266140347</v>
      </c>
      <c r="P136" s="3">
        <f t="shared" si="24"/>
        <v>-2.2508321149325887</v>
      </c>
      <c r="Q136" s="3">
        <f t="shared" si="25"/>
        <v>-4.3956036227264281</v>
      </c>
      <c r="R136" s="3">
        <f t="shared" si="26"/>
        <v>-5.2735058221657205</v>
      </c>
      <c r="S136" s="3">
        <f t="shared" si="27"/>
        <v>3.7001822125341421</v>
      </c>
      <c r="T136" s="3">
        <f t="shared" si="30"/>
        <v>5.0910264427057239E-3</v>
      </c>
      <c r="U136" s="3">
        <f t="shared" si="30"/>
        <v>0.41574390382633586</v>
      </c>
      <c r="V136" s="3">
        <f t="shared" si="30"/>
        <v>9.5277712539774309E-2</v>
      </c>
      <c r="W136" s="3">
        <f t="shared" si="29"/>
        <v>1.2181222595192751E-2</v>
      </c>
      <c r="X136" s="3">
        <f t="shared" si="29"/>
        <v>5.0994716609761084E-3</v>
      </c>
      <c r="Y136" s="3">
        <f t="shared" si="29"/>
        <v>0.97587726838774902</v>
      </c>
      <c r="Z136" s="6">
        <f t="shared" si="28"/>
        <v>0.11318657820947553</v>
      </c>
    </row>
    <row r="137" spans="1:26" x14ac:dyDescent="0.3">
      <c r="A137" s="3">
        <v>126</v>
      </c>
      <c r="B137" s="3">
        <v>2</v>
      </c>
      <c r="C137" s="3">
        <v>820</v>
      </c>
      <c r="D137" s="3">
        <v>1</v>
      </c>
      <c r="E137" s="3">
        <v>2</v>
      </c>
      <c r="F137" s="3">
        <v>1</v>
      </c>
      <c r="G137" s="3">
        <v>74.7</v>
      </c>
      <c r="H137" s="3">
        <f t="shared" si="16"/>
        <v>0</v>
      </c>
      <c r="I137" s="3">
        <f t="shared" si="17"/>
        <v>0.19561243144424131</v>
      </c>
      <c r="J137" s="3">
        <f t="shared" si="18"/>
        <v>3.9840637450199202E-3</v>
      </c>
      <c r="K137" s="3">
        <f t="shared" si="19"/>
        <v>0.25</v>
      </c>
      <c r="L137" s="3">
        <f t="shared" si="20"/>
        <v>0</v>
      </c>
      <c r="M137" s="6">
        <f t="shared" si="21"/>
        <v>0.17576470588235293</v>
      </c>
      <c r="N137" s="3">
        <f t="shared" si="22"/>
        <v>-5.3296884637103643</v>
      </c>
      <c r="O137" s="3">
        <f t="shared" si="23"/>
        <v>-0.52827484719151951</v>
      </c>
      <c r="P137" s="3">
        <f t="shared" si="24"/>
        <v>-2.0127814741113568</v>
      </c>
      <c r="Q137" s="3">
        <f t="shared" si="25"/>
        <v>-4.4137883785622201</v>
      </c>
      <c r="R137" s="3">
        <f t="shared" si="26"/>
        <v>-5.327725255080896</v>
      </c>
      <c r="S137" s="3">
        <f t="shared" si="27"/>
        <v>3.7478442709684199</v>
      </c>
      <c r="T137" s="3">
        <f t="shared" si="30"/>
        <v>4.8222129355158187E-3</v>
      </c>
      <c r="U137" s="3">
        <f t="shared" si="30"/>
        <v>0.37091934233585167</v>
      </c>
      <c r="V137" s="3">
        <f t="shared" si="30"/>
        <v>0.11786746726498411</v>
      </c>
      <c r="W137" s="3">
        <f t="shared" si="29"/>
        <v>1.1964338258722963E-2</v>
      </c>
      <c r="X137" s="3">
        <f t="shared" si="29"/>
        <v>4.8316434583597842E-3</v>
      </c>
      <c r="Y137" s="3">
        <f t="shared" si="29"/>
        <v>0.97697418544587777</v>
      </c>
      <c r="Z137" s="6">
        <f t="shared" si="28"/>
        <v>0.12334709699527163</v>
      </c>
    </row>
    <row r="138" spans="1:26" x14ac:dyDescent="0.3">
      <c r="A138" s="3">
        <v>127</v>
      </c>
      <c r="B138" s="3">
        <v>2</v>
      </c>
      <c r="C138" s="3">
        <v>730</v>
      </c>
      <c r="D138" s="3">
        <v>1</v>
      </c>
      <c r="E138" s="3">
        <v>2</v>
      </c>
      <c r="F138" s="3">
        <v>1</v>
      </c>
      <c r="G138" s="3">
        <v>69</v>
      </c>
      <c r="H138" s="3">
        <f t="shared" si="16"/>
        <v>0</v>
      </c>
      <c r="I138" s="3">
        <f t="shared" si="17"/>
        <v>0.17210759989553409</v>
      </c>
      <c r="J138" s="3">
        <f t="shared" si="18"/>
        <v>3.9840637450199202E-3</v>
      </c>
      <c r="K138" s="3">
        <f t="shared" si="19"/>
        <v>0.25</v>
      </c>
      <c r="L138" s="3">
        <f t="shared" si="20"/>
        <v>0</v>
      </c>
      <c r="M138" s="6">
        <f t="shared" si="21"/>
        <v>0.16235294117647059</v>
      </c>
      <c r="N138" s="3">
        <f t="shared" si="22"/>
        <v>-5.2614644211150612</v>
      </c>
      <c r="O138" s="3">
        <f t="shared" si="23"/>
        <v>-0.5479947799927174</v>
      </c>
      <c r="P138" s="3">
        <f t="shared" si="24"/>
        <v>-2.3533185091073787</v>
      </c>
      <c r="Q138" s="3">
        <f t="shared" si="25"/>
        <v>-4.3772014391949359</v>
      </c>
      <c r="R138" s="3">
        <f t="shared" si="26"/>
        <v>-5.2585703464782938</v>
      </c>
      <c r="S138" s="3">
        <f t="shared" si="27"/>
        <v>3.6105712479572558</v>
      </c>
      <c r="T138" s="3">
        <f t="shared" si="30"/>
        <v>5.1609288111915353E-3</v>
      </c>
      <c r="U138" s="3">
        <f t="shared" si="30"/>
        <v>0.3663297603675052</v>
      </c>
      <c r="V138" s="3">
        <f t="shared" si="30"/>
        <v>8.6802360871093456E-2</v>
      </c>
      <c r="W138" s="3">
        <f t="shared" si="29"/>
        <v>1.2404652542832038E-2</v>
      </c>
      <c r="X138" s="3">
        <f t="shared" si="29"/>
        <v>5.175809139899977E-3</v>
      </c>
      <c r="Y138" s="3">
        <f t="shared" si="29"/>
        <v>0.97367532638512122</v>
      </c>
      <c r="Z138" s="6">
        <f t="shared" si="28"/>
        <v>0.10998779446228885</v>
      </c>
    </row>
    <row r="139" spans="1:26" x14ac:dyDescent="0.3">
      <c r="A139" s="3">
        <v>128</v>
      </c>
      <c r="B139" s="3">
        <v>2</v>
      </c>
      <c r="C139" s="3">
        <v>730</v>
      </c>
      <c r="D139" s="3">
        <v>1</v>
      </c>
      <c r="E139" s="3">
        <v>2</v>
      </c>
      <c r="F139" s="3">
        <v>2</v>
      </c>
      <c r="G139" s="3">
        <v>48</v>
      </c>
      <c r="H139" s="3">
        <f t="shared" si="16"/>
        <v>0</v>
      </c>
      <c r="I139" s="3">
        <f t="shared" si="17"/>
        <v>0.17210759989553409</v>
      </c>
      <c r="J139" s="3">
        <f t="shared" si="18"/>
        <v>3.9840637450199202E-3</v>
      </c>
      <c r="K139" s="3">
        <f t="shared" si="19"/>
        <v>0.25</v>
      </c>
      <c r="L139" s="3">
        <f t="shared" si="20"/>
        <v>0.33333333333333331</v>
      </c>
      <c r="M139" s="6">
        <f t="shared" si="21"/>
        <v>0.11294117647058824</v>
      </c>
      <c r="N139" s="3">
        <f t="shared" si="22"/>
        <v>-5.255633368298402</v>
      </c>
      <c r="O139" s="3">
        <f t="shared" si="23"/>
        <v>-0.34766618621492607</v>
      </c>
      <c r="P139" s="3">
        <f t="shared" si="24"/>
        <v>-2.3492255418836736</v>
      </c>
      <c r="Q139" s="3">
        <f t="shared" si="25"/>
        <v>-4.385078786558914</v>
      </c>
      <c r="R139" s="3">
        <f t="shared" si="26"/>
        <v>-5.2537150201417475</v>
      </c>
      <c r="S139" s="3">
        <f t="shared" si="27"/>
        <v>3.6604980227769914</v>
      </c>
      <c r="T139" s="3">
        <f t="shared" si="30"/>
        <v>5.1909536982143482E-3</v>
      </c>
      <c r="U139" s="3">
        <f t="shared" si="30"/>
        <v>0.41394847901730475</v>
      </c>
      <c r="V139" s="3">
        <f t="shared" si="30"/>
        <v>8.7127350183847901E-2</v>
      </c>
      <c r="W139" s="3">
        <f t="shared" si="29"/>
        <v>1.2308518659151354E-2</v>
      </c>
      <c r="X139" s="3">
        <f t="shared" si="29"/>
        <v>5.2008694720330883E-3</v>
      </c>
      <c r="Y139" s="3">
        <f t="shared" si="29"/>
        <v>0.97492521541116073</v>
      </c>
      <c r="Z139" s="6">
        <f t="shared" si="28"/>
        <v>0.10972035074817155</v>
      </c>
    </row>
    <row r="140" spans="1:26" x14ac:dyDescent="0.3">
      <c r="A140" s="3">
        <v>129</v>
      </c>
      <c r="B140" s="3">
        <v>2</v>
      </c>
      <c r="C140" s="3">
        <v>739</v>
      </c>
      <c r="D140" s="3">
        <v>1</v>
      </c>
      <c r="E140" s="3">
        <v>2</v>
      </c>
      <c r="F140" s="3">
        <v>1</v>
      </c>
      <c r="G140" s="3">
        <v>52</v>
      </c>
      <c r="H140" s="3">
        <f t="shared" si="16"/>
        <v>0</v>
      </c>
      <c r="I140" s="3">
        <f t="shared" si="17"/>
        <v>0.17445808305040481</v>
      </c>
      <c r="J140" s="3">
        <f t="shared" si="18"/>
        <v>3.9840637450199202E-3</v>
      </c>
      <c r="K140" s="3">
        <f t="shared" si="19"/>
        <v>0.25</v>
      </c>
      <c r="L140" s="3">
        <f t="shared" si="20"/>
        <v>0</v>
      </c>
      <c r="M140" s="6">
        <f t="shared" si="21"/>
        <v>0.12235294117647059</v>
      </c>
      <c r="N140" s="3">
        <f t="shared" si="22"/>
        <v>-5.2682868253745916</v>
      </c>
      <c r="O140" s="3">
        <f t="shared" si="23"/>
        <v>-0.54602278671259763</v>
      </c>
      <c r="P140" s="3">
        <f t="shared" si="24"/>
        <v>-2.3192648056077765</v>
      </c>
      <c r="Q140" s="3">
        <f t="shared" si="25"/>
        <v>-4.3808601331316641</v>
      </c>
      <c r="R140" s="3">
        <f t="shared" si="26"/>
        <v>-5.265485837338554</v>
      </c>
      <c r="S140" s="3">
        <f t="shared" si="27"/>
        <v>3.6242985502583727</v>
      </c>
      <c r="T140" s="3">
        <f t="shared" si="30"/>
        <v>5.1260185765825113E-3</v>
      </c>
      <c r="U140" s="3">
        <f t="shared" si="30"/>
        <v>0.36678764418653304</v>
      </c>
      <c r="V140" s="3">
        <f t="shared" si="30"/>
        <v>8.953997618533785E-2</v>
      </c>
      <c r="W140" s="3">
        <f t="shared" si="29"/>
        <v>1.2359910566697944E-2</v>
      </c>
      <c r="X140" s="3">
        <f t="shared" si="29"/>
        <v>5.1403227124674549E-3</v>
      </c>
      <c r="Y140" s="3">
        <f t="shared" si="29"/>
        <v>0.97402490174811529</v>
      </c>
      <c r="Z140" s="6">
        <f t="shared" si="28"/>
        <v>0.11114032384924105</v>
      </c>
    </row>
    <row r="141" spans="1:26" x14ac:dyDescent="0.3">
      <c r="A141" s="3">
        <v>130</v>
      </c>
      <c r="B141" s="3">
        <v>2</v>
      </c>
      <c r="C141" s="3">
        <v>741</v>
      </c>
      <c r="D141" s="3">
        <v>1</v>
      </c>
      <c r="E141" s="3">
        <v>2</v>
      </c>
      <c r="F141" s="3">
        <v>2</v>
      </c>
      <c r="G141" s="3">
        <v>59</v>
      </c>
      <c r="H141" s="3">
        <f t="shared" ref="H141:H204" si="31">(B141-$B$513)/($B$512-$B$513)</f>
        <v>0</v>
      </c>
      <c r="I141" s="3">
        <f t="shared" ref="I141:I204" si="32">(C141-$C$513)/($C$512-$C$513)</f>
        <v>0.17498041264037609</v>
      </c>
      <c r="J141" s="3">
        <f t="shared" ref="J141:J204" si="33">(D141-$D$513)/($D$512-$D$513)</f>
        <v>3.9840637450199202E-3</v>
      </c>
      <c r="K141" s="3">
        <f t="shared" ref="K141:K204" si="34">(E141-$E$513)/($E$512-$E$513)</f>
        <v>0.25</v>
      </c>
      <c r="L141" s="3">
        <f t="shared" ref="L141:L204" si="35">(F141-$F$513)/($F$512-$F$513)</f>
        <v>0.33333333333333331</v>
      </c>
      <c r="M141" s="6">
        <f t="shared" ref="M141:M204" si="36">(G141-$G$513)/($G$512-$G$513)</f>
        <v>0.13882352941176471</v>
      </c>
      <c r="N141" s="3">
        <f t="shared" ref="N141:N204" si="37">SUMPRODUCT(H141:L141,INDEX($B$3:$F$8, $N$11,0))-INDEX($G$3:$G$8,$N$11,1)</f>
        <v>-5.263971862393384</v>
      </c>
      <c r="O141" s="3">
        <f t="shared" ref="O141:O204" si="38">SUMPRODUCT(H141:L141,INDEX($B$3:$F$8, $O$11,0))-INDEX($G$3:$G$8,$O$11,1)</f>
        <v>-0.34525597220589077</v>
      </c>
      <c r="P141" s="3">
        <f t="shared" ref="P141:P204" si="39">SUMPRODUCT(H141:L141,INDEX($B$3:$F$8, $P$11,0))-INDEX($G$3:$G$8,$P$11,1)</f>
        <v>-2.3076043487174931</v>
      </c>
      <c r="Q141" s="3">
        <f t="shared" ref="Q141:Q204" si="40">SUMPRODUCT(H141:L141,INDEX($B$3:$F$8, $Q$11,0))-INDEX($G$3:$G$8,$Q$11,1)</f>
        <v>-4.3895505235926935</v>
      </c>
      <c r="R141" s="3">
        <f t="shared" ref="R141:R204" si="41">SUMPRODUCT(H141:L141,INDEX($B$3:$F$8, $R$11,0))-INDEX($G$3:$G$8,$R$11,1)</f>
        <v>-5.2621672867487321</v>
      </c>
      <c r="S141" s="3">
        <f t="shared" ref="S141:S204" si="42">SUMPRODUCT(H141:L141,INDEX($B$3:$F$8, $S$11,0))-INDEX($G$3:$G$8,$S$11,1)</f>
        <v>3.677275836700578</v>
      </c>
      <c r="T141" s="3">
        <f t="shared" si="30"/>
        <v>5.1480708320801819E-3</v>
      </c>
      <c r="U141" s="3">
        <f t="shared" si="30"/>
        <v>0.41453330622354156</v>
      </c>
      <c r="V141" s="3">
        <f t="shared" si="30"/>
        <v>9.0495127260331293E-2</v>
      </c>
      <c r="W141" s="3">
        <f t="shared" si="29"/>
        <v>1.2254274055490596E-2</v>
      </c>
      <c r="X141" s="3">
        <f t="shared" si="29"/>
        <v>5.1573213474931353E-3</v>
      </c>
      <c r="Y141" s="3">
        <f t="shared" si="29"/>
        <v>0.97533211471473269</v>
      </c>
      <c r="Z141" s="6">
        <f t="shared" ref="Z141:Z204" si="43">MMULT(T141:Y141,$H$3:$H$8)+$I$3</f>
        <v>0.11114656220318397</v>
      </c>
    </row>
    <row r="142" spans="1:26" x14ac:dyDescent="0.3">
      <c r="A142" s="3">
        <v>131</v>
      </c>
      <c r="B142" s="3">
        <v>2</v>
      </c>
      <c r="C142" s="3">
        <v>807</v>
      </c>
      <c r="D142" s="3">
        <v>1</v>
      </c>
      <c r="E142" s="3">
        <v>2</v>
      </c>
      <c r="F142" s="3">
        <v>1</v>
      </c>
      <c r="G142" s="3">
        <v>88</v>
      </c>
      <c r="H142" s="3">
        <f t="shared" si="31"/>
        <v>0</v>
      </c>
      <c r="I142" s="3">
        <f t="shared" si="32"/>
        <v>0.19221728910942804</v>
      </c>
      <c r="J142" s="3">
        <f t="shared" si="33"/>
        <v>3.9840637450199202E-3</v>
      </c>
      <c r="K142" s="3">
        <f t="shared" si="34"/>
        <v>0.25</v>
      </c>
      <c r="L142" s="3">
        <f t="shared" si="35"/>
        <v>0</v>
      </c>
      <c r="M142" s="6">
        <f t="shared" si="36"/>
        <v>0.20705882352941177</v>
      </c>
      <c r="N142" s="3">
        <f t="shared" si="37"/>
        <v>-5.3198338797799316</v>
      </c>
      <c r="O142" s="3">
        <f t="shared" si="38"/>
        <v>-0.53112328192947034</v>
      </c>
      <c r="P142" s="3">
        <f t="shared" si="39"/>
        <v>-2.0619701569441156</v>
      </c>
      <c r="Q142" s="3">
        <f t="shared" si="40"/>
        <v>-4.4085035984313903</v>
      </c>
      <c r="R142" s="3">
        <f t="shared" si="41"/>
        <v>-5.317736212727187</v>
      </c>
      <c r="S142" s="3">
        <f t="shared" si="42"/>
        <v>3.7280159454223627</v>
      </c>
      <c r="T142" s="3">
        <f t="shared" si="30"/>
        <v>4.8697361997675883E-3</v>
      </c>
      <c r="U142" s="3">
        <f t="shared" si="30"/>
        <v>0.37025493848316776</v>
      </c>
      <c r="V142" s="3">
        <f t="shared" si="30"/>
        <v>0.11284843993548706</v>
      </c>
      <c r="W142" s="3">
        <f t="shared" si="29"/>
        <v>1.2026972060814267E-2</v>
      </c>
      <c r="X142" s="3">
        <f t="shared" si="29"/>
        <v>4.879912105331138E-3</v>
      </c>
      <c r="Y142" s="3">
        <f t="shared" si="29"/>
        <v>0.97652389088950386</v>
      </c>
      <c r="Z142" s="6">
        <f t="shared" si="43"/>
        <v>0.12115384633118431</v>
      </c>
    </row>
    <row r="143" spans="1:26" x14ac:dyDescent="0.3">
      <c r="A143" s="3">
        <v>132</v>
      </c>
      <c r="B143" s="3">
        <v>2</v>
      </c>
      <c r="C143" s="3">
        <v>690</v>
      </c>
      <c r="D143" s="3">
        <v>1</v>
      </c>
      <c r="E143" s="3">
        <v>2</v>
      </c>
      <c r="F143" s="3">
        <v>1</v>
      </c>
      <c r="G143" s="3">
        <v>51</v>
      </c>
      <c r="H143" s="3">
        <f t="shared" si="31"/>
        <v>0</v>
      </c>
      <c r="I143" s="3">
        <f t="shared" si="32"/>
        <v>0.16166100809610864</v>
      </c>
      <c r="J143" s="3">
        <f t="shared" si="33"/>
        <v>3.9840637450199202E-3</v>
      </c>
      <c r="K143" s="3">
        <f t="shared" si="34"/>
        <v>0.25</v>
      </c>
      <c r="L143" s="3">
        <f t="shared" si="35"/>
        <v>0</v>
      </c>
      <c r="M143" s="6">
        <f t="shared" si="36"/>
        <v>0.12</v>
      </c>
      <c r="N143" s="3">
        <f t="shared" si="37"/>
        <v>-5.2311426244060382</v>
      </c>
      <c r="O143" s="3">
        <f t="shared" si="38"/>
        <v>-0.55675919457102752</v>
      </c>
      <c r="P143" s="3">
        <f t="shared" si="39"/>
        <v>-2.5046683024389442</v>
      </c>
      <c r="Q143" s="3">
        <f t="shared" si="40"/>
        <v>-4.3609405772539205</v>
      </c>
      <c r="R143" s="3">
        <f t="shared" si="41"/>
        <v>-5.2278348315438041</v>
      </c>
      <c r="S143" s="3">
        <f t="shared" si="42"/>
        <v>3.5495610155078499</v>
      </c>
      <c r="T143" s="3">
        <f t="shared" si="30"/>
        <v>5.3189690101533788E-3</v>
      </c>
      <c r="U143" s="3">
        <f t="shared" si="30"/>
        <v>0.364297650650869</v>
      </c>
      <c r="V143" s="3">
        <f t="shared" si="30"/>
        <v>7.5531561974497383E-2</v>
      </c>
      <c r="W143" s="3">
        <f t="shared" si="29"/>
        <v>1.2605448368103671E-2</v>
      </c>
      <c r="X143" s="3">
        <f t="shared" si="29"/>
        <v>5.3364981426633901E-3</v>
      </c>
      <c r="Y143" s="3">
        <f t="shared" si="29"/>
        <v>0.97206550843256301</v>
      </c>
      <c r="Z143" s="6">
        <f t="shared" si="43"/>
        <v>0.1053142869669248</v>
      </c>
    </row>
    <row r="144" spans="1:26" x14ac:dyDescent="0.3">
      <c r="A144" s="3">
        <v>133</v>
      </c>
      <c r="B144" s="3">
        <v>2</v>
      </c>
      <c r="C144" s="3">
        <v>707</v>
      </c>
      <c r="D144" s="3">
        <v>1</v>
      </c>
      <c r="E144" s="3">
        <v>2</v>
      </c>
      <c r="F144" s="3">
        <v>2</v>
      </c>
      <c r="G144" s="3">
        <v>65</v>
      </c>
      <c r="H144" s="3">
        <f t="shared" si="31"/>
        <v>0</v>
      </c>
      <c r="I144" s="3">
        <f t="shared" si="32"/>
        <v>0.16610080961086446</v>
      </c>
      <c r="J144" s="3">
        <f t="shared" si="33"/>
        <v>3.9840637450199202E-3</v>
      </c>
      <c r="K144" s="3">
        <f t="shared" si="34"/>
        <v>0.25</v>
      </c>
      <c r="L144" s="3">
        <f t="shared" si="35"/>
        <v>0.33333333333333331</v>
      </c>
      <c r="M144" s="6">
        <f t="shared" si="36"/>
        <v>0.15294117647058825</v>
      </c>
      <c r="N144" s="3">
        <f t="shared" si="37"/>
        <v>-5.238198335190714</v>
      </c>
      <c r="O144" s="3">
        <f t="shared" si="38"/>
        <v>-0.35270572459745442</v>
      </c>
      <c r="P144" s="3">
        <f t="shared" si="39"/>
        <v>-2.4362516730493238</v>
      </c>
      <c r="Q144" s="3">
        <f t="shared" si="40"/>
        <v>-4.3757287909428308</v>
      </c>
      <c r="R144" s="3">
        <f t="shared" si="41"/>
        <v>-5.2360420990544156</v>
      </c>
      <c r="S144" s="3">
        <f t="shared" si="42"/>
        <v>3.625417139118583</v>
      </c>
      <c r="T144" s="3">
        <f t="shared" si="30"/>
        <v>5.2817695120136576E-3</v>
      </c>
      <c r="U144" s="3">
        <f t="shared" si="30"/>
        <v>0.41272644405328696</v>
      </c>
      <c r="V144" s="3">
        <f t="shared" si="30"/>
        <v>8.0449768705558741E-2</v>
      </c>
      <c r="W144" s="3">
        <f t="shared" si="29"/>
        <v>1.2422706588932618E-2</v>
      </c>
      <c r="X144" s="3">
        <f t="shared" si="29"/>
        <v>5.2931101946320971E-3</v>
      </c>
      <c r="Y144" s="3">
        <f t="shared" si="29"/>
        <v>0.97405318748420111</v>
      </c>
      <c r="Z144" s="6">
        <f t="shared" si="43"/>
        <v>0.10692003213717943</v>
      </c>
    </row>
    <row r="145" spans="1:26" x14ac:dyDescent="0.3">
      <c r="A145" s="3">
        <v>134</v>
      </c>
      <c r="B145" s="3">
        <v>2</v>
      </c>
      <c r="C145" s="3">
        <v>691</v>
      </c>
      <c r="D145" s="3">
        <v>1</v>
      </c>
      <c r="E145" s="3">
        <v>2</v>
      </c>
      <c r="F145" s="3">
        <v>2</v>
      </c>
      <c r="G145" s="3">
        <v>50.9</v>
      </c>
      <c r="H145" s="3">
        <f t="shared" si="31"/>
        <v>0</v>
      </c>
      <c r="I145" s="3">
        <f t="shared" si="32"/>
        <v>0.16192217289109428</v>
      </c>
      <c r="J145" s="3">
        <f t="shared" si="33"/>
        <v>3.9840637450199202E-3</v>
      </c>
      <c r="K145" s="3">
        <f t="shared" si="34"/>
        <v>0.25</v>
      </c>
      <c r="L145" s="3">
        <f t="shared" si="35"/>
        <v>0.33333333333333331</v>
      </c>
      <c r="M145" s="6">
        <f t="shared" si="36"/>
        <v>0.11976470588235294</v>
      </c>
      <c r="N145" s="3">
        <f t="shared" si="37"/>
        <v>-5.2260696165071048</v>
      </c>
      <c r="O145" s="3">
        <f t="shared" si="38"/>
        <v>-0.35621149042877853</v>
      </c>
      <c r="P145" s="3">
        <f t="shared" si="39"/>
        <v>-2.49679159038195</v>
      </c>
      <c r="Q145" s="3">
        <f t="shared" si="40"/>
        <v>-4.3692244461664247</v>
      </c>
      <c r="R145" s="3">
        <f t="shared" si="41"/>
        <v>-5.2237478930806196</v>
      </c>
      <c r="S145" s="3">
        <f t="shared" si="42"/>
        <v>3.6010130461388208</v>
      </c>
      <c r="T145" s="3">
        <f t="shared" si="30"/>
        <v>5.3458761255611937E-3</v>
      </c>
      <c r="U145" s="3">
        <f t="shared" si="30"/>
        <v>0.41187696564639859</v>
      </c>
      <c r="V145" s="3">
        <f t="shared" si="30"/>
        <v>7.6083407761031424E-2</v>
      </c>
      <c r="W145" s="3">
        <f t="shared" si="29"/>
        <v>1.2502757971883815E-2</v>
      </c>
      <c r="X145" s="3">
        <f t="shared" si="29"/>
        <v>5.3582356089735238E-3</v>
      </c>
      <c r="Y145" s="3">
        <f t="shared" si="29"/>
        <v>0.97342922120157327</v>
      </c>
      <c r="Z145" s="6">
        <f t="shared" si="43"/>
        <v>0.10511161907737637</v>
      </c>
    </row>
    <row r="146" spans="1:26" x14ac:dyDescent="0.3">
      <c r="A146" s="3">
        <v>135</v>
      </c>
      <c r="B146" s="3">
        <v>2</v>
      </c>
      <c r="C146" s="3">
        <v>750</v>
      </c>
      <c r="D146" s="3">
        <v>1</v>
      </c>
      <c r="E146" s="3">
        <v>2</v>
      </c>
      <c r="F146" s="3">
        <v>2</v>
      </c>
      <c r="G146" s="3">
        <v>66</v>
      </c>
      <c r="H146" s="3">
        <f t="shared" si="31"/>
        <v>0</v>
      </c>
      <c r="I146" s="3">
        <f t="shared" si="32"/>
        <v>0.1773308957952468</v>
      </c>
      <c r="J146" s="3">
        <f t="shared" si="33"/>
        <v>3.9840637450199202E-3</v>
      </c>
      <c r="K146" s="3">
        <f t="shared" si="34"/>
        <v>0.25</v>
      </c>
      <c r="L146" s="3">
        <f t="shared" si="35"/>
        <v>0.33333333333333331</v>
      </c>
      <c r="M146" s="6">
        <f t="shared" si="36"/>
        <v>0.15529411764705883</v>
      </c>
      <c r="N146" s="3">
        <f t="shared" si="37"/>
        <v>-5.2707942666529135</v>
      </c>
      <c r="O146" s="3">
        <f t="shared" si="38"/>
        <v>-0.34328397892577101</v>
      </c>
      <c r="P146" s="3">
        <f t="shared" si="39"/>
        <v>-2.2735506452178909</v>
      </c>
      <c r="Q146" s="3">
        <f t="shared" si="40"/>
        <v>-4.3932092175294217</v>
      </c>
      <c r="R146" s="3">
        <f t="shared" si="41"/>
        <v>-5.2690827776089924</v>
      </c>
      <c r="S146" s="3">
        <f t="shared" si="42"/>
        <v>3.6910031390016949</v>
      </c>
      <c r="T146" s="3">
        <f t="shared" si="30"/>
        <v>5.1132471260724481E-3</v>
      </c>
      <c r="U146" s="3">
        <f t="shared" si="30"/>
        <v>0.41501198052925303</v>
      </c>
      <c r="V146" s="3">
        <f t="shared" si="30"/>
        <v>9.3337303113914583E-2</v>
      </c>
      <c r="W146" s="3">
        <f t="shared" si="29"/>
        <v>1.2210067769223443E-2</v>
      </c>
      <c r="X146" s="3">
        <f t="shared" si="29"/>
        <v>5.121961023605015E-3</v>
      </c>
      <c r="Y146" s="3">
        <f t="shared" si="29"/>
        <v>0.9756602389348662</v>
      </c>
      <c r="Z146" s="6">
        <f t="shared" si="43"/>
        <v>0.11235664795113809</v>
      </c>
    </row>
    <row r="147" spans="1:26" x14ac:dyDescent="0.3">
      <c r="A147" s="3">
        <v>136</v>
      </c>
      <c r="B147" s="3">
        <v>2</v>
      </c>
      <c r="C147" s="3">
        <v>770</v>
      </c>
      <c r="D147" s="3">
        <v>1</v>
      </c>
      <c r="E147" s="3">
        <v>2</v>
      </c>
      <c r="F147" s="3">
        <v>2</v>
      </c>
      <c r="G147" s="3">
        <v>49</v>
      </c>
      <c r="H147" s="3">
        <f t="shared" si="31"/>
        <v>0</v>
      </c>
      <c r="I147" s="3">
        <f t="shared" si="32"/>
        <v>0.18255419169495951</v>
      </c>
      <c r="J147" s="3">
        <f t="shared" si="33"/>
        <v>3.9840637450199202E-3</v>
      </c>
      <c r="K147" s="3">
        <f t="shared" si="34"/>
        <v>0.25</v>
      </c>
      <c r="L147" s="3">
        <f t="shared" si="35"/>
        <v>0.33333333333333331</v>
      </c>
      <c r="M147" s="6">
        <f t="shared" si="36"/>
        <v>0.11529411764705882</v>
      </c>
      <c r="N147" s="3">
        <f t="shared" si="37"/>
        <v>-5.2859551650074259</v>
      </c>
      <c r="O147" s="3">
        <f t="shared" si="38"/>
        <v>-0.33890177163661594</v>
      </c>
      <c r="P147" s="3">
        <f t="shared" si="39"/>
        <v>-2.1978757485521085</v>
      </c>
      <c r="Q147" s="3">
        <f t="shared" si="40"/>
        <v>-4.4013396484999294</v>
      </c>
      <c r="R147" s="3">
        <f t="shared" si="41"/>
        <v>-5.2844505350762372</v>
      </c>
      <c r="S147" s="3">
        <f t="shared" si="42"/>
        <v>3.7215082552263974</v>
      </c>
      <c r="T147" s="3">
        <f t="shared" si="30"/>
        <v>5.0366979018585251E-3</v>
      </c>
      <c r="U147" s="3">
        <f t="shared" si="30"/>
        <v>0.4160762745056979</v>
      </c>
      <c r="V147" s="3">
        <f t="shared" si="30"/>
        <v>9.994140985352705E-2</v>
      </c>
      <c r="W147" s="3">
        <f t="shared" si="29"/>
        <v>1.2112394691364867E-2</v>
      </c>
      <c r="X147" s="3">
        <f t="shared" si="29"/>
        <v>5.0442437165545686E-3</v>
      </c>
      <c r="Y147" s="3">
        <f t="shared" si="29"/>
        <v>0.97637423865885642</v>
      </c>
      <c r="Z147" s="6">
        <f t="shared" si="43"/>
        <v>0.11518892982445089</v>
      </c>
    </row>
    <row r="148" spans="1:26" x14ac:dyDescent="0.3">
      <c r="A148" s="3">
        <v>137</v>
      </c>
      <c r="B148" s="3">
        <v>2</v>
      </c>
      <c r="C148" s="3">
        <v>708</v>
      </c>
      <c r="D148" s="3">
        <v>1</v>
      </c>
      <c r="E148" s="3">
        <v>2</v>
      </c>
      <c r="F148" s="3">
        <v>1</v>
      </c>
      <c r="G148" s="3">
        <v>68.5</v>
      </c>
      <c r="H148" s="3">
        <f t="shared" si="31"/>
        <v>0</v>
      </c>
      <c r="I148" s="3">
        <f t="shared" si="32"/>
        <v>0.1663619744058501</v>
      </c>
      <c r="J148" s="3">
        <f t="shared" si="33"/>
        <v>3.9840637450199202E-3</v>
      </c>
      <c r="K148" s="3">
        <f t="shared" si="34"/>
        <v>0.25</v>
      </c>
      <c r="L148" s="3">
        <f t="shared" si="35"/>
        <v>0</v>
      </c>
      <c r="M148" s="6">
        <f t="shared" si="36"/>
        <v>0.16117647058823528</v>
      </c>
      <c r="N148" s="3">
        <f t="shared" si="37"/>
        <v>-5.244787432925099</v>
      </c>
      <c r="O148" s="3">
        <f t="shared" si="38"/>
        <v>-0.55281520801078798</v>
      </c>
      <c r="P148" s="3">
        <f t="shared" si="39"/>
        <v>-2.4365608954397397</v>
      </c>
      <c r="Q148" s="3">
        <f t="shared" si="40"/>
        <v>-4.3682579651273779</v>
      </c>
      <c r="R148" s="3">
        <f t="shared" si="41"/>
        <v>-5.2416658132643246</v>
      </c>
      <c r="S148" s="3">
        <f t="shared" si="42"/>
        <v>3.5770156201100827</v>
      </c>
      <c r="T148" s="3">
        <f t="shared" si="30"/>
        <v>5.2472638377379669E-3</v>
      </c>
      <c r="U148" s="3">
        <f t="shared" si="30"/>
        <v>0.36521150619352616</v>
      </c>
      <c r="V148" s="3">
        <f t="shared" si="30"/>
        <v>8.0426896141730611E-2</v>
      </c>
      <c r="W148" s="3">
        <f t="shared" si="29"/>
        <v>1.2514696194937728E-2</v>
      </c>
      <c r="X148" s="3">
        <f t="shared" si="29"/>
        <v>5.2635830403290861E-3</v>
      </c>
      <c r="Y148" s="3">
        <f t="shared" si="29"/>
        <v>0.97280143098707794</v>
      </c>
      <c r="Z148" s="6">
        <f t="shared" si="43"/>
        <v>0.10732880166133218</v>
      </c>
    </row>
    <row r="149" spans="1:26" x14ac:dyDescent="0.3">
      <c r="A149" s="3">
        <v>138</v>
      </c>
      <c r="B149" s="3">
        <v>2</v>
      </c>
      <c r="C149" s="3">
        <v>750</v>
      </c>
      <c r="D149" s="3">
        <v>0</v>
      </c>
      <c r="E149" s="3">
        <v>2</v>
      </c>
      <c r="F149" s="3">
        <v>2</v>
      </c>
      <c r="G149" s="3">
        <v>55</v>
      </c>
      <c r="H149" s="3">
        <f t="shared" si="31"/>
        <v>0</v>
      </c>
      <c r="I149" s="3">
        <f t="shared" si="32"/>
        <v>0.1773308957952468</v>
      </c>
      <c r="J149" s="3">
        <f t="shared" si="33"/>
        <v>0</v>
      </c>
      <c r="K149" s="3">
        <f t="shared" si="34"/>
        <v>0.25</v>
      </c>
      <c r="L149" s="3">
        <f t="shared" si="35"/>
        <v>0.33333333333333331</v>
      </c>
      <c r="M149" s="6">
        <f t="shared" si="36"/>
        <v>0.12941176470588237</v>
      </c>
      <c r="N149" s="3">
        <f t="shared" si="37"/>
        <v>-5.2709650226173776</v>
      </c>
      <c r="O149" s="3">
        <f t="shared" si="38"/>
        <v>-0.34498334300339195</v>
      </c>
      <c r="P149" s="3">
        <f t="shared" si="39"/>
        <v>-2.2735667065034582</v>
      </c>
      <c r="Q149" s="3">
        <f t="shared" si="40"/>
        <v>-4.3932539416235681</v>
      </c>
      <c r="R149" s="3">
        <f t="shared" si="41"/>
        <v>-5.2692700602924374</v>
      </c>
      <c r="S149" s="3">
        <f t="shared" si="42"/>
        <v>3.6909756003366585</v>
      </c>
      <c r="T149" s="3">
        <f t="shared" si="30"/>
        <v>5.1123785464944659E-3</v>
      </c>
      <c r="U149" s="3">
        <f t="shared" si="30"/>
        <v>0.41459947363029703</v>
      </c>
      <c r="V149" s="3">
        <f t="shared" si="30"/>
        <v>9.3335943929257995E-2</v>
      </c>
      <c r="W149" s="3">
        <f t="shared" si="29"/>
        <v>1.2209528364496063E-2</v>
      </c>
      <c r="X149" s="3">
        <f t="shared" si="29"/>
        <v>5.1210067707096506E-3</v>
      </c>
      <c r="Y149" s="3">
        <f t="shared" si="29"/>
        <v>0.97565958495633809</v>
      </c>
      <c r="Z149" s="6">
        <f t="shared" si="43"/>
        <v>0.11235545434744254</v>
      </c>
    </row>
    <row r="150" spans="1:26" x14ac:dyDescent="0.3">
      <c r="A150" s="3">
        <v>139</v>
      </c>
      <c r="B150" s="3">
        <v>2</v>
      </c>
      <c r="C150" s="3">
        <v>821</v>
      </c>
      <c r="D150" s="3">
        <v>0</v>
      </c>
      <c r="E150" s="3">
        <v>2</v>
      </c>
      <c r="F150" s="3">
        <v>2</v>
      </c>
      <c r="G150" s="3">
        <v>70</v>
      </c>
      <c r="H150" s="3">
        <f t="shared" si="31"/>
        <v>0</v>
      </c>
      <c r="I150" s="3">
        <f t="shared" si="32"/>
        <v>0.19587359623922695</v>
      </c>
      <c r="J150" s="3">
        <f t="shared" si="33"/>
        <v>0</v>
      </c>
      <c r="K150" s="3">
        <f t="shared" si="34"/>
        <v>0.25</v>
      </c>
      <c r="L150" s="3">
        <f t="shared" si="35"/>
        <v>0.33333333333333331</v>
      </c>
      <c r="M150" s="6">
        <f t="shared" si="36"/>
        <v>0.16470588235294117</v>
      </c>
      <c r="N150" s="3">
        <f t="shared" si="37"/>
        <v>-5.3247862117758942</v>
      </c>
      <c r="O150" s="3">
        <f t="shared" si="38"/>
        <v>-0.32942650712689137</v>
      </c>
      <c r="P150" s="3">
        <f t="shared" si="39"/>
        <v>-2.0049208233399298</v>
      </c>
      <c r="Q150" s="3">
        <f t="shared" si="40"/>
        <v>-4.4221169715688697</v>
      </c>
      <c r="R150" s="3">
        <f t="shared" si="41"/>
        <v>-5.3238255993011565</v>
      </c>
      <c r="S150" s="3">
        <f t="shared" si="42"/>
        <v>3.7992687629343544</v>
      </c>
      <c r="T150" s="3">
        <f t="shared" si="30"/>
        <v>4.8457958424811751E-3</v>
      </c>
      <c r="U150" s="3">
        <f t="shared" si="30"/>
        <v>0.41838016934772215</v>
      </c>
      <c r="V150" s="3">
        <f t="shared" si="30"/>
        <v>0.11868723449053634</v>
      </c>
      <c r="W150" s="3">
        <f t="shared" si="29"/>
        <v>1.1866283479663464E-2</v>
      </c>
      <c r="X150" s="3">
        <f t="shared" si="29"/>
        <v>4.8504304216549143E-3</v>
      </c>
      <c r="Y150" s="3">
        <f t="shared" si="29"/>
        <v>0.97810307330368507</v>
      </c>
      <c r="Z150" s="6">
        <f t="shared" si="43"/>
        <v>0.12335410220286103</v>
      </c>
    </row>
    <row r="151" spans="1:26" x14ac:dyDescent="0.3">
      <c r="A151" s="3">
        <v>140</v>
      </c>
      <c r="B151" s="3">
        <v>2</v>
      </c>
      <c r="C151" s="3">
        <v>641</v>
      </c>
      <c r="D151" s="3">
        <v>1</v>
      </c>
      <c r="E151" s="3">
        <v>2</v>
      </c>
      <c r="F151" s="3">
        <v>2</v>
      </c>
      <c r="G151" s="3">
        <v>55</v>
      </c>
      <c r="H151" s="3">
        <f t="shared" si="31"/>
        <v>0</v>
      </c>
      <c r="I151" s="3">
        <f t="shared" si="32"/>
        <v>0.14886393314181248</v>
      </c>
      <c r="J151" s="3">
        <f t="shared" si="33"/>
        <v>3.9840637450199202E-3</v>
      </c>
      <c r="K151" s="3">
        <f t="shared" si="34"/>
        <v>0.25</v>
      </c>
      <c r="L151" s="3">
        <f t="shared" si="35"/>
        <v>0.33333333333333331</v>
      </c>
      <c r="M151" s="6">
        <f t="shared" si="36"/>
        <v>0.12941176470588237</v>
      </c>
      <c r="N151" s="3">
        <f t="shared" si="37"/>
        <v>-5.1881673706208256</v>
      </c>
      <c r="O151" s="3">
        <f t="shared" si="38"/>
        <v>-0.36716700865166618</v>
      </c>
      <c r="P151" s="3">
        <f t="shared" si="39"/>
        <v>-2.6859788320464069</v>
      </c>
      <c r="Q151" s="3">
        <f t="shared" si="40"/>
        <v>-4.348898368740155</v>
      </c>
      <c r="R151" s="3">
        <f t="shared" si="41"/>
        <v>-5.185328499412508</v>
      </c>
      <c r="S151" s="3">
        <f t="shared" si="42"/>
        <v>3.5247502555770627</v>
      </c>
      <c r="T151" s="3">
        <f t="shared" si="30"/>
        <v>5.5512393195568839E-3</v>
      </c>
      <c r="U151" s="3">
        <f t="shared" si="30"/>
        <v>0.40922574911149079</v>
      </c>
      <c r="V151" s="3">
        <f t="shared" si="30"/>
        <v>6.3805800372342417E-2</v>
      </c>
      <c r="W151" s="3">
        <f t="shared" si="29"/>
        <v>1.2756215407059172E-2</v>
      </c>
      <c r="X151" s="3">
        <f t="shared" si="29"/>
        <v>5.5669331081040201E-3</v>
      </c>
      <c r="Y151" s="3">
        <f t="shared" si="29"/>
        <v>0.97138384430318159</v>
      </c>
      <c r="Z151" s="6">
        <f t="shared" si="43"/>
        <v>0.10014888508715347</v>
      </c>
    </row>
    <row r="152" spans="1:26" x14ac:dyDescent="0.3">
      <c r="A152" s="3">
        <v>141</v>
      </c>
      <c r="B152" s="3">
        <v>2</v>
      </c>
      <c r="C152" s="3">
        <v>611</v>
      </c>
      <c r="D152" s="3">
        <v>1</v>
      </c>
      <c r="E152" s="3">
        <v>2</v>
      </c>
      <c r="F152" s="3">
        <v>1</v>
      </c>
      <c r="G152" s="3">
        <v>39</v>
      </c>
      <c r="H152" s="3">
        <f t="shared" si="31"/>
        <v>0</v>
      </c>
      <c r="I152" s="3">
        <f t="shared" si="32"/>
        <v>0.14102898929224342</v>
      </c>
      <c r="J152" s="3">
        <f t="shared" si="33"/>
        <v>3.9840637450199202E-3</v>
      </c>
      <c r="K152" s="3">
        <f t="shared" si="34"/>
        <v>0.25</v>
      </c>
      <c r="L152" s="3">
        <f t="shared" si="35"/>
        <v>0</v>
      </c>
      <c r="M152" s="6">
        <f t="shared" si="36"/>
        <v>9.1764705882352943E-2</v>
      </c>
      <c r="N152" s="3">
        <f t="shared" si="37"/>
        <v>-5.1712570759057179</v>
      </c>
      <c r="O152" s="3">
        <f t="shared" si="38"/>
        <v>-0.57406891336319021</v>
      </c>
      <c r="P152" s="3">
        <f t="shared" si="39"/>
        <v>-2.8035841442687857</v>
      </c>
      <c r="Q152" s="3">
        <f t="shared" si="40"/>
        <v>-4.3288253749204157</v>
      </c>
      <c r="R152" s="3">
        <f t="shared" si="41"/>
        <v>-5.1671321895481874</v>
      </c>
      <c r="S152" s="3">
        <f t="shared" si="42"/>
        <v>3.4290658064202724</v>
      </c>
      <c r="T152" s="3">
        <f t="shared" si="30"/>
        <v>5.6453761611762769E-3</v>
      </c>
      <c r="U152" s="3">
        <f t="shared" si="30"/>
        <v>0.36029847542844456</v>
      </c>
      <c r="V152" s="3">
        <f t="shared" si="30"/>
        <v>5.7130802515497035E-2</v>
      </c>
      <c r="W152" s="3">
        <f t="shared" si="29"/>
        <v>1.3011492694992535E-2</v>
      </c>
      <c r="X152" s="3">
        <f t="shared" si="29"/>
        <v>5.6685785153727693E-3</v>
      </c>
      <c r="Y152" s="3">
        <f t="shared" si="29"/>
        <v>0.96860066817027779</v>
      </c>
      <c r="Z152" s="6">
        <f t="shared" si="43"/>
        <v>9.8033278039708516E-2</v>
      </c>
    </row>
    <row r="153" spans="1:26" x14ac:dyDescent="0.3">
      <c r="A153" s="3">
        <v>142</v>
      </c>
      <c r="B153" s="3">
        <v>2</v>
      </c>
      <c r="C153" s="3">
        <v>825</v>
      </c>
      <c r="D153" s="3">
        <v>1</v>
      </c>
      <c r="E153" s="3">
        <v>2</v>
      </c>
      <c r="F153" s="3">
        <v>2</v>
      </c>
      <c r="G153" s="3">
        <v>60</v>
      </c>
      <c r="H153" s="3">
        <f t="shared" si="31"/>
        <v>0</v>
      </c>
      <c r="I153" s="3">
        <f t="shared" si="32"/>
        <v>0.19691825541916949</v>
      </c>
      <c r="J153" s="3">
        <f t="shared" si="33"/>
        <v>3.9840637450199202E-3</v>
      </c>
      <c r="K153" s="3">
        <f t="shared" si="34"/>
        <v>0.25</v>
      </c>
      <c r="L153" s="3">
        <f t="shared" si="35"/>
        <v>0.33333333333333331</v>
      </c>
      <c r="M153" s="6">
        <f t="shared" si="36"/>
        <v>0.14117647058823529</v>
      </c>
      <c r="N153" s="3">
        <f t="shared" si="37"/>
        <v>-5.3276476354823323</v>
      </c>
      <c r="O153" s="3">
        <f t="shared" si="38"/>
        <v>-0.32685070159143947</v>
      </c>
      <c r="P153" s="3">
        <f t="shared" si="39"/>
        <v>-1.989769782721206</v>
      </c>
      <c r="Q153" s="3">
        <f t="shared" si="40"/>
        <v>-4.4236983336688258</v>
      </c>
      <c r="R153" s="3">
        <f t="shared" si="41"/>
        <v>-5.3267118681111603</v>
      </c>
      <c r="S153" s="3">
        <f t="shared" si="42"/>
        <v>3.8053973248443311</v>
      </c>
      <c r="T153" s="3">
        <f t="shared" si="30"/>
        <v>4.8320166909180083E-3</v>
      </c>
      <c r="U153" s="3">
        <f t="shared" si="30"/>
        <v>0.4190070926943667</v>
      </c>
      <c r="V153" s="3">
        <f t="shared" si="30"/>
        <v>0.1202812204685301</v>
      </c>
      <c r="W153" s="3">
        <f t="shared" si="29"/>
        <v>1.1847755564075517E-2</v>
      </c>
      <c r="X153" s="3">
        <f t="shared" si="29"/>
        <v>4.8365185714892584E-3</v>
      </c>
      <c r="Y153" s="3">
        <f t="shared" si="29"/>
        <v>0.97823394759757631</v>
      </c>
      <c r="Z153" s="6">
        <f t="shared" si="43"/>
        <v>0.12405612738631011</v>
      </c>
    </row>
    <row r="154" spans="1:26" x14ac:dyDescent="0.3">
      <c r="A154" s="3">
        <v>143</v>
      </c>
      <c r="B154" s="3">
        <v>2</v>
      </c>
      <c r="C154" s="3">
        <v>839</v>
      </c>
      <c r="D154" s="3">
        <v>1</v>
      </c>
      <c r="E154" s="3">
        <v>2</v>
      </c>
      <c r="F154" s="3">
        <v>2</v>
      </c>
      <c r="G154" s="3">
        <v>105</v>
      </c>
      <c r="H154" s="3">
        <f t="shared" si="31"/>
        <v>0</v>
      </c>
      <c r="I154" s="3">
        <f t="shared" si="32"/>
        <v>0.20057456254896841</v>
      </c>
      <c r="J154" s="3">
        <f t="shared" si="33"/>
        <v>3.9840637450199202E-3</v>
      </c>
      <c r="K154" s="3">
        <f t="shared" si="34"/>
        <v>0.25</v>
      </c>
      <c r="L154" s="3">
        <f t="shared" si="35"/>
        <v>0.33333333333333331</v>
      </c>
      <c r="M154" s="6">
        <f t="shared" si="36"/>
        <v>0.24705882352941178</v>
      </c>
      <c r="N154" s="3">
        <f t="shared" si="37"/>
        <v>-5.3382602643304908</v>
      </c>
      <c r="O154" s="3">
        <f t="shared" si="38"/>
        <v>-0.32378315648903089</v>
      </c>
      <c r="P154" s="3">
        <f t="shared" si="39"/>
        <v>-1.936797355055158</v>
      </c>
      <c r="Q154" s="3">
        <f t="shared" si="40"/>
        <v>-4.4293896353481808</v>
      </c>
      <c r="R154" s="3">
        <f t="shared" si="41"/>
        <v>-5.3374692983382319</v>
      </c>
      <c r="S154" s="3">
        <f t="shared" si="42"/>
        <v>3.8267509062016236</v>
      </c>
      <c r="T154" s="3">
        <f t="shared" si="30"/>
        <v>4.7812513291055868E-3</v>
      </c>
      <c r="U154" s="3">
        <f t="shared" si="30"/>
        <v>0.4197540413242718</v>
      </c>
      <c r="V154" s="3">
        <f t="shared" si="30"/>
        <v>0.12600012263952248</v>
      </c>
      <c r="W154" s="3">
        <f t="shared" si="29"/>
        <v>1.1781310076684277E-2</v>
      </c>
      <c r="X154" s="3">
        <f t="shared" si="29"/>
        <v>4.7850165291736845E-3</v>
      </c>
      <c r="Y154" s="3">
        <f t="shared" si="29"/>
        <v>0.97868400122155341</v>
      </c>
      <c r="Z154" s="6">
        <f t="shared" si="43"/>
        <v>0.12658033050268558</v>
      </c>
    </row>
    <row r="155" spans="1:26" x14ac:dyDescent="0.3">
      <c r="A155" s="3">
        <v>144</v>
      </c>
      <c r="B155" s="3">
        <v>2</v>
      </c>
      <c r="C155" s="3">
        <v>732</v>
      </c>
      <c r="D155" s="3">
        <v>0</v>
      </c>
      <c r="E155" s="3">
        <v>2</v>
      </c>
      <c r="F155" s="3">
        <v>1</v>
      </c>
      <c r="G155" s="3">
        <v>76</v>
      </c>
      <c r="H155" s="3">
        <f t="shared" si="31"/>
        <v>0</v>
      </c>
      <c r="I155" s="3">
        <f t="shared" si="32"/>
        <v>0.17262992948550535</v>
      </c>
      <c r="J155" s="3">
        <f t="shared" si="33"/>
        <v>0</v>
      </c>
      <c r="K155" s="3">
        <f t="shared" si="34"/>
        <v>0.25</v>
      </c>
      <c r="L155" s="3">
        <f t="shared" si="35"/>
        <v>0</v>
      </c>
      <c r="M155" s="6">
        <f t="shared" si="36"/>
        <v>0.17882352941176471</v>
      </c>
      <c r="N155" s="3">
        <f t="shared" si="37"/>
        <v>-5.2631512669149769</v>
      </c>
      <c r="O155" s="3">
        <f t="shared" si="38"/>
        <v>-0.54925592334142292</v>
      </c>
      <c r="P155" s="3">
        <f t="shared" si="39"/>
        <v>-2.3457670807263682</v>
      </c>
      <c r="Q155" s="3">
        <f t="shared" si="40"/>
        <v>-4.3780592063861326</v>
      </c>
      <c r="R155" s="3">
        <f t="shared" si="41"/>
        <v>-5.2602944049084632</v>
      </c>
      <c r="S155" s="3">
        <f t="shared" si="42"/>
        <v>3.6135942209146901</v>
      </c>
      <c r="T155" s="3">
        <f t="shared" si="30"/>
        <v>5.1522752748622983E-3</v>
      </c>
      <c r="U155" s="3">
        <f t="shared" si="30"/>
        <v>0.3660370576847447</v>
      </c>
      <c r="V155" s="3">
        <f t="shared" si="30"/>
        <v>8.7402816020008905E-2</v>
      </c>
      <c r="W155" s="3">
        <f t="shared" si="29"/>
        <v>1.2394148621974761E-2</v>
      </c>
      <c r="X155" s="3">
        <f t="shared" si="29"/>
        <v>5.1669394972618356E-3</v>
      </c>
      <c r="Y155" s="3">
        <f t="shared" si="29"/>
        <v>0.97375269942628007</v>
      </c>
      <c r="Z155" s="6">
        <f t="shared" si="43"/>
        <v>0.11023946662035849</v>
      </c>
    </row>
    <row r="156" spans="1:26" x14ac:dyDescent="0.3">
      <c r="A156" s="3">
        <v>145</v>
      </c>
      <c r="B156" s="3">
        <v>2</v>
      </c>
      <c r="C156" s="3">
        <v>746</v>
      </c>
      <c r="D156" s="3">
        <v>1</v>
      </c>
      <c r="E156" s="3">
        <v>2</v>
      </c>
      <c r="F156" s="3">
        <v>2</v>
      </c>
      <c r="G156" s="3">
        <v>56</v>
      </c>
      <c r="H156" s="3">
        <f t="shared" si="31"/>
        <v>0</v>
      </c>
      <c r="I156" s="3">
        <f t="shared" si="32"/>
        <v>0.17628623661530426</v>
      </c>
      <c r="J156" s="3">
        <f t="shared" si="33"/>
        <v>3.9840637450199202E-3</v>
      </c>
      <c r="K156" s="3">
        <f t="shared" si="34"/>
        <v>0.25</v>
      </c>
      <c r="L156" s="3">
        <f t="shared" si="35"/>
        <v>0.33333333333333331</v>
      </c>
      <c r="M156" s="6">
        <f t="shared" si="36"/>
        <v>0.13176470588235295</v>
      </c>
      <c r="N156" s="3">
        <f t="shared" si="37"/>
        <v>-5.2677620869820121</v>
      </c>
      <c r="O156" s="3">
        <f t="shared" si="38"/>
        <v>-0.34416042038360195</v>
      </c>
      <c r="P156" s="3">
        <f t="shared" si="39"/>
        <v>-2.2886856245510474</v>
      </c>
      <c r="Q156" s="3">
        <f t="shared" si="40"/>
        <v>-4.3915831313353202</v>
      </c>
      <c r="R156" s="3">
        <f t="shared" si="41"/>
        <v>-5.2660092261155427</v>
      </c>
      <c r="S156" s="3">
        <f t="shared" si="42"/>
        <v>3.6849021157567545</v>
      </c>
      <c r="T156" s="3">
        <f t="shared" si="30"/>
        <v>5.1286953022988959E-3</v>
      </c>
      <c r="U156" s="3">
        <f t="shared" si="30"/>
        <v>0.41479921653119095</v>
      </c>
      <c r="V156" s="3">
        <f t="shared" si="30"/>
        <v>9.2064357726062349E-2</v>
      </c>
      <c r="W156" s="3">
        <f t="shared" si="29"/>
        <v>1.222969552975272E-2</v>
      </c>
      <c r="X156" s="3">
        <f t="shared" si="29"/>
        <v>5.1376468478289035E-3</v>
      </c>
      <c r="Y156" s="3">
        <f t="shared" si="29"/>
        <v>0.9755149346548706</v>
      </c>
      <c r="Z156" s="6">
        <f t="shared" si="43"/>
        <v>0.11181397781986596</v>
      </c>
    </row>
    <row r="157" spans="1:26" x14ac:dyDescent="0.3">
      <c r="A157" s="3">
        <v>146</v>
      </c>
      <c r="B157" s="3">
        <v>2</v>
      </c>
      <c r="C157" s="3">
        <v>730</v>
      </c>
      <c r="D157" s="3">
        <v>1</v>
      </c>
      <c r="E157" s="3">
        <v>2</v>
      </c>
      <c r="F157" s="3">
        <v>2</v>
      </c>
      <c r="G157" s="3">
        <v>47.8</v>
      </c>
      <c r="H157" s="3">
        <f t="shared" si="31"/>
        <v>0</v>
      </c>
      <c r="I157" s="3">
        <f t="shared" si="32"/>
        <v>0.17210759989553409</v>
      </c>
      <c r="J157" s="3">
        <f t="shared" si="33"/>
        <v>3.9840637450199202E-3</v>
      </c>
      <c r="K157" s="3">
        <f t="shared" si="34"/>
        <v>0.25</v>
      </c>
      <c r="L157" s="3">
        <f t="shared" si="35"/>
        <v>0.33333333333333331</v>
      </c>
      <c r="M157" s="6">
        <f t="shared" si="36"/>
        <v>0.11247058823529411</v>
      </c>
      <c r="N157" s="3">
        <f t="shared" si="37"/>
        <v>-5.255633368298402</v>
      </c>
      <c r="O157" s="3">
        <f t="shared" si="38"/>
        <v>-0.34766618621492607</v>
      </c>
      <c r="P157" s="3">
        <f t="shared" si="39"/>
        <v>-2.3492255418836736</v>
      </c>
      <c r="Q157" s="3">
        <f t="shared" si="40"/>
        <v>-4.385078786558914</v>
      </c>
      <c r="R157" s="3">
        <f t="shared" si="41"/>
        <v>-5.2537150201417475</v>
      </c>
      <c r="S157" s="3">
        <f t="shared" si="42"/>
        <v>3.6604980227769914</v>
      </c>
      <c r="T157" s="3">
        <f t="shared" si="30"/>
        <v>5.1909536982143482E-3</v>
      </c>
      <c r="U157" s="3">
        <f t="shared" si="30"/>
        <v>0.41394847901730475</v>
      </c>
      <c r="V157" s="3">
        <f t="shared" si="30"/>
        <v>8.7127350183847901E-2</v>
      </c>
      <c r="W157" s="3">
        <f t="shared" si="29"/>
        <v>1.2308518659151354E-2</v>
      </c>
      <c r="X157" s="3">
        <f t="shared" si="29"/>
        <v>5.2008694720330883E-3</v>
      </c>
      <c r="Y157" s="3">
        <f t="shared" si="29"/>
        <v>0.97492521541116073</v>
      </c>
      <c r="Z157" s="6">
        <f t="shared" si="43"/>
        <v>0.10972035074817155</v>
      </c>
    </row>
    <row r="158" spans="1:26" x14ac:dyDescent="0.3">
      <c r="A158" s="3">
        <v>147</v>
      </c>
      <c r="B158" s="3">
        <v>2</v>
      </c>
      <c r="C158" s="3">
        <v>629</v>
      </c>
      <c r="D158" s="3">
        <v>1</v>
      </c>
      <c r="E158" s="3">
        <v>2</v>
      </c>
      <c r="F158" s="3">
        <v>1</v>
      </c>
      <c r="G158" s="3">
        <v>56.7</v>
      </c>
      <c r="H158" s="3">
        <f t="shared" si="31"/>
        <v>0</v>
      </c>
      <c r="I158" s="3">
        <f t="shared" si="32"/>
        <v>0.14572995560198485</v>
      </c>
      <c r="J158" s="3">
        <f t="shared" si="33"/>
        <v>3.9840637450199202E-3</v>
      </c>
      <c r="K158" s="3">
        <f t="shared" si="34"/>
        <v>0.25</v>
      </c>
      <c r="L158" s="3">
        <f t="shared" si="35"/>
        <v>0</v>
      </c>
      <c r="M158" s="6">
        <f t="shared" si="36"/>
        <v>0.13341176470588237</v>
      </c>
      <c r="N158" s="3">
        <f t="shared" si="37"/>
        <v>-5.1849018844247778</v>
      </c>
      <c r="O158" s="3">
        <f t="shared" si="38"/>
        <v>-0.57012492680295057</v>
      </c>
      <c r="P158" s="3">
        <f t="shared" si="39"/>
        <v>-2.7354767372695816</v>
      </c>
      <c r="Q158" s="3">
        <f t="shared" si="40"/>
        <v>-4.3361427627938722</v>
      </c>
      <c r="R158" s="3">
        <f t="shared" si="41"/>
        <v>-5.180963171268707</v>
      </c>
      <c r="S158" s="3">
        <f t="shared" si="42"/>
        <v>3.4565204110225052</v>
      </c>
      <c r="T158" s="3">
        <f t="shared" si="30"/>
        <v>5.5692953223197171E-3</v>
      </c>
      <c r="U158" s="3">
        <f t="shared" si="30"/>
        <v>0.36120799914308049</v>
      </c>
      <c r="V158" s="3">
        <f t="shared" si="30"/>
        <v>6.0912128968706784E-2</v>
      </c>
      <c r="W158" s="3">
        <f t="shared" si="29"/>
        <v>1.291785547468456E-2</v>
      </c>
      <c r="X158" s="3">
        <f t="shared" si="29"/>
        <v>5.5911515468203736E-3</v>
      </c>
      <c r="Y158" s="3">
        <f t="shared" si="29"/>
        <v>0.96942499941813598</v>
      </c>
      <c r="Z158" s="6">
        <f t="shared" si="43"/>
        <v>9.948281209706511E-2</v>
      </c>
    </row>
    <row r="159" spans="1:26" x14ac:dyDescent="0.3">
      <c r="A159" s="3">
        <v>148</v>
      </c>
      <c r="B159" s="3">
        <v>2</v>
      </c>
      <c r="C159" s="3">
        <v>710</v>
      </c>
      <c r="D159" s="3">
        <v>1</v>
      </c>
      <c r="E159" s="3">
        <v>2</v>
      </c>
      <c r="F159" s="3">
        <v>2</v>
      </c>
      <c r="G159" s="3">
        <v>43.9</v>
      </c>
      <c r="H159" s="3">
        <f t="shared" si="31"/>
        <v>0</v>
      </c>
      <c r="I159" s="3">
        <f t="shared" si="32"/>
        <v>0.16688430399582135</v>
      </c>
      <c r="J159" s="3">
        <f t="shared" si="33"/>
        <v>3.9840637450199202E-3</v>
      </c>
      <c r="K159" s="3">
        <f t="shared" si="34"/>
        <v>0.25</v>
      </c>
      <c r="L159" s="3">
        <f t="shared" si="35"/>
        <v>0.33333333333333331</v>
      </c>
      <c r="M159" s="6">
        <f t="shared" si="36"/>
        <v>0.10329411764705881</v>
      </c>
      <c r="N159" s="3">
        <f t="shared" si="37"/>
        <v>-5.2404724699438905</v>
      </c>
      <c r="O159" s="3">
        <f t="shared" si="38"/>
        <v>-0.35204839350408124</v>
      </c>
      <c r="P159" s="3">
        <f t="shared" si="39"/>
        <v>-2.4249004385494564</v>
      </c>
      <c r="Q159" s="3">
        <f t="shared" si="40"/>
        <v>-4.3769483555884072</v>
      </c>
      <c r="R159" s="3">
        <f t="shared" si="41"/>
        <v>-5.2383472626745018</v>
      </c>
      <c r="S159" s="3">
        <f t="shared" si="42"/>
        <v>3.629992906552288</v>
      </c>
      <c r="T159" s="3">
        <f t="shared" si="30"/>
        <v>5.2698349303633759E-3</v>
      </c>
      <c r="U159" s="3">
        <f t="shared" si="30"/>
        <v>0.41288577928521236</v>
      </c>
      <c r="V159" s="3">
        <f t="shared" si="30"/>
        <v>8.1293515038537947E-2</v>
      </c>
      <c r="W159" s="3">
        <f t="shared" si="29"/>
        <v>1.2407753396329111E-2</v>
      </c>
      <c r="X159" s="3">
        <f t="shared" si="29"/>
        <v>5.2809871236591654E-3</v>
      </c>
      <c r="Y159" s="3">
        <f t="shared" si="29"/>
        <v>0.97416858297531916</v>
      </c>
      <c r="Z159" s="6">
        <f t="shared" si="43"/>
        <v>0.10727166815737976</v>
      </c>
    </row>
    <row r="160" spans="1:26" x14ac:dyDescent="0.3">
      <c r="A160" s="3">
        <v>149</v>
      </c>
      <c r="B160" s="3">
        <v>2</v>
      </c>
      <c r="C160" s="3">
        <v>704</v>
      </c>
      <c r="D160" s="3">
        <v>1</v>
      </c>
      <c r="E160" s="3">
        <v>2</v>
      </c>
      <c r="F160" s="3">
        <v>2</v>
      </c>
      <c r="G160" s="3">
        <v>50</v>
      </c>
      <c r="H160" s="3">
        <f t="shared" si="31"/>
        <v>0</v>
      </c>
      <c r="I160" s="3">
        <f t="shared" si="32"/>
        <v>0.16531731522590754</v>
      </c>
      <c r="J160" s="3">
        <f t="shared" si="33"/>
        <v>3.9840637450199202E-3</v>
      </c>
      <c r="K160" s="3">
        <f t="shared" si="34"/>
        <v>0.25</v>
      </c>
      <c r="L160" s="3">
        <f t="shared" si="35"/>
        <v>0.33333333333333331</v>
      </c>
      <c r="M160" s="6">
        <f t="shared" si="36"/>
        <v>0.11764705882352941</v>
      </c>
      <c r="N160" s="3">
        <f t="shared" si="37"/>
        <v>-5.2359242004375375</v>
      </c>
      <c r="O160" s="3">
        <f t="shared" si="38"/>
        <v>-0.35336305569082771</v>
      </c>
      <c r="P160" s="3">
        <f t="shared" si="39"/>
        <v>-2.4476029075491916</v>
      </c>
      <c r="Q160" s="3">
        <f t="shared" si="40"/>
        <v>-4.3745092262972545</v>
      </c>
      <c r="R160" s="3">
        <f t="shared" si="41"/>
        <v>-5.2337369354343286</v>
      </c>
      <c r="S160" s="3">
        <f t="shared" si="42"/>
        <v>3.6208413716848771</v>
      </c>
      <c r="T160" s="3">
        <f t="shared" si="30"/>
        <v>5.2937309780422808E-3</v>
      </c>
      <c r="U160" s="3">
        <f t="shared" si="30"/>
        <v>0.41256712710167887</v>
      </c>
      <c r="V160" s="3">
        <f t="shared" si="30"/>
        <v>7.9614020732314925E-2</v>
      </c>
      <c r="W160" s="3">
        <f t="shared" si="29"/>
        <v>1.2437677575409242E-2</v>
      </c>
      <c r="X160" s="3">
        <f t="shared" si="29"/>
        <v>5.305260946983306E-3</v>
      </c>
      <c r="Y160" s="3">
        <f t="shared" si="29"/>
        <v>0.97393729028376586</v>
      </c>
      <c r="Z160" s="6">
        <f t="shared" si="43"/>
        <v>0.10657240214475638</v>
      </c>
    </row>
    <row r="161" spans="1:26" x14ac:dyDescent="0.3">
      <c r="A161" s="3">
        <v>150</v>
      </c>
      <c r="B161" s="3">
        <v>2</v>
      </c>
      <c r="C161" s="3">
        <v>715</v>
      </c>
      <c r="D161" s="3">
        <v>1</v>
      </c>
      <c r="E161" s="3">
        <v>2</v>
      </c>
      <c r="F161" s="3">
        <v>2</v>
      </c>
      <c r="G161" s="3">
        <v>64</v>
      </c>
      <c r="H161" s="3">
        <f t="shared" si="31"/>
        <v>0</v>
      </c>
      <c r="I161" s="3">
        <f t="shared" si="32"/>
        <v>0.16819012797074953</v>
      </c>
      <c r="J161" s="3">
        <f t="shared" si="33"/>
        <v>3.9840637450199202E-3</v>
      </c>
      <c r="K161" s="3">
        <f t="shared" si="34"/>
        <v>0.25</v>
      </c>
      <c r="L161" s="3">
        <f t="shared" si="35"/>
        <v>0.33333333333333331</v>
      </c>
      <c r="M161" s="6">
        <f t="shared" si="36"/>
        <v>0.15058823529411763</v>
      </c>
      <c r="N161" s="3">
        <f t="shared" si="37"/>
        <v>-5.2442626945325186</v>
      </c>
      <c r="O161" s="3">
        <f t="shared" si="38"/>
        <v>-0.35095284168179242</v>
      </c>
      <c r="P161" s="3">
        <f t="shared" si="39"/>
        <v>-2.4059817143830111</v>
      </c>
      <c r="Q161" s="3">
        <f t="shared" si="40"/>
        <v>-4.3789809633310339</v>
      </c>
      <c r="R161" s="3">
        <f t="shared" si="41"/>
        <v>-5.2421892020413132</v>
      </c>
      <c r="S161" s="3">
        <f t="shared" si="42"/>
        <v>3.6376191856084645</v>
      </c>
      <c r="T161" s="3">
        <f t="shared" si="30"/>
        <v>5.2500035417067832E-3</v>
      </c>
      <c r="U161" s="3">
        <f t="shared" si="30"/>
        <v>0.41315137854304373</v>
      </c>
      <c r="V161" s="3">
        <f t="shared" si="30"/>
        <v>8.2717696696058579E-2</v>
      </c>
      <c r="W161" s="3">
        <f t="shared" si="29"/>
        <v>1.2382870894644783E-2</v>
      </c>
      <c r="X161" s="3">
        <f t="shared" si="29"/>
        <v>5.2608433501619865E-3</v>
      </c>
      <c r="Y161" s="3">
        <f t="shared" si="29"/>
        <v>0.97435979945026863</v>
      </c>
      <c r="Z161" s="6">
        <f t="shared" si="43"/>
        <v>0.10786670631970191</v>
      </c>
    </row>
    <row r="162" spans="1:26" x14ac:dyDescent="0.3">
      <c r="A162" s="3">
        <v>151</v>
      </c>
      <c r="B162" s="3">
        <v>2</v>
      </c>
      <c r="C162" s="3">
        <v>743</v>
      </c>
      <c r="D162" s="3">
        <v>1</v>
      </c>
      <c r="E162" s="3">
        <v>2</v>
      </c>
      <c r="F162" s="3">
        <v>3</v>
      </c>
      <c r="G162" s="3">
        <v>63</v>
      </c>
      <c r="H162" s="3">
        <f t="shared" si="31"/>
        <v>0</v>
      </c>
      <c r="I162" s="3">
        <f t="shared" si="32"/>
        <v>0.17550274223034734</v>
      </c>
      <c r="J162" s="3">
        <f t="shared" si="33"/>
        <v>3.9840637450199202E-3</v>
      </c>
      <c r="K162" s="3">
        <f t="shared" si="34"/>
        <v>0.25</v>
      </c>
      <c r="L162" s="3">
        <f t="shared" si="35"/>
        <v>0.66666666666666663</v>
      </c>
      <c r="M162" s="6">
        <f t="shared" si="36"/>
        <v>0.14823529411764705</v>
      </c>
      <c r="N162" s="3">
        <f t="shared" si="37"/>
        <v>-5.2596568994121755</v>
      </c>
      <c r="O162" s="3">
        <f t="shared" si="38"/>
        <v>-0.14448915769918391</v>
      </c>
      <c r="P162" s="3">
        <f t="shared" si="39"/>
        <v>-2.2959438918272101</v>
      </c>
      <c r="Q162" s="3">
        <f t="shared" si="40"/>
        <v>-4.3982409140537229</v>
      </c>
      <c r="R162" s="3">
        <f t="shared" si="41"/>
        <v>-5.2588487361589102</v>
      </c>
      <c r="S162" s="3">
        <f t="shared" si="42"/>
        <v>3.7302531231427842</v>
      </c>
      <c r="T162" s="3">
        <f t="shared" si="30"/>
        <v>5.1702174638903258E-3</v>
      </c>
      <c r="U162" s="3">
        <f t="shared" si="30"/>
        <v>0.46394042375571237</v>
      </c>
      <c r="V162" s="3">
        <f t="shared" si="30"/>
        <v>9.145944371564288E-2</v>
      </c>
      <c r="W162" s="3">
        <f t="shared" si="29"/>
        <v>1.2149529281991702E-2</v>
      </c>
      <c r="X162" s="3">
        <f t="shared" si="29"/>
        <v>5.1743759032710744E-3</v>
      </c>
      <c r="Y162" s="3">
        <f t="shared" si="29"/>
        <v>0.97657512350830311</v>
      </c>
      <c r="Z162" s="6">
        <f t="shared" si="43"/>
        <v>0.11118076170111496</v>
      </c>
    </row>
    <row r="163" spans="1:26" x14ac:dyDescent="0.3">
      <c r="A163" s="3">
        <v>152</v>
      </c>
      <c r="B163" s="3">
        <v>2</v>
      </c>
      <c r="C163" s="3">
        <v>744</v>
      </c>
      <c r="D163" s="3">
        <v>0</v>
      </c>
      <c r="E163" s="3">
        <v>2</v>
      </c>
      <c r="F163" s="3">
        <v>1</v>
      </c>
      <c r="G163" s="3">
        <v>51</v>
      </c>
      <c r="H163" s="3">
        <f t="shared" si="31"/>
        <v>0</v>
      </c>
      <c r="I163" s="3">
        <f t="shared" si="32"/>
        <v>0.17576390702533298</v>
      </c>
      <c r="J163" s="3">
        <f t="shared" si="33"/>
        <v>0</v>
      </c>
      <c r="K163" s="3">
        <f t="shared" si="34"/>
        <v>0.25</v>
      </c>
      <c r="L163" s="3">
        <f t="shared" si="35"/>
        <v>0</v>
      </c>
      <c r="M163" s="6">
        <f t="shared" si="36"/>
        <v>0.12</v>
      </c>
      <c r="N163" s="3">
        <f t="shared" si="37"/>
        <v>-5.2722478059276838</v>
      </c>
      <c r="O163" s="3">
        <f t="shared" si="38"/>
        <v>-0.54662659896792987</v>
      </c>
      <c r="P163" s="3">
        <f t="shared" si="39"/>
        <v>-2.3003621427268981</v>
      </c>
      <c r="Q163" s="3">
        <f t="shared" si="40"/>
        <v>-4.3829374649684372</v>
      </c>
      <c r="R163" s="3">
        <f t="shared" si="41"/>
        <v>-5.2695150593888105</v>
      </c>
      <c r="S163" s="3">
        <f t="shared" si="42"/>
        <v>3.6318972906495119</v>
      </c>
      <c r="T163" s="3">
        <f t="shared" si="30"/>
        <v>5.1058581402422237E-3</v>
      </c>
      <c r="U163" s="3">
        <f t="shared" si="30"/>
        <v>0.36664741737568229</v>
      </c>
      <c r="V163" s="3">
        <f t="shared" si="30"/>
        <v>9.1092972951741194E-2</v>
      </c>
      <c r="W163" s="3">
        <f t="shared" si="29"/>
        <v>1.2334577950343352E-2</v>
      </c>
      <c r="X163" s="3">
        <f t="shared" si="29"/>
        <v>5.1197587050364913E-3</v>
      </c>
      <c r="Y163" s="3">
        <f t="shared" si="29"/>
        <v>0.97421646194263245</v>
      </c>
      <c r="Z163" s="6">
        <f t="shared" si="43"/>
        <v>0.11179614430153395</v>
      </c>
    </row>
    <row r="164" spans="1:26" x14ac:dyDescent="0.3">
      <c r="A164" s="3">
        <v>153</v>
      </c>
      <c r="B164" s="3">
        <v>2</v>
      </c>
      <c r="C164" s="3">
        <v>782</v>
      </c>
      <c r="D164" s="3">
        <v>1</v>
      </c>
      <c r="E164" s="3">
        <v>2</v>
      </c>
      <c r="F164" s="3">
        <v>2</v>
      </c>
      <c r="G164" s="3">
        <v>66</v>
      </c>
      <c r="H164" s="3">
        <f t="shared" si="31"/>
        <v>0</v>
      </c>
      <c r="I164" s="3">
        <f t="shared" si="32"/>
        <v>0.18568816923478715</v>
      </c>
      <c r="J164" s="3">
        <f t="shared" si="33"/>
        <v>3.9840637450199202E-3</v>
      </c>
      <c r="K164" s="3">
        <f t="shared" si="34"/>
        <v>0.25</v>
      </c>
      <c r="L164" s="3">
        <f t="shared" si="35"/>
        <v>0.33333333333333331</v>
      </c>
      <c r="M164" s="6">
        <f t="shared" si="36"/>
        <v>0.15529411764705883</v>
      </c>
      <c r="N164" s="3">
        <f t="shared" si="37"/>
        <v>-5.2950517040201328</v>
      </c>
      <c r="O164" s="3">
        <f t="shared" si="38"/>
        <v>-0.33627244726312289</v>
      </c>
      <c r="P164" s="3">
        <f t="shared" si="39"/>
        <v>-2.1524708105526389</v>
      </c>
      <c r="Q164" s="3">
        <f t="shared" si="40"/>
        <v>-4.406217907082234</v>
      </c>
      <c r="R164" s="3">
        <f t="shared" si="41"/>
        <v>-5.2936711895565836</v>
      </c>
      <c r="S164" s="3">
        <f t="shared" si="42"/>
        <v>3.7398113249612202</v>
      </c>
      <c r="T164" s="3">
        <f t="shared" si="30"/>
        <v>4.9913167861329504E-3</v>
      </c>
      <c r="U164" s="3">
        <f t="shared" si="30"/>
        <v>0.41671522738842282</v>
      </c>
      <c r="V164" s="3">
        <f t="shared" si="30"/>
        <v>0.1041005608329971</v>
      </c>
      <c r="W164" s="3">
        <f t="shared" si="29"/>
        <v>1.2054161700280477E-2</v>
      </c>
      <c r="X164" s="3">
        <f t="shared" si="29"/>
        <v>4.998177665462177E-3</v>
      </c>
      <c r="Y164" s="3">
        <f t="shared" si="29"/>
        <v>0.97679278523256707</v>
      </c>
      <c r="Z164" s="6">
        <f t="shared" si="43"/>
        <v>0.11698585075166851</v>
      </c>
    </row>
    <row r="165" spans="1:26" x14ac:dyDescent="0.3">
      <c r="A165" s="3">
        <v>154</v>
      </c>
      <c r="B165" s="3">
        <v>2</v>
      </c>
      <c r="C165" s="3">
        <v>808</v>
      </c>
      <c r="D165" s="3">
        <v>1</v>
      </c>
      <c r="E165" s="3">
        <v>2</v>
      </c>
      <c r="F165" s="3">
        <v>3</v>
      </c>
      <c r="G165" s="3">
        <v>72</v>
      </c>
      <c r="H165" s="3">
        <f t="shared" si="31"/>
        <v>0</v>
      </c>
      <c r="I165" s="3">
        <f t="shared" si="32"/>
        <v>0.19247845390441368</v>
      </c>
      <c r="J165" s="3">
        <f t="shared" si="33"/>
        <v>3.9840637450199202E-3</v>
      </c>
      <c r="K165" s="3">
        <f t="shared" si="34"/>
        <v>0.25</v>
      </c>
      <c r="L165" s="3">
        <f t="shared" si="35"/>
        <v>0.66666666666666663</v>
      </c>
      <c r="M165" s="6">
        <f t="shared" si="36"/>
        <v>0.16941176470588235</v>
      </c>
      <c r="N165" s="3">
        <f t="shared" si="37"/>
        <v>-5.3089298190643381</v>
      </c>
      <c r="O165" s="3">
        <f t="shared" si="38"/>
        <v>-0.13024698400942991</v>
      </c>
      <c r="P165" s="3">
        <f t="shared" si="39"/>
        <v>-2.0500004776634162</v>
      </c>
      <c r="Q165" s="3">
        <f t="shared" si="40"/>
        <v>-4.4246648147078727</v>
      </c>
      <c r="R165" s="3">
        <f t="shared" si="41"/>
        <v>-5.3087939479274553</v>
      </c>
      <c r="S165" s="3">
        <f t="shared" si="42"/>
        <v>3.8293947508730692</v>
      </c>
      <c r="T165" s="3">
        <f t="shared" si="30"/>
        <v>4.9228638223988118E-3</v>
      </c>
      <c r="U165" s="3">
        <f t="shared" si="30"/>
        <v>0.46748420824729642</v>
      </c>
      <c r="V165" s="3">
        <f t="shared" si="30"/>
        <v>0.11405233301456945</v>
      </c>
      <c r="W165" s="3">
        <f t="shared" si="29"/>
        <v>1.1836445933895505E-2</v>
      </c>
      <c r="X165" s="3">
        <f t="shared" si="29"/>
        <v>4.9235294494955374E-3</v>
      </c>
      <c r="Y165" s="3">
        <f t="shared" si="29"/>
        <v>0.97873908637687335</v>
      </c>
      <c r="Z165" s="6">
        <f t="shared" si="43"/>
        <v>0.12098075806755448</v>
      </c>
    </row>
    <row r="166" spans="1:26" x14ac:dyDescent="0.3">
      <c r="A166" s="3">
        <v>155</v>
      </c>
      <c r="B166" s="3">
        <v>2</v>
      </c>
      <c r="C166" s="3">
        <v>828</v>
      </c>
      <c r="D166" s="3">
        <v>1</v>
      </c>
      <c r="E166" s="3">
        <v>2</v>
      </c>
      <c r="F166" s="3">
        <v>1</v>
      </c>
      <c r="G166" s="3">
        <v>67</v>
      </c>
      <c r="H166" s="3">
        <f t="shared" si="31"/>
        <v>0</v>
      </c>
      <c r="I166" s="3">
        <f t="shared" si="32"/>
        <v>0.19770174980412641</v>
      </c>
      <c r="J166" s="3">
        <f t="shared" si="33"/>
        <v>3.9840637450199202E-3</v>
      </c>
      <c r="K166" s="3">
        <f t="shared" si="34"/>
        <v>0.25</v>
      </c>
      <c r="L166" s="3">
        <f t="shared" si="35"/>
        <v>0</v>
      </c>
      <c r="M166" s="6">
        <f t="shared" si="36"/>
        <v>0.15764705882352942</v>
      </c>
      <c r="N166" s="3">
        <f t="shared" si="37"/>
        <v>-5.3357528230521689</v>
      </c>
      <c r="O166" s="3">
        <f t="shared" si="38"/>
        <v>-0.52652196427585751</v>
      </c>
      <c r="P166" s="3">
        <f t="shared" si="39"/>
        <v>-1.9825115154450437</v>
      </c>
      <c r="Q166" s="3">
        <f t="shared" si="40"/>
        <v>-4.4170405509504231</v>
      </c>
      <c r="R166" s="3">
        <f t="shared" si="41"/>
        <v>-5.3338723580677936</v>
      </c>
      <c r="S166" s="3">
        <f t="shared" si="42"/>
        <v>3.7600463174583014</v>
      </c>
      <c r="T166" s="3">
        <f t="shared" si="30"/>
        <v>4.7931975427650941E-3</v>
      </c>
      <c r="U166" s="3">
        <f t="shared" si="30"/>
        <v>0.3713284493129706</v>
      </c>
      <c r="V166" s="3">
        <f t="shared" si="30"/>
        <v>0.1210513634208104</v>
      </c>
      <c r="W166" s="3">
        <f t="shared" si="29"/>
        <v>1.192595465704567E-2</v>
      </c>
      <c r="X166" s="3">
        <f t="shared" si="29"/>
        <v>4.8021761381015502E-3</v>
      </c>
      <c r="Y166" s="3">
        <f t="shared" si="29"/>
        <v>0.97724708643876668</v>
      </c>
      <c r="Z166" s="6">
        <f t="shared" si="43"/>
        <v>0.12474381171529525</v>
      </c>
    </row>
    <row r="167" spans="1:26" x14ac:dyDescent="0.3">
      <c r="A167" s="3">
        <v>156</v>
      </c>
      <c r="B167" s="3">
        <v>2</v>
      </c>
      <c r="C167" s="3">
        <v>650</v>
      </c>
      <c r="D167" s="3">
        <v>1</v>
      </c>
      <c r="E167" s="3">
        <v>2</v>
      </c>
      <c r="F167" s="3">
        <v>2</v>
      </c>
      <c r="G167" s="3">
        <v>68</v>
      </c>
      <c r="H167" s="3">
        <f t="shared" si="31"/>
        <v>0</v>
      </c>
      <c r="I167" s="3">
        <f t="shared" si="32"/>
        <v>0.1512144162966832</v>
      </c>
      <c r="J167" s="3">
        <f t="shared" si="33"/>
        <v>3.9840637450199202E-3</v>
      </c>
      <c r="K167" s="3">
        <f t="shared" si="34"/>
        <v>0.25</v>
      </c>
      <c r="L167" s="3">
        <f t="shared" si="35"/>
        <v>0.33333333333333331</v>
      </c>
      <c r="M167" s="6">
        <f t="shared" si="36"/>
        <v>0.16</v>
      </c>
      <c r="N167" s="3">
        <f t="shared" si="37"/>
        <v>-5.194989774880356</v>
      </c>
      <c r="O167" s="3">
        <f t="shared" si="38"/>
        <v>-0.36519501537154642</v>
      </c>
      <c r="P167" s="3">
        <f t="shared" si="39"/>
        <v>-2.6519251285468046</v>
      </c>
      <c r="Q167" s="3">
        <f t="shared" si="40"/>
        <v>-4.3525570626768841</v>
      </c>
      <c r="R167" s="3">
        <f t="shared" si="41"/>
        <v>-5.1922439902727682</v>
      </c>
      <c r="S167" s="3">
        <f t="shared" si="42"/>
        <v>3.5384775578781786</v>
      </c>
      <c r="T167" s="3">
        <f t="shared" si="30"/>
        <v>5.5137035279265246E-3</v>
      </c>
      <c r="U167" s="3">
        <f t="shared" si="30"/>
        <v>0.40970258347844285</v>
      </c>
      <c r="V167" s="3">
        <f t="shared" si="30"/>
        <v>6.5870454325230435E-2</v>
      </c>
      <c r="W167" s="3">
        <f t="shared" si="29"/>
        <v>1.271022170870794E-2</v>
      </c>
      <c r="X167" s="3">
        <f t="shared" si="29"/>
        <v>5.5287799563997269E-3</v>
      </c>
      <c r="Y167" s="3">
        <f t="shared" si="29"/>
        <v>0.97176296666067752</v>
      </c>
      <c r="Z167" s="6">
        <f t="shared" si="43"/>
        <v>0.1009686853151518</v>
      </c>
    </row>
    <row r="168" spans="1:26" x14ac:dyDescent="0.3">
      <c r="A168" s="3">
        <v>157</v>
      </c>
      <c r="B168" s="3">
        <v>2</v>
      </c>
      <c r="C168" s="3">
        <v>741</v>
      </c>
      <c r="D168" s="3">
        <v>1</v>
      </c>
      <c r="E168" s="3">
        <v>2</v>
      </c>
      <c r="F168" s="3">
        <v>2</v>
      </c>
      <c r="G168" s="3">
        <v>50.5</v>
      </c>
      <c r="H168" s="3">
        <f t="shared" si="31"/>
        <v>0</v>
      </c>
      <c r="I168" s="3">
        <f t="shared" si="32"/>
        <v>0.17498041264037609</v>
      </c>
      <c r="J168" s="3">
        <f t="shared" si="33"/>
        <v>3.9840637450199202E-3</v>
      </c>
      <c r="K168" s="3">
        <f t="shared" si="34"/>
        <v>0.25</v>
      </c>
      <c r="L168" s="3">
        <f t="shared" si="35"/>
        <v>0.33333333333333331</v>
      </c>
      <c r="M168" s="6">
        <f t="shared" si="36"/>
        <v>0.1188235294117647</v>
      </c>
      <c r="N168" s="3">
        <f t="shared" si="37"/>
        <v>-5.263971862393384</v>
      </c>
      <c r="O168" s="3">
        <f t="shared" si="38"/>
        <v>-0.34525597220589077</v>
      </c>
      <c r="P168" s="3">
        <f t="shared" si="39"/>
        <v>-2.3076043487174931</v>
      </c>
      <c r="Q168" s="3">
        <f t="shared" si="40"/>
        <v>-4.3895505235926935</v>
      </c>
      <c r="R168" s="3">
        <f t="shared" si="41"/>
        <v>-5.2621672867487321</v>
      </c>
      <c r="S168" s="3">
        <f t="shared" si="42"/>
        <v>3.677275836700578</v>
      </c>
      <c r="T168" s="3">
        <f t="shared" si="30"/>
        <v>5.1480708320801819E-3</v>
      </c>
      <c r="U168" s="3">
        <f t="shared" si="30"/>
        <v>0.41453330622354156</v>
      </c>
      <c r="V168" s="3">
        <f t="shared" si="30"/>
        <v>9.0495127260331293E-2</v>
      </c>
      <c r="W168" s="3">
        <f t="shared" si="29"/>
        <v>1.2254274055490596E-2</v>
      </c>
      <c r="X168" s="3">
        <f t="shared" si="29"/>
        <v>5.1573213474931353E-3</v>
      </c>
      <c r="Y168" s="3">
        <f t="shared" si="29"/>
        <v>0.97533211471473269</v>
      </c>
      <c r="Z168" s="6">
        <f t="shared" si="43"/>
        <v>0.11114656220318397</v>
      </c>
    </row>
    <row r="169" spans="1:26" x14ac:dyDescent="0.3">
      <c r="A169" s="3">
        <v>158</v>
      </c>
      <c r="B169" s="3">
        <v>2</v>
      </c>
      <c r="C169" s="3">
        <v>780</v>
      </c>
      <c r="D169" s="3">
        <v>1</v>
      </c>
      <c r="E169" s="3">
        <v>2</v>
      </c>
      <c r="F169" s="3">
        <v>1</v>
      </c>
      <c r="G169" s="3">
        <v>81</v>
      </c>
      <c r="H169" s="3">
        <f t="shared" si="31"/>
        <v>0</v>
      </c>
      <c r="I169" s="3">
        <f t="shared" si="32"/>
        <v>0.18516583964481587</v>
      </c>
      <c r="J169" s="3">
        <f t="shared" si="33"/>
        <v>3.9840637450199202E-3</v>
      </c>
      <c r="K169" s="3">
        <f t="shared" si="34"/>
        <v>0.25</v>
      </c>
      <c r="L169" s="3">
        <f t="shared" si="35"/>
        <v>0</v>
      </c>
      <c r="M169" s="6">
        <f t="shared" si="36"/>
        <v>0.19058823529411764</v>
      </c>
      <c r="N169" s="3">
        <f t="shared" si="37"/>
        <v>-5.2993666670013404</v>
      </c>
      <c r="O169" s="3">
        <f t="shared" si="38"/>
        <v>-0.53703926176982975</v>
      </c>
      <c r="P169" s="3">
        <f t="shared" si="39"/>
        <v>-2.1641312674429223</v>
      </c>
      <c r="Q169" s="3">
        <f t="shared" si="40"/>
        <v>-4.3975275166212047</v>
      </c>
      <c r="R169" s="3">
        <f t="shared" si="41"/>
        <v>-5.2969897401464063</v>
      </c>
      <c r="S169" s="3">
        <f t="shared" si="42"/>
        <v>3.6868340385190139</v>
      </c>
      <c r="T169" s="3">
        <f t="shared" si="30"/>
        <v>4.9699326472011215E-3</v>
      </c>
      <c r="U169" s="3">
        <f t="shared" si="30"/>
        <v>0.36887659382693516</v>
      </c>
      <c r="V169" s="3">
        <f t="shared" si="30"/>
        <v>0.10301807367309768</v>
      </c>
      <c r="W169" s="3">
        <f t="shared" si="29"/>
        <v>1.2158094400201037E-2</v>
      </c>
      <c r="X169" s="3">
        <f t="shared" si="29"/>
        <v>4.9817009445657021E-3</v>
      </c>
      <c r="Y169" s="3">
        <f t="shared" si="29"/>
        <v>0.97556103731972776</v>
      </c>
      <c r="Z169" s="6">
        <f t="shared" si="43"/>
        <v>0.11689226556980037</v>
      </c>
    </row>
    <row r="170" spans="1:26" x14ac:dyDescent="0.3">
      <c r="A170" s="3">
        <v>159</v>
      </c>
      <c r="B170" s="3">
        <v>2</v>
      </c>
      <c r="C170" s="3">
        <v>610</v>
      </c>
      <c r="D170" s="3">
        <v>1</v>
      </c>
      <c r="E170" s="3">
        <v>2</v>
      </c>
      <c r="F170" s="3">
        <v>1</v>
      </c>
      <c r="G170" s="3">
        <v>42.7</v>
      </c>
      <c r="H170" s="3">
        <f t="shared" si="31"/>
        <v>0</v>
      </c>
      <c r="I170" s="3">
        <f t="shared" si="32"/>
        <v>0.14076782449725778</v>
      </c>
      <c r="J170" s="3">
        <f t="shared" si="33"/>
        <v>3.9840637450199202E-3</v>
      </c>
      <c r="K170" s="3">
        <f t="shared" si="34"/>
        <v>0.25</v>
      </c>
      <c r="L170" s="3">
        <f t="shared" si="35"/>
        <v>0</v>
      </c>
      <c r="M170" s="6">
        <f t="shared" si="36"/>
        <v>0.10047058823529413</v>
      </c>
      <c r="N170" s="3">
        <f t="shared" si="37"/>
        <v>-5.1704990309879921</v>
      </c>
      <c r="O170" s="3">
        <f t="shared" si="38"/>
        <v>-0.57428802372764798</v>
      </c>
      <c r="P170" s="3">
        <f t="shared" si="39"/>
        <v>-2.8073678891020748</v>
      </c>
      <c r="Q170" s="3">
        <f t="shared" si="40"/>
        <v>-4.3284188533718906</v>
      </c>
      <c r="R170" s="3">
        <f t="shared" si="41"/>
        <v>-5.1663638016748248</v>
      </c>
      <c r="S170" s="3">
        <f t="shared" si="42"/>
        <v>3.4275405506090371</v>
      </c>
      <c r="T170" s="3">
        <f t="shared" si="30"/>
        <v>5.6496330458201101E-3</v>
      </c>
      <c r="U170" s="3">
        <f t="shared" si="30"/>
        <v>0.36024797565425953</v>
      </c>
      <c r="V170" s="3">
        <f t="shared" si="30"/>
        <v>5.6927325220105074E-2</v>
      </c>
      <c r="W170" s="3">
        <f t="shared" si="29"/>
        <v>1.3016714357150849E-2</v>
      </c>
      <c r="X170" s="3">
        <f t="shared" si="29"/>
        <v>5.6729111374053476E-3</v>
      </c>
      <c r="Y170" s="3">
        <f t="shared" si="29"/>
        <v>0.96855424676410884</v>
      </c>
      <c r="Z170" s="6">
        <f t="shared" si="43"/>
        <v>9.7956132872230928E-2</v>
      </c>
    </row>
    <row r="171" spans="1:26" x14ac:dyDescent="0.3">
      <c r="A171" s="3">
        <v>160</v>
      </c>
      <c r="B171" s="3">
        <v>2</v>
      </c>
      <c r="C171" s="3">
        <v>865</v>
      </c>
      <c r="D171" s="3">
        <v>1</v>
      </c>
      <c r="E171" s="3">
        <v>2</v>
      </c>
      <c r="F171" s="3">
        <v>2</v>
      </c>
      <c r="G171" s="3">
        <v>66</v>
      </c>
      <c r="H171" s="3">
        <f t="shared" si="31"/>
        <v>0</v>
      </c>
      <c r="I171" s="3">
        <f t="shared" si="32"/>
        <v>0.20736484721859494</v>
      </c>
      <c r="J171" s="3">
        <f t="shared" si="33"/>
        <v>3.9840637450199202E-3</v>
      </c>
      <c r="K171" s="3">
        <f t="shared" si="34"/>
        <v>0.25</v>
      </c>
      <c r="L171" s="3">
        <f t="shared" si="35"/>
        <v>0.33333333333333331</v>
      </c>
      <c r="M171" s="6">
        <f t="shared" si="36"/>
        <v>0.15529411764705883</v>
      </c>
      <c r="N171" s="3">
        <f t="shared" si="37"/>
        <v>-5.3579694321913554</v>
      </c>
      <c r="O171" s="3">
        <f t="shared" si="38"/>
        <v>-0.31808628701312924</v>
      </c>
      <c r="P171" s="3">
        <f t="shared" si="39"/>
        <v>-1.8384199893896405</v>
      </c>
      <c r="Q171" s="3">
        <f t="shared" si="40"/>
        <v>-4.4399591956098412</v>
      </c>
      <c r="R171" s="3">
        <f t="shared" si="41"/>
        <v>-5.3574473830456499</v>
      </c>
      <c r="S171" s="3">
        <f t="shared" si="42"/>
        <v>3.866407557293738</v>
      </c>
      <c r="T171" s="3">
        <f t="shared" si="30"/>
        <v>4.688376896165471E-3</v>
      </c>
      <c r="U171" s="3">
        <f t="shared" si="30"/>
        <v>0.42114220503861266</v>
      </c>
      <c r="V171" s="3">
        <f t="shared" si="30"/>
        <v>0.13723826482559348</v>
      </c>
      <c r="W171" s="3">
        <f t="shared" si="29"/>
        <v>1.1658886732701053E-2</v>
      </c>
      <c r="X171" s="3">
        <f t="shared" si="29"/>
        <v>4.6908136142442521E-3</v>
      </c>
      <c r="Y171" s="3">
        <f t="shared" si="29"/>
        <v>0.97949578696620321</v>
      </c>
      <c r="Z171" s="6">
        <f t="shared" si="43"/>
        <v>0.13157164484184247</v>
      </c>
    </row>
    <row r="172" spans="1:26" x14ac:dyDescent="0.3">
      <c r="A172" s="3">
        <v>161</v>
      </c>
      <c r="B172" s="3">
        <v>2</v>
      </c>
      <c r="C172" s="3">
        <v>644</v>
      </c>
      <c r="D172" s="3">
        <v>1</v>
      </c>
      <c r="E172" s="3">
        <v>2</v>
      </c>
      <c r="F172" s="3">
        <v>2</v>
      </c>
      <c r="G172" s="3">
        <v>43</v>
      </c>
      <c r="H172" s="3">
        <f t="shared" si="31"/>
        <v>0</v>
      </c>
      <c r="I172" s="3">
        <f t="shared" si="32"/>
        <v>0.14964742752676938</v>
      </c>
      <c r="J172" s="3">
        <f t="shared" si="33"/>
        <v>3.9840637450199202E-3</v>
      </c>
      <c r="K172" s="3">
        <f t="shared" si="34"/>
        <v>0.25</v>
      </c>
      <c r="L172" s="3">
        <f t="shared" si="35"/>
        <v>0.33333333333333331</v>
      </c>
      <c r="M172" s="6">
        <f t="shared" si="36"/>
        <v>0.1011764705882353</v>
      </c>
      <c r="N172" s="3">
        <f t="shared" si="37"/>
        <v>-5.1904415053740021</v>
      </c>
      <c r="O172" s="3">
        <f t="shared" si="38"/>
        <v>-0.366509677558293</v>
      </c>
      <c r="P172" s="3">
        <f t="shared" si="39"/>
        <v>-2.6746275975465394</v>
      </c>
      <c r="Q172" s="3">
        <f t="shared" si="40"/>
        <v>-4.3501179333857314</v>
      </c>
      <c r="R172" s="3">
        <f t="shared" si="41"/>
        <v>-5.1876336630325941</v>
      </c>
      <c r="S172" s="3">
        <f t="shared" si="42"/>
        <v>3.5293260230107677</v>
      </c>
      <c r="T172" s="3">
        <f t="shared" si="30"/>
        <v>5.5386992396312456E-3</v>
      </c>
      <c r="U172" s="3">
        <f t="shared" si="30"/>
        <v>0.40938467497706155</v>
      </c>
      <c r="V172" s="3">
        <f t="shared" si="30"/>
        <v>6.4487228722520551E-2</v>
      </c>
      <c r="W172" s="3">
        <f t="shared" si="29"/>
        <v>1.2740865949492903E-2</v>
      </c>
      <c r="X172" s="3">
        <f t="shared" si="29"/>
        <v>5.5541863888703708E-3</v>
      </c>
      <c r="Y172" s="3">
        <f t="shared" si="29"/>
        <v>0.97151076417172688</v>
      </c>
      <c r="Z172" s="6">
        <f t="shared" si="43"/>
        <v>0.1004187049583784</v>
      </c>
    </row>
    <row r="173" spans="1:26" x14ac:dyDescent="0.3">
      <c r="A173" s="3">
        <v>162</v>
      </c>
      <c r="B173" s="3">
        <v>2</v>
      </c>
      <c r="C173" s="3">
        <v>755</v>
      </c>
      <c r="D173" s="3">
        <v>1</v>
      </c>
      <c r="E173" s="3">
        <v>2</v>
      </c>
      <c r="F173" s="3">
        <v>2</v>
      </c>
      <c r="G173" s="3">
        <v>57</v>
      </c>
      <c r="H173" s="3">
        <f t="shared" si="31"/>
        <v>0</v>
      </c>
      <c r="I173" s="3">
        <f t="shared" si="32"/>
        <v>0.17863671977017498</v>
      </c>
      <c r="J173" s="3">
        <f t="shared" si="33"/>
        <v>3.9840637450199202E-3</v>
      </c>
      <c r="K173" s="3">
        <f t="shared" si="34"/>
        <v>0.25</v>
      </c>
      <c r="L173" s="3">
        <f t="shared" si="35"/>
        <v>0.33333333333333331</v>
      </c>
      <c r="M173" s="6">
        <f t="shared" si="36"/>
        <v>0.13411764705882354</v>
      </c>
      <c r="N173" s="3">
        <f t="shared" si="37"/>
        <v>-5.2745844912415416</v>
      </c>
      <c r="O173" s="3">
        <f t="shared" si="38"/>
        <v>-0.34218842710348218</v>
      </c>
      <c r="P173" s="3">
        <f t="shared" si="39"/>
        <v>-2.2546319210514456</v>
      </c>
      <c r="Q173" s="3">
        <f t="shared" si="40"/>
        <v>-4.3952418252720484</v>
      </c>
      <c r="R173" s="3">
        <f t="shared" si="41"/>
        <v>-5.2729247169758029</v>
      </c>
      <c r="S173" s="3">
        <f t="shared" si="42"/>
        <v>3.6986294180578705</v>
      </c>
      <c r="T173" s="3">
        <f t="shared" si="30"/>
        <v>5.0940019893887731E-3</v>
      </c>
      <c r="U173" s="3">
        <f t="shared" si="30"/>
        <v>0.41527798009434114</v>
      </c>
      <c r="V173" s="3">
        <f t="shared" si="30"/>
        <v>9.495067308261082E-2</v>
      </c>
      <c r="W173" s="3">
        <f t="shared" si="29"/>
        <v>1.2185576814658136E-2</v>
      </c>
      <c r="X173" s="3">
        <f t="shared" si="29"/>
        <v>5.1024207270463544E-3</v>
      </c>
      <c r="Y173" s="3">
        <f t="shared" si="29"/>
        <v>0.97584068730018814</v>
      </c>
      <c r="Z173" s="6">
        <f t="shared" si="43"/>
        <v>0.11304601766205485</v>
      </c>
    </row>
    <row r="174" spans="1:26" x14ac:dyDescent="0.3">
      <c r="A174" s="3">
        <v>163</v>
      </c>
      <c r="B174" s="3">
        <v>2</v>
      </c>
      <c r="C174" s="3">
        <v>665</v>
      </c>
      <c r="D174" s="3">
        <v>1</v>
      </c>
      <c r="E174" s="3">
        <v>2</v>
      </c>
      <c r="F174" s="3">
        <v>1</v>
      </c>
      <c r="G174" s="3">
        <v>57</v>
      </c>
      <c r="H174" s="3">
        <f t="shared" si="31"/>
        <v>0</v>
      </c>
      <c r="I174" s="3">
        <f t="shared" si="32"/>
        <v>0.15513188822146776</v>
      </c>
      <c r="J174" s="3">
        <f t="shared" si="33"/>
        <v>3.9840637450199202E-3</v>
      </c>
      <c r="K174" s="3">
        <f t="shared" si="34"/>
        <v>0.25</v>
      </c>
      <c r="L174" s="3">
        <f t="shared" si="35"/>
        <v>0</v>
      </c>
      <c r="M174" s="6">
        <f t="shared" si="36"/>
        <v>0.13411764705882354</v>
      </c>
      <c r="N174" s="3">
        <f t="shared" si="37"/>
        <v>-5.2121915014628986</v>
      </c>
      <c r="O174" s="3">
        <f t="shared" si="38"/>
        <v>-0.5622369536824714</v>
      </c>
      <c r="P174" s="3">
        <f t="shared" si="39"/>
        <v>-2.5992619232711727</v>
      </c>
      <c r="Q174" s="3">
        <f t="shared" si="40"/>
        <v>-4.3507775385407861</v>
      </c>
      <c r="R174" s="3">
        <f t="shared" si="41"/>
        <v>-5.2086251347097479</v>
      </c>
      <c r="S174" s="3">
        <f t="shared" si="42"/>
        <v>3.5114296202269708</v>
      </c>
      <c r="T174" s="3">
        <f t="shared" si="30"/>
        <v>5.4201790825721737E-3</v>
      </c>
      <c r="U174" s="3">
        <f t="shared" si="30"/>
        <v>0.36303002995500633</v>
      </c>
      <c r="V174" s="3">
        <f t="shared" si="30"/>
        <v>6.9185936814779345E-2</v>
      </c>
      <c r="W174" s="3">
        <f t="shared" si="30"/>
        <v>1.2732571748162421E-2</v>
      </c>
      <c r="X174" s="3">
        <f t="shared" si="30"/>
        <v>5.4394386056634755E-3</v>
      </c>
      <c r="Y174" s="3">
        <f t="shared" si="30"/>
        <v>0.97101123282091883</v>
      </c>
      <c r="Z174" s="6">
        <f t="shared" si="43"/>
        <v>0.10274485171750214</v>
      </c>
    </row>
    <row r="175" spans="1:26" x14ac:dyDescent="0.3">
      <c r="A175" s="3">
        <v>164</v>
      </c>
      <c r="B175" s="3">
        <v>2</v>
      </c>
      <c r="C175" s="3">
        <v>800</v>
      </c>
      <c r="D175" s="3">
        <v>1</v>
      </c>
      <c r="E175" s="3">
        <v>2</v>
      </c>
      <c r="F175" s="3">
        <v>1</v>
      </c>
      <c r="G175" s="3">
        <v>76</v>
      </c>
      <c r="H175" s="3">
        <f t="shared" si="31"/>
        <v>0</v>
      </c>
      <c r="I175" s="3">
        <f t="shared" si="32"/>
        <v>0.1903891355445286</v>
      </c>
      <c r="J175" s="3">
        <f t="shared" si="33"/>
        <v>3.9840637450199202E-3</v>
      </c>
      <c r="K175" s="3">
        <f t="shared" si="34"/>
        <v>0.25</v>
      </c>
      <c r="L175" s="3">
        <f t="shared" si="35"/>
        <v>0</v>
      </c>
      <c r="M175" s="6">
        <f t="shared" si="36"/>
        <v>0.17882352941176471</v>
      </c>
      <c r="N175" s="3">
        <f t="shared" si="37"/>
        <v>-5.3145275653558528</v>
      </c>
      <c r="O175" s="3">
        <f t="shared" si="38"/>
        <v>-0.53265705448067457</v>
      </c>
      <c r="P175" s="3">
        <f t="shared" si="39"/>
        <v>-2.0884563707771395</v>
      </c>
      <c r="Q175" s="3">
        <f t="shared" si="40"/>
        <v>-4.4056579475917133</v>
      </c>
      <c r="R175" s="3">
        <f t="shared" si="41"/>
        <v>-5.3123574976136512</v>
      </c>
      <c r="S175" s="3">
        <f t="shared" si="42"/>
        <v>3.7173391547437173</v>
      </c>
      <c r="T175" s="3">
        <f t="shared" ref="T175:Y217" si="44">1/(1+EXP(-N175))</f>
        <v>4.8955183930063781E-3</v>
      </c>
      <c r="U175" s="3">
        <f t="shared" si="44"/>
        <v>0.36989738575945558</v>
      </c>
      <c r="V175" s="3">
        <f t="shared" si="44"/>
        <v>0.11022387407482161</v>
      </c>
      <c r="W175" s="3">
        <f t="shared" si="44"/>
        <v>1.2060832001186335E-2</v>
      </c>
      <c r="X175" s="3">
        <f t="shared" si="44"/>
        <v>4.9061013577840346E-3</v>
      </c>
      <c r="Y175" s="3">
        <f t="shared" si="44"/>
        <v>0.97627787633916485</v>
      </c>
      <c r="Z175" s="6">
        <f t="shared" si="43"/>
        <v>0.12001140084130568</v>
      </c>
    </row>
    <row r="176" spans="1:26" x14ac:dyDescent="0.3">
      <c r="A176" s="3">
        <v>165</v>
      </c>
      <c r="B176" s="3">
        <v>2</v>
      </c>
      <c r="C176" s="3">
        <v>810</v>
      </c>
      <c r="D176" s="3">
        <v>1</v>
      </c>
      <c r="E176" s="3">
        <v>2</v>
      </c>
      <c r="F176" s="3">
        <v>2</v>
      </c>
      <c r="G176" s="3">
        <v>60</v>
      </c>
      <c r="H176" s="3">
        <f t="shared" si="31"/>
        <v>0</v>
      </c>
      <c r="I176" s="3">
        <f t="shared" si="32"/>
        <v>0.19300078349438496</v>
      </c>
      <c r="J176" s="3">
        <f t="shared" si="33"/>
        <v>3.9840637450199202E-3</v>
      </c>
      <c r="K176" s="3">
        <f t="shared" si="34"/>
        <v>0.25</v>
      </c>
      <c r="L176" s="3">
        <f t="shared" si="35"/>
        <v>0.33333333333333331</v>
      </c>
      <c r="M176" s="6">
        <f t="shared" si="36"/>
        <v>0.14117647058823529</v>
      </c>
      <c r="N176" s="3">
        <f t="shared" si="37"/>
        <v>-5.3162769617164489</v>
      </c>
      <c r="O176" s="3">
        <f t="shared" si="38"/>
        <v>-0.33013735705830571</v>
      </c>
      <c r="P176" s="3">
        <f t="shared" si="39"/>
        <v>-2.046525955220543</v>
      </c>
      <c r="Q176" s="3">
        <f t="shared" si="40"/>
        <v>-4.4176005104409448</v>
      </c>
      <c r="R176" s="3">
        <f t="shared" si="41"/>
        <v>-5.3151860500107269</v>
      </c>
      <c r="S176" s="3">
        <f t="shared" si="42"/>
        <v>3.7825184876758042</v>
      </c>
      <c r="T176" s="3">
        <f t="shared" si="44"/>
        <v>4.8870034943697318E-3</v>
      </c>
      <c r="U176" s="3">
        <f t="shared" si="44"/>
        <v>0.41820720244536358</v>
      </c>
      <c r="V176" s="3">
        <f t="shared" si="44"/>
        <v>0.11440388511637181</v>
      </c>
      <c r="W176" s="3">
        <f t="shared" si="44"/>
        <v>1.1919358050727285E-2</v>
      </c>
      <c r="X176" s="3">
        <f t="shared" si="44"/>
        <v>4.8923115961678598E-3</v>
      </c>
      <c r="Y176" s="3">
        <f t="shared" si="44"/>
        <v>0.97774143744502373</v>
      </c>
      <c r="Z176" s="6">
        <f t="shared" si="43"/>
        <v>0.1214747896672746</v>
      </c>
    </row>
    <row r="177" spans="1:26" x14ac:dyDescent="0.3">
      <c r="A177" s="3">
        <v>166</v>
      </c>
      <c r="B177" s="3">
        <v>2</v>
      </c>
      <c r="C177" s="3">
        <v>785</v>
      </c>
      <c r="D177" s="3">
        <v>1</v>
      </c>
      <c r="E177" s="3">
        <v>2</v>
      </c>
      <c r="F177" s="3">
        <v>1</v>
      </c>
      <c r="G177" s="3">
        <v>86</v>
      </c>
      <c r="H177" s="3">
        <f t="shared" si="31"/>
        <v>0</v>
      </c>
      <c r="I177" s="3">
        <f t="shared" si="32"/>
        <v>0.18647166361974407</v>
      </c>
      <c r="J177" s="3">
        <f t="shared" si="33"/>
        <v>3.9840637450199202E-3</v>
      </c>
      <c r="K177" s="3">
        <f t="shared" si="34"/>
        <v>0.25</v>
      </c>
      <c r="L177" s="3">
        <f t="shared" si="35"/>
        <v>0</v>
      </c>
      <c r="M177" s="6">
        <f t="shared" si="36"/>
        <v>0.2023529411764706</v>
      </c>
      <c r="N177" s="3">
        <f t="shared" si="37"/>
        <v>-5.3031568915899685</v>
      </c>
      <c r="O177" s="3">
        <f t="shared" si="38"/>
        <v>-0.53594370994754092</v>
      </c>
      <c r="P177" s="3">
        <f t="shared" si="39"/>
        <v>-2.1452125432764761</v>
      </c>
      <c r="Q177" s="3">
        <f t="shared" si="40"/>
        <v>-4.3995601243638323</v>
      </c>
      <c r="R177" s="3">
        <f t="shared" si="41"/>
        <v>-5.3008316795132178</v>
      </c>
      <c r="S177" s="3">
        <f t="shared" si="42"/>
        <v>3.6944603175751896</v>
      </c>
      <c r="T177" s="3">
        <f t="shared" si="44"/>
        <v>4.9512242302332497E-3</v>
      </c>
      <c r="U177" s="3">
        <f t="shared" si="44"/>
        <v>0.36913168219772702</v>
      </c>
      <c r="V177" s="3">
        <f t="shared" si="44"/>
        <v>0.10477944102785636</v>
      </c>
      <c r="W177" s="3">
        <f t="shared" si="44"/>
        <v>1.2133706413269486E-2</v>
      </c>
      <c r="X177" s="3">
        <f t="shared" si="44"/>
        <v>4.9626930714544507E-3</v>
      </c>
      <c r="Y177" s="3">
        <f t="shared" si="44"/>
        <v>0.9757422028532754</v>
      </c>
      <c r="Z177" s="6">
        <f t="shared" si="43"/>
        <v>0.11765219249867542</v>
      </c>
    </row>
    <row r="178" spans="1:26" x14ac:dyDescent="0.3">
      <c r="A178" s="3">
        <v>167</v>
      </c>
      <c r="B178" s="3">
        <v>2</v>
      </c>
      <c r="C178" s="3">
        <v>1085</v>
      </c>
      <c r="D178" s="3">
        <v>1</v>
      </c>
      <c r="E178" s="3">
        <v>2</v>
      </c>
      <c r="F178" s="3">
        <v>2</v>
      </c>
      <c r="G178" s="3">
        <v>90.5</v>
      </c>
      <c r="H178" s="3">
        <f t="shared" si="31"/>
        <v>0</v>
      </c>
      <c r="I178" s="3">
        <f t="shared" si="32"/>
        <v>0.26482110211543486</v>
      </c>
      <c r="J178" s="3">
        <f t="shared" si="33"/>
        <v>3.9840637450199202E-3</v>
      </c>
      <c r="K178" s="3">
        <f t="shared" si="34"/>
        <v>0.25</v>
      </c>
      <c r="L178" s="3">
        <f t="shared" si="35"/>
        <v>0.33333333333333331</v>
      </c>
      <c r="M178" s="6">
        <f t="shared" si="36"/>
        <v>0.21294117647058824</v>
      </c>
      <c r="N178" s="3">
        <f t="shared" si="37"/>
        <v>-5.5247393140909837</v>
      </c>
      <c r="O178" s="3">
        <f t="shared" si="38"/>
        <v>-0.26988200683242336</v>
      </c>
      <c r="P178" s="3">
        <f t="shared" si="39"/>
        <v>-1.0059961260660311</v>
      </c>
      <c r="Q178" s="3">
        <f t="shared" si="40"/>
        <v>-4.529393936285425</v>
      </c>
      <c r="R178" s="3">
        <f t="shared" si="41"/>
        <v>-5.526492715185344</v>
      </c>
      <c r="S178" s="3">
        <f t="shared" si="42"/>
        <v>4.2019638357654721</v>
      </c>
      <c r="T178" s="3">
        <f t="shared" si="44"/>
        <v>3.9710755748466851E-3</v>
      </c>
      <c r="U178" s="3">
        <f t="shared" si="44"/>
        <v>0.43293606241445065</v>
      </c>
      <c r="V178" s="3">
        <f t="shared" si="44"/>
        <v>0.26776414602308185</v>
      </c>
      <c r="W178" s="3">
        <f t="shared" si="44"/>
        <v>1.0672089737013436E-2</v>
      </c>
      <c r="X178" s="3">
        <f t="shared" si="44"/>
        <v>3.9641463651133796E-3</v>
      </c>
      <c r="Y178" s="3">
        <f t="shared" si="44"/>
        <v>0.98525452620606391</v>
      </c>
      <c r="Z178" s="6">
        <f t="shared" si="43"/>
        <v>0.19112319172444248</v>
      </c>
    </row>
    <row r="179" spans="1:26" x14ac:dyDescent="0.3">
      <c r="A179" s="3">
        <v>168</v>
      </c>
      <c r="B179" s="3">
        <v>2</v>
      </c>
      <c r="C179" s="3">
        <v>742</v>
      </c>
      <c r="D179" s="3">
        <v>1</v>
      </c>
      <c r="E179" s="3">
        <v>2</v>
      </c>
      <c r="F179" s="3">
        <v>2</v>
      </c>
      <c r="G179" s="3">
        <v>57</v>
      </c>
      <c r="H179" s="3">
        <f t="shared" si="31"/>
        <v>0</v>
      </c>
      <c r="I179" s="3">
        <f t="shared" si="32"/>
        <v>0.1752415774353617</v>
      </c>
      <c r="J179" s="3">
        <f t="shared" si="33"/>
        <v>3.9840637450199202E-3</v>
      </c>
      <c r="K179" s="3">
        <f t="shared" si="34"/>
        <v>0.25</v>
      </c>
      <c r="L179" s="3">
        <f t="shared" si="35"/>
        <v>0.33333333333333331</v>
      </c>
      <c r="M179" s="6">
        <f t="shared" si="36"/>
        <v>0.13411764705882354</v>
      </c>
      <c r="N179" s="3">
        <f t="shared" si="37"/>
        <v>-5.2647299073111089</v>
      </c>
      <c r="O179" s="3">
        <f t="shared" si="38"/>
        <v>-0.34503686184143301</v>
      </c>
      <c r="P179" s="3">
        <f t="shared" si="39"/>
        <v>-2.3038206038842044</v>
      </c>
      <c r="Q179" s="3">
        <f t="shared" si="40"/>
        <v>-4.3899570451412187</v>
      </c>
      <c r="R179" s="3">
        <f t="shared" si="41"/>
        <v>-5.2629356746220939</v>
      </c>
      <c r="S179" s="3">
        <f t="shared" si="42"/>
        <v>3.6788010925118133</v>
      </c>
      <c r="T179" s="3">
        <f t="shared" si="44"/>
        <v>5.1441899093338534E-3</v>
      </c>
      <c r="U179" s="3">
        <f t="shared" si="44"/>
        <v>0.41458648430641842</v>
      </c>
      <c r="V179" s="3">
        <f t="shared" si="44"/>
        <v>9.0807034167222897E-2</v>
      </c>
      <c r="W179" s="3">
        <f t="shared" si="44"/>
        <v>1.2249354450764235E-2</v>
      </c>
      <c r="X179" s="3">
        <f t="shared" si="44"/>
        <v>5.1533804605050325E-3</v>
      </c>
      <c r="Y179" s="3">
        <f t="shared" si="44"/>
        <v>0.97536878483193534</v>
      </c>
      <c r="Z179" s="6">
        <f t="shared" si="43"/>
        <v>0.11127908006522319</v>
      </c>
    </row>
    <row r="180" spans="1:26" x14ac:dyDescent="0.3">
      <c r="A180" s="3">
        <v>169</v>
      </c>
      <c r="B180" s="3">
        <v>2</v>
      </c>
      <c r="C180" s="3">
        <v>725</v>
      </c>
      <c r="D180" s="3">
        <v>2</v>
      </c>
      <c r="E180" s="3">
        <v>2</v>
      </c>
      <c r="F180" s="3">
        <v>2</v>
      </c>
      <c r="G180" s="3">
        <v>60</v>
      </c>
      <c r="H180" s="3">
        <f t="shared" si="31"/>
        <v>0</v>
      </c>
      <c r="I180" s="3">
        <f t="shared" si="32"/>
        <v>0.17080177592060591</v>
      </c>
      <c r="J180" s="3">
        <f t="shared" si="33"/>
        <v>7.9681274900398405E-3</v>
      </c>
      <c r="K180" s="3">
        <f t="shared" si="34"/>
        <v>0.25</v>
      </c>
      <c r="L180" s="3">
        <f t="shared" si="35"/>
        <v>0.33333333333333331</v>
      </c>
      <c r="M180" s="6">
        <f t="shared" si="36"/>
        <v>0.14117647058823529</v>
      </c>
      <c r="N180" s="3">
        <f t="shared" si="37"/>
        <v>-5.2516723877453106</v>
      </c>
      <c r="O180" s="3">
        <f t="shared" si="38"/>
        <v>-0.34706237395959394</v>
      </c>
      <c r="P180" s="3">
        <f t="shared" si="39"/>
        <v>-2.368128204764552</v>
      </c>
      <c r="Q180" s="3">
        <f t="shared" si="40"/>
        <v>-4.3830014547221419</v>
      </c>
      <c r="R180" s="3">
        <f t="shared" si="41"/>
        <v>-5.2496857980914911</v>
      </c>
      <c r="S180" s="3">
        <f t="shared" si="42"/>
        <v>3.6528992823858522</v>
      </c>
      <c r="T180" s="3">
        <f t="shared" si="44"/>
        <v>5.2114483735949393E-3</v>
      </c>
      <c r="U180" s="3">
        <f t="shared" si="44"/>
        <v>0.41409496854033939</v>
      </c>
      <c r="V180" s="3">
        <f t="shared" si="44"/>
        <v>8.5635591369847511E-2</v>
      </c>
      <c r="W180" s="3">
        <f t="shared" si="44"/>
        <v>1.2333798423581272E-2</v>
      </c>
      <c r="X180" s="3">
        <f t="shared" si="44"/>
        <v>5.2217575587799889E-3</v>
      </c>
      <c r="Y180" s="3">
        <f t="shared" si="44"/>
        <v>0.97473878439997541</v>
      </c>
      <c r="Z180" s="6">
        <f t="shared" si="43"/>
        <v>0.10909206538678368</v>
      </c>
    </row>
    <row r="181" spans="1:26" x14ac:dyDescent="0.3">
      <c r="A181" s="3">
        <v>170</v>
      </c>
      <c r="B181" s="3">
        <v>2</v>
      </c>
      <c r="C181" s="3">
        <v>751</v>
      </c>
      <c r="D181" s="3">
        <v>1</v>
      </c>
      <c r="E181" s="3">
        <v>2</v>
      </c>
      <c r="F181" s="3">
        <v>2</v>
      </c>
      <c r="G181" s="3">
        <v>68</v>
      </c>
      <c r="H181" s="3">
        <f t="shared" si="31"/>
        <v>0</v>
      </c>
      <c r="I181" s="3">
        <f t="shared" si="32"/>
        <v>0.17759206059023244</v>
      </c>
      <c r="J181" s="3">
        <f t="shared" si="33"/>
        <v>3.9840637450199202E-3</v>
      </c>
      <c r="K181" s="3">
        <f t="shared" si="34"/>
        <v>0.25</v>
      </c>
      <c r="L181" s="3">
        <f t="shared" si="35"/>
        <v>0.33333333333333331</v>
      </c>
      <c r="M181" s="6">
        <f t="shared" si="36"/>
        <v>0.16</v>
      </c>
      <c r="N181" s="3">
        <f t="shared" si="37"/>
        <v>-5.2715523115706393</v>
      </c>
      <c r="O181" s="3">
        <f t="shared" si="38"/>
        <v>-0.34306486856131324</v>
      </c>
      <c r="P181" s="3">
        <f t="shared" si="39"/>
        <v>-2.2697669003846017</v>
      </c>
      <c r="Q181" s="3">
        <f t="shared" si="40"/>
        <v>-4.3936157390779478</v>
      </c>
      <c r="R181" s="3">
        <f t="shared" si="41"/>
        <v>-5.2698511654823541</v>
      </c>
      <c r="S181" s="3">
        <f t="shared" si="42"/>
        <v>3.6925283948129302</v>
      </c>
      <c r="T181" s="3">
        <f t="shared" si="44"/>
        <v>5.1093923206852465E-3</v>
      </c>
      <c r="U181" s="3">
        <f t="shared" si="44"/>
        <v>0.41506517648460195</v>
      </c>
      <c r="V181" s="3">
        <f t="shared" si="44"/>
        <v>9.3657997298815659E-2</v>
      </c>
      <c r="W181" s="3">
        <f t="shared" si="44"/>
        <v>1.2205165692273492E-2</v>
      </c>
      <c r="X181" s="3">
        <f t="shared" si="44"/>
        <v>5.1180470176523359E-3</v>
      </c>
      <c r="Y181" s="3">
        <f t="shared" si="44"/>
        <v>0.97569643343252066</v>
      </c>
      <c r="Z181" s="6">
        <f t="shared" si="43"/>
        <v>0.11249353777524829</v>
      </c>
    </row>
    <row r="182" spans="1:26" x14ac:dyDescent="0.3">
      <c r="A182" s="3">
        <v>171</v>
      </c>
      <c r="B182" s="3">
        <v>2</v>
      </c>
      <c r="C182" s="3">
        <v>823</v>
      </c>
      <c r="D182" s="3">
        <v>1</v>
      </c>
      <c r="E182" s="3">
        <v>2</v>
      </c>
      <c r="F182" s="3">
        <v>1</v>
      </c>
      <c r="G182" s="3">
        <v>78</v>
      </c>
      <c r="H182" s="3">
        <f t="shared" si="31"/>
        <v>0</v>
      </c>
      <c r="I182" s="3">
        <f t="shared" si="32"/>
        <v>0.19639592582919824</v>
      </c>
      <c r="J182" s="3">
        <f t="shared" si="33"/>
        <v>3.9840637450199202E-3</v>
      </c>
      <c r="K182" s="3">
        <f t="shared" si="34"/>
        <v>0.25</v>
      </c>
      <c r="L182" s="3">
        <f t="shared" si="35"/>
        <v>0</v>
      </c>
      <c r="M182" s="6">
        <f t="shared" si="36"/>
        <v>0.18352941176470589</v>
      </c>
      <c r="N182" s="3">
        <f t="shared" si="37"/>
        <v>-5.3319625984635408</v>
      </c>
      <c r="O182" s="3">
        <f t="shared" si="38"/>
        <v>-0.52761751609814622</v>
      </c>
      <c r="P182" s="3">
        <f t="shared" si="39"/>
        <v>-2.0014302396114889</v>
      </c>
      <c r="Q182" s="3">
        <f t="shared" si="40"/>
        <v>-4.4150079432077964</v>
      </c>
      <c r="R182" s="3">
        <f t="shared" si="41"/>
        <v>-5.3300304187009822</v>
      </c>
      <c r="S182" s="3">
        <f t="shared" si="42"/>
        <v>3.7524200384021258</v>
      </c>
      <c r="T182" s="3">
        <f t="shared" si="44"/>
        <v>4.8113117361745245E-3</v>
      </c>
      <c r="U182" s="3">
        <f t="shared" si="44"/>
        <v>0.37107273578906219</v>
      </c>
      <c r="V182" s="3">
        <f t="shared" si="44"/>
        <v>0.11905283780343322</v>
      </c>
      <c r="W182" s="3">
        <f t="shared" si="44"/>
        <v>1.1949930127208269E-2</v>
      </c>
      <c r="X182" s="3">
        <f t="shared" si="44"/>
        <v>4.8205721853101036E-3</v>
      </c>
      <c r="Y182" s="3">
        <f t="shared" si="44"/>
        <v>0.97707689585361213</v>
      </c>
      <c r="Z182" s="6">
        <f t="shared" si="43"/>
        <v>0.12386662726842124</v>
      </c>
    </row>
    <row r="183" spans="1:26" x14ac:dyDescent="0.3">
      <c r="A183" s="3">
        <v>172</v>
      </c>
      <c r="B183" s="3">
        <v>2</v>
      </c>
      <c r="C183" s="3">
        <v>867</v>
      </c>
      <c r="D183" s="3">
        <v>1</v>
      </c>
      <c r="E183" s="3">
        <v>2</v>
      </c>
      <c r="F183" s="3">
        <v>1</v>
      </c>
      <c r="G183" s="3">
        <v>108</v>
      </c>
      <c r="H183" s="3">
        <f t="shared" si="31"/>
        <v>0</v>
      </c>
      <c r="I183" s="3">
        <f t="shared" si="32"/>
        <v>0.20788717680856619</v>
      </c>
      <c r="J183" s="3">
        <f t="shared" si="33"/>
        <v>3.9840637450199202E-3</v>
      </c>
      <c r="K183" s="3">
        <f t="shared" si="34"/>
        <v>0.25</v>
      </c>
      <c r="L183" s="3">
        <f t="shared" si="35"/>
        <v>0</v>
      </c>
      <c r="M183" s="6">
        <f t="shared" si="36"/>
        <v>0.2541176470588235</v>
      </c>
      <c r="N183" s="3">
        <f t="shared" si="37"/>
        <v>-5.3653165748434661</v>
      </c>
      <c r="O183" s="3">
        <f t="shared" si="38"/>
        <v>-0.51797666006200505</v>
      </c>
      <c r="P183" s="3">
        <f t="shared" si="39"/>
        <v>-1.8349454669467677</v>
      </c>
      <c r="Q183" s="3">
        <f t="shared" si="40"/>
        <v>-4.4328948913429134</v>
      </c>
      <c r="R183" s="3">
        <f t="shared" si="41"/>
        <v>-5.3638394851289215</v>
      </c>
      <c r="S183" s="3">
        <f t="shared" si="42"/>
        <v>3.8195312940964721</v>
      </c>
      <c r="T183" s="3">
        <f t="shared" si="44"/>
        <v>4.6542166858938991E-3</v>
      </c>
      <c r="U183" s="3">
        <f t="shared" si="44"/>
        <v>0.3733254798233086</v>
      </c>
      <c r="V183" s="3">
        <f t="shared" si="44"/>
        <v>0.13765018068925136</v>
      </c>
      <c r="W183" s="3">
        <f t="shared" si="44"/>
        <v>1.1740569857609087E-2</v>
      </c>
      <c r="X183" s="3">
        <f t="shared" si="44"/>
        <v>4.6610643941857512E-3</v>
      </c>
      <c r="Y183" s="3">
        <f t="shared" si="44"/>
        <v>0.9785328667157025</v>
      </c>
      <c r="Z183" s="6">
        <f t="shared" si="43"/>
        <v>0.13208343276692613</v>
      </c>
    </row>
    <row r="184" spans="1:26" x14ac:dyDescent="0.3">
      <c r="A184" s="3">
        <v>173</v>
      </c>
      <c r="B184" s="3">
        <v>2</v>
      </c>
      <c r="C184" s="3">
        <v>750</v>
      </c>
      <c r="D184" s="3">
        <v>1</v>
      </c>
      <c r="E184" s="3">
        <v>2</v>
      </c>
      <c r="F184" s="3">
        <v>1</v>
      </c>
      <c r="G184" s="3">
        <v>62</v>
      </c>
      <c r="H184" s="3">
        <f t="shared" si="31"/>
        <v>0</v>
      </c>
      <c r="I184" s="3">
        <f t="shared" si="32"/>
        <v>0.1773308957952468</v>
      </c>
      <c r="J184" s="3">
        <f t="shared" si="33"/>
        <v>3.9840637450199202E-3</v>
      </c>
      <c r="K184" s="3">
        <f t="shared" si="34"/>
        <v>0.25</v>
      </c>
      <c r="L184" s="3">
        <f t="shared" si="35"/>
        <v>0</v>
      </c>
      <c r="M184" s="6">
        <f t="shared" si="36"/>
        <v>0.14588235294117646</v>
      </c>
      <c r="N184" s="3">
        <f t="shared" si="37"/>
        <v>-5.2766253194695736</v>
      </c>
      <c r="O184" s="3">
        <f t="shared" si="38"/>
        <v>-0.54361257270356234</v>
      </c>
      <c r="P184" s="3">
        <f t="shared" si="39"/>
        <v>-2.277643612441596</v>
      </c>
      <c r="Q184" s="3">
        <f t="shared" si="40"/>
        <v>-4.3853318701654436</v>
      </c>
      <c r="R184" s="3">
        <f t="shared" si="41"/>
        <v>-5.2739381039455386</v>
      </c>
      <c r="S184" s="3">
        <f t="shared" si="42"/>
        <v>3.6410763641819592</v>
      </c>
      <c r="T184" s="3">
        <f t="shared" si="44"/>
        <v>5.0836694031791974E-3</v>
      </c>
      <c r="U184" s="3">
        <f t="shared" si="44"/>
        <v>0.36734760667583316</v>
      </c>
      <c r="V184" s="3">
        <f t="shared" si="44"/>
        <v>9.2991509957447413E-2</v>
      </c>
      <c r="W184" s="3">
        <f t="shared" si="44"/>
        <v>1.2305442296652961E-2</v>
      </c>
      <c r="X184" s="3">
        <f t="shared" si="44"/>
        <v>5.097278962742282E-3</v>
      </c>
      <c r="Y184" s="3">
        <f t="shared" si="44"/>
        <v>0.97444602788837931</v>
      </c>
      <c r="Z184" s="6">
        <f t="shared" si="43"/>
        <v>0.11260164312707105</v>
      </c>
    </row>
    <row r="185" spans="1:26" x14ac:dyDescent="0.3">
      <c r="A185" s="3">
        <v>174</v>
      </c>
      <c r="B185" s="3">
        <v>2</v>
      </c>
      <c r="C185" s="3">
        <v>640</v>
      </c>
      <c r="D185" s="3">
        <v>1</v>
      </c>
      <c r="E185" s="3">
        <v>2</v>
      </c>
      <c r="F185" s="3">
        <v>1</v>
      </c>
      <c r="G185" s="3">
        <v>60</v>
      </c>
      <c r="H185" s="3">
        <f t="shared" si="31"/>
        <v>0</v>
      </c>
      <c r="I185" s="3">
        <f t="shared" si="32"/>
        <v>0.14860276834682684</v>
      </c>
      <c r="J185" s="3">
        <f t="shared" si="33"/>
        <v>3.9840637450199202E-3</v>
      </c>
      <c r="K185" s="3">
        <f t="shared" si="34"/>
        <v>0.25</v>
      </c>
      <c r="L185" s="3">
        <f t="shared" si="35"/>
        <v>0</v>
      </c>
      <c r="M185" s="6">
        <f t="shared" si="36"/>
        <v>0.14117647058823529</v>
      </c>
      <c r="N185" s="3">
        <f t="shared" si="37"/>
        <v>-5.1932403785197589</v>
      </c>
      <c r="O185" s="3">
        <f t="shared" si="38"/>
        <v>-0.56771471279391528</v>
      </c>
      <c r="P185" s="3">
        <f t="shared" si="39"/>
        <v>-2.6938555441034011</v>
      </c>
      <c r="Q185" s="3">
        <f t="shared" si="40"/>
        <v>-4.3406144998276517</v>
      </c>
      <c r="R185" s="3">
        <f t="shared" si="41"/>
        <v>-5.1894154378756916</v>
      </c>
      <c r="S185" s="3">
        <f t="shared" si="42"/>
        <v>3.4732982249460918</v>
      </c>
      <c r="T185" s="3">
        <f t="shared" si="44"/>
        <v>5.5233043002652178E-3</v>
      </c>
      <c r="U185" s="3">
        <f t="shared" si="44"/>
        <v>0.36176430999075831</v>
      </c>
      <c r="V185" s="3">
        <f t="shared" si="44"/>
        <v>6.3336901425212561E-2</v>
      </c>
      <c r="W185" s="3">
        <f t="shared" si="44"/>
        <v>1.2860960443209413E-2</v>
      </c>
      <c r="X185" s="3">
        <f t="shared" si="44"/>
        <v>5.5443537103405114E-3</v>
      </c>
      <c r="Y185" s="3">
        <f t="shared" si="44"/>
        <v>0.96991839912046807</v>
      </c>
      <c r="Z185" s="6">
        <f t="shared" si="43"/>
        <v>0.10042694024010757</v>
      </c>
    </row>
    <row r="186" spans="1:26" x14ac:dyDescent="0.3">
      <c r="A186" s="3">
        <v>175</v>
      </c>
      <c r="B186" s="3">
        <v>2</v>
      </c>
      <c r="C186" s="3">
        <v>732</v>
      </c>
      <c r="D186" s="3">
        <v>1</v>
      </c>
      <c r="E186" s="3">
        <v>2</v>
      </c>
      <c r="F186" s="3">
        <v>2</v>
      </c>
      <c r="G186" s="3">
        <v>61.9</v>
      </c>
      <c r="H186" s="3">
        <f t="shared" si="31"/>
        <v>0</v>
      </c>
      <c r="I186" s="3">
        <f t="shared" si="32"/>
        <v>0.17262992948550535</v>
      </c>
      <c r="J186" s="3">
        <f t="shared" si="33"/>
        <v>3.9840637450199202E-3</v>
      </c>
      <c r="K186" s="3">
        <f t="shared" si="34"/>
        <v>0.25</v>
      </c>
      <c r="L186" s="3">
        <f t="shared" si="35"/>
        <v>0.33333333333333331</v>
      </c>
      <c r="M186" s="6">
        <f t="shared" si="36"/>
        <v>0.14564705882352941</v>
      </c>
      <c r="N186" s="3">
        <f t="shared" si="37"/>
        <v>-5.2571494581338536</v>
      </c>
      <c r="O186" s="3">
        <f t="shared" si="38"/>
        <v>-0.34722796548601054</v>
      </c>
      <c r="P186" s="3">
        <f t="shared" si="39"/>
        <v>-2.3416580522170958</v>
      </c>
      <c r="Q186" s="3">
        <f t="shared" si="40"/>
        <v>-4.3858918296559652</v>
      </c>
      <c r="R186" s="3">
        <f t="shared" si="41"/>
        <v>-5.2552517958884719</v>
      </c>
      <c r="S186" s="3">
        <f t="shared" si="42"/>
        <v>3.663548534399462</v>
      </c>
      <c r="T186" s="3">
        <f t="shared" si="44"/>
        <v>5.1831304689225989E-3</v>
      </c>
      <c r="U186" s="3">
        <f t="shared" si="44"/>
        <v>0.41405479324187988</v>
      </c>
      <c r="V186" s="3">
        <f t="shared" si="44"/>
        <v>8.7731122918463147E-2</v>
      </c>
      <c r="W186" s="3">
        <f t="shared" si="44"/>
        <v>1.2298638396958723E-2</v>
      </c>
      <c r="X186" s="3">
        <f t="shared" si="44"/>
        <v>5.1929245131532888E-3</v>
      </c>
      <c r="Y186" s="3">
        <f t="shared" si="44"/>
        <v>0.97499968039958629</v>
      </c>
      <c r="Z186" s="6">
        <f t="shared" si="43"/>
        <v>0.10997539990568334</v>
      </c>
    </row>
    <row r="187" spans="1:26" x14ac:dyDescent="0.3">
      <c r="A187" s="3">
        <v>176</v>
      </c>
      <c r="B187" s="3">
        <v>2</v>
      </c>
      <c r="C187" s="3">
        <v>736</v>
      </c>
      <c r="D187" s="3">
        <v>1</v>
      </c>
      <c r="E187" s="3">
        <v>2</v>
      </c>
      <c r="F187" s="3">
        <v>2</v>
      </c>
      <c r="G187" s="3">
        <v>54</v>
      </c>
      <c r="H187" s="3">
        <f t="shared" si="31"/>
        <v>0</v>
      </c>
      <c r="I187" s="3">
        <f t="shared" si="32"/>
        <v>0.17367458866544791</v>
      </c>
      <c r="J187" s="3">
        <f t="shared" si="33"/>
        <v>3.9840637450199202E-3</v>
      </c>
      <c r="K187" s="3">
        <f t="shared" si="34"/>
        <v>0.25</v>
      </c>
      <c r="L187" s="3">
        <f t="shared" si="35"/>
        <v>0.33333333333333331</v>
      </c>
      <c r="M187" s="6">
        <f t="shared" si="36"/>
        <v>0.12705882352941175</v>
      </c>
      <c r="N187" s="3">
        <f t="shared" si="37"/>
        <v>-5.2601816378047559</v>
      </c>
      <c r="O187" s="3">
        <f t="shared" si="38"/>
        <v>-0.34635152402817959</v>
      </c>
      <c r="P187" s="3">
        <f t="shared" si="39"/>
        <v>-2.3265230728839388</v>
      </c>
      <c r="Q187" s="3">
        <f t="shared" si="40"/>
        <v>-4.3875179158500668</v>
      </c>
      <c r="R187" s="3">
        <f t="shared" si="41"/>
        <v>-5.2583253473819207</v>
      </c>
      <c r="S187" s="3">
        <f t="shared" si="42"/>
        <v>3.6696495576444024</v>
      </c>
      <c r="T187" s="3">
        <f t="shared" si="44"/>
        <v>5.1675191798370504E-3</v>
      </c>
      <c r="U187" s="3">
        <f t="shared" si="44"/>
        <v>0.41426744570728685</v>
      </c>
      <c r="V187" s="3">
        <f t="shared" si="44"/>
        <v>8.8950023784634263E-2</v>
      </c>
      <c r="W187" s="3">
        <f t="shared" si="44"/>
        <v>1.2278901363665752E-2</v>
      </c>
      <c r="X187" s="3">
        <f t="shared" si="44"/>
        <v>5.1770707981277806E-3</v>
      </c>
      <c r="Y187" s="3">
        <f t="shared" si="44"/>
        <v>0.97514796450862895</v>
      </c>
      <c r="Z187" s="6">
        <f t="shared" si="43"/>
        <v>0.11049115998396281</v>
      </c>
    </row>
    <row r="188" spans="1:26" x14ac:dyDescent="0.3">
      <c r="A188" s="3">
        <v>177</v>
      </c>
      <c r="B188" s="3">
        <v>2</v>
      </c>
      <c r="C188" s="3">
        <v>864</v>
      </c>
      <c r="D188" s="3">
        <v>1</v>
      </c>
      <c r="E188" s="3">
        <v>2</v>
      </c>
      <c r="F188" s="3">
        <v>2</v>
      </c>
      <c r="G188" s="3">
        <v>94</v>
      </c>
      <c r="H188" s="3">
        <f t="shared" si="31"/>
        <v>0</v>
      </c>
      <c r="I188" s="3">
        <f t="shared" si="32"/>
        <v>0.2071036824236093</v>
      </c>
      <c r="J188" s="3">
        <f t="shared" si="33"/>
        <v>3.9840637450199202E-3</v>
      </c>
      <c r="K188" s="3">
        <f t="shared" si="34"/>
        <v>0.25</v>
      </c>
      <c r="L188" s="3">
        <f t="shared" si="35"/>
        <v>0.33333333333333331</v>
      </c>
      <c r="M188" s="6">
        <f t="shared" si="36"/>
        <v>0.22117647058823531</v>
      </c>
      <c r="N188" s="3">
        <f t="shared" si="37"/>
        <v>-5.3572113872736304</v>
      </c>
      <c r="O188" s="3">
        <f t="shared" si="38"/>
        <v>-0.31830539737758701</v>
      </c>
      <c r="P188" s="3">
        <f t="shared" si="39"/>
        <v>-1.8422037342229296</v>
      </c>
      <c r="Q188" s="3">
        <f t="shared" si="40"/>
        <v>-4.4395526740613152</v>
      </c>
      <c r="R188" s="3">
        <f t="shared" si="41"/>
        <v>-5.3566789951722882</v>
      </c>
      <c r="S188" s="3">
        <f t="shared" si="42"/>
        <v>3.8648823014825027</v>
      </c>
      <c r="T188" s="3">
        <f t="shared" si="44"/>
        <v>4.6919155624393118E-3</v>
      </c>
      <c r="U188" s="3">
        <f t="shared" si="44"/>
        <v>0.42108879091978813</v>
      </c>
      <c r="V188" s="3">
        <f t="shared" si="44"/>
        <v>0.13679086921984718</v>
      </c>
      <c r="W188" s="3">
        <f t="shared" si="44"/>
        <v>1.1663571993120972E-2</v>
      </c>
      <c r="X188" s="3">
        <f t="shared" si="44"/>
        <v>4.6944024368323987E-3</v>
      </c>
      <c r="Y188" s="3">
        <f t="shared" si="44"/>
        <v>0.97946513163441595</v>
      </c>
      <c r="Z188" s="6">
        <f t="shared" si="43"/>
        <v>0.13137222692139416</v>
      </c>
    </row>
    <row r="189" spans="1:26" x14ac:dyDescent="0.3">
      <c r="A189" s="3">
        <v>178</v>
      </c>
      <c r="B189" s="3">
        <v>2</v>
      </c>
      <c r="C189" s="3">
        <v>708</v>
      </c>
      <c r="D189" s="3">
        <v>1</v>
      </c>
      <c r="E189" s="3">
        <v>2</v>
      </c>
      <c r="F189" s="3">
        <v>1</v>
      </c>
      <c r="G189" s="3">
        <v>69</v>
      </c>
      <c r="H189" s="3">
        <f t="shared" si="31"/>
        <v>0</v>
      </c>
      <c r="I189" s="3">
        <f t="shared" si="32"/>
        <v>0.1663619744058501</v>
      </c>
      <c r="J189" s="3">
        <f t="shared" si="33"/>
        <v>3.9840637450199202E-3</v>
      </c>
      <c r="K189" s="3">
        <f t="shared" si="34"/>
        <v>0.25</v>
      </c>
      <c r="L189" s="3">
        <f t="shared" si="35"/>
        <v>0</v>
      </c>
      <c r="M189" s="6">
        <f t="shared" si="36"/>
        <v>0.16235294117647059</v>
      </c>
      <c r="N189" s="3">
        <f t="shared" si="37"/>
        <v>-5.244787432925099</v>
      </c>
      <c r="O189" s="3">
        <f t="shared" si="38"/>
        <v>-0.55281520801078798</v>
      </c>
      <c r="P189" s="3">
        <f t="shared" si="39"/>
        <v>-2.4365608954397397</v>
      </c>
      <c r="Q189" s="3">
        <f t="shared" si="40"/>
        <v>-4.3682579651273779</v>
      </c>
      <c r="R189" s="3">
        <f t="shared" si="41"/>
        <v>-5.2416658132643246</v>
      </c>
      <c r="S189" s="3">
        <f t="shared" si="42"/>
        <v>3.5770156201100827</v>
      </c>
      <c r="T189" s="3">
        <f t="shared" si="44"/>
        <v>5.2472638377379669E-3</v>
      </c>
      <c r="U189" s="3">
        <f t="shared" si="44"/>
        <v>0.36521150619352616</v>
      </c>
      <c r="V189" s="3">
        <f t="shared" si="44"/>
        <v>8.0426896141730611E-2</v>
      </c>
      <c r="W189" s="3">
        <f t="shared" si="44"/>
        <v>1.2514696194937728E-2</v>
      </c>
      <c r="X189" s="3">
        <f t="shared" si="44"/>
        <v>5.2635830403290861E-3</v>
      </c>
      <c r="Y189" s="3">
        <f t="shared" si="44"/>
        <v>0.97280143098707794</v>
      </c>
      <c r="Z189" s="6">
        <f t="shared" si="43"/>
        <v>0.10732880166133218</v>
      </c>
    </row>
    <row r="190" spans="1:26" x14ac:dyDescent="0.3">
      <c r="A190" s="3">
        <v>179</v>
      </c>
      <c r="B190" s="3">
        <v>2</v>
      </c>
      <c r="C190" s="3">
        <v>588</v>
      </c>
      <c r="D190" s="3">
        <v>1</v>
      </c>
      <c r="E190" s="3">
        <v>2</v>
      </c>
      <c r="F190" s="3">
        <v>2</v>
      </c>
      <c r="G190" s="3">
        <v>33.5</v>
      </c>
      <c r="H190" s="3">
        <f t="shared" si="31"/>
        <v>0</v>
      </c>
      <c r="I190" s="3">
        <f t="shared" si="32"/>
        <v>0.13502219900757378</v>
      </c>
      <c r="J190" s="3">
        <f t="shared" si="33"/>
        <v>3.9840637450199202E-3</v>
      </c>
      <c r="K190" s="3">
        <f t="shared" si="34"/>
        <v>0.25</v>
      </c>
      <c r="L190" s="3">
        <f t="shared" si="35"/>
        <v>0.33333333333333331</v>
      </c>
      <c r="M190" s="6">
        <f t="shared" si="36"/>
        <v>7.8823529411764709E-2</v>
      </c>
      <c r="N190" s="3">
        <f t="shared" si="37"/>
        <v>-5.1479909899813698</v>
      </c>
      <c r="O190" s="3">
        <f t="shared" si="38"/>
        <v>-0.37877985796792718</v>
      </c>
      <c r="P190" s="3">
        <f t="shared" si="39"/>
        <v>-2.8865173082107307</v>
      </c>
      <c r="Q190" s="3">
        <f t="shared" si="40"/>
        <v>-4.3273527266683107</v>
      </c>
      <c r="R190" s="3">
        <f t="shared" si="41"/>
        <v>-5.1446039421243084</v>
      </c>
      <c r="S190" s="3">
        <f t="shared" si="42"/>
        <v>3.4439116975815995</v>
      </c>
      <c r="T190" s="3">
        <f t="shared" si="44"/>
        <v>5.7774940922786771E-3</v>
      </c>
      <c r="U190" s="3">
        <f t="shared" si="44"/>
        <v>0.40642121416186233</v>
      </c>
      <c r="V190" s="3">
        <f t="shared" si="44"/>
        <v>5.2824099310224075E-2</v>
      </c>
      <c r="W190" s="3">
        <f t="shared" si="44"/>
        <v>1.3030418298493839E-2</v>
      </c>
      <c r="X190" s="3">
        <f t="shared" si="44"/>
        <v>5.7969822872452042E-3</v>
      </c>
      <c r="Y190" s="3">
        <f t="shared" si="44"/>
        <v>0.96904905483202752</v>
      </c>
      <c r="Z190" s="6">
        <f t="shared" si="43"/>
        <v>9.592152653238406E-2</v>
      </c>
    </row>
    <row r="191" spans="1:26" x14ac:dyDescent="0.3">
      <c r="A191" s="3">
        <v>180</v>
      </c>
      <c r="B191" s="3">
        <v>2</v>
      </c>
      <c r="C191" s="3">
        <v>700</v>
      </c>
      <c r="D191" s="3">
        <v>1</v>
      </c>
      <c r="E191" s="3">
        <v>2</v>
      </c>
      <c r="F191" s="3">
        <v>1</v>
      </c>
      <c r="G191" s="3">
        <v>56</v>
      </c>
      <c r="H191" s="3">
        <f t="shared" si="31"/>
        <v>0</v>
      </c>
      <c r="I191" s="3">
        <f t="shared" si="32"/>
        <v>0.164272656045965</v>
      </c>
      <c r="J191" s="3">
        <f t="shared" si="33"/>
        <v>3.9840637450199202E-3</v>
      </c>
      <c r="K191" s="3">
        <f t="shared" si="34"/>
        <v>0.25</v>
      </c>
      <c r="L191" s="3">
        <f t="shared" si="35"/>
        <v>0</v>
      </c>
      <c r="M191" s="6">
        <f t="shared" si="36"/>
        <v>0.13176470588235295</v>
      </c>
      <c r="N191" s="3">
        <f t="shared" si="37"/>
        <v>-5.2387230735832944</v>
      </c>
      <c r="O191" s="3">
        <f t="shared" si="38"/>
        <v>-0.5545680909264501</v>
      </c>
      <c r="P191" s="3">
        <f t="shared" si="39"/>
        <v>-2.4668308541060529</v>
      </c>
      <c r="Q191" s="3">
        <f t="shared" si="40"/>
        <v>-4.3650057927391748</v>
      </c>
      <c r="R191" s="3">
        <f t="shared" si="41"/>
        <v>-5.235518710277427</v>
      </c>
      <c r="S191" s="3">
        <f t="shared" si="42"/>
        <v>3.5648135736202011</v>
      </c>
      <c r="T191" s="3">
        <f t="shared" si="44"/>
        <v>5.2790133190081436E-3</v>
      </c>
      <c r="U191" s="3">
        <f t="shared" si="44"/>
        <v>0.36480522782763986</v>
      </c>
      <c r="V191" s="3">
        <f t="shared" si="44"/>
        <v>7.8216420945415657E-2</v>
      </c>
      <c r="W191" s="3">
        <f t="shared" si="44"/>
        <v>1.2554950580116542E-2</v>
      </c>
      <c r="X191" s="3">
        <f t="shared" si="44"/>
        <v>5.2958665989482389E-3</v>
      </c>
      <c r="Y191" s="3">
        <f t="shared" si="44"/>
        <v>0.97247671006259917</v>
      </c>
      <c r="Z191" s="6">
        <f t="shared" si="43"/>
        <v>0.10641598244142386</v>
      </c>
    </row>
    <row r="192" spans="1:26" x14ac:dyDescent="0.3">
      <c r="A192" s="3">
        <v>181</v>
      </c>
      <c r="B192" s="3">
        <v>2</v>
      </c>
      <c r="C192" s="3">
        <v>743</v>
      </c>
      <c r="D192" s="3">
        <v>1</v>
      </c>
      <c r="E192" s="3">
        <v>2</v>
      </c>
      <c r="F192" s="3">
        <v>1</v>
      </c>
      <c r="G192" s="3">
        <v>61.8</v>
      </c>
      <c r="H192" s="3">
        <f t="shared" si="31"/>
        <v>0</v>
      </c>
      <c r="I192" s="3">
        <f t="shared" si="32"/>
        <v>0.17550274223034734</v>
      </c>
      <c r="J192" s="3">
        <f t="shared" si="33"/>
        <v>3.9840637450199202E-3</v>
      </c>
      <c r="K192" s="3">
        <f t="shared" si="34"/>
        <v>0.25</v>
      </c>
      <c r="L192" s="3">
        <f t="shared" si="35"/>
        <v>0</v>
      </c>
      <c r="M192" s="6">
        <f t="shared" si="36"/>
        <v>0.14541176470588235</v>
      </c>
      <c r="N192" s="3">
        <f t="shared" si="37"/>
        <v>-5.2713190050454948</v>
      </c>
      <c r="O192" s="3">
        <f t="shared" si="38"/>
        <v>-0.54514634525476657</v>
      </c>
      <c r="P192" s="3">
        <f t="shared" si="39"/>
        <v>-2.3041298262746204</v>
      </c>
      <c r="Q192" s="3">
        <f t="shared" si="40"/>
        <v>-4.3824862193257665</v>
      </c>
      <c r="R192" s="3">
        <f t="shared" si="41"/>
        <v>-5.2685593888320028</v>
      </c>
      <c r="S192" s="3">
        <f t="shared" si="42"/>
        <v>3.630399573503313</v>
      </c>
      <c r="T192" s="3">
        <f t="shared" si="44"/>
        <v>5.1105784215219859E-3</v>
      </c>
      <c r="U192" s="3">
        <f t="shared" si="44"/>
        <v>0.3669912253869313</v>
      </c>
      <c r="V192" s="3">
        <f t="shared" si="44"/>
        <v>9.0781507651472457E-2</v>
      </c>
      <c r="W192" s="3">
        <f t="shared" si="44"/>
        <v>1.2340076431452733E-2</v>
      </c>
      <c r="X192" s="3">
        <f t="shared" si="44"/>
        <v>5.1246287606053669E-3</v>
      </c>
      <c r="Y192" s="3">
        <f t="shared" si="44"/>
        <v>0.97417881443241572</v>
      </c>
      <c r="Z192" s="6">
        <f t="shared" si="43"/>
        <v>0.11166494547516104</v>
      </c>
    </row>
    <row r="193" spans="1:26" x14ac:dyDescent="0.3">
      <c r="A193" s="3">
        <v>182</v>
      </c>
      <c r="B193" s="3">
        <v>2</v>
      </c>
      <c r="C193" s="3">
        <v>637</v>
      </c>
      <c r="D193" s="3">
        <v>1</v>
      </c>
      <c r="E193" s="3">
        <v>2</v>
      </c>
      <c r="F193" s="3">
        <v>1</v>
      </c>
      <c r="G193" s="3">
        <v>37.9</v>
      </c>
      <c r="H193" s="3">
        <f t="shared" si="31"/>
        <v>0</v>
      </c>
      <c r="I193" s="3">
        <f t="shared" si="32"/>
        <v>0.14781927396186995</v>
      </c>
      <c r="J193" s="3">
        <f t="shared" si="33"/>
        <v>3.9840637450199202E-3</v>
      </c>
      <c r="K193" s="3">
        <f t="shared" si="34"/>
        <v>0.25</v>
      </c>
      <c r="L193" s="3">
        <f t="shared" si="35"/>
        <v>0</v>
      </c>
      <c r="M193" s="6">
        <f t="shared" si="36"/>
        <v>8.9176470588235288E-2</v>
      </c>
      <c r="N193" s="3">
        <f t="shared" si="37"/>
        <v>-5.1909662437665824</v>
      </c>
      <c r="O193" s="3">
        <f t="shared" si="38"/>
        <v>-0.56837204388728857</v>
      </c>
      <c r="P193" s="3">
        <f t="shared" si="39"/>
        <v>-2.7052067786032685</v>
      </c>
      <c r="Q193" s="3">
        <f t="shared" si="40"/>
        <v>-4.3393949351820753</v>
      </c>
      <c r="R193" s="3">
        <f t="shared" si="41"/>
        <v>-5.1871102742556054</v>
      </c>
      <c r="S193" s="3">
        <f t="shared" si="42"/>
        <v>3.4687224575123867</v>
      </c>
      <c r="T193" s="3">
        <f t="shared" si="44"/>
        <v>5.5358097187837938E-3</v>
      </c>
      <c r="U193" s="3">
        <f t="shared" si="44"/>
        <v>0.36161255202214793</v>
      </c>
      <c r="V193" s="3">
        <f t="shared" si="44"/>
        <v>6.2666814191066109E-2</v>
      </c>
      <c r="W193" s="3">
        <f t="shared" si="44"/>
        <v>1.2876452696622919E-2</v>
      </c>
      <c r="X193" s="3">
        <f t="shared" si="44"/>
        <v>5.557077989922202E-3</v>
      </c>
      <c r="Y193" s="3">
        <f t="shared" si="44"/>
        <v>0.96978460588139626</v>
      </c>
      <c r="Z193" s="6">
        <f t="shared" si="43"/>
        <v>0.10016496693011229</v>
      </c>
    </row>
    <row r="194" spans="1:26" x14ac:dyDescent="0.3">
      <c r="A194" s="3">
        <v>183</v>
      </c>
      <c r="B194" s="3">
        <v>2</v>
      </c>
      <c r="C194" s="3">
        <v>994</v>
      </c>
      <c r="D194" s="3">
        <v>1</v>
      </c>
      <c r="E194" s="3">
        <v>2</v>
      </c>
      <c r="F194" s="3">
        <v>2</v>
      </c>
      <c r="G194" s="3">
        <v>105</v>
      </c>
      <c r="H194" s="3">
        <f t="shared" si="31"/>
        <v>0</v>
      </c>
      <c r="I194" s="3">
        <f t="shared" si="32"/>
        <v>0.24105510577174197</v>
      </c>
      <c r="J194" s="3">
        <f t="shared" si="33"/>
        <v>3.9840637450199202E-3</v>
      </c>
      <c r="K194" s="3">
        <f t="shared" si="34"/>
        <v>0.25</v>
      </c>
      <c r="L194" s="3">
        <f t="shared" si="35"/>
        <v>0.33333333333333331</v>
      </c>
      <c r="M194" s="6">
        <f t="shared" si="36"/>
        <v>0.24705882352941178</v>
      </c>
      <c r="N194" s="3">
        <f t="shared" si="37"/>
        <v>-5.4557572265779557</v>
      </c>
      <c r="O194" s="3">
        <f t="shared" si="38"/>
        <v>-0.28982104999807901</v>
      </c>
      <c r="P194" s="3">
        <f t="shared" si="39"/>
        <v>-1.3503169058953421</v>
      </c>
      <c r="Q194" s="3">
        <f t="shared" si="40"/>
        <v>-4.4924004753696147</v>
      </c>
      <c r="R194" s="3">
        <f t="shared" si="41"/>
        <v>-5.4565694187093801</v>
      </c>
      <c r="S194" s="3">
        <f t="shared" si="42"/>
        <v>4.0631655569430727</v>
      </c>
      <c r="T194" s="3">
        <f t="shared" si="44"/>
        <v>4.2534716529561813E-3</v>
      </c>
      <c r="U194" s="3">
        <f t="shared" si="44"/>
        <v>0.42804767755612338</v>
      </c>
      <c r="V194" s="3">
        <f t="shared" si="44"/>
        <v>0.20581856639470039</v>
      </c>
      <c r="W194" s="3">
        <f t="shared" si="44"/>
        <v>1.1069828437871557E-2</v>
      </c>
      <c r="X194" s="3">
        <f t="shared" si="44"/>
        <v>4.2500330956402503E-3</v>
      </c>
      <c r="Y194" s="3">
        <f t="shared" si="44"/>
        <v>0.98309615058822086</v>
      </c>
      <c r="Z194" s="6">
        <f t="shared" si="43"/>
        <v>0.16261239570356134</v>
      </c>
    </row>
    <row r="195" spans="1:26" x14ac:dyDescent="0.3">
      <c r="A195" s="3">
        <v>184</v>
      </c>
      <c r="B195" s="3">
        <v>2</v>
      </c>
      <c r="C195" s="3">
        <v>668</v>
      </c>
      <c r="D195" s="3">
        <v>1</v>
      </c>
      <c r="E195" s="3">
        <v>2</v>
      </c>
      <c r="F195" s="3">
        <v>2</v>
      </c>
      <c r="G195" s="3">
        <v>44.6</v>
      </c>
      <c r="H195" s="3">
        <f t="shared" si="31"/>
        <v>0</v>
      </c>
      <c r="I195" s="3">
        <f t="shared" si="32"/>
        <v>0.15591538260642465</v>
      </c>
      <c r="J195" s="3">
        <f t="shared" si="33"/>
        <v>3.9840637450199202E-3</v>
      </c>
      <c r="K195" s="3">
        <f t="shared" si="34"/>
        <v>0.25</v>
      </c>
      <c r="L195" s="3">
        <f t="shared" si="35"/>
        <v>0.33333333333333331</v>
      </c>
      <c r="M195" s="6">
        <f t="shared" si="36"/>
        <v>0.10494117647058823</v>
      </c>
      <c r="N195" s="3">
        <f t="shared" si="37"/>
        <v>-5.2086345833994159</v>
      </c>
      <c r="O195" s="3">
        <f t="shared" si="38"/>
        <v>-0.36125102881130688</v>
      </c>
      <c r="P195" s="3">
        <f t="shared" si="39"/>
        <v>-2.5838177215476001</v>
      </c>
      <c r="Q195" s="3">
        <f t="shared" si="40"/>
        <v>-4.3598744505503406</v>
      </c>
      <c r="R195" s="3">
        <f t="shared" si="41"/>
        <v>-5.2060749719932886</v>
      </c>
      <c r="S195" s="3">
        <f t="shared" si="42"/>
        <v>3.5659321624804114</v>
      </c>
      <c r="T195" s="3">
        <f t="shared" si="44"/>
        <v>5.4393874898980166E-3</v>
      </c>
      <c r="U195" s="3">
        <f t="shared" si="44"/>
        <v>0.4106567609133458</v>
      </c>
      <c r="V195" s="3">
        <f t="shared" si="44"/>
        <v>7.0187173620960497E-2</v>
      </c>
      <c r="W195" s="3">
        <f t="shared" si="44"/>
        <v>1.2618724866068444E-2</v>
      </c>
      <c r="X195" s="3">
        <f t="shared" si="44"/>
        <v>5.4532520204036454E-3</v>
      </c>
      <c r="Y195" s="3">
        <f t="shared" si="44"/>
        <v>0.97250663412363314</v>
      </c>
      <c r="Z195" s="6">
        <f t="shared" si="43"/>
        <v>0.10270324062005731</v>
      </c>
    </row>
    <row r="196" spans="1:26" x14ac:dyDescent="0.3">
      <c r="A196" s="3">
        <v>185</v>
      </c>
      <c r="B196" s="3">
        <v>2</v>
      </c>
      <c r="C196" s="3">
        <v>680</v>
      </c>
      <c r="D196" s="3">
        <v>1</v>
      </c>
      <c r="E196" s="3">
        <v>2</v>
      </c>
      <c r="F196" s="3">
        <v>1</v>
      </c>
      <c r="G196" s="3">
        <v>44</v>
      </c>
      <c r="H196" s="3">
        <f t="shared" si="31"/>
        <v>0</v>
      </c>
      <c r="I196" s="3">
        <f t="shared" si="32"/>
        <v>0.15904936014625229</v>
      </c>
      <c r="J196" s="3">
        <f t="shared" si="33"/>
        <v>3.9840637450199202E-3</v>
      </c>
      <c r="K196" s="3">
        <f t="shared" si="34"/>
        <v>0.25</v>
      </c>
      <c r="L196" s="3">
        <f t="shared" si="35"/>
        <v>0</v>
      </c>
      <c r="M196" s="6">
        <f t="shared" si="36"/>
        <v>0.10352941176470588</v>
      </c>
      <c r="N196" s="3">
        <f t="shared" si="37"/>
        <v>-5.2235621752287829</v>
      </c>
      <c r="O196" s="3">
        <f t="shared" si="38"/>
        <v>-0.55895029821560516</v>
      </c>
      <c r="P196" s="3">
        <f t="shared" si="39"/>
        <v>-2.5425057507718356</v>
      </c>
      <c r="Q196" s="3">
        <f t="shared" si="40"/>
        <v>-4.3568753617686671</v>
      </c>
      <c r="R196" s="3">
        <f t="shared" si="41"/>
        <v>-5.2201509528101813</v>
      </c>
      <c r="S196" s="3">
        <f t="shared" si="42"/>
        <v>3.5343084573954977</v>
      </c>
      <c r="T196" s="3">
        <f t="shared" si="44"/>
        <v>5.3592254878241938E-3</v>
      </c>
      <c r="U196" s="3">
        <f t="shared" si="44"/>
        <v>0.36379037522813046</v>
      </c>
      <c r="V196" s="3">
        <f t="shared" si="44"/>
        <v>7.2931571797360178E-2</v>
      </c>
      <c r="W196" s="3">
        <f t="shared" si="44"/>
        <v>1.2656146662076123E-2</v>
      </c>
      <c r="X196" s="3">
        <f t="shared" si="44"/>
        <v>5.3774397390041039E-3</v>
      </c>
      <c r="Y196" s="3">
        <f t="shared" si="44"/>
        <v>0.97164834250056709</v>
      </c>
      <c r="Z196" s="6">
        <f t="shared" si="43"/>
        <v>0.1042553372857804</v>
      </c>
    </row>
    <row r="197" spans="1:26" x14ac:dyDescent="0.3">
      <c r="A197" s="3">
        <v>186</v>
      </c>
      <c r="B197" s="3">
        <v>2</v>
      </c>
      <c r="C197" s="3">
        <v>786</v>
      </c>
      <c r="D197" s="3">
        <v>1</v>
      </c>
      <c r="E197" s="3">
        <v>2</v>
      </c>
      <c r="F197" s="3">
        <v>2</v>
      </c>
      <c r="G197" s="3">
        <v>60</v>
      </c>
      <c r="H197" s="3">
        <f t="shared" si="31"/>
        <v>0</v>
      </c>
      <c r="I197" s="3">
        <f t="shared" si="32"/>
        <v>0.18673282841472968</v>
      </c>
      <c r="J197" s="3">
        <f t="shared" si="33"/>
        <v>3.9840637450199202E-3</v>
      </c>
      <c r="K197" s="3">
        <f t="shared" si="34"/>
        <v>0.25</v>
      </c>
      <c r="L197" s="3">
        <f t="shared" si="35"/>
        <v>0.33333333333333331</v>
      </c>
      <c r="M197" s="6">
        <f t="shared" si="36"/>
        <v>0.14117647058823529</v>
      </c>
      <c r="N197" s="3">
        <f t="shared" si="37"/>
        <v>-5.2980838836910351</v>
      </c>
      <c r="O197" s="3">
        <f t="shared" si="38"/>
        <v>-0.33539600580529183</v>
      </c>
      <c r="P197" s="3">
        <f t="shared" si="39"/>
        <v>-2.1373358312194823</v>
      </c>
      <c r="Q197" s="3">
        <f t="shared" si="40"/>
        <v>-4.4078439932763356</v>
      </c>
      <c r="R197" s="3">
        <f t="shared" si="41"/>
        <v>-5.2967447410500323</v>
      </c>
      <c r="S197" s="3">
        <f t="shared" si="42"/>
        <v>3.7459123482061605</v>
      </c>
      <c r="T197" s="3">
        <f t="shared" si="44"/>
        <v>4.9762803388280841E-3</v>
      </c>
      <c r="U197" s="3">
        <f t="shared" si="44"/>
        <v>0.41692827398277332</v>
      </c>
      <c r="V197" s="3">
        <f t="shared" si="44"/>
        <v>0.1055205855891337</v>
      </c>
      <c r="W197" s="3">
        <f t="shared" si="44"/>
        <v>1.2034812226207295E-2</v>
      </c>
      <c r="X197" s="3">
        <f t="shared" si="44"/>
        <v>4.9829155238655292E-3</v>
      </c>
      <c r="Y197" s="3">
        <f t="shared" si="44"/>
        <v>0.97693068556252427</v>
      </c>
      <c r="Z197" s="6">
        <f t="shared" si="43"/>
        <v>0.11760148242610774</v>
      </c>
    </row>
    <row r="198" spans="1:26" x14ac:dyDescent="0.3">
      <c r="A198" s="3">
        <v>187</v>
      </c>
      <c r="B198" s="3">
        <v>2</v>
      </c>
      <c r="C198" s="3">
        <v>667</v>
      </c>
      <c r="D198" s="3">
        <v>1</v>
      </c>
      <c r="E198" s="3">
        <v>2</v>
      </c>
      <c r="F198" s="3">
        <v>1</v>
      </c>
      <c r="G198" s="3">
        <v>59</v>
      </c>
      <c r="H198" s="3">
        <f t="shared" si="31"/>
        <v>0</v>
      </c>
      <c r="I198" s="3">
        <f t="shared" si="32"/>
        <v>0.15565421781143901</v>
      </c>
      <c r="J198" s="3">
        <f t="shared" si="33"/>
        <v>3.9840637450199202E-3</v>
      </c>
      <c r="K198" s="3">
        <f t="shared" si="34"/>
        <v>0.25</v>
      </c>
      <c r="L198" s="3">
        <f t="shared" si="35"/>
        <v>0</v>
      </c>
      <c r="M198" s="6">
        <f t="shared" si="36"/>
        <v>0.13882352941176471</v>
      </c>
      <c r="N198" s="3">
        <f t="shared" si="37"/>
        <v>-5.2137075912983502</v>
      </c>
      <c r="O198" s="3">
        <f t="shared" si="38"/>
        <v>-0.56179873295355587</v>
      </c>
      <c r="P198" s="3">
        <f t="shared" si="39"/>
        <v>-2.5916944336045944</v>
      </c>
      <c r="Q198" s="3">
        <f t="shared" si="40"/>
        <v>-4.3515905816378373</v>
      </c>
      <c r="R198" s="3">
        <f t="shared" si="41"/>
        <v>-5.2101619104564723</v>
      </c>
      <c r="S198" s="3">
        <f t="shared" si="42"/>
        <v>3.5144801318494414</v>
      </c>
      <c r="T198" s="3">
        <f t="shared" si="44"/>
        <v>5.4120122696281079E-3</v>
      </c>
      <c r="U198" s="3">
        <f t="shared" si="44"/>
        <v>0.36313136985886157</v>
      </c>
      <c r="V198" s="3">
        <f t="shared" si="44"/>
        <v>6.9674869094843522E-2</v>
      </c>
      <c r="W198" s="3">
        <f t="shared" si="44"/>
        <v>1.2722355475764814E-2</v>
      </c>
      <c r="X198" s="3">
        <f t="shared" si="44"/>
        <v>5.4311311931857977E-3</v>
      </c>
      <c r="Y198" s="3">
        <f t="shared" si="44"/>
        <v>0.97109697663351402</v>
      </c>
      <c r="Z198" s="6">
        <f t="shared" si="43"/>
        <v>0.10294094579331248</v>
      </c>
    </row>
    <row r="199" spans="1:26" x14ac:dyDescent="0.3">
      <c r="A199" s="3">
        <v>188</v>
      </c>
      <c r="B199" s="3">
        <v>2</v>
      </c>
      <c r="C199" s="3">
        <v>773</v>
      </c>
      <c r="D199" s="3">
        <v>1</v>
      </c>
      <c r="E199" s="3">
        <v>2</v>
      </c>
      <c r="F199" s="3">
        <v>1</v>
      </c>
      <c r="G199" s="3">
        <v>70</v>
      </c>
      <c r="H199" s="3">
        <f t="shared" si="31"/>
        <v>0</v>
      </c>
      <c r="I199" s="3">
        <f t="shared" si="32"/>
        <v>0.18333768607991643</v>
      </c>
      <c r="J199" s="3">
        <f t="shared" si="33"/>
        <v>3.9840637450199202E-3</v>
      </c>
      <c r="K199" s="3">
        <f t="shared" si="34"/>
        <v>0.25</v>
      </c>
      <c r="L199" s="3">
        <f t="shared" si="35"/>
        <v>0</v>
      </c>
      <c r="M199" s="6">
        <f t="shared" si="36"/>
        <v>0.16470588235294117</v>
      </c>
      <c r="N199" s="3">
        <f t="shared" si="37"/>
        <v>-5.2940603525772616</v>
      </c>
      <c r="O199" s="3">
        <f t="shared" si="38"/>
        <v>-0.53857303432103398</v>
      </c>
      <c r="P199" s="3">
        <f t="shared" si="39"/>
        <v>-2.1906174812759458</v>
      </c>
      <c r="Q199" s="3">
        <f t="shared" si="40"/>
        <v>-4.3946818657815276</v>
      </c>
      <c r="R199" s="3">
        <f t="shared" si="41"/>
        <v>-5.2916110250328705</v>
      </c>
      <c r="S199" s="3">
        <f t="shared" si="42"/>
        <v>3.6761572478403677</v>
      </c>
      <c r="T199" s="3">
        <f t="shared" si="44"/>
        <v>4.9962426543069694E-3</v>
      </c>
      <c r="U199" s="3">
        <f t="shared" si="44"/>
        <v>0.3685195932414338</v>
      </c>
      <c r="V199" s="3">
        <f t="shared" si="44"/>
        <v>0.10059621216894871</v>
      </c>
      <c r="W199" s="3">
        <f t="shared" si="44"/>
        <v>1.2192318938097498E-2</v>
      </c>
      <c r="X199" s="3">
        <f t="shared" si="44"/>
        <v>5.0084337225426243E-3</v>
      </c>
      <c r="Y199" s="3">
        <f t="shared" si="44"/>
        <v>0.97530518784523357</v>
      </c>
      <c r="Z199" s="6">
        <f t="shared" si="43"/>
        <v>0.11585021780885307</v>
      </c>
    </row>
    <row r="200" spans="1:26" x14ac:dyDescent="0.3">
      <c r="A200" s="3">
        <v>189</v>
      </c>
      <c r="B200" s="3">
        <v>2</v>
      </c>
      <c r="C200" s="3">
        <v>621</v>
      </c>
      <c r="D200" s="3">
        <v>1</v>
      </c>
      <c r="E200" s="3">
        <v>2</v>
      </c>
      <c r="F200" s="3">
        <v>2</v>
      </c>
      <c r="G200" s="3">
        <v>49.4</v>
      </c>
      <c r="H200" s="3">
        <f t="shared" si="31"/>
        <v>0</v>
      </c>
      <c r="I200" s="3">
        <f t="shared" si="32"/>
        <v>0.14364063724209977</v>
      </c>
      <c r="J200" s="3">
        <f t="shared" si="33"/>
        <v>3.9840637450199202E-3</v>
      </c>
      <c r="K200" s="3">
        <f t="shared" si="34"/>
        <v>0.25</v>
      </c>
      <c r="L200" s="3">
        <f t="shared" si="35"/>
        <v>0.33333333333333331</v>
      </c>
      <c r="M200" s="6">
        <f t="shared" si="36"/>
        <v>0.11623529411764706</v>
      </c>
      <c r="N200" s="3">
        <f t="shared" si="37"/>
        <v>-5.173006472266314</v>
      </c>
      <c r="O200" s="3">
        <f t="shared" si="38"/>
        <v>-0.37154921594082135</v>
      </c>
      <c r="P200" s="3">
        <f t="shared" si="39"/>
        <v>-2.7616537287121892</v>
      </c>
      <c r="Q200" s="3">
        <f t="shared" si="40"/>
        <v>-4.3407679377696482</v>
      </c>
      <c r="R200" s="3">
        <f t="shared" si="41"/>
        <v>-5.1699607419452622</v>
      </c>
      <c r="S200" s="3">
        <f t="shared" si="42"/>
        <v>3.4942451393523593</v>
      </c>
      <c r="T200" s="3">
        <f t="shared" si="44"/>
        <v>5.6355644023325553E-3</v>
      </c>
      <c r="U200" s="3">
        <f t="shared" si="44"/>
        <v>0.4081667294860965</v>
      </c>
      <c r="V200" s="3">
        <f t="shared" si="44"/>
        <v>5.943185564066597E-2</v>
      </c>
      <c r="W200" s="3">
        <f t="shared" si="44"/>
        <v>1.2859012608798733E-2</v>
      </c>
      <c r="X200" s="3">
        <f t="shared" si="44"/>
        <v>5.652657804909738E-3</v>
      </c>
      <c r="Y200" s="3">
        <f t="shared" si="44"/>
        <v>0.97052358177275022</v>
      </c>
      <c r="Z200" s="6">
        <f t="shared" si="43"/>
        <v>9.8436049535117587E-2</v>
      </c>
    </row>
    <row r="201" spans="1:26" x14ac:dyDescent="0.3">
      <c r="A201" s="3">
        <v>190</v>
      </c>
      <c r="B201" s="3">
        <v>2</v>
      </c>
      <c r="C201" s="3">
        <v>680</v>
      </c>
      <c r="D201" s="3">
        <v>1</v>
      </c>
      <c r="E201" s="3">
        <v>2</v>
      </c>
      <c r="F201" s="3">
        <v>3</v>
      </c>
      <c r="G201" s="3">
        <v>49</v>
      </c>
      <c r="H201" s="3">
        <f t="shared" si="31"/>
        <v>0</v>
      </c>
      <c r="I201" s="3">
        <f t="shared" si="32"/>
        <v>0.15904936014625229</v>
      </c>
      <c r="J201" s="3">
        <f t="shared" si="33"/>
        <v>3.9840637450199202E-3</v>
      </c>
      <c r="K201" s="3">
        <f t="shared" si="34"/>
        <v>0.25</v>
      </c>
      <c r="L201" s="3">
        <f t="shared" si="35"/>
        <v>0.66666666666666663</v>
      </c>
      <c r="M201" s="6">
        <f t="shared" si="36"/>
        <v>0.11529411764705882</v>
      </c>
      <c r="N201" s="3">
        <f t="shared" si="37"/>
        <v>-5.2119000695954636</v>
      </c>
      <c r="O201" s="3">
        <f t="shared" si="38"/>
        <v>-0.1582931106600225</v>
      </c>
      <c r="P201" s="3">
        <f t="shared" si="39"/>
        <v>-2.5343198163244254</v>
      </c>
      <c r="Q201" s="3">
        <f t="shared" si="40"/>
        <v>-4.3726300564966243</v>
      </c>
      <c r="R201" s="3">
        <f t="shared" si="41"/>
        <v>-5.2104403001370887</v>
      </c>
      <c r="S201" s="3">
        <f t="shared" si="42"/>
        <v>3.6341620070349689</v>
      </c>
      <c r="T201" s="3">
        <f t="shared" si="44"/>
        <v>5.4217503601662262E-3</v>
      </c>
      <c r="U201" s="3">
        <f t="shared" si="44"/>
        <v>0.46050914715318386</v>
      </c>
      <c r="V201" s="3">
        <f t="shared" si="44"/>
        <v>7.3486982350314145E-2</v>
      </c>
      <c r="W201" s="3">
        <f t="shared" si="44"/>
        <v>1.2460780544206905E-2</v>
      </c>
      <c r="X201" s="3">
        <f t="shared" si="44"/>
        <v>5.429627641042825E-3</v>
      </c>
      <c r="Y201" s="3">
        <f t="shared" si="44"/>
        <v>0.9742732877278123</v>
      </c>
      <c r="Z201" s="6">
        <f t="shared" si="43"/>
        <v>0.1036324767371839</v>
      </c>
    </row>
    <row r="202" spans="1:26" x14ac:dyDescent="0.3">
      <c r="A202" s="3">
        <v>191</v>
      </c>
      <c r="B202" s="3">
        <v>2</v>
      </c>
      <c r="C202" s="3">
        <v>870</v>
      </c>
      <c r="D202" s="3">
        <v>1</v>
      </c>
      <c r="E202" s="3">
        <v>2</v>
      </c>
      <c r="F202" s="3">
        <v>2</v>
      </c>
      <c r="G202" s="3">
        <v>96</v>
      </c>
      <c r="H202" s="3">
        <f t="shared" si="31"/>
        <v>0</v>
      </c>
      <c r="I202" s="3">
        <f t="shared" si="32"/>
        <v>0.20867067119352312</v>
      </c>
      <c r="J202" s="3">
        <f t="shared" si="33"/>
        <v>3.9840637450199202E-3</v>
      </c>
      <c r="K202" s="3">
        <f t="shared" si="34"/>
        <v>0.25</v>
      </c>
      <c r="L202" s="3">
        <f t="shared" si="35"/>
        <v>0.33333333333333331</v>
      </c>
      <c r="M202" s="6">
        <f t="shared" si="36"/>
        <v>0.22588235294117648</v>
      </c>
      <c r="N202" s="3">
        <f t="shared" si="37"/>
        <v>-5.3617596567799835</v>
      </c>
      <c r="O202" s="3">
        <f t="shared" si="38"/>
        <v>-0.31699073519084053</v>
      </c>
      <c r="P202" s="3">
        <f t="shared" si="39"/>
        <v>-1.8195012652231948</v>
      </c>
      <c r="Q202" s="3">
        <f t="shared" si="40"/>
        <v>-4.4419918033524679</v>
      </c>
      <c r="R202" s="3">
        <f t="shared" si="41"/>
        <v>-5.3612893224124614</v>
      </c>
      <c r="S202" s="3">
        <f t="shared" si="42"/>
        <v>3.8740338363499136</v>
      </c>
      <c r="T202" s="3">
        <f t="shared" si="44"/>
        <v>4.6707233700818956E-3</v>
      </c>
      <c r="U202" s="3">
        <f t="shared" si="44"/>
        <v>0.42140930329705134</v>
      </c>
      <c r="V202" s="3">
        <f t="shared" si="44"/>
        <v>0.13949372794121145</v>
      </c>
      <c r="W202" s="3">
        <f t="shared" si="44"/>
        <v>1.1635488314360778E-2</v>
      </c>
      <c r="X202" s="3">
        <f t="shared" si="44"/>
        <v>4.6729104206285751E-3</v>
      </c>
      <c r="Y202" s="3">
        <f t="shared" si="44"/>
        <v>0.97964839277163696</v>
      </c>
      <c r="Z202" s="6">
        <f t="shared" si="43"/>
        <v>0.13257780385456519</v>
      </c>
    </row>
    <row r="203" spans="1:26" x14ac:dyDescent="0.3">
      <c r="A203" s="3">
        <v>192</v>
      </c>
      <c r="B203" s="3">
        <v>2</v>
      </c>
      <c r="C203" s="3">
        <v>833</v>
      </c>
      <c r="D203" s="3">
        <v>1</v>
      </c>
      <c r="E203" s="3">
        <v>2</v>
      </c>
      <c r="F203" s="3">
        <v>2</v>
      </c>
      <c r="G203" s="3">
        <v>55</v>
      </c>
      <c r="H203" s="3">
        <f t="shared" si="31"/>
        <v>0</v>
      </c>
      <c r="I203" s="3">
        <f t="shared" si="32"/>
        <v>0.19900757377905459</v>
      </c>
      <c r="J203" s="3">
        <f t="shared" si="33"/>
        <v>3.9840637450199202E-3</v>
      </c>
      <c r="K203" s="3">
        <f t="shared" si="34"/>
        <v>0.25</v>
      </c>
      <c r="L203" s="3">
        <f t="shared" si="35"/>
        <v>0.33333333333333331</v>
      </c>
      <c r="M203" s="6">
        <f t="shared" si="36"/>
        <v>0.12941176470588237</v>
      </c>
      <c r="N203" s="3">
        <f t="shared" si="37"/>
        <v>-5.3337119948241369</v>
      </c>
      <c r="O203" s="3">
        <f t="shared" si="38"/>
        <v>-0.32509781867577736</v>
      </c>
      <c r="P203" s="3">
        <f t="shared" si="39"/>
        <v>-1.9594998240548929</v>
      </c>
      <c r="Q203" s="3">
        <f t="shared" si="40"/>
        <v>-4.4269505060570289</v>
      </c>
      <c r="R203" s="3">
        <f t="shared" si="41"/>
        <v>-5.3328589710980587</v>
      </c>
      <c r="S203" s="3">
        <f t="shared" si="42"/>
        <v>3.8175993713342127</v>
      </c>
      <c r="T203" s="3">
        <f t="shared" si="44"/>
        <v>4.8029425933873802E-3</v>
      </c>
      <c r="U203" s="3">
        <f t="shared" si="44"/>
        <v>0.41943387525398057</v>
      </c>
      <c r="V203" s="3">
        <f t="shared" si="44"/>
        <v>0.12352118826972308</v>
      </c>
      <c r="W203" s="3">
        <f t="shared" si="44"/>
        <v>1.1809741508686442E-2</v>
      </c>
      <c r="X203" s="3">
        <f t="shared" si="44"/>
        <v>4.80702166241546E-3</v>
      </c>
      <c r="Y203" s="3">
        <f t="shared" si="44"/>
        <v>0.97849224663516288</v>
      </c>
      <c r="Z203" s="6">
        <f t="shared" si="43"/>
        <v>0.12548476039426371</v>
      </c>
    </row>
    <row r="204" spans="1:26" x14ac:dyDescent="0.3">
      <c r="A204" s="3">
        <v>193</v>
      </c>
      <c r="B204" s="3">
        <v>2</v>
      </c>
      <c r="C204" s="3">
        <v>639</v>
      </c>
      <c r="D204" s="3">
        <v>1</v>
      </c>
      <c r="E204" s="3">
        <v>2</v>
      </c>
      <c r="F204" s="3">
        <v>2</v>
      </c>
      <c r="G204" s="3">
        <v>90</v>
      </c>
      <c r="H204" s="3">
        <f t="shared" si="31"/>
        <v>0</v>
      </c>
      <c r="I204" s="3">
        <f t="shared" si="32"/>
        <v>0.1483416035518412</v>
      </c>
      <c r="J204" s="3">
        <f t="shared" si="33"/>
        <v>3.9840637450199202E-3</v>
      </c>
      <c r="K204" s="3">
        <f t="shared" si="34"/>
        <v>0.25</v>
      </c>
      <c r="L204" s="3">
        <f t="shared" si="35"/>
        <v>0.33333333333333331</v>
      </c>
      <c r="M204" s="6">
        <f t="shared" si="36"/>
        <v>0.21176470588235294</v>
      </c>
      <c r="N204" s="3">
        <f t="shared" si="37"/>
        <v>-5.1866512807853749</v>
      </c>
      <c r="O204" s="3">
        <f t="shared" si="38"/>
        <v>-0.36760522938058171</v>
      </c>
      <c r="P204" s="3">
        <f t="shared" si="39"/>
        <v>-2.6935463217129851</v>
      </c>
      <c r="Q204" s="3">
        <f t="shared" si="40"/>
        <v>-4.3480853256431047</v>
      </c>
      <c r="R204" s="3">
        <f t="shared" si="41"/>
        <v>-5.1837917236657827</v>
      </c>
      <c r="S204" s="3">
        <f t="shared" si="42"/>
        <v>3.5216997439545921</v>
      </c>
      <c r="T204" s="3">
        <f t="shared" si="44"/>
        <v>5.559615053934811E-3</v>
      </c>
      <c r="U204" s="3">
        <f t="shared" si="44"/>
        <v>0.40911980906846701</v>
      </c>
      <c r="V204" s="3">
        <f t="shared" si="44"/>
        <v>6.3355248625350219E-2</v>
      </c>
      <c r="W204" s="3">
        <f t="shared" si="44"/>
        <v>1.276645851797509E-2</v>
      </c>
      <c r="X204" s="3">
        <f t="shared" si="44"/>
        <v>5.5754470775812894E-3</v>
      </c>
      <c r="Y204" s="3">
        <f t="shared" si="44"/>
        <v>0.97129892636100279</v>
      </c>
      <c r="Z204" s="6">
        <f t="shared" si="43"/>
        <v>9.9970902471603118E-2</v>
      </c>
    </row>
    <row r="205" spans="1:26" x14ac:dyDescent="0.3">
      <c r="A205" s="3">
        <v>194</v>
      </c>
      <c r="B205" s="3">
        <v>2</v>
      </c>
      <c r="C205" s="3">
        <v>750</v>
      </c>
      <c r="D205" s="3">
        <v>1</v>
      </c>
      <c r="E205" s="3">
        <v>2</v>
      </c>
      <c r="F205" s="3">
        <v>3</v>
      </c>
      <c r="G205" s="3">
        <v>49.6</v>
      </c>
      <c r="H205" s="3">
        <f t="shared" ref="H205:H268" si="45">(B205-$B$513)/($B$512-$B$513)</f>
        <v>0</v>
      </c>
      <c r="I205" s="3">
        <f t="shared" ref="I205:I268" si="46">(C205-$C$513)/($C$512-$C$513)</f>
        <v>0.1773308957952468</v>
      </c>
      <c r="J205" s="3">
        <f t="shared" ref="J205:J268" si="47">(D205-$D$513)/($D$512-$D$513)</f>
        <v>3.9840637450199202E-3</v>
      </c>
      <c r="K205" s="3">
        <f t="shared" ref="K205:K268" si="48">(E205-$E$513)/($E$512-$E$513)</f>
        <v>0.25</v>
      </c>
      <c r="L205" s="3">
        <f t="shared" ref="L205:L268" si="49">(F205-$F$513)/($F$512-$F$513)</f>
        <v>0.66666666666666663</v>
      </c>
      <c r="M205" s="6">
        <f t="shared" ref="M205:M268" si="50">(G205-$G$513)/($G$512-$G$513)</f>
        <v>0.11670588235294117</v>
      </c>
      <c r="N205" s="3">
        <f t="shared" ref="N205:N268" si="51">SUMPRODUCT(H205:L205,INDEX($B$3:$F$8, $N$11,0))-INDEX($G$3:$G$8,$N$11,1)</f>
        <v>-5.2649632138362543</v>
      </c>
      <c r="O205" s="3">
        <f t="shared" ref="O205:O268" si="52">SUMPRODUCT(H205:L205,INDEX($B$3:$F$8, $O$11,0))-INDEX($G$3:$G$8,$O$11,1)</f>
        <v>-0.14295538514797967</v>
      </c>
      <c r="P205" s="3">
        <f t="shared" ref="P205:P268" si="53">SUMPRODUCT(H205:L205,INDEX($B$3:$F$8, $P$11,0))-INDEX($G$3:$G$8,$P$11,1)</f>
        <v>-2.2694576779941857</v>
      </c>
      <c r="Q205" s="3">
        <f t="shared" ref="Q205:Q268" si="54">SUMPRODUCT(H205:L205,INDEX($B$3:$F$8, $Q$11,0))-INDEX($G$3:$G$8,$Q$11,1)</f>
        <v>-4.4010865648934008</v>
      </c>
      <c r="R205" s="3">
        <f t="shared" ref="R205:R268" si="55">SUMPRODUCT(H205:L205,INDEX($B$3:$F$8, $R$11,0))-INDEX($G$3:$G$8,$R$11,1)</f>
        <v>-5.2642274512724452</v>
      </c>
      <c r="S205" s="3">
        <f t="shared" ref="S205:S268" si="56">SUMPRODUCT(H205:L205,INDEX($B$3:$F$8, $S$11,0))-INDEX($G$3:$G$8,$S$11,1)</f>
        <v>3.7409299138214305</v>
      </c>
      <c r="T205" s="3">
        <f t="shared" si="44"/>
        <v>5.1429960480200198E-3</v>
      </c>
      <c r="U205" s="3">
        <f t="shared" si="44"/>
        <v>0.46432189356298165</v>
      </c>
      <c r="V205" s="3">
        <f t="shared" si="44"/>
        <v>9.3684249303688058E-2</v>
      </c>
      <c r="W205" s="3">
        <f t="shared" si="44"/>
        <v>1.211542338393028E-2</v>
      </c>
      <c r="X205" s="3">
        <f t="shared" si="44"/>
        <v>5.146761981753966E-3</v>
      </c>
      <c r="Y205" s="3">
        <f t="shared" si="44"/>
        <v>0.97681812860154071</v>
      </c>
      <c r="Z205" s="6">
        <f t="shared" ref="Z205:Z268" si="57">MMULT(T205:Y205,$H$3:$H$8)+$I$3</f>
        <v>0.11213301315845231</v>
      </c>
    </row>
    <row r="206" spans="1:26" x14ac:dyDescent="0.3">
      <c r="A206" s="3">
        <v>195</v>
      </c>
      <c r="B206" s="3">
        <v>2</v>
      </c>
      <c r="C206" s="3">
        <v>810</v>
      </c>
      <c r="D206" s="3">
        <v>1</v>
      </c>
      <c r="E206" s="3">
        <v>2</v>
      </c>
      <c r="F206" s="3">
        <v>2</v>
      </c>
      <c r="G206" s="3">
        <v>83</v>
      </c>
      <c r="H206" s="3">
        <f t="shared" si="45"/>
        <v>0</v>
      </c>
      <c r="I206" s="3">
        <f t="shared" si="46"/>
        <v>0.19300078349438496</v>
      </c>
      <c r="J206" s="3">
        <f t="shared" si="47"/>
        <v>3.9840637450199202E-3</v>
      </c>
      <c r="K206" s="3">
        <f t="shared" si="48"/>
        <v>0.25</v>
      </c>
      <c r="L206" s="3">
        <f t="shared" si="49"/>
        <v>0.33333333333333331</v>
      </c>
      <c r="M206" s="6">
        <f t="shared" si="50"/>
        <v>0.19529411764705881</v>
      </c>
      <c r="N206" s="3">
        <f t="shared" si="51"/>
        <v>-5.3162769617164489</v>
      </c>
      <c r="O206" s="3">
        <f t="shared" si="52"/>
        <v>-0.33013735705830571</v>
      </c>
      <c r="P206" s="3">
        <f t="shared" si="53"/>
        <v>-2.046525955220543</v>
      </c>
      <c r="Q206" s="3">
        <f t="shared" si="54"/>
        <v>-4.4176005104409448</v>
      </c>
      <c r="R206" s="3">
        <f t="shared" si="55"/>
        <v>-5.3151860500107269</v>
      </c>
      <c r="S206" s="3">
        <f t="shared" si="56"/>
        <v>3.7825184876758042</v>
      </c>
      <c r="T206" s="3">
        <f t="shared" si="44"/>
        <v>4.8870034943697318E-3</v>
      </c>
      <c r="U206" s="3">
        <f t="shared" si="44"/>
        <v>0.41820720244536358</v>
      </c>
      <c r="V206" s="3">
        <f t="shared" si="44"/>
        <v>0.11440388511637181</v>
      </c>
      <c r="W206" s="3">
        <f t="shared" si="44"/>
        <v>1.1919358050727285E-2</v>
      </c>
      <c r="X206" s="3">
        <f t="shared" si="44"/>
        <v>4.8923115961678598E-3</v>
      </c>
      <c r="Y206" s="3">
        <f t="shared" si="44"/>
        <v>0.97774143744502373</v>
      </c>
      <c r="Z206" s="6">
        <f t="shared" si="57"/>
        <v>0.1214747896672746</v>
      </c>
    </row>
    <row r="207" spans="1:26" x14ac:dyDescent="0.3">
      <c r="A207" s="3">
        <v>196</v>
      </c>
      <c r="B207" s="3">
        <v>2</v>
      </c>
      <c r="C207" s="3">
        <v>733</v>
      </c>
      <c r="D207" s="3">
        <v>1</v>
      </c>
      <c r="E207" s="3">
        <v>2</v>
      </c>
      <c r="F207" s="3">
        <v>2</v>
      </c>
      <c r="G207" s="3">
        <v>69.900000000000006</v>
      </c>
      <c r="H207" s="3">
        <f t="shared" si="45"/>
        <v>0</v>
      </c>
      <c r="I207" s="3">
        <f t="shared" si="46"/>
        <v>0.17289109428049099</v>
      </c>
      <c r="J207" s="3">
        <f t="shared" si="47"/>
        <v>3.9840637450199202E-3</v>
      </c>
      <c r="K207" s="3">
        <f t="shared" si="48"/>
        <v>0.25</v>
      </c>
      <c r="L207" s="3">
        <f t="shared" si="49"/>
        <v>0.33333333333333331</v>
      </c>
      <c r="M207" s="6">
        <f t="shared" si="50"/>
        <v>0.16447058823529412</v>
      </c>
      <c r="N207" s="3">
        <f t="shared" si="51"/>
        <v>-5.2579075030515794</v>
      </c>
      <c r="O207" s="3">
        <f t="shared" si="52"/>
        <v>-0.34700885512155288</v>
      </c>
      <c r="P207" s="3">
        <f t="shared" si="53"/>
        <v>-2.3378743073838062</v>
      </c>
      <c r="Q207" s="3">
        <f t="shared" si="54"/>
        <v>-4.3862983512044904</v>
      </c>
      <c r="R207" s="3">
        <f t="shared" si="55"/>
        <v>-5.2560201837618337</v>
      </c>
      <c r="S207" s="3">
        <f t="shared" si="56"/>
        <v>3.6650737902106973</v>
      </c>
      <c r="T207" s="3">
        <f t="shared" si="44"/>
        <v>5.1792232537270395E-3</v>
      </c>
      <c r="U207" s="3">
        <f t="shared" si="44"/>
        <v>0.41410795335794415</v>
      </c>
      <c r="V207" s="3">
        <f t="shared" si="44"/>
        <v>8.8034425329459168E-2</v>
      </c>
      <c r="W207" s="3">
        <f t="shared" si="44"/>
        <v>1.2293701203383542E-2</v>
      </c>
      <c r="X207" s="3">
        <f t="shared" si="44"/>
        <v>5.1889565624597808E-3</v>
      </c>
      <c r="Y207" s="3">
        <f t="shared" si="44"/>
        <v>0.97503683204965852</v>
      </c>
      <c r="Z207" s="6">
        <f t="shared" si="57"/>
        <v>0.11010363063620382</v>
      </c>
    </row>
    <row r="208" spans="1:26" x14ac:dyDescent="0.3">
      <c r="A208" s="3">
        <v>197</v>
      </c>
      <c r="B208" s="3">
        <v>2</v>
      </c>
      <c r="C208" s="3">
        <v>706</v>
      </c>
      <c r="D208" s="3">
        <v>1</v>
      </c>
      <c r="E208" s="3">
        <v>2</v>
      </c>
      <c r="F208" s="3">
        <v>2</v>
      </c>
      <c r="G208" s="3">
        <v>58</v>
      </c>
      <c r="H208" s="3">
        <f t="shared" si="45"/>
        <v>0</v>
      </c>
      <c r="I208" s="3">
        <f t="shared" si="46"/>
        <v>0.16583964481587882</v>
      </c>
      <c r="J208" s="3">
        <f t="shared" si="47"/>
        <v>3.9840637450199202E-3</v>
      </c>
      <c r="K208" s="3">
        <f t="shared" si="48"/>
        <v>0.25</v>
      </c>
      <c r="L208" s="3">
        <f t="shared" si="49"/>
        <v>0.33333333333333331</v>
      </c>
      <c r="M208" s="6">
        <f t="shared" si="50"/>
        <v>0.13647058823529412</v>
      </c>
      <c r="N208" s="3">
        <f t="shared" si="51"/>
        <v>-5.2374402902729882</v>
      </c>
      <c r="O208" s="3">
        <f t="shared" si="52"/>
        <v>-0.35292483496191218</v>
      </c>
      <c r="P208" s="3">
        <f t="shared" si="53"/>
        <v>-2.4400354178826129</v>
      </c>
      <c r="Q208" s="3">
        <f t="shared" si="54"/>
        <v>-4.3753222693943048</v>
      </c>
      <c r="R208" s="3">
        <f t="shared" si="55"/>
        <v>-5.235273711181053</v>
      </c>
      <c r="S208" s="3">
        <f t="shared" si="56"/>
        <v>3.6238918833073477</v>
      </c>
      <c r="T208" s="3">
        <f t="shared" si="44"/>
        <v>5.2857536772476102E-3</v>
      </c>
      <c r="U208" s="3">
        <f t="shared" si="44"/>
        <v>0.41267333637006026</v>
      </c>
      <c r="V208" s="3">
        <f t="shared" si="44"/>
        <v>8.0170300312234252E-2</v>
      </c>
      <c r="W208" s="3">
        <f t="shared" si="44"/>
        <v>1.2427694939643007E-2</v>
      </c>
      <c r="X208" s="3">
        <f t="shared" si="44"/>
        <v>5.2971573666223508E-3</v>
      </c>
      <c r="Y208" s="3">
        <f t="shared" si="44"/>
        <v>0.97401461093100683</v>
      </c>
      <c r="Z208" s="6">
        <f t="shared" si="57"/>
        <v>0.10680371173576098</v>
      </c>
    </row>
    <row r="209" spans="1:26" x14ac:dyDescent="0.3">
      <c r="A209" s="3">
        <v>198</v>
      </c>
      <c r="B209" s="3">
        <v>2</v>
      </c>
      <c r="C209" s="3">
        <v>620</v>
      </c>
      <c r="D209" s="3">
        <v>1</v>
      </c>
      <c r="E209" s="3">
        <v>2</v>
      </c>
      <c r="F209" s="3">
        <v>1</v>
      </c>
      <c r="G209" s="3">
        <v>52</v>
      </c>
      <c r="H209" s="3">
        <f t="shared" si="45"/>
        <v>0</v>
      </c>
      <c r="I209" s="3">
        <f t="shared" si="46"/>
        <v>0.14337947244711413</v>
      </c>
      <c r="J209" s="3">
        <f t="shared" si="47"/>
        <v>3.9840637450199202E-3</v>
      </c>
      <c r="K209" s="3">
        <f t="shared" si="48"/>
        <v>0.25</v>
      </c>
      <c r="L209" s="3">
        <f t="shared" si="49"/>
        <v>0</v>
      </c>
      <c r="M209" s="6">
        <f t="shared" si="50"/>
        <v>0.12235294117647059</v>
      </c>
      <c r="N209" s="3">
        <f t="shared" si="51"/>
        <v>-5.1780794801652483</v>
      </c>
      <c r="O209" s="3">
        <f t="shared" si="52"/>
        <v>-0.57209692008307034</v>
      </c>
      <c r="P209" s="3">
        <f t="shared" si="53"/>
        <v>-2.7695304407691839</v>
      </c>
      <c r="Q209" s="3">
        <f t="shared" si="54"/>
        <v>-4.332484068857144</v>
      </c>
      <c r="R209" s="3">
        <f t="shared" si="55"/>
        <v>-5.1740476804084476</v>
      </c>
      <c r="S209" s="3">
        <f t="shared" si="56"/>
        <v>3.4427931087213883</v>
      </c>
      <c r="T209" s="3">
        <f t="shared" si="44"/>
        <v>5.6072074339082933E-3</v>
      </c>
      <c r="U209" s="3">
        <f t="shared" si="44"/>
        <v>0.36075311241095892</v>
      </c>
      <c r="V209" s="3">
        <f t="shared" si="44"/>
        <v>5.8993074658364668E-2</v>
      </c>
      <c r="W209" s="3">
        <f t="shared" si="44"/>
        <v>1.2964590658218166E-2</v>
      </c>
      <c r="X209" s="3">
        <f t="shared" si="44"/>
        <v>5.6297326774581965E-3</v>
      </c>
      <c r="Y209" s="3">
        <f t="shared" si="44"/>
        <v>0.96901548740563659</v>
      </c>
      <c r="Z209" s="6">
        <f t="shared" si="57"/>
        <v>9.8743492415595047E-2</v>
      </c>
    </row>
    <row r="210" spans="1:26" x14ac:dyDescent="0.3">
      <c r="A210" s="3">
        <v>199</v>
      </c>
      <c r="B210" s="3">
        <v>2</v>
      </c>
      <c r="C210" s="3">
        <v>780</v>
      </c>
      <c r="D210" s="3">
        <v>1</v>
      </c>
      <c r="E210" s="3">
        <v>2</v>
      </c>
      <c r="F210" s="3">
        <v>2</v>
      </c>
      <c r="G210" s="3">
        <v>70</v>
      </c>
      <c r="H210" s="3">
        <f t="shared" si="45"/>
        <v>0</v>
      </c>
      <c r="I210" s="3">
        <f t="shared" si="46"/>
        <v>0.18516583964481587</v>
      </c>
      <c r="J210" s="3">
        <f t="shared" si="47"/>
        <v>3.9840637450199202E-3</v>
      </c>
      <c r="K210" s="3">
        <f t="shared" si="48"/>
        <v>0.25</v>
      </c>
      <c r="L210" s="3">
        <f t="shared" si="49"/>
        <v>0.33333333333333331</v>
      </c>
      <c r="M210" s="6">
        <f t="shared" si="50"/>
        <v>0.16470588235294117</v>
      </c>
      <c r="N210" s="3">
        <f t="shared" si="51"/>
        <v>-5.2935356141846812</v>
      </c>
      <c r="O210" s="3">
        <f t="shared" si="52"/>
        <v>-0.33671066799203841</v>
      </c>
      <c r="P210" s="3">
        <f t="shared" si="53"/>
        <v>-2.1600383002192172</v>
      </c>
      <c r="Q210" s="3">
        <f t="shared" si="54"/>
        <v>-4.4054048639851837</v>
      </c>
      <c r="R210" s="3">
        <f t="shared" si="55"/>
        <v>-5.2921344138098592</v>
      </c>
      <c r="S210" s="3">
        <f t="shared" si="56"/>
        <v>3.7367608133387495</v>
      </c>
      <c r="T210" s="3">
        <f t="shared" si="44"/>
        <v>4.9988519535943765E-3</v>
      </c>
      <c r="U210" s="3">
        <f t="shared" si="44"/>
        <v>0.41660871574908642</v>
      </c>
      <c r="V210" s="3">
        <f t="shared" si="44"/>
        <v>0.10339690074489437</v>
      </c>
      <c r="W210" s="3">
        <f t="shared" si="44"/>
        <v>1.2063847957999696E-2</v>
      </c>
      <c r="X210" s="3">
        <f t="shared" si="44"/>
        <v>5.0058261690460754E-3</v>
      </c>
      <c r="Y210" s="3">
        <f t="shared" si="44"/>
        <v>0.97672353361279129</v>
      </c>
      <c r="Z210" s="6">
        <f t="shared" si="57"/>
        <v>0.11668117900493474</v>
      </c>
    </row>
    <row r="211" spans="1:26" x14ac:dyDescent="0.3">
      <c r="A211" s="3">
        <v>200</v>
      </c>
      <c r="B211" s="3">
        <v>2</v>
      </c>
      <c r="C211" s="3">
        <v>637</v>
      </c>
      <c r="D211" s="3">
        <v>1</v>
      </c>
      <c r="E211" s="3">
        <v>2</v>
      </c>
      <c r="F211" s="3">
        <v>1</v>
      </c>
      <c r="G211" s="3">
        <v>45</v>
      </c>
      <c r="H211" s="3">
        <f t="shared" si="45"/>
        <v>0</v>
      </c>
      <c r="I211" s="3">
        <f t="shared" si="46"/>
        <v>0.14781927396186995</v>
      </c>
      <c r="J211" s="3">
        <f t="shared" si="47"/>
        <v>3.9840637450199202E-3</v>
      </c>
      <c r="K211" s="3">
        <f t="shared" si="48"/>
        <v>0.25</v>
      </c>
      <c r="L211" s="3">
        <f t="shared" si="49"/>
        <v>0</v>
      </c>
      <c r="M211" s="6">
        <f t="shared" si="50"/>
        <v>0.10588235294117647</v>
      </c>
      <c r="N211" s="3">
        <f t="shared" si="51"/>
        <v>-5.1909662437665824</v>
      </c>
      <c r="O211" s="3">
        <f t="shared" si="52"/>
        <v>-0.56837204388728857</v>
      </c>
      <c r="P211" s="3">
        <f t="shared" si="53"/>
        <v>-2.7052067786032685</v>
      </c>
      <c r="Q211" s="3">
        <f t="shared" si="54"/>
        <v>-4.3393949351820753</v>
      </c>
      <c r="R211" s="3">
        <f t="shared" si="55"/>
        <v>-5.1871102742556054</v>
      </c>
      <c r="S211" s="3">
        <f t="shared" si="56"/>
        <v>3.4687224575123867</v>
      </c>
      <c r="T211" s="3">
        <f t="shared" si="44"/>
        <v>5.5358097187837938E-3</v>
      </c>
      <c r="U211" s="3">
        <f t="shared" si="44"/>
        <v>0.36161255202214793</v>
      </c>
      <c r="V211" s="3">
        <f t="shared" si="44"/>
        <v>6.2666814191066109E-2</v>
      </c>
      <c r="W211" s="3">
        <f t="shared" si="44"/>
        <v>1.2876452696622919E-2</v>
      </c>
      <c r="X211" s="3">
        <f t="shared" si="44"/>
        <v>5.557077989922202E-3</v>
      </c>
      <c r="Y211" s="3">
        <f t="shared" si="44"/>
        <v>0.96978460588139626</v>
      </c>
      <c r="Z211" s="6">
        <f t="shared" si="57"/>
        <v>0.10016496693011229</v>
      </c>
    </row>
    <row r="212" spans="1:26" x14ac:dyDescent="0.3">
      <c r="A212" s="3">
        <v>201</v>
      </c>
      <c r="B212" s="3">
        <v>2</v>
      </c>
      <c r="C212" s="3">
        <v>575</v>
      </c>
      <c r="D212" s="3">
        <v>1</v>
      </c>
      <c r="E212" s="3">
        <v>2</v>
      </c>
      <c r="F212" s="3">
        <v>2</v>
      </c>
      <c r="G212" s="3">
        <v>50</v>
      </c>
      <c r="H212" s="3">
        <f t="shared" si="45"/>
        <v>0</v>
      </c>
      <c r="I212" s="3">
        <f t="shared" si="46"/>
        <v>0.13162705667276051</v>
      </c>
      <c r="J212" s="3">
        <f t="shared" si="47"/>
        <v>3.9840637450199202E-3</v>
      </c>
      <c r="K212" s="3">
        <f t="shared" si="48"/>
        <v>0.25</v>
      </c>
      <c r="L212" s="3">
        <f t="shared" si="49"/>
        <v>0.33333333333333331</v>
      </c>
      <c r="M212" s="6">
        <f t="shared" si="50"/>
        <v>0.11764705882352941</v>
      </c>
      <c r="N212" s="3">
        <f t="shared" si="51"/>
        <v>-5.1381364060509371</v>
      </c>
      <c r="O212" s="3">
        <f t="shared" si="52"/>
        <v>-0.381628292705878</v>
      </c>
      <c r="P212" s="3">
        <f t="shared" si="53"/>
        <v>-2.9357059910434895</v>
      </c>
      <c r="Q212" s="3">
        <f t="shared" si="54"/>
        <v>-4.3220679465374801</v>
      </c>
      <c r="R212" s="3">
        <f t="shared" si="55"/>
        <v>-5.1346148997705994</v>
      </c>
      <c r="S212" s="3">
        <f t="shared" si="56"/>
        <v>3.4240833720355424</v>
      </c>
      <c r="T212" s="3">
        <f t="shared" si="44"/>
        <v>5.8343765296982979E-3</v>
      </c>
      <c r="U212" s="3">
        <f t="shared" si="44"/>
        <v>0.40573423277097947</v>
      </c>
      <c r="V212" s="3">
        <f t="shared" si="44"/>
        <v>5.0416450876372587E-2</v>
      </c>
      <c r="W212" s="3">
        <f t="shared" si="44"/>
        <v>1.3098559085452889E-2</v>
      </c>
      <c r="X212" s="3">
        <f t="shared" si="44"/>
        <v>5.8548380375145273E-3</v>
      </c>
      <c r="Y212" s="3">
        <f t="shared" si="44"/>
        <v>0.9684487810239949</v>
      </c>
      <c r="Z212" s="6">
        <f t="shared" si="57"/>
        <v>9.503158060745831E-2</v>
      </c>
    </row>
    <row r="213" spans="1:26" x14ac:dyDescent="0.3">
      <c r="A213" s="3">
        <v>202</v>
      </c>
      <c r="B213" s="3">
        <v>2</v>
      </c>
      <c r="C213" s="3">
        <v>695</v>
      </c>
      <c r="D213" s="3">
        <v>1</v>
      </c>
      <c r="E213" s="3">
        <v>2</v>
      </c>
      <c r="F213" s="3">
        <v>2</v>
      </c>
      <c r="G213" s="3">
        <v>47.5</v>
      </c>
      <c r="H213" s="3">
        <f t="shared" si="45"/>
        <v>0</v>
      </c>
      <c r="I213" s="3">
        <f t="shared" si="46"/>
        <v>0.16296683207103682</v>
      </c>
      <c r="J213" s="3">
        <f t="shared" si="47"/>
        <v>3.9840637450199202E-3</v>
      </c>
      <c r="K213" s="3">
        <f t="shared" si="48"/>
        <v>0.25</v>
      </c>
      <c r="L213" s="3">
        <f t="shared" si="49"/>
        <v>0.33333333333333331</v>
      </c>
      <c r="M213" s="6">
        <f t="shared" si="50"/>
        <v>0.11176470588235295</v>
      </c>
      <c r="N213" s="3">
        <f t="shared" si="51"/>
        <v>-5.2291017961780071</v>
      </c>
      <c r="O213" s="3">
        <f t="shared" si="52"/>
        <v>-0.35533504897094748</v>
      </c>
      <c r="P213" s="3">
        <f t="shared" si="53"/>
        <v>-2.4816566110487934</v>
      </c>
      <c r="Q213" s="3">
        <f t="shared" si="54"/>
        <v>-4.3708505323605262</v>
      </c>
      <c r="R213" s="3">
        <f t="shared" si="55"/>
        <v>-5.2268214445740684</v>
      </c>
      <c r="S213" s="3">
        <f t="shared" si="56"/>
        <v>3.6071140693837611</v>
      </c>
      <c r="T213" s="3">
        <f t="shared" si="44"/>
        <v>5.3297772821386848E-3</v>
      </c>
      <c r="U213" s="3">
        <f t="shared" si="44"/>
        <v>0.41208928624135815</v>
      </c>
      <c r="V213" s="3">
        <f t="shared" si="44"/>
        <v>7.7154166453038506E-2</v>
      </c>
      <c r="W213" s="3">
        <f t="shared" si="44"/>
        <v>1.2482697504459473E-2</v>
      </c>
      <c r="X213" s="3">
        <f t="shared" si="44"/>
        <v>5.3418799182415357E-3</v>
      </c>
      <c r="Y213" s="3">
        <f t="shared" si="44"/>
        <v>0.97358656781145758</v>
      </c>
      <c r="Z213" s="6">
        <f t="shared" si="57"/>
        <v>0.10555327006673154</v>
      </c>
    </row>
    <row r="214" spans="1:26" x14ac:dyDescent="0.3">
      <c r="A214" s="3">
        <v>203</v>
      </c>
      <c r="B214" s="3">
        <v>2</v>
      </c>
      <c r="C214" s="3">
        <v>740</v>
      </c>
      <c r="D214" s="3">
        <v>1</v>
      </c>
      <c r="E214" s="3">
        <v>2</v>
      </c>
      <c r="F214" s="3">
        <v>2</v>
      </c>
      <c r="G214" s="3">
        <v>60</v>
      </c>
      <c r="H214" s="3">
        <f t="shared" si="45"/>
        <v>0</v>
      </c>
      <c r="I214" s="3">
        <f t="shared" si="46"/>
        <v>0.17471924784539045</v>
      </c>
      <c r="J214" s="3">
        <f t="shared" si="47"/>
        <v>3.9840637450199202E-3</v>
      </c>
      <c r="K214" s="3">
        <f t="shared" si="48"/>
        <v>0.25</v>
      </c>
      <c r="L214" s="3">
        <f t="shared" si="49"/>
        <v>0.33333333333333331</v>
      </c>
      <c r="M214" s="6">
        <f t="shared" si="50"/>
        <v>0.14117647058823529</v>
      </c>
      <c r="N214" s="3">
        <f t="shared" si="51"/>
        <v>-5.2632138174756582</v>
      </c>
      <c r="O214" s="3">
        <f t="shared" si="52"/>
        <v>-0.34547508257034854</v>
      </c>
      <c r="P214" s="3">
        <f t="shared" si="53"/>
        <v>-2.3113880935507822</v>
      </c>
      <c r="Q214" s="3">
        <f t="shared" si="54"/>
        <v>-4.3891440020441683</v>
      </c>
      <c r="R214" s="3">
        <f t="shared" si="55"/>
        <v>-5.2613988988753695</v>
      </c>
      <c r="S214" s="3">
        <f t="shared" si="56"/>
        <v>3.6757505808893436</v>
      </c>
      <c r="T214" s="3">
        <f t="shared" si="44"/>
        <v>5.1519546675423975E-3</v>
      </c>
      <c r="U214" s="3">
        <f t="shared" si="44"/>
        <v>0.41448013013232082</v>
      </c>
      <c r="V214" s="3">
        <f t="shared" si="44"/>
        <v>9.0184185432700778E-2</v>
      </c>
      <c r="W214" s="3">
        <f t="shared" si="44"/>
        <v>1.2259195611513896E-2</v>
      </c>
      <c r="X214" s="3">
        <f t="shared" si="44"/>
        <v>5.1612652325167358E-3</v>
      </c>
      <c r="Y214" s="3">
        <f t="shared" si="44"/>
        <v>0.97529539138706778</v>
      </c>
      <c r="Z214" s="6">
        <f t="shared" si="57"/>
        <v>0.11101452487681651</v>
      </c>
    </row>
    <row r="215" spans="1:26" x14ac:dyDescent="0.3">
      <c r="A215" s="3">
        <v>204</v>
      </c>
      <c r="B215" s="3">
        <v>2</v>
      </c>
      <c r="C215" s="3">
        <v>830</v>
      </c>
      <c r="D215" s="3">
        <v>1</v>
      </c>
      <c r="E215" s="3">
        <v>2</v>
      </c>
      <c r="F215" s="3">
        <v>2</v>
      </c>
      <c r="G215" s="3">
        <v>72.5</v>
      </c>
      <c r="H215" s="3">
        <f t="shared" si="45"/>
        <v>0</v>
      </c>
      <c r="I215" s="3">
        <f t="shared" si="46"/>
        <v>0.19822407939409767</v>
      </c>
      <c r="J215" s="3">
        <f t="shared" si="47"/>
        <v>3.9840637450199202E-3</v>
      </c>
      <c r="K215" s="3">
        <f t="shared" si="48"/>
        <v>0.25</v>
      </c>
      <c r="L215" s="3">
        <f t="shared" si="49"/>
        <v>0.33333333333333331</v>
      </c>
      <c r="M215" s="6">
        <f t="shared" si="50"/>
        <v>0.17058823529411765</v>
      </c>
      <c r="N215" s="3">
        <f t="shared" si="51"/>
        <v>-5.3314378600709604</v>
      </c>
      <c r="O215" s="3">
        <f t="shared" si="52"/>
        <v>-0.32575514976915065</v>
      </c>
      <c r="P215" s="3">
        <f t="shared" si="53"/>
        <v>-1.9708510585547603</v>
      </c>
      <c r="Q215" s="3">
        <f t="shared" si="54"/>
        <v>-4.4257309414114525</v>
      </c>
      <c r="R215" s="3">
        <f t="shared" si="55"/>
        <v>-5.3305538074779717</v>
      </c>
      <c r="S215" s="3">
        <f t="shared" si="56"/>
        <v>3.8130236039005077</v>
      </c>
      <c r="T215" s="3">
        <f t="shared" si="44"/>
        <v>4.8138249221186362E-3</v>
      </c>
      <c r="U215" s="3">
        <f t="shared" si="44"/>
        <v>0.41927381763352506</v>
      </c>
      <c r="V215" s="3">
        <f t="shared" si="44"/>
        <v>0.12229750412681613</v>
      </c>
      <c r="W215" s="3">
        <f t="shared" si="44"/>
        <v>1.1823982636340899E-2</v>
      </c>
      <c r="X215" s="3">
        <f t="shared" si="44"/>
        <v>4.8180619650286761E-3</v>
      </c>
      <c r="Y215" s="3">
        <f t="shared" si="44"/>
        <v>0.97839573769708954</v>
      </c>
      <c r="Z215" s="6">
        <f t="shared" si="57"/>
        <v>0.12494474180769222</v>
      </c>
    </row>
    <row r="216" spans="1:26" x14ac:dyDescent="0.3">
      <c r="A216" s="3">
        <v>205</v>
      </c>
      <c r="B216" s="3">
        <v>2</v>
      </c>
      <c r="C216" s="3">
        <v>829</v>
      </c>
      <c r="D216" s="3">
        <v>1</v>
      </c>
      <c r="E216" s="3">
        <v>2</v>
      </c>
      <c r="F216" s="3">
        <v>2</v>
      </c>
      <c r="G216" s="3">
        <v>68.8</v>
      </c>
      <c r="H216" s="3">
        <f t="shared" si="45"/>
        <v>0</v>
      </c>
      <c r="I216" s="3">
        <f t="shared" si="46"/>
        <v>0.19796291459911203</v>
      </c>
      <c r="J216" s="3">
        <f t="shared" si="47"/>
        <v>3.9840637450199202E-3</v>
      </c>
      <c r="K216" s="3">
        <f t="shared" si="48"/>
        <v>0.25</v>
      </c>
      <c r="L216" s="3">
        <f t="shared" si="49"/>
        <v>0.33333333333333331</v>
      </c>
      <c r="M216" s="6">
        <f t="shared" si="50"/>
        <v>0.16188235294117648</v>
      </c>
      <c r="N216" s="3">
        <f t="shared" si="51"/>
        <v>-5.3306798151532346</v>
      </c>
      <c r="O216" s="3">
        <f t="shared" si="52"/>
        <v>-0.32597426013360842</v>
      </c>
      <c r="P216" s="3">
        <f t="shared" si="53"/>
        <v>-1.9746348033880494</v>
      </c>
      <c r="Q216" s="3">
        <f t="shared" si="54"/>
        <v>-4.4253244198629273</v>
      </c>
      <c r="R216" s="3">
        <f t="shared" si="55"/>
        <v>-5.3297854196046091</v>
      </c>
      <c r="S216" s="3">
        <f t="shared" si="56"/>
        <v>3.8114983480892723</v>
      </c>
      <c r="T216" s="3">
        <f t="shared" si="44"/>
        <v>4.8174578150459993E-3</v>
      </c>
      <c r="U216" s="3">
        <f t="shared" si="44"/>
        <v>0.41922046886638564</v>
      </c>
      <c r="V216" s="3">
        <f t="shared" si="44"/>
        <v>0.12189193393264003</v>
      </c>
      <c r="W216" s="3">
        <f t="shared" si="44"/>
        <v>1.1828733448443079E-2</v>
      </c>
      <c r="X216" s="3">
        <f t="shared" si="44"/>
        <v>4.8217476704732684E-3</v>
      </c>
      <c r="Y216" s="3">
        <f t="shared" si="44"/>
        <v>0.97836347403893309</v>
      </c>
      <c r="Z216" s="6">
        <f t="shared" si="57"/>
        <v>0.12476587983511206</v>
      </c>
    </row>
    <row r="217" spans="1:26" x14ac:dyDescent="0.3">
      <c r="A217" s="3">
        <v>206</v>
      </c>
      <c r="B217" s="3">
        <v>2</v>
      </c>
      <c r="C217" s="3">
        <v>810</v>
      </c>
      <c r="D217" s="3">
        <v>1</v>
      </c>
      <c r="E217" s="3">
        <v>2</v>
      </c>
      <c r="F217" s="3">
        <v>1</v>
      </c>
      <c r="G217" s="3">
        <v>74.099999999999994</v>
      </c>
      <c r="H217" s="3">
        <f t="shared" si="45"/>
        <v>0</v>
      </c>
      <c r="I217" s="3">
        <f t="shared" si="46"/>
        <v>0.19300078349438496</v>
      </c>
      <c r="J217" s="3">
        <f t="shared" si="47"/>
        <v>3.9840637450199202E-3</v>
      </c>
      <c r="K217" s="3">
        <f t="shared" si="48"/>
        <v>0.25</v>
      </c>
      <c r="L217" s="3">
        <f t="shared" si="49"/>
        <v>0</v>
      </c>
      <c r="M217" s="6">
        <f t="shared" si="50"/>
        <v>0.17435294117647057</v>
      </c>
      <c r="N217" s="3">
        <f t="shared" si="51"/>
        <v>-5.3221080145331081</v>
      </c>
      <c r="O217" s="3">
        <f t="shared" si="52"/>
        <v>-0.53046595083609704</v>
      </c>
      <c r="P217" s="3">
        <f t="shared" si="53"/>
        <v>-2.0506189224442481</v>
      </c>
      <c r="Q217" s="3">
        <f t="shared" si="54"/>
        <v>-4.4097231630769667</v>
      </c>
      <c r="R217" s="3">
        <f t="shared" si="55"/>
        <v>-5.3200413763472731</v>
      </c>
      <c r="S217" s="3">
        <f t="shared" si="56"/>
        <v>3.7325917128560686</v>
      </c>
      <c r="T217" s="3">
        <f t="shared" si="44"/>
        <v>4.8587280928153089E-3</v>
      </c>
      <c r="U217" s="3">
        <f t="shared" si="44"/>
        <v>0.37040821895592552</v>
      </c>
      <c r="V217" s="3">
        <f t="shared" si="44"/>
        <v>0.11398985754787153</v>
      </c>
      <c r="W217" s="3">
        <f t="shared" ref="W217:Y280" si="58">1/(1+EXP(-Q217))</f>
        <v>1.201248941917917E-2</v>
      </c>
      <c r="X217" s="3">
        <f t="shared" si="58"/>
        <v>4.8687307701637487E-3</v>
      </c>
      <c r="Y217" s="3">
        <f t="shared" si="58"/>
        <v>0.97662856185911073</v>
      </c>
      <c r="Z217" s="6">
        <f t="shared" si="57"/>
        <v>0.12165167339029492</v>
      </c>
    </row>
    <row r="218" spans="1:26" x14ac:dyDescent="0.3">
      <c r="A218" s="3">
        <v>207</v>
      </c>
      <c r="B218" s="3">
        <v>2</v>
      </c>
      <c r="C218" s="3">
        <v>600</v>
      </c>
      <c r="D218" s="3">
        <v>1</v>
      </c>
      <c r="E218" s="3">
        <v>2</v>
      </c>
      <c r="F218" s="3">
        <v>2</v>
      </c>
      <c r="G218" s="3">
        <v>65.5</v>
      </c>
      <c r="H218" s="3">
        <f t="shared" si="45"/>
        <v>0</v>
      </c>
      <c r="I218" s="3">
        <f t="shared" si="46"/>
        <v>0.13815617654740142</v>
      </c>
      <c r="J218" s="3">
        <f t="shared" si="47"/>
        <v>3.9840637450199202E-3</v>
      </c>
      <c r="K218" s="3">
        <f t="shared" si="48"/>
        <v>0.25</v>
      </c>
      <c r="L218" s="3">
        <f t="shared" si="49"/>
        <v>0.33333333333333331</v>
      </c>
      <c r="M218" s="6">
        <f t="shared" si="50"/>
        <v>0.15411764705882353</v>
      </c>
      <c r="N218" s="3">
        <f t="shared" si="51"/>
        <v>-5.1570875289940767</v>
      </c>
      <c r="O218" s="3">
        <f t="shared" si="52"/>
        <v>-0.37615053359443418</v>
      </c>
      <c r="P218" s="3">
        <f t="shared" si="53"/>
        <v>-2.8411123702112611</v>
      </c>
      <c r="Q218" s="3">
        <f t="shared" si="54"/>
        <v>-4.3322309852506145</v>
      </c>
      <c r="R218" s="3">
        <f t="shared" si="55"/>
        <v>-5.1538245966046556</v>
      </c>
      <c r="S218" s="3">
        <f t="shared" si="56"/>
        <v>3.4622147673164214</v>
      </c>
      <c r="T218" s="3">
        <f t="shared" ref="T218:Y281" si="59">1/(1+EXP(-N218))</f>
        <v>5.7254767430630384E-3</v>
      </c>
      <c r="U218" s="3">
        <f t="shared" si="59"/>
        <v>0.40705567603337822</v>
      </c>
      <c r="V218" s="3">
        <f t="shared" si="59"/>
        <v>5.5142552547641346E-2</v>
      </c>
      <c r="W218" s="3">
        <f t="shared" si="58"/>
        <v>1.2967829644354261E-2</v>
      </c>
      <c r="X218" s="3">
        <f t="shared" si="58"/>
        <v>5.7440816132490686E-3</v>
      </c>
      <c r="Y218" s="3">
        <f t="shared" si="58"/>
        <v>0.96959333068961484</v>
      </c>
      <c r="Z218" s="6">
        <f t="shared" si="57"/>
        <v>9.679256629836519E-2</v>
      </c>
    </row>
    <row r="219" spans="1:26" x14ac:dyDescent="0.3">
      <c r="A219" s="3">
        <v>208</v>
      </c>
      <c r="B219" s="3">
        <v>2</v>
      </c>
      <c r="C219" s="3">
        <v>930</v>
      </c>
      <c r="D219" s="3">
        <v>0</v>
      </c>
      <c r="E219" s="3">
        <v>2</v>
      </c>
      <c r="F219" s="3">
        <v>2</v>
      </c>
      <c r="G219" s="3">
        <v>80</v>
      </c>
      <c r="H219" s="3">
        <f t="shared" si="45"/>
        <v>0</v>
      </c>
      <c r="I219" s="3">
        <f t="shared" si="46"/>
        <v>0.22434055889266127</v>
      </c>
      <c r="J219" s="3">
        <f t="shared" si="47"/>
        <v>0</v>
      </c>
      <c r="K219" s="3">
        <f t="shared" si="48"/>
        <v>0.25</v>
      </c>
      <c r="L219" s="3">
        <f t="shared" si="49"/>
        <v>0.33333333333333331</v>
      </c>
      <c r="M219" s="6">
        <f t="shared" si="50"/>
        <v>0.18823529411764706</v>
      </c>
      <c r="N219" s="3">
        <f t="shared" si="51"/>
        <v>-5.407413107807983</v>
      </c>
      <c r="O219" s="3">
        <f t="shared" si="52"/>
        <v>-0.30554347740099619</v>
      </c>
      <c r="P219" s="3">
        <f t="shared" si="53"/>
        <v>-1.5924926365114138</v>
      </c>
      <c r="Q219" s="3">
        <f t="shared" si="54"/>
        <v>-4.4664278203581365</v>
      </c>
      <c r="R219" s="3">
        <f t="shared" si="55"/>
        <v>-5.4075798774976409</v>
      </c>
      <c r="S219" s="3">
        <f t="shared" si="56"/>
        <v>3.9655216463589866</v>
      </c>
      <c r="T219" s="3">
        <f t="shared" si="59"/>
        <v>4.4632132579331763E-3</v>
      </c>
      <c r="U219" s="3">
        <f t="shared" si="59"/>
        <v>0.42420289652871424</v>
      </c>
      <c r="V219" s="3">
        <f t="shared" si="59"/>
        <v>0.16903348939858082</v>
      </c>
      <c r="W219" s="3">
        <f t="shared" si="58"/>
        <v>1.1357799255137049E-2</v>
      </c>
      <c r="X219" s="3">
        <f t="shared" si="58"/>
        <v>4.4624723125747754E-3</v>
      </c>
      <c r="Y219" s="3">
        <f t="shared" si="58"/>
        <v>0.9813945796633281</v>
      </c>
      <c r="Z219" s="6">
        <f t="shared" si="57"/>
        <v>0.14586309965005939</v>
      </c>
    </row>
    <row r="220" spans="1:26" x14ac:dyDescent="0.3">
      <c r="A220" s="3">
        <v>209</v>
      </c>
      <c r="B220" s="3">
        <v>2</v>
      </c>
      <c r="C220" s="3">
        <v>632</v>
      </c>
      <c r="D220" s="3">
        <v>1</v>
      </c>
      <c r="E220" s="3">
        <v>2</v>
      </c>
      <c r="F220" s="3">
        <v>1</v>
      </c>
      <c r="G220" s="3">
        <v>59</v>
      </c>
      <c r="H220" s="3">
        <f t="shared" si="45"/>
        <v>0</v>
      </c>
      <c r="I220" s="3">
        <f t="shared" si="46"/>
        <v>0.14651344998694177</v>
      </c>
      <c r="J220" s="3">
        <f t="shared" si="47"/>
        <v>3.9840637450199202E-3</v>
      </c>
      <c r="K220" s="3">
        <f t="shared" si="48"/>
        <v>0.25</v>
      </c>
      <c r="L220" s="3">
        <f t="shared" si="49"/>
        <v>0</v>
      </c>
      <c r="M220" s="6">
        <f t="shared" si="50"/>
        <v>0.13882352941176471</v>
      </c>
      <c r="N220" s="3">
        <f t="shared" si="51"/>
        <v>-5.1871760191779543</v>
      </c>
      <c r="O220" s="3">
        <f t="shared" si="52"/>
        <v>-0.56946759570957739</v>
      </c>
      <c r="P220" s="3">
        <f t="shared" si="53"/>
        <v>-2.7241255027697138</v>
      </c>
      <c r="Q220" s="3">
        <f t="shared" si="54"/>
        <v>-4.3373623274394486</v>
      </c>
      <c r="R220" s="3">
        <f t="shared" si="55"/>
        <v>-5.183268334888794</v>
      </c>
      <c r="S220" s="3">
        <f t="shared" si="56"/>
        <v>3.4610961784562102</v>
      </c>
      <c r="T220" s="3">
        <f t="shared" si="59"/>
        <v>5.5567146823480382E-3</v>
      </c>
      <c r="U220" s="3">
        <f t="shared" si="59"/>
        <v>0.36135968343633157</v>
      </c>
      <c r="V220" s="3">
        <f t="shared" si="59"/>
        <v>6.1564685946267454E-2</v>
      </c>
      <c r="W220" s="3">
        <f t="shared" si="58"/>
        <v>1.2902314058775843E-2</v>
      </c>
      <c r="X220" s="3">
        <f t="shared" si="58"/>
        <v>5.5783496852086206E-3</v>
      </c>
      <c r="Y220" s="3">
        <f t="shared" si="58"/>
        <v>0.96956033500816741</v>
      </c>
      <c r="Z220" s="6">
        <f t="shared" si="57"/>
        <v>9.9735836684094026E-2</v>
      </c>
    </row>
    <row r="221" spans="1:26" x14ac:dyDescent="0.3">
      <c r="A221" s="3">
        <v>210</v>
      </c>
      <c r="B221" s="3">
        <v>2</v>
      </c>
      <c r="C221" s="3">
        <v>750</v>
      </c>
      <c r="D221" s="3">
        <v>0</v>
      </c>
      <c r="E221" s="3">
        <v>2</v>
      </c>
      <c r="F221" s="3">
        <v>2</v>
      </c>
      <c r="G221" s="3">
        <v>54</v>
      </c>
      <c r="H221" s="3">
        <f t="shared" si="45"/>
        <v>0</v>
      </c>
      <c r="I221" s="3">
        <f t="shared" si="46"/>
        <v>0.1773308957952468</v>
      </c>
      <c r="J221" s="3">
        <f t="shared" si="47"/>
        <v>0</v>
      </c>
      <c r="K221" s="3">
        <f t="shared" si="48"/>
        <v>0.25</v>
      </c>
      <c r="L221" s="3">
        <f t="shared" si="49"/>
        <v>0.33333333333333331</v>
      </c>
      <c r="M221" s="6">
        <f t="shared" si="50"/>
        <v>0.12705882352941175</v>
      </c>
      <c r="N221" s="3">
        <f t="shared" si="51"/>
        <v>-5.2709650226173776</v>
      </c>
      <c r="O221" s="3">
        <f t="shared" si="52"/>
        <v>-0.34498334300339195</v>
      </c>
      <c r="P221" s="3">
        <f t="shared" si="53"/>
        <v>-2.2735667065034582</v>
      </c>
      <c r="Q221" s="3">
        <f t="shared" si="54"/>
        <v>-4.3932539416235681</v>
      </c>
      <c r="R221" s="3">
        <f t="shared" si="55"/>
        <v>-5.2692700602924374</v>
      </c>
      <c r="S221" s="3">
        <f t="shared" si="56"/>
        <v>3.6909756003366585</v>
      </c>
      <c r="T221" s="3">
        <f t="shared" si="59"/>
        <v>5.1123785464944659E-3</v>
      </c>
      <c r="U221" s="3">
        <f t="shared" si="59"/>
        <v>0.41459947363029703</v>
      </c>
      <c r="V221" s="3">
        <f t="shared" si="59"/>
        <v>9.3335943929257995E-2</v>
      </c>
      <c r="W221" s="3">
        <f t="shared" si="58"/>
        <v>1.2209528364496063E-2</v>
      </c>
      <c r="X221" s="3">
        <f t="shared" si="58"/>
        <v>5.1210067707096506E-3</v>
      </c>
      <c r="Y221" s="3">
        <f t="shared" si="58"/>
        <v>0.97565958495633809</v>
      </c>
      <c r="Z221" s="6">
        <f t="shared" si="57"/>
        <v>0.11235545434744254</v>
      </c>
    </row>
    <row r="222" spans="1:26" x14ac:dyDescent="0.3">
      <c r="A222" s="3">
        <v>211</v>
      </c>
      <c r="B222" s="3">
        <v>2</v>
      </c>
      <c r="C222" s="3">
        <v>620</v>
      </c>
      <c r="D222" s="3">
        <v>0</v>
      </c>
      <c r="E222" s="3">
        <v>2</v>
      </c>
      <c r="F222" s="3">
        <v>2</v>
      </c>
      <c r="G222" s="3">
        <v>42.5</v>
      </c>
      <c r="H222" s="3">
        <f t="shared" si="45"/>
        <v>0</v>
      </c>
      <c r="I222" s="3">
        <f t="shared" si="46"/>
        <v>0.14337947244711413</v>
      </c>
      <c r="J222" s="3">
        <f t="shared" si="47"/>
        <v>0</v>
      </c>
      <c r="K222" s="3">
        <f t="shared" si="48"/>
        <v>0.25</v>
      </c>
      <c r="L222" s="3">
        <f t="shared" si="49"/>
        <v>0.33333333333333331</v>
      </c>
      <c r="M222" s="6">
        <f t="shared" si="50"/>
        <v>0.1</v>
      </c>
      <c r="N222" s="3">
        <f t="shared" si="51"/>
        <v>-5.1724191833130524</v>
      </c>
      <c r="O222" s="3">
        <f t="shared" si="52"/>
        <v>-0.37346769038289995</v>
      </c>
      <c r="P222" s="3">
        <f t="shared" si="53"/>
        <v>-2.7654535348310461</v>
      </c>
      <c r="Q222" s="3">
        <f t="shared" si="54"/>
        <v>-4.3404061403152685</v>
      </c>
      <c r="R222" s="3">
        <f t="shared" si="55"/>
        <v>-5.1693796367553455</v>
      </c>
      <c r="S222" s="3">
        <f t="shared" si="56"/>
        <v>3.4926923448760876</v>
      </c>
      <c r="T222" s="3">
        <f t="shared" si="59"/>
        <v>5.6388564106872189E-3</v>
      </c>
      <c r="U222" s="3">
        <f t="shared" si="59"/>
        <v>0.40770337181756483</v>
      </c>
      <c r="V222" s="3">
        <f t="shared" si="59"/>
        <v>5.9219802827044254E-2</v>
      </c>
      <c r="W222" s="3">
        <f t="shared" si="58"/>
        <v>1.2863605951605782E-2</v>
      </c>
      <c r="X222" s="3">
        <f t="shared" si="58"/>
        <v>5.6559249643678101E-3</v>
      </c>
      <c r="Y222" s="3">
        <f t="shared" si="58"/>
        <v>0.97047912764273236</v>
      </c>
      <c r="Z222" s="6">
        <f t="shared" si="57"/>
        <v>9.8353268753373801E-2</v>
      </c>
    </row>
    <row r="223" spans="1:26" x14ac:dyDescent="0.3">
      <c r="A223" s="3">
        <v>212</v>
      </c>
      <c r="B223" s="3">
        <v>2</v>
      </c>
      <c r="C223" s="3">
        <v>725</v>
      </c>
      <c r="D223" s="3">
        <v>0</v>
      </c>
      <c r="E223" s="3">
        <v>2</v>
      </c>
      <c r="F223" s="3">
        <v>2</v>
      </c>
      <c r="G223" s="3">
        <v>87</v>
      </c>
      <c r="H223" s="3">
        <f t="shared" si="45"/>
        <v>0</v>
      </c>
      <c r="I223" s="3">
        <f t="shared" si="46"/>
        <v>0.17080177592060591</v>
      </c>
      <c r="J223" s="3">
        <f t="shared" si="47"/>
        <v>0</v>
      </c>
      <c r="K223" s="3">
        <f t="shared" si="48"/>
        <v>0.25</v>
      </c>
      <c r="L223" s="3">
        <f t="shared" si="49"/>
        <v>0.33333333333333331</v>
      </c>
      <c r="M223" s="6">
        <f t="shared" si="50"/>
        <v>0.20470588235294118</v>
      </c>
      <c r="N223" s="3">
        <f t="shared" si="51"/>
        <v>-5.2520138996742389</v>
      </c>
      <c r="O223" s="3">
        <f t="shared" si="52"/>
        <v>-0.35046110211483583</v>
      </c>
      <c r="P223" s="3">
        <f t="shared" si="53"/>
        <v>-2.3681603273356866</v>
      </c>
      <c r="Q223" s="3">
        <f t="shared" si="54"/>
        <v>-4.3830909029104337</v>
      </c>
      <c r="R223" s="3">
        <f t="shared" si="55"/>
        <v>-5.2500603634583811</v>
      </c>
      <c r="S223" s="3">
        <f t="shared" si="56"/>
        <v>3.6528442050557794</v>
      </c>
      <c r="T223" s="3">
        <f t="shared" si="59"/>
        <v>5.2096781761355772E-3</v>
      </c>
      <c r="U223" s="3">
        <f t="shared" si="59"/>
        <v>0.41327060948866856</v>
      </c>
      <c r="V223" s="3">
        <f t="shared" si="59"/>
        <v>8.5633076137365302E-2</v>
      </c>
      <c r="W223" s="3">
        <f t="shared" si="58"/>
        <v>1.2332708842276221E-2</v>
      </c>
      <c r="X223" s="3">
        <f t="shared" si="58"/>
        <v>5.2198122429670275E-3</v>
      </c>
      <c r="Y223" s="3">
        <f t="shared" si="58"/>
        <v>0.97473742819064713</v>
      </c>
      <c r="Z223" s="6">
        <f t="shared" si="57"/>
        <v>0.10908976983240598</v>
      </c>
    </row>
    <row r="224" spans="1:26" x14ac:dyDescent="0.3">
      <c r="A224" s="3">
        <v>213</v>
      </c>
      <c r="B224" s="3">
        <v>2</v>
      </c>
      <c r="C224" s="3">
        <v>625</v>
      </c>
      <c r="D224" s="3">
        <v>1</v>
      </c>
      <c r="E224" s="3">
        <v>2</v>
      </c>
      <c r="F224" s="3">
        <v>2</v>
      </c>
      <c r="G224" s="3">
        <v>50</v>
      </c>
      <c r="H224" s="3">
        <f t="shared" si="45"/>
        <v>0</v>
      </c>
      <c r="I224" s="3">
        <f t="shared" si="46"/>
        <v>0.14468529642204231</v>
      </c>
      <c r="J224" s="3">
        <f t="shared" si="47"/>
        <v>3.9840637450199202E-3</v>
      </c>
      <c r="K224" s="3">
        <f t="shared" si="48"/>
        <v>0.25</v>
      </c>
      <c r="L224" s="3">
        <f t="shared" si="49"/>
        <v>0.33333333333333331</v>
      </c>
      <c r="M224" s="6">
        <f t="shared" si="50"/>
        <v>0.11764705882352941</v>
      </c>
      <c r="N224" s="3">
        <f t="shared" si="51"/>
        <v>-5.1760386519372164</v>
      </c>
      <c r="O224" s="3">
        <f t="shared" si="52"/>
        <v>-0.3706727744829903</v>
      </c>
      <c r="P224" s="3">
        <f t="shared" si="53"/>
        <v>-2.7465187493790331</v>
      </c>
      <c r="Q224" s="3">
        <f t="shared" si="54"/>
        <v>-4.3423940239637489</v>
      </c>
      <c r="R224" s="3">
        <f t="shared" si="55"/>
        <v>-5.173034293438711</v>
      </c>
      <c r="S224" s="3">
        <f t="shared" si="56"/>
        <v>3.5003461625973005</v>
      </c>
      <c r="T224" s="3">
        <f t="shared" si="59"/>
        <v>5.6185981047987407E-3</v>
      </c>
      <c r="U224" s="3">
        <f t="shared" si="59"/>
        <v>0.40837846554169704</v>
      </c>
      <c r="V224" s="3">
        <f t="shared" si="59"/>
        <v>6.0283559493389642E-2</v>
      </c>
      <c r="W224" s="3">
        <f t="shared" si="58"/>
        <v>1.2838387968124016E-2</v>
      </c>
      <c r="X224" s="3">
        <f t="shared" si="58"/>
        <v>5.6354085000569426E-3</v>
      </c>
      <c r="Y224" s="3">
        <f t="shared" si="58"/>
        <v>0.97069761701665147</v>
      </c>
      <c r="Z224" s="6">
        <f t="shared" si="57"/>
        <v>9.8766848111355998E-2</v>
      </c>
    </row>
    <row r="225" spans="1:26" x14ac:dyDescent="0.3">
      <c r="A225" s="3">
        <v>214</v>
      </c>
      <c r="B225" s="3">
        <v>2</v>
      </c>
      <c r="C225" s="3">
        <v>726</v>
      </c>
      <c r="D225" s="3">
        <v>1</v>
      </c>
      <c r="E225" s="3">
        <v>2</v>
      </c>
      <c r="F225" s="3">
        <v>1</v>
      </c>
      <c r="G225" s="3">
        <v>49</v>
      </c>
      <c r="H225" s="3">
        <f t="shared" si="45"/>
        <v>0</v>
      </c>
      <c r="I225" s="3">
        <f t="shared" si="46"/>
        <v>0.17106294071559153</v>
      </c>
      <c r="J225" s="3">
        <f t="shared" si="47"/>
        <v>3.9840637450199202E-3</v>
      </c>
      <c r="K225" s="3">
        <f t="shared" si="48"/>
        <v>0.25</v>
      </c>
      <c r="L225" s="3">
        <f t="shared" si="49"/>
        <v>0</v>
      </c>
      <c r="M225" s="6">
        <f t="shared" si="50"/>
        <v>0.11529411764705882</v>
      </c>
      <c r="N225" s="3">
        <f t="shared" si="51"/>
        <v>-5.2584322414441598</v>
      </c>
      <c r="O225" s="3">
        <f t="shared" si="52"/>
        <v>-0.54887122145054845</v>
      </c>
      <c r="P225" s="3">
        <f t="shared" si="53"/>
        <v>-2.3684534884405357</v>
      </c>
      <c r="Q225" s="3">
        <f t="shared" si="54"/>
        <v>-4.3755753530008343</v>
      </c>
      <c r="R225" s="3">
        <f t="shared" si="55"/>
        <v>-5.255496794984845</v>
      </c>
      <c r="S225" s="3">
        <f t="shared" si="56"/>
        <v>3.6044702247123155</v>
      </c>
      <c r="T225" s="3">
        <f t="shared" si="59"/>
        <v>5.17652029409964E-3</v>
      </c>
      <c r="U225" s="3">
        <f t="shared" si="59"/>
        <v>0.36612633387025212</v>
      </c>
      <c r="V225" s="3">
        <f t="shared" si="59"/>
        <v>8.5610124395747667E-2</v>
      </c>
      <c r="W225" s="3">
        <f t="shared" si="58"/>
        <v>1.2424589165201295E-2</v>
      </c>
      <c r="X225" s="3">
        <f t="shared" si="58"/>
        <v>5.1916590115192486E-3</v>
      </c>
      <c r="Y225" s="3">
        <f t="shared" si="58"/>
        <v>0.97351849413436498</v>
      </c>
      <c r="Z225" s="6">
        <f t="shared" si="57"/>
        <v>0.10948779157913519</v>
      </c>
    </row>
    <row r="226" spans="1:26" x14ac:dyDescent="0.3">
      <c r="A226" s="3">
        <v>215</v>
      </c>
      <c r="B226" s="3">
        <v>2</v>
      </c>
      <c r="C226" s="3">
        <v>732</v>
      </c>
      <c r="D226" s="3">
        <v>1</v>
      </c>
      <c r="E226" s="3">
        <v>2</v>
      </c>
      <c r="F226" s="3">
        <v>1</v>
      </c>
      <c r="G226" s="3">
        <v>75</v>
      </c>
      <c r="H226" s="3">
        <f t="shared" si="45"/>
        <v>0</v>
      </c>
      <c r="I226" s="3">
        <f t="shared" si="46"/>
        <v>0.17262992948550535</v>
      </c>
      <c r="J226" s="3">
        <f t="shared" si="47"/>
        <v>3.9840637450199202E-3</v>
      </c>
      <c r="K226" s="3">
        <f t="shared" si="48"/>
        <v>0.25</v>
      </c>
      <c r="L226" s="3">
        <f t="shared" si="49"/>
        <v>0</v>
      </c>
      <c r="M226" s="6">
        <f t="shared" si="50"/>
        <v>0.17647058823529413</v>
      </c>
      <c r="N226" s="3">
        <f t="shared" si="51"/>
        <v>-5.2629805109505128</v>
      </c>
      <c r="O226" s="3">
        <f t="shared" si="52"/>
        <v>-0.54755655926380187</v>
      </c>
      <c r="P226" s="3">
        <f t="shared" si="53"/>
        <v>-2.3457510194408009</v>
      </c>
      <c r="Q226" s="3">
        <f t="shared" si="54"/>
        <v>-4.3780144822919871</v>
      </c>
      <c r="R226" s="3">
        <f t="shared" si="55"/>
        <v>-5.2601071222250182</v>
      </c>
      <c r="S226" s="3">
        <f t="shared" si="56"/>
        <v>3.6136217595797264</v>
      </c>
      <c r="T226" s="3">
        <f t="shared" si="59"/>
        <v>5.1531505976794446E-3</v>
      </c>
      <c r="U226" s="3">
        <f t="shared" si="59"/>
        <v>0.3664314914962542</v>
      </c>
      <c r="V226" s="3">
        <f t="shared" si="59"/>
        <v>8.7404097133874217E-2</v>
      </c>
      <c r="W226" s="3">
        <f t="shared" si="58"/>
        <v>1.2394696080695176E-2</v>
      </c>
      <c r="X226" s="3">
        <f t="shared" si="58"/>
        <v>5.1679022648412664E-3</v>
      </c>
      <c r="Y226" s="3">
        <f t="shared" si="58"/>
        <v>0.9737534032607571</v>
      </c>
      <c r="Z226" s="6">
        <f t="shared" si="57"/>
        <v>0.11024060414774856</v>
      </c>
    </row>
    <row r="227" spans="1:26" x14ac:dyDescent="0.3">
      <c r="A227" s="3">
        <v>216</v>
      </c>
      <c r="B227" s="3">
        <v>2</v>
      </c>
      <c r="C227" s="3">
        <v>748</v>
      </c>
      <c r="D227" s="3">
        <v>0</v>
      </c>
      <c r="E227" s="3">
        <v>2</v>
      </c>
      <c r="F227" s="3">
        <v>1</v>
      </c>
      <c r="G227" s="3">
        <v>66</v>
      </c>
      <c r="H227" s="3">
        <f t="shared" si="45"/>
        <v>0</v>
      </c>
      <c r="I227" s="3">
        <f t="shared" si="46"/>
        <v>0.17680856620527552</v>
      </c>
      <c r="J227" s="3">
        <f t="shared" si="47"/>
        <v>0</v>
      </c>
      <c r="K227" s="3">
        <f t="shared" si="48"/>
        <v>0.25</v>
      </c>
      <c r="L227" s="3">
        <f t="shared" si="49"/>
        <v>0</v>
      </c>
      <c r="M227" s="6">
        <f t="shared" si="50"/>
        <v>0.15529411764705883</v>
      </c>
      <c r="N227" s="3">
        <f t="shared" si="51"/>
        <v>-5.2752799855985861</v>
      </c>
      <c r="O227" s="3">
        <f t="shared" si="52"/>
        <v>-0.54575015751009881</v>
      </c>
      <c r="P227" s="3">
        <f t="shared" si="53"/>
        <v>-2.285227163393742</v>
      </c>
      <c r="Q227" s="3">
        <f t="shared" si="54"/>
        <v>-4.3845635511625387</v>
      </c>
      <c r="R227" s="3">
        <f t="shared" si="55"/>
        <v>-5.2725886108822593</v>
      </c>
      <c r="S227" s="3">
        <f t="shared" si="56"/>
        <v>3.6379983138944523</v>
      </c>
      <c r="T227" s="3">
        <f t="shared" si="59"/>
        <v>5.0904784000102375E-3</v>
      </c>
      <c r="U227" s="3">
        <f t="shared" si="59"/>
        <v>0.36685096583628796</v>
      </c>
      <c r="V227" s="3">
        <f t="shared" si="59"/>
        <v>9.2353853487818466E-2</v>
      </c>
      <c r="W227" s="3">
        <f t="shared" si="58"/>
        <v>1.2314783959849321E-2</v>
      </c>
      <c r="X227" s="3">
        <f t="shared" si="58"/>
        <v>5.1041272151620522E-3</v>
      </c>
      <c r="Y227" s="3">
        <f t="shared" si="58"/>
        <v>0.97436926942585711</v>
      </c>
      <c r="Z227" s="6">
        <f t="shared" si="57"/>
        <v>0.11233041533631444</v>
      </c>
    </row>
    <row r="228" spans="1:26" x14ac:dyDescent="0.3">
      <c r="A228" s="3">
        <v>217</v>
      </c>
      <c r="B228" s="3">
        <v>2</v>
      </c>
      <c r="C228" s="3">
        <v>780</v>
      </c>
      <c r="D228" s="3">
        <v>1</v>
      </c>
      <c r="E228" s="3">
        <v>2</v>
      </c>
      <c r="F228" s="3">
        <v>2</v>
      </c>
      <c r="G228" s="3">
        <v>75</v>
      </c>
      <c r="H228" s="3">
        <f t="shared" si="45"/>
        <v>0</v>
      </c>
      <c r="I228" s="3">
        <f t="shared" si="46"/>
        <v>0.18516583964481587</v>
      </c>
      <c r="J228" s="3">
        <f t="shared" si="47"/>
        <v>3.9840637450199202E-3</v>
      </c>
      <c r="K228" s="3">
        <f t="shared" si="48"/>
        <v>0.25</v>
      </c>
      <c r="L228" s="3">
        <f t="shared" si="49"/>
        <v>0.33333333333333331</v>
      </c>
      <c r="M228" s="6">
        <f t="shared" si="50"/>
        <v>0.17647058823529413</v>
      </c>
      <c r="N228" s="3">
        <f t="shared" si="51"/>
        <v>-5.2935356141846812</v>
      </c>
      <c r="O228" s="3">
        <f t="shared" si="52"/>
        <v>-0.33671066799203841</v>
      </c>
      <c r="P228" s="3">
        <f t="shared" si="53"/>
        <v>-2.1600383002192172</v>
      </c>
      <c r="Q228" s="3">
        <f t="shared" si="54"/>
        <v>-4.4054048639851837</v>
      </c>
      <c r="R228" s="3">
        <f t="shared" si="55"/>
        <v>-5.2921344138098592</v>
      </c>
      <c r="S228" s="3">
        <f t="shared" si="56"/>
        <v>3.7367608133387495</v>
      </c>
      <c r="T228" s="3">
        <f t="shared" si="59"/>
        <v>4.9988519535943765E-3</v>
      </c>
      <c r="U228" s="3">
        <f t="shared" si="59"/>
        <v>0.41660871574908642</v>
      </c>
      <c r="V228" s="3">
        <f t="shared" si="59"/>
        <v>0.10339690074489437</v>
      </c>
      <c r="W228" s="3">
        <f t="shared" si="58"/>
        <v>1.2063847957999696E-2</v>
      </c>
      <c r="X228" s="3">
        <f t="shared" si="58"/>
        <v>5.0058261690460754E-3</v>
      </c>
      <c r="Y228" s="3">
        <f t="shared" si="58"/>
        <v>0.97672353361279129</v>
      </c>
      <c r="Z228" s="6">
        <f t="shared" si="57"/>
        <v>0.11668117900493474</v>
      </c>
    </row>
    <row r="229" spans="1:26" x14ac:dyDescent="0.3">
      <c r="A229" s="3">
        <v>218</v>
      </c>
      <c r="B229" s="3">
        <v>2</v>
      </c>
      <c r="C229" s="3">
        <v>782</v>
      </c>
      <c r="D229" s="3">
        <v>1</v>
      </c>
      <c r="E229" s="3">
        <v>2</v>
      </c>
      <c r="F229" s="3">
        <v>3</v>
      </c>
      <c r="G229" s="3">
        <v>60</v>
      </c>
      <c r="H229" s="3">
        <f t="shared" si="45"/>
        <v>0</v>
      </c>
      <c r="I229" s="3">
        <f t="shared" si="46"/>
        <v>0.18568816923478715</v>
      </c>
      <c r="J229" s="3">
        <f t="shared" si="47"/>
        <v>3.9840637450199202E-3</v>
      </c>
      <c r="K229" s="3">
        <f t="shared" si="48"/>
        <v>0.25</v>
      </c>
      <c r="L229" s="3">
        <f t="shared" si="49"/>
        <v>0.66666666666666663</v>
      </c>
      <c r="M229" s="6">
        <f t="shared" si="50"/>
        <v>0.14117647058823529</v>
      </c>
      <c r="N229" s="3">
        <f t="shared" si="51"/>
        <v>-5.2892206512034736</v>
      </c>
      <c r="O229" s="3">
        <f t="shared" si="52"/>
        <v>-0.13594385348533156</v>
      </c>
      <c r="P229" s="3">
        <f t="shared" si="53"/>
        <v>-2.1483778433289338</v>
      </c>
      <c r="Q229" s="3">
        <f t="shared" si="54"/>
        <v>-4.4140952544462131</v>
      </c>
      <c r="R229" s="3">
        <f t="shared" si="55"/>
        <v>-5.2888158632200373</v>
      </c>
      <c r="S229" s="3">
        <f t="shared" si="56"/>
        <v>3.7897380997809558</v>
      </c>
      <c r="T229" s="3">
        <f t="shared" si="59"/>
        <v>5.0203598958730878E-3</v>
      </c>
      <c r="U229" s="3">
        <f t="shared" si="59"/>
        <v>0.46606628053498572</v>
      </c>
      <c r="V229" s="3">
        <f t="shared" si="59"/>
        <v>0.1044829048481868</v>
      </c>
      <c r="W229" s="3">
        <f t="shared" si="58"/>
        <v>1.1960711162956961E-2</v>
      </c>
      <c r="X229" s="3">
        <f t="shared" si="58"/>
        <v>5.0223822801306267E-3</v>
      </c>
      <c r="Y229" s="3">
        <f t="shared" si="58"/>
        <v>0.97789801797875853</v>
      </c>
      <c r="Z229" s="6">
        <f t="shared" si="57"/>
        <v>0.11679755758741178</v>
      </c>
    </row>
    <row r="230" spans="1:26" x14ac:dyDescent="0.3">
      <c r="A230" s="3">
        <v>219</v>
      </c>
      <c r="B230" s="3">
        <v>2</v>
      </c>
      <c r="C230" s="3">
        <v>770</v>
      </c>
      <c r="D230" s="3">
        <v>1</v>
      </c>
      <c r="E230" s="3">
        <v>2</v>
      </c>
      <c r="F230" s="3">
        <v>1</v>
      </c>
      <c r="G230" s="3">
        <v>52</v>
      </c>
      <c r="H230" s="3">
        <f t="shared" si="45"/>
        <v>0</v>
      </c>
      <c r="I230" s="3">
        <f t="shared" si="46"/>
        <v>0.18255419169495951</v>
      </c>
      <c r="J230" s="3">
        <f t="shared" si="47"/>
        <v>3.9840637450199202E-3</v>
      </c>
      <c r="K230" s="3">
        <f t="shared" si="48"/>
        <v>0.25</v>
      </c>
      <c r="L230" s="3">
        <f t="shared" si="49"/>
        <v>0</v>
      </c>
      <c r="M230" s="6">
        <f t="shared" si="50"/>
        <v>0.12235294117647059</v>
      </c>
      <c r="N230" s="3">
        <f t="shared" si="51"/>
        <v>-5.2917862178240851</v>
      </c>
      <c r="O230" s="3">
        <f t="shared" si="52"/>
        <v>-0.53923036541440728</v>
      </c>
      <c r="P230" s="3">
        <f t="shared" si="53"/>
        <v>-2.2019687157758137</v>
      </c>
      <c r="Q230" s="3">
        <f t="shared" si="54"/>
        <v>-4.3934623011359513</v>
      </c>
      <c r="R230" s="3">
        <f t="shared" si="55"/>
        <v>-5.2893058614127835</v>
      </c>
      <c r="S230" s="3">
        <f t="shared" si="56"/>
        <v>3.6715814804066618</v>
      </c>
      <c r="T230" s="3">
        <f t="shared" si="59"/>
        <v>5.0075607513720534E-3</v>
      </c>
      <c r="U230" s="3">
        <f t="shared" si="59"/>
        <v>0.36836663703962491</v>
      </c>
      <c r="V230" s="3">
        <f t="shared" si="59"/>
        <v>9.9573837050147759E-2</v>
      </c>
      <c r="W230" s="3">
        <f t="shared" si="58"/>
        <v>1.2207015709195071E-2</v>
      </c>
      <c r="X230" s="3">
        <f t="shared" si="58"/>
        <v>5.0199342755465953E-3</v>
      </c>
      <c r="Y230" s="3">
        <f t="shared" si="58"/>
        <v>0.97519474056786681</v>
      </c>
      <c r="Z230" s="6">
        <f t="shared" si="57"/>
        <v>0.11541135168019317</v>
      </c>
    </row>
    <row r="231" spans="1:26" x14ac:dyDescent="0.3">
      <c r="A231" s="3">
        <v>220</v>
      </c>
      <c r="B231" s="3">
        <v>2</v>
      </c>
      <c r="C231" s="3">
        <v>750</v>
      </c>
      <c r="D231" s="3">
        <v>1</v>
      </c>
      <c r="E231" s="3">
        <v>2</v>
      </c>
      <c r="F231" s="3">
        <v>3</v>
      </c>
      <c r="G231" s="3">
        <v>69</v>
      </c>
      <c r="H231" s="3">
        <f t="shared" si="45"/>
        <v>0</v>
      </c>
      <c r="I231" s="3">
        <f t="shared" si="46"/>
        <v>0.1773308957952468</v>
      </c>
      <c r="J231" s="3">
        <f t="shared" si="47"/>
        <v>3.9840637450199202E-3</v>
      </c>
      <c r="K231" s="3">
        <f t="shared" si="48"/>
        <v>0.25</v>
      </c>
      <c r="L231" s="3">
        <f t="shared" si="49"/>
        <v>0.66666666666666663</v>
      </c>
      <c r="M231" s="6">
        <f t="shared" si="50"/>
        <v>0.16235294117647059</v>
      </c>
      <c r="N231" s="3">
        <f t="shared" si="51"/>
        <v>-5.2649632138362543</v>
      </c>
      <c r="O231" s="3">
        <f t="shared" si="52"/>
        <v>-0.14295538514797967</v>
      </c>
      <c r="P231" s="3">
        <f t="shared" si="53"/>
        <v>-2.2694576779941857</v>
      </c>
      <c r="Q231" s="3">
        <f t="shared" si="54"/>
        <v>-4.4010865648934008</v>
      </c>
      <c r="R231" s="3">
        <f t="shared" si="55"/>
        <v>-5.2642274512724452</v>
      </c>
      <c r="S231" s="3">
        <f t="shared" si="56"/>
        <v>3.7409299138214305</v>
      </c>
      <c r="T231" s="3">
        <f t="shared" si="59"/>
        <v>5.1429960480200198E-3</v>
      </c>
      <c r="U231" s="3">
        <f t="shared" si="59"/>
        <v>0.46432189356298165</v>
      </c>
      <c r="V231" s="3">
        <f t="shared" si="59"/>
        <v>9.3684249303688058E-2</v>
      </c>
      <c r="W231" s="3">
        <f t="shared" si="58"/>
        <v>1.211542338393028E-2</v>
      </c>
      <c r="X231" s="3">
        <f t="shared" si="58"/>
        <v>5.146761981753966E-3</v>
      </c>
      <c r="Y231" s="3">
        <f t="shared" si="58"/>
        <v>0.97681812860154071</v>
      </c>
      <c r="Z231" s="6">
        <f t="shared" si="57"/>
        <v>0.11213301315845231</v>
      </c>
    </row>
    <row r="232" spans="1:26" x14ac:dyDescent="0.3">
      <c r="A232" s="3">
        <v>221</v>
      </c>
      <c r="B232" s="3">
        <v>2</v>
      </c>
      <c r="C232" s="3">
        <v>650</v>
      </c>
      <c r="D232" s="3">
        <v>1</v>
      </c>
      <c r="E232" s="3">
        <v>2</v>
      </c>
      <c r="F232" s="3">
        <v>2</v>
      </c>
      <c r="G232" s="3">
        <v>55</v>
      </c>
      <c r="H232" s="3">
        <f t="shared" si="45"/>
        <v>0</v>
      </c>
      <c r="I232" s="3">
        <f t="shared" si="46"/>
        <v>0.1512144162966832</v>
      </c>
      <c r="J232" s="3">
        <f t="shared" si="47"/>
        <v>3.9840637450199202E-3</v>
      </c>
      <c r="K232" s="3">
        <f t="shared" si="48"/>
        <v>0.25</v>
      </c>
      <c r="L232" s="3">
        <f t="shared" si="49"/>
        <v>0.33333333333333331</v>
      </c>
      <c r="M232" s="6">
        <f t="shared" si="50"/>
        <v>0.12941176470588237</v>
      </c>
      <c r="N232" s="3">
        <f t="shared" si="51"/>
        <v>-5.194989774880356</v>
      </c>
      <c r="O232" s="3">
        <f t="shared" si="52"/>
        <v>-0.36519501537154642</v>
      </c>
      <c r="P232" s="3">
        <f t="shared" si="53"/>
        <v>-2.6519251285468046</v>
      </c>
      <c r="Q232" s="3">
        <f t="shared" si="54"/>
        <v>-4.3525570626768841</v>
      </c>
      <c r="R232" s="3">
        <f t="shared" si="55"/>
        <v>-5.1922439902727682</v>
      </c>
      <c r="S232" s="3">
        <f t="shared" si="56"/>
        <v>3.5384775578781786</v>
      </c>
      <c r="T232" s="3">
        <f t="shared" si="59"/>
        <v>5.5137035279265246E-3</v>
      </c>
      <c r="U232" s="3">
        <f t="shared" si="59"/>
        <v>0.40970258347844285</v>
      </c>
      <c r="V232" s="3">
        <f t="shared" si="59"/>
        <v>6.5870454325230435E-2</v>
      </c>
      <c r="W232" s="3">
        <f t="shared" si="58"/>
        <v>1.271022170870794E-2</v>
      </c>
      <c r="X232" s="3">
        <f t="shared" si="58"/>
        <v>5.5287799563997269E-3</v>
      </c>
      <c r="Y232" s="3">
        <f t="shared" si="58"/>
        <v>0.97176296666067752</v>
      </c>
      <c r="Z232" s="6">
        <f t="shared" si="57"/>
        <v>0.1009686853151518</v>
      </c>
    </row>
    <row r="233" spans="1:26" x14ac:dyDescent="0.3">
      <c r="A233" s="3">
        <v>222</v>
      </c>
      <c r="B233" s="3">
        <v>2</v>
      </c>
      <c r="C233" s="3">
        <v>794</v>
      </c>
      <c r="D233" s="3">
        <v>1</v>
      </c>
      <c r="E233" s="3">
        <v>2</v>
      </c>
      <c r="F233" s="3">
        <v>2</v>
      </c>
      <c r="G233" s="3">
        <v>66.7</v>
      </c>
      <c r="H233" s="3">
        <f t="shared" si="45"/>
        <v>0</v>
      </c>
      <c r="I233" s="3">
        <f t="shared" si="46"/>
        <v>0.18882214677461479</v>
      </c>
      <c r="J233" s="3">
        <f t="shared" si="47"/>
        <v>3.9840637450199202E-3</v>
      </c>
      <c r="K233" s="3">
        <f t="shared" si="48"/>
        <v>0.25</v>
      </c>
      <c r="L233" s="3">
        <f t="shared" si="49"/>
        <v>0.33333333333333331</v>
      </c>
      <c r="M233" s="6">
        <f t="shared" si="50"/>
        <v>0.15694117647058825</v>
      </c>
      <c r="N233" s="3">
        <f t="shared" si="51"/>
        <v>-5.3041482430328397</v>
      </c>
      <c r="O233" s="3">
        <f t="shared" si="52"/>
        <v>-0.33364312288962983</v>
      </c>
      <c r="P233" s="3">
        <f t="shared" si="53"/>
        <v>-2.1070658725531692</v>
      </c>
      <c r="Q233" s="3">
        <f t="shared" si="54"/>
        <v>-4.4110961656645387</v>
      </c>
      <c r="R233" s="3">
        <f t="shared" si="55"/>
        <v>-5.3028918440369308</v>
      </c>
      <c r="S233" s="3">
        <f t="shared" si="56"/>
        <v>3.758114394696042</v>
      </c>
      <c r="T233" s="3">
        <f t="shared" si="59"/>
        <v>4.9463425257347303E-3</v>
      </c>
      <c r="U233" s="3">
        <f t="shared" si="59"/>
        <v>0.41735446017151229</v>
      </c>
      <c r="V233" s="3">
        <f t="shared" si="59"/>
        <v>0.10841195031080679</v>
      </c>
      <c r="W233" s="3">
        <f t="shared" si="58"/>
        <v>1.1996205277327684E-2</v>
      </c>
      <c r="X233" s="3">
        <f t="shared" si="58"/>
        <v>4.9525302139119924E-3</v>
      </c>
      <c r="Y233" s="3">
        <f t="shared" si="58"/>
        <v>0.97720409008459108</v>
      </c>
      <c r="Z233" s="6">
        <f t="shared" si="57"/>
        <v>0.11885812931752776</v>
      </c>
    </row>
    <row r="234" spans="1:26" x14ac:dyDescent="0.3">
      <c r="A234" s="3">
        <v>223</v>
      </c>
      <c r="B234" s="3">
        <v>2</v>
      </c>
      <c r="C234" s="3">
        <v>783</v>
      </c>
      <c r="D234" s="3">
        <v>1</v>
      </c>
      <c r="E234" s="3">
        <v>2</v>
      </c>
      <c r="F234" s="3">
        <v>2</v>
      </c>
      <c r="G234" s="3">
        <v>69</v>
      </c>
      <c r="H234" s="3">
        <f t="shared" si="45"/>
        <v>0</v>
      </c>
      <c r="I234" s="3">
        <f t="shared" si="46"/>
        <v>0.18594933402977279</v>
      </c>
      <c r="J234" s="3">
        <f t="shared" si="47"/>
        <v>3.9840637450199202E-3</v>
      </c>
      <c r="K234" s="3">
        <f t="shared" si="48"/>
        <v>0.25</v>
      </c>
      <c r="L234" s="3">
        <f t="shared" si="49"/>
        <v>0.33333333333333331</v>
      </c>
      <c r="M234" s="6">
        <f t="shared" si="50"/>
        <v>0.16235294117647059</v>
      </c>
      <c r="N234" s="3">
        <f t="shared" si="51"/>
        <v>-5.2958097489378577</v>
      </c>
      <c r="O234" s="3">
        <f t="shared" si="52"/>
        <v>-0.33605333689866512</v>
      </c>
      <c r="P234" s="3">
        <f t="shared" si="53"/>
        <v>-2.1486870657193498</v>
      </c>
      <c r="Q234" s="3">
        <f t="shared" si="54"/>
        <v>-4.4066244286307601</v>
      </c>
      <c r="R234" s="3">
        <f t="shared" si="55"/>
        <v>-5.2944395774299462</v>
      </c>
      <c r="S234" s="3">
        <f t="shared" si="56"/>
        <v>3.7413365807724546</v>
      </c>
      <c r="T234" s="3">
        <f t="shared" si="59"/>
        <v>4.9875534415011018E-3</v>
      </c>
      <c r="U234" s="3">
        <f t="shared" si="59"/>
        <v>0.41676848612430895</v>
      </c>
      <c r="V234" s="3">
        <f t="shared" si="59"/>
        <v>0.10445397561402993</v>
      </c>
      <c r="W234" s="3">
        <f t="shared" si="58"/>
        <v>1.2049321452705545E-2</v>
      </c>
      <c r="X234" s="3">
        <f t="shared" si="58"/>
        <v>4.9943577751481163E-3</v>
      </c>
      <c r="Y234" s="3">
        <f t="shared" si="58"/>
        <v>0.97682733557460699</v>
      </c>
      <c r="Z234" s="6">
        <f t="shared" si="57"/>
        <v>0.117138971098256</v>
      </c>
    </row>
    <row r="235" spans="1:26" x14ac:dyDescent="0.3">
      <c r="A235" s="3">
        <v>224</v>
      </c>
      <c r="B235" s="3">
        <v>2</v>
      </c>
      <c r="C235" s="3">
        <v>740</v>
      </c>
      <c r="D235" s="3">
        <v>1</v>
      </c>
      <c r="E235" s="3">
        <v>2</v>
      </c>
      <c r="F235" s="3">
        <v>2</v>
      </c>
      <c r="G235" s="3">
        <v>55</v>
      </c>
      <c r="H235" s="3">
        <f t="shared" si="45"/>
        <v>0</v>
      </c>
      <c r="I235" s="3">
        <f t="shared" si="46"/>
        <v>0.17471924784539045</v>
      </c>
      <c r="J235" s="3">
        <f t="shared" si="47"/>
        <v>3.9840637450199202E-3</v>
      </c>
      <c r="K235" s="3">
        <f t="shared" si="48"/>
        <v>0.25</v>
      </c>
      <c r="L235" s="3">
        <f t="shared" si="49"/>
        <v>0.33333333333333331</v>
      </c>
      <c r="M235" s="6">
        <f t="shared" si="50"/>
        <v>0.12941176470588237</v>
      </c>
      <c r="N235" s="3">
        <f t="shared" si="51"/>
        <v>-5.2632138174756582</v>
      </c>
      <c r="O235" s="3">
        <f t="shared" si="52"/>
        <v>-0.34547508257034854</v>
      </c>
      <c r="P235" s="3">
        <f t="shared" si="53"/>
        <v>-2.3113880935507822</v>
      </c>
      <c r="Q235" s="3">
        <f t="shared" si="54"/>
        <v>-4.3891440020441683</v>
      </c>
      <c r="R235" s="3">
        <f t="shared" si="55"/>
        <v>-5.2613988988753695</v>
      </c>
      <c r="S235" s="3">
        <f t="shared" si="56"/>
        <v>3.6757505808893436</v>
      </c>
      <c r="T235" s="3">
        <f t="shared" si="59"/>
        <v>5.1519546675423975E-3</v>
      </c>
      <c r="U235" s="3">
        <f t="shared" si="59"/>
        <v>0.41448013013232082</v>
      </c>
      <c r="V235" s="3">
        <f t="shared" si="59"/>
        <v>9.0184185432700778E-2</v>
      </c>
      <c r="W235" s="3">
        <f t="shared" si="58"/>
        <v>1.2259195611513896E-2</v>
      </c>
      <c r="X235" s="3">
        <f t="shared" si="58"/>
        <v>5.1612652325167358E-3</v>
      </c>
      <c r="Y235" s="3">
        <f t="shared" si="58"/>
        <v>0.97529539138706778</v>
      </c>
      <c r="Z235" s="6">
        <f t="shared" si="57"/>
        <v>0.11101452487681651</v>
      </c>
    </row>
    <row r="236" spans="1:26" x14ac:dyDescent="0.3">
      <c r="A236" s="3">
        <v>225</v>
      </c>
      <c r="B236" s="3">
        <v>2</v>
      </c>
      <c r="C236" s="3">
        <v>750</v>
      </c>
      <c r="D236" s="3">
        <v>2</v>
      </c>
      <c r="E236" s="3">
        <v>2</v>
      </c>
      <c r="F236" s="3">
        <v>1</v>
      </c>
      <c r="G236" s="3">
        <v>59</v>
      </c>
      <c r="H236" s="3">
        <f t="shared" si="45"/>
        <v>0</v>
      </c>
      <c r="I236" s="3">
        <f t="shared" si="46"/>
        <v>0.1773308957952468</v>
      </c>
      <c r="J236" s="3">
        <f t="shared" si="47"/>
        <v>7.9681274900398405E-3</v>
      </c>
      <c r="K236" s="3">
        <f t="shared" si="48"/>
        <v>0.25</v>
      </c>
      <c r="L236" s="3">
        <f t="shared" si="49"/>
        <v>0</v>
      </c>
      <c r="M236" s="6">
        <f t="shared" si="50"/>
        <v>0.13882352941176471</v>
      </c>
      <c r="N236" s="3">
        <f t="shared" si="51"/>
        <v>-5.2764545635051094</v>
      </c>
      <c r="O236" s="3">
        <f t="shared" si="52"/>
        <v>-0.54191320862594139</v>
      </c>
      <c r="P236" s="3">
        <f t="shared" si="53"/>
        <v>-2.2776275511560287</v>
      </c>
      <c r="Q236" s="3">
        <f t="shared" si="54"/>
        <v>-4.3852871460712972</v>
      </c>
      <c r="R236" s="3">
        <f t="shared" si="55"/>
        <v>-5.2737508212620936</v>
      </c>
      <c r="S236" s="3">
        <f t="shared" si="56"/>
        <v>3.6411039028469956</v>
      </c>
      <c r="T236" s="3">
        <f t="shared" si="59"/>
        <v>5.0845331300775447E-3</v>
      </c>
      <c r="U236" s="3">
        <f t="shared" si="59"/>
        <v>0.36774263352142217</v>
      </c>
      <c r="V236" s="3">
        <f t="shared" si="59"/>
        <v>9.2992864640802933E-2</v>
      </c>
      <c r="W236" s="3">
        <f t="shared" si="58"/>
        <v>1.2305985885972049E-2</v>
      </c>
      <c r="X236" s="3">
        <f t="shared" si="58"/>
        <v>5.0982288168347351E-3</v>
      </c>
      <c r="Y236" s="3">
        <f t="shared" si="58"/>
        <v>0.97444671361879842</v>
      </c>
      <c r="Z236" s="6">
        <f t="shared" si="57"/>
        <v>0.11260281444798215</v>
      </c>
    </row>
    <row r="237" spans="1:26" x14ac:dyDescent="0.3">
      <c r="A237" s="3">
        <v>226</v>
      </c>
      <c r="B237" s="3">
        <v>2</v>
      </c>
      <c r="C237" s="3">
        <v>615</v>
      </c>
      <c r="D237" s="3">
        <v>1</v>
      </c>
      <c r="E237" s="3">
        <v>2</v>
      </c>
      <c r="F237" s="3">
        <v>1</v>
      </c>
      <c r="G237" s="3">
        <v>52.3</v>
      </c>
      <c r="H237" s="3">
        <f t="shared" si="45"/>
        <v>0</v>
      </c>
      <c r="I237" s="3">
        <f t="shared" si="46"/>
        <v>0.14207364847218595</v>
      </c>
      <c r="J237" s="3">
        <f t="shared" si="47"/>
        <v>3.9840637450199202E-3</v>
      </c>
      <c r="K237" s="3">
        <f t="shared" si="48"/>
        <v>0.25</v>
      </c>
      <c r="L237" s="3">
        <f t="shared" si="49"/>
        <v>0</v>
      </c>
      <c r="M237" s="6">
        <f t="shared" si="50"/>
        <v>0.12305882352941176</v>
      </c>
      <c r="N237" s="3">
        <f t="shared" si="51"/>
        <v>-5.1742892555766193</v>
      </c>
      <c r="O237" s="3">
        <f t="shared" si="52"/>
        <v>-0.57319247190535916</v>
      </c>
      <c r="P237" s="3">
        <f t="shared" si="53"/>
        <v>-2.7884491649356291</v>
      </c>
      <c r="Q237" s="3">
        <f t="shared" si="54"/>
        <v>-4.3304514611145173</v>
      </c>
      <c r="R237" s="3">
        <f t="shared" si="55"/>
        <v>-5.1702057410416362</v>
      </c>
      <c r="S237" s="3">
        <f t="shared" si="56"/>
        <v>3.4351668296652127</v>
      </c>
      <c r="T237" s="3">
        <f t="shared" si="59"/>
        <v>5.6283804917915282E-3</v>
      </c>
      <c r="U237" s="3">
        <f t="shared" si="59"/>
        <v>0.36050050543285922</v>
      </c>
      <c r="V237" s="3">
        <f t="shared" si="59"/>
        <v>5.7951562273374953E-2</v>
      </c>
      <c r="W237" s="3">
        <f t="shared" si="58"/>
        <v>1.2990626709094068E-2</v>
      </c>
      <c r="X237" s="3">
        <f t="shared" si="58"/>
        <v>5.6512809039686801E-3</v>
      </c>
      <c r="Y237" s="3">
        <f t="shared" si="58"/>
        <v>0.96878569156939509</v>
      </c>
      <c r="Z237" s="6">
        <f t="shared" si="57"/>
        <v>9.8345378580946941E-2</v>
      </c>
    </row>
    <row r="238" spans="1:26" x14ac:dyDescent="0.3">
      <c r="A238" s="3">
        <v>227</v>
      </c>
      <c r="B238" s="3">
        <v>2</v>
      </c>
      <c r="C238" s="3">
        <v>645</v>
      </c>
      <c r="D238" s="3">
        <v>1</v>
      </c>
      <c r="E238" s="3">
        <v>2</v>
      </c>
      <c r="F238" s="3">
        <v>1</v>
      </c>
      <c r="G238" s="3">
        <v>62</v>
      </c>
      <c r="H238" s="3">
        <f t="shared" si="45"/>
        <v>0</v>
      </c>
      <c r="I238" s="3">
        <f t="shared" si="46"/>
        <v>0.14990859232175502</v>
      </c>
      <c r="J238" s="3">
        <f t="shared" si="47"/>
        <v>3.9840637450199202E-3</v>
      </c>
      <c r="K238" s="3">
        <f t="shared" si="48"/>
        <v>0.25</v>
      </c>
      <c r="L238" s="3">
        <f t="shared" si="49"/>
        <v>0</v>
      </c>
      <c r="M238" s="6">
        <f t="shared" si="50"/>
        <v>0.14588235294117646</v>
      </c>
      <c r="N238" s="3">
        <f t="shared" si="51"/>
        <v>-5.197030603108387</v>
      </c>
      <c r="O238" s="3">
        <f t="shared" si="52"/>
        <v>-0.56661916097162646</v>
      </c>
      <c r="P238" s="3">
        <f t="shared" si="53"/>
        <v>-2.6749368199369554</v>
      </c>
      <c r="Q238" s="3">
        <f t="shared" si="54"/>
        <v>-4.3426471075702784</v>
      </c>
      <c r="R238" s="3">
        <f t="shared" si="55"/>
        <v>-5.193257377242503</v>
      </c>
      <c r="S238" s="3">
        <f t="shared" si="56"/>
        <v>3.4809245040022674</v>
      </c>
      <c r="T238" s="3">
        <f t="shared" si="59"/>
        <v>5.5025243346874296E-3</v>
      </c>
      <c r="U238" s="3">
        <f t="shared" si="59"/>
        <v>0.36201730121922948</v>
      </c>
      <c r="V238" s="3">
        <f t="shared" si="59"/>
        <v>6.4468576272641215E-2</v>
      </c>
      <c r="W238" s="3">
        <f t="shared" si="58"/>
        <v>1.2835180892325309E-2</v>
      </c>
      <c r="X238" s="3">
        <f t="shared" si="58"/>
        <v>5.5232109305097766E-3</v>
      </c>
      <c r="Y238" s="3">
        <f t="shared" si="58"/>
        <v>0.97014011312518611</v>
      </c>
      <c r="Z238" s="6">
        <f t="shared" si="57"/>
        <v>0.10087113683000226</v>
      </c>
    </row>
    <row r="239" spans="1:26" x14ac:dyDescent="0.3">
      <c r="A239" s="3">
        <v>228</v>
      </c>
      <c r="B239" s="3">
        <v>2</v>
      </c>
      <c r="C239" s="3">
        <v>707</v>
      </c>
      <c r="D239" s="3">
        <v>1</v>
      </c>
      <c r="E239" s="3">
        <v>2</v>
      </c>
      <c r="F239" s="3">
        <v>2</v>
      </c>
      <c r="G239" s="3">
        <v>38</v>
      </c>
      <c r="H239" s="3">
        <f t="shared" si="45"/>
        <v>0</v>
      </c>
      <c r="I239" s="3">
        <f t="shared" si="46"/>
        <v>0.16610080961086446</v>
      </c>
      <c r="J239" s="3">
        <f t="shared" si="47"/>
        <v>3.9840637450199202E-3</v>
      </c>
      <c r="K239" s="3">
        <f t="shared" si="48"/>
        <v>0.25</v>
      </c>
      <c r="L239" s="3">
        <f t="shared" si="49"/>
        <v>0.33333333333333331</v>
      </c>
      <c r="M239" s="6">
        <f t="shared" si="50"/>
        <v>8.9411764705882357E-2</v>
      </c>
      <c r="N239" s="3">
        <f t="shared" si="51"/>
        <v>-5.238198335190714</v>
      </c>
      <c r="O239" s="3">
        <f t="shared" si="52"/>
        <v>-0.35270572459745442</v>
      </c>
      <c r="P239" s="3">
        <f t="shared" si="53"/>
        <v>-2.4362516730493238</v>
      </c>
      <c r="Q239" s="3">
        <f t="shared" si="54"/>
        <v>-4.3757287909428308</v>
      </c>
      <c r="R239" s="3">
        <f t="shared" si="55"/>
        <v>-5.2360420990544156</v>
      </c>
      <c r="S239" s="3">
        <f t="shared" si="56"/>
        <v>3.625417139118583</v>
      </c>
      <c r="T239" s="3">
        <f t="shared" si="59"/>
        <v>5.2817695120136576E-3</v>
      </c>
      <c r="U239" s="3">
        <f t="shared" si="59"/>
        <v>0.41272644405328696</v>
      </c>
      <c r="V239" s="3">
        <f t="shared" si="59"/>
        <v>8.0449768705558741E-2</v>
      </c>
      <c r="W239" s="3">
        <f t="shared" si="58"/>
        <v>1.2422706588932618E-2</v>
      </c>
      <c r="X239" s="3">
        <f t="shared" si="58"/>
        <v>5.2931101946320971E-3</v>
      </c>
      <c r="Y239" s="3">
        <f t="shared" si="58"/>
        <v>0.97405318748420111</v>
      </c>
      <c r="Z239" s="6">
        <f t="shared" si="57"/>
        <v>0.10692003213717943</v>
      </c>
    </row>
    <row r="240" spans="1:26" x14ac:dyDescent="0.3">
      <c r="A240" s="3">
        <v>229</v>
      </c>
      <c r="B240" s="3">
        <v>2</v>
      </c>
      <c r="C240" s="3">
        <v>770</v>
      </c>
      <c r="D240" s="3">
        <v>1</v>
      </c>
      <c r="E240" s="3">
        <v>2</v>
      </c>
      <c r="F240" s="3">
        <v>1</v>
      </c>
      <c r="G240" s="3">
        <v>58.1</v>
      </c>
      <c r="H240" s="3">
        <f t="shared" si="45"/>
        <v>0</v>
      </c>
      <c r="I240" s="3">
        <f t="shared" si="46"/>
        <v>0.18255419169495951</v>
      </c>
      <c r="J240" s="3">
        <f t="shared" si="47"/>
        <v>3.9840637450199202E-3</v>
      </c>
      <c r="K240" s="3">
        <f t="shared" si="48"/>
        <v>0.25</v>
      </c>
      <c r="L240" s="3">
        <f t="shared" si="49"/>
        <v>0</v>
      </c>
      <c r="M240" s="6">
        <f t="shared" si="50"/>
        <v>0.13670588235294118</v>
      </c>
      <c r="N240" s="3">
        <f t="shared" si="51"/>
        <v>-5.2917862178240851</v>
      </c>
      <c r="O240" s="3">
        <f t="shared" si="52"/>
        <v>-0.53923036541440728</v>
      </c>
      <c r="P240" s="3">
        <f t="shared" si="53"/>
        <v>-2.2019687157758137</v>
      </c>
      <c r="Q240" s="3">
        <f t="shared" si="54"/>
        <v>-4.3934623011359513</v>
      </c>
      <c r="R240" s="3">
        <f t="shared" si="55"/>
        <v>-5.2893058614127835</v>
      </c>
      <c r="S240" s="3">
        <f t="shared" si="56"/>
        <v>3.6715814804066618</v>
      </c>
      <c r="T240" s="3">
        <f t="shared" si="59"/>
        <v>5.0075607513720534E-3</v>
      </c>
      <c r="U240" s="3">
        <f t="shared" si="59"/>
        <v>0.36836663703962491</v>
      </c>
      <c r="V240" s="3">
        <f t="shared" si="59"/>
        <v>9.9573837050147759E-2</v>
      </c>
      <c r="W240" s="3">
        <f t="shared" si="58"/>
        <v>1.2207015709195071E-2</v>
      </c>
      <c r="X240" s="3">
        <f t="shared" si="58"/>
        <v>5.0199342755465953E-3</v>
      </c>
      <c r="Y240" s="3">
        <f t="shared" si="58"/>
        <v>0.97519474056786681</v>
      </c>
      <c r="Z240" s="6">
        <f t="shared" si="57"/>
        <v>0.11541135168019317</v>
      </c>
    </row>
    <row r="241" spans="1:26" x14ac:dyDescent="0.3">
      <c r="A241" s="3">
        <v>230</v>
      </c>
      <c r="B241" s="3">
        <v>2</v>
      </c>
      <c r="C241" s="3">
        <v>742</v>
      </c>
      <c r="D241" s="3">
        <v>1</v>
      </c>
      <c r="E241" s="3">
        <v>2</v>
      </c>
      <c r="F241" s="3">
        <v>1</v>
      </c>
      <c r="G241" s="3">
        <v>70</v>
      </c>
      <c r="H241" s="3">
        <f t="shared" si="45"/>
        <v>0</v>
      </c>
      <c r="I241" s="3">
        <f t="shared" si="46"/>
        <v>0.1752415774353617</v>
      </c>
      <c r="J241" s="3">
        <f t="shared" si="47"/>
        <v>3.9840637450199202E-3</v>
      </c>
      <c r="K241" s="3">
        <f t="shared" si="48"/>
        <v>0.25</v>
      </c>
      <c r="L241" s="3">
        <f t="shared" si="49"/>
        <v>0</v>
      </c>
      <c r="M241" s="6">
        <f t="shared" si="50"/>
        <v>0.16470588235294117</v>
      </c>
      <c r="N241" s="3">
        <f t="shared" si="51"/>
        <v>-5.270560960127769</v>
      </c>
      <c r="O241" s="3">
        <f t="shared" si="52"/>
        <v>-0.54536545561922434</v>
      </c>
      <c r="P241" s="3">
        <f t="shared" si="53"/>
        <v>-2.3079135711079095</v>
      </c>
      <c r="Q241" s="3">
        <f t="shared" si="54"/>
        <v>-4.3820796977772405</v>
      </c>
      <c r="R241" s="3">
        <f t="shared" si="55"/>
        <v>-5.2677910009586411</v>
      </c>
      <c r="S241" s="3">
        <f t="shared" si="56"/>
        <v>3.6288743176920777</v>
      </c>
      <c r="T241" s="3">
        <f t="shared" si="59"/>
        <v>5.1144341171684132E-3</v>
      </c>
      <c r="U241" s="3">
        <f t="shared" si="59"/>
        <v>0.36694032563409018</v>
      </c>
      <c r="V241" s="3">
        <f t="shared" si="59"/>
        <v>9.0469679699304112E-2</v>
      </c>
      <c r="W241" s="3">
        <f t="shared" si="58"/>
        <v>1.2345032016701148E-2</v>
      </c>
      <c r="X241" s="3">
        <f t="shared" si="58"/>
        <v>5.1285477739729697E-3</v>
      </c>
      <c r="Y241" s="3">
        <f t="shared" si="58"/>
        <v>0.97414041969709231</v>
      </c>
      <c r="Z241" s="6">
        <f t="shared" si="57"/>
        <v>0.11153306919723144</v>
      </c>
    </row>
    <row r="242" spans="1:26" x14ac:dyDescent="0.3">
      <c r="A242" s="3">
        <v>231</v>
      </c>
      <c r="B242" s="3">
        <v>2</v>
      </c>
      <c r="C242" s="3">
        <v>810</v>
      </c>
      <c r="D242" s="3">
        <v>1</v>
      </c>
      <c r="E242" s="3">
        <v>2</v>
      </c>
      <c r="F242" s="3">
        <v>2</v>
      </c>
      <c r="G242" s="3">
        <v>66</v>
      </c>
      <c r="H242" s="3">
        <f t="shared" si="45"/>
        <v>0</v>
      </c>
      <c r="I242" s="3">
        <f t="shared" si="46"/>
        <v>0.19300078349438496</v>
      </c>
      <c r="J242" s="3">
        <f t="shared" si="47"/>
        <v>3.9840637450199202E-3</v>
      </c>
      <c r="K242" s="3">
        <f t="shared" si="48"/>
        <v>0.25</v>
      </c>
      <c r="L242" s="3">
        <f t="shared" si="49"/>
        <v>0.33333333333333331</v>
      </c>
      <c r="M242" s="6">
        <f t="shared" si="50"/>
        <v>0.15529411764705883</v>
      </c>
      <c r="N242" s="3">
        <f t="shared" si="51"/>
        <v>-5.3162769617164489</v>
      </c>
      <c r="O242" s="3">
        <f t="shared" si="52"/>
        <v>-0.33013735705830571</v>
      </c>
      <c r="P242" s="3">
        <f t="shared" si="53"/>
        <v>-2.046525955220543</v>
      </c>
      <c r="Q242" s="3">
        <f t="shared" si="54"/>
        <v>-4.4176005104409448</v>
      </c>
      <c r="R242" s="3">
        <f t="shared" si="55"/>
        <v>-5.3151860500107269</v>
      </c>
      <c r="S242" s="3">
        <f t="shared" si="56"/>
        <v>3.7825184876758042</v>
      </c>
      <c r="T242" s="3">
        <f t="shared" si="59"/>
        <v>4.8870034943697318E-3</v>
      </c>
      <c r="U242" s="3">
        <f t="shared" si="59"/>
        <v>0.41820720244536358</v>
      </c>
      <c r="V242" s="3">
        <f t="shared" si="59"/>
        <v>0.11440388511637181</v>
      </c>
      <c r="W242" s="3">
        <f t="shared" si="58"/>
        <v>1.1919358050727285E-2</v>
      </c>
      <c r="X242" s="3">
        <f t="shared" si="58"/>
        <v>4.8923115961678598E-3</v>
      </c>
      <c r="Y242" s="3">
        <f t="shared" si="58"/>
        <v>0.97774143744502373</v>
      </c>
      <c r="Z242" s="6">
        <f t="shared" si="57"/>
        <v>0.1214747896672746</v>
      </c>
    </row>
    <row r="243" spans="1:26" x14ac:dyDescent="0.3">
      <c r="A243" s="3">
        <v>232</v>
      </c>
      <c r="B243" s="3">
        <v>2</v>
      </c>
      <c r="C243" s="3">
        <v>732</v>
      </c>
      <c r="D243" s="3">
        <v>0</v>
      </c>
      <c r="E243" s="3">
        <v>2</v>
      </c>
      <c r="F243" s="3">
        <v>1</v>
      </c>
      <c r="G243" s="3">
        <v>81</v>
      </c>
      <c r="H243" s="3">
        <f t="shared" si="45"/>
        <v>0</v>
      </c>
      <c r="I243" s="3">
        <f t="shared" si="46"/>
        <v>0.17262992948550535</v>
      </c>
      <c r="J243" s="3">
        <f t="shared" si="47"/>
        <v>0</v>
      </c>
      <c r="K243" s="3">
        <f t="shared" si="48"/>
        <v>0.25</v>
      </c>
      <c r="L243" s="3">
        <f t="shared" si="49"/>
        <v>0</v>
      </c>
      <c r="M243" s="6">
        <f t="shared" si="50"/>
        <v>0.19058823529411764</v>
      </c>
      <c r="N243" s="3">
        <f t="shared" si="51"/>
        <v>-5.2631512669149769</v>
      </c>
      <c r="O243" s="3">
        <f t="shared" si="52"/>
        <v>-0.54925592334142292</v>
      </c>
      <c r="P243" s="3">
        <f t="shared" si="53"/>
        <v>-2.3457670807263682</v>
      </c>
      <c r="Q243" s="3">
        <f t="shared" si="54"/>
        <v>-4.3780592063861326</v>
      </c>
      <c r="R243" s="3">
        <f t="shared" si="55"/>
        <v>-5.2602944049084632</v>
      </c>
      <c r="S243" s="3">
        <f t="shared" si="56"/>
        <v>3.6135942209146901</v>
      </c>
      <c r="T243" s="3">
        <f t="shared" si="59"/>
        <v>5.1522752748622983E-3</v>
      </c>
      <c r="U243" s="3">
        <f t="shared" si="59"/>
        <v>0.3660370576847447</v>
      </c>
      <c r="V243" s="3">
        <f t="shared" si="59"/>
        <v>8.7402816020008905E-2</v>
      </c>
      <c r="W243" s="3">
        <f t="shared" si="58"/>
        <v>1.2394148621974761E-2</v>
      </c>
      <c r="X243" s="3">
        <f t="shared" si="58"/>
        <v>5.1669394972618356E-3</v>
      </c>
      <c r="Y243" s="3">
        <f t="shared" si="58"/>
        <v>0.97375269942628007</v>
      </c>
      <c r="Z243" s="6">
        <f t="shared" si="57"/>
        <v>0.11023946662035849</v>
      </c>
    </row>
    <row r="244" spans="1:26" x14ac:dyDescent="0.3">
      <c r="A244" s="3">
        <v>233</v>
      </c>
      <c r="B244" s="3">
        <v>2</v>
      </c>
      <c r="C244" s="3">
        <v>725</v>
      </c>
      <c r="D244" s="3">
        <v>1</v>
      </c>
      <c r="E244" s="3">
        <v>2</v>
      </c>
      <c r="F244" s="3">
        <v>2</v>
      </c>
      <c r="G244" s="3">
        <v>55</v>
      </c>
      <c r="H244" s="3">
        <f t="shared" si="45"/>
        <v>0</v>
      </c>
      <c r="I244" s="3">
        <f t="shared" si="46"/>
        <v>0.17080177592060591</v>
      </c>
      <c r="J244" s="3">
        <f t="shared" si="47"/>
        <v>3.9840637450199202E-3</v>
      </c>
      <c r="K244" s="3">
        <f t="shared" si="48"/>
        <v>0.25</v>
      </c>
      <c r="L244" s="3">
        <f t="shared" si="49"/>
        <v>0.33333333333333331</v>
      </c>
      <c r="M244" s="6">
        <f t="shared" si="50"/>
        <v>0.12941176470588237</v>
      </c>
      <c r="N244" s="3">
        <f t="shared" si="51"/>
        <v>-5.2518431437097739</v>
      </c>
      <c r="O244" s="3">
        <f t="shared" si="52"/>
        <v>-0.34876173803721477</v>
      </c>
      <c r="P244" s="3">
        <f t="shared" si="53"/>
        <v>-2.3681442660501193</v>
      </c>
      <c r="Q244" s="3">
        <f t="shared" si="54"/>
        <v>-4.3830461788162873</v>
      </c>
      <c r="R244" s="3">
        <f t="shared" si="55"/>
        <v>-5.2498730807749361</v>
      </c>
      <c r="S244" s="3">
        <f t="shared" si="56"/>
        <v>3.6528717437208158</v>
      </c>
      <c r="T244" s="3">
        <f t="shared" si="59"/>
        <v>5.2105632000848225E-3</v>
      </c>
      <c r="U244" s="3">
        <f t="shared" si="59"/>
        <v>0.41368272855418309</v>
      </c>
      <c r="V244" s="3">
        <f t="shared" si="59"/>
        <v>8.5634333745236657E-2</v>
      </c>
      <c r="W244" s="3">
        <f t="shared" si="58"/>
        <v>1.2333253621046621E-2</v>
      </c>
      <c r="X244" s="3">
        <f t="shared" si="58"/>
        <v>5.2207848107435452E-3</v>
      </c>
      <c r="Y244" s="3">
        <f t="shared" si="58"/>
        <v>0.97473810630417679</v>
      </c>
      <c r="Z244" s="6">
        <f t="shared" si="57"/>
        <v>0.10909091752822753</v>
      </c>
    </row>
    <row r="245" spans="1:26" x14ac:dyDescent="0.3">
      <c r="A245" s="3">
        <v>234</v>
      </c>
      <c r="B245" s="3">
        <v>2</v>
      </c>
      <c r="C245" s="3">
        <v>732</v>
      </c>
      <c r="D245" s="3">
        <v>1</v>
      </c>
      <c r="E245" s="3">
        <v>2</v>
      </c>
      <c r="F245" s="3">
        <v>2</v>
      </c>
      <c r="G245" s="3">
        <v>71</v>
      </c>
      <c r="H245" s="3">
        <f t="shared" si="45"/>
        <v>0</v>
      </c>
      <c r="I245" s="3">
        <f t="shared" si="46"/>
        <v>0.17262992948550535</v>
      </c>
      <c r="J245" s="3">
        <f t="shared" si="47"/>
        <v>3.9840637450199202E-3</v>
      </c>
      <c r="K245" s="3">
        <f t="shared" si="48"/>
        <v>0.25</v>
      </c>
      <c r="L245" s="3">
        <f t="shared" si="49"/>
        <v>0.33333333333333331</v>
      </c>
      <c r="M245" s="6">
        <f t="shared" si="50"/>
        <v>0.16705882352941176</v>
      </c>
      <c r="N245" s="3">
        <f t="shared" si="51"/>
        <v>-5.2571494581338536</v>
      </c>
      <c r="O245" s="3">
        <f t="shared" si="52"/>
        <v>-0.34722796548601054</v>
      </c>
      <c r="P245" s="3">
        <f t="shared" si="53"/>
        <v>-2.3416580522170958</v>
      </c>
      <c r="Q245" s="3">
        <f t="shared" si="54"/>
        <v>-4.3858918296559652</v>
      </c>
      <c r="R245" s="3">
        <f t="shared" si="55"/>
        <v>-5.2552517958884719</v>
      </c>
      <c r="S245" s="3">
        <f t="shared" si="56"/>
        <v>3.663548534399462</v>
      </c>
      <c r="T245" s="3">
        <f t="shared" si="59"/>
        <v>5.1831304689225989E-3</v>
      </c>
      <c r="U245" s="3">
        <f t="shared" si="59"/>
        <v>0.41405479324187988</v>
      </c>
      <c r="V245" s="3">
        <f t="shared" si="59"/>
        <v>8.7731122918463147E-2</v>
      </c>
      <c r="W245" s="3">
        <f t="shared" si="58"/>
        <v>1.2298638396958723E-2</v>
      </c>
      <c r="X245" s="3">
        <f t="shared" si="58"/>
        <v>5.1929245131532888E-3</v>
      </c>
      <c r="Y245" s="3">
        <f t="shared" si="58"/>
        <v>0.97499968039958629</v>
      </c>
      <c r="Z245" s="6">
        <f t="shared" si="57"/>
        <v>0.10997539990568334</v>
      </c>
    </row>
    <row r="246" spans="1:26" x14ac:dyDescent="0.3">
      <c r="A246" s="3">
        <v>235</v>
      </c>
      <c r="B246" s="3">
        <v>2</v>
      </c>
      <c r="C246" s="3">
        <v>675</v>
      </c>
      <c r="D246" s="3">
        <v>0</v>
      </c>
      <c r="E246" s="3">
        <v>2</v>
      </c>
      <c r="F246" s="3">
        <v>2</v>
      </c>
      <c r="G246" s="3">
        <v>44</v>
      </c>
      <c r="H246" s="3">
        <f t="shared" si="45"/>
        <v>0</v>
      </c>
      <c r="I246" s="3">
        <f t="shared" si="46"/>
        <v>0.15774353617132411</v>
      </c>
      <c r="J246" s="3">
        <f t="shared" si="47"/>
        <v>0</v>
      </c>
      <c r="K246" s="3">
        <f t="shared" si="48"/>
        <v>0.25</v>
      </c>
      <c r="L246" s="3">
        <f t="shared" si="49"/>
        <v>0.33333333333333331</v>
      </c>
      <c r="M246" s="6">
        <f t="shared" si="50"/>
        <v>0.10352941176470588</v>
      </c>
      <c r="N246" s="3">
        <f t="shared" si="51"/>
        <v>-5.2141116537879597</v>
      </c>
      <c r="O246" s="3">
        <f t="shared" si="52"/>
        <v>-0.36141662033772359</v>
      </c>
      <c r="P246" s="3">
        <f t="shared" si="53"/>
        <v>-2.5573475690001435</v>
      </c>
      <c r="Q246" s="3">
        <f t="shared" si="54"/>
        <v>-4.3627648254841649</v>
      </c>
      <c r="R246" s="3">
        <f t="shared" si="55"/>
        <v>-5.2116409697902686</v>
      </c>
      <c r="S246" s="3">
        <f t="shared" si="56"/>
        <v>3.5765814144940213</v>
      </c>
      <c r="T246" s="3">
        <f t="shared" si="59"/>
        <v>5.4098377480128563E-3</v>
      </c>
      <c r="U246" s="3">
        <f t="shared" si="59"/>
        <v>0.4106166854117913</v>
      </c>
      <c r="V246" s="3">
        <f t="shared" si="59"/>
        <v>7.1934417247534077E-2</v>
      </c>
      <c r="W246" s="3">
        <f t="shared" si="58"/>
        <v>1.2582762945947075E-2</v>
      </c>
      <c r="X246" s="3">
        <f t="shared" si="58"/>
        <v>5.4231476973460495E-3</v>
      </c>
      <c r="Y246" s="3">
        <f t="shared" si="58"/>
        <v>0.97278994006572095</v>
      </c>
      <c r="Z246" s="6">
        <f t="shared" si="57"/>
        <v>0.10341189151798352</v>
      </c>
    </row>
    <row r="247" spans="1:26" x14ac:dyDescent="0.3">
      <c r="A247" s="3">
        <v>236</v>
      </c>
      <c r="B247" s="3">
        <v>2</v>
      </c>
      <c r="C247" s="3">
        <v>698</v>
      </c>
      <c r="D247" s="3">
        <v>1</v>
      </c>
      <c r="E247" s="3">
        <v>2</v>
      </c>
      <c r="F247" s="3">
        <v>1</v>
      </c>
      <c r="G247" s="3">
        <v>46.6</v>
      </c>
      <c r="H247" s="3">
        <f t="shared" si="45"/>
        <v>0</v>
      </c>
      <c r="I247" s="3">
        <f t="shared" si="46"/>
        <v>0.16375032645599374</v>
      </c>
      <c r="J247" s="3">
        <f t="shared" si="47"/>
        <v>3.9840637450199202E-3</v>
      </c>
      <c r="K247" s="3">
        <f t="shared" si="48"/>
        <v>0.25</v>
      </c>
      <c r="L247" s="3">
        <f t="shared" si="49"/>
        <v>0</v>
      </c>
      <c r="M247" s="6">
        <f t="shared" si="50"/>
        <v>0.10964705882352942</v>
      </c>
      <c r="N247" s="3">
        <f t="shared" si="51"/>
        <v>-5.2372069837478428</v>
      </c>
      <c r="O247" s="3">
        <f t="shared" si="52"/>
        <v>-0.55500631165536551</v>
      </c>
      <c r="P247" s="3">
        <f t="shared" si="53"/>
        <v>-2.4743983437726311</v>
      </c>
      <c r="Q247" s="3">
        <f t="shared" si="54"/>
        <v>-4.3641927496421236</v>
      </c>
      <c r="R247" s="3">
        <f t="shared" si="55"/>
        <v>-5.2339819345307017</v>
      </c>
      <c r="S247" s="3">
        <f t="shared" si="56"/>
        <v>3.5617630619977305</v>
      </c>
      <c r="T247" s="3">
        <f t="shared" si="59"/>
        <v>5.2869805012695772E-3</v>
      </c>
      <c r="U247" s="3">
        <f t="shared" si="59"/>
        <v>0.36470368829753469</v>
      </c>
      <c r="V247" s="3">
        <f t="shared" si="59"/>
        <v>7.7672553974181824E-2</v>
      </c>
      <c r="W247" s="3">
        <f t="shared" si="58"/>
        <v>1.2565034134347381E-2</v>
      </c>
      <c r="X247" s="3">
        <f t="shared" si="58"/>
        <v>5.3039682152245492E-3</v>
      </c>
      <c r="Y247" s="3">
        <f t="shared" si="58"/>
        <v>0.97239494301828677</v>
      </c>
      <c r="Z247" s="6">
        <f t="shared" si="57"/>
        <v>0.10619217480053772</v>
      </c>
    </row>
    <row r="248" spans="1:26" x14ac:dyDescent="0.3">
      <c r="A248" s="3">
        <v>237</v>
      </c>
      <c r="B248" s="3">
        <v>2</v>
      </c>
      <c r="C248" s="3">
        <v>660</v>
      </c>
      <c r="D248" s="3">
        <v>1</v>
      </c>
      <c r="E248" s="3">
        <v>2</v>
      </c>
      <c r="F248" s="3">
        <v>1</v>
      </c>
      <c r="G248" s="3">
        <v>37.299999999999997</v>
      </c>
      <c r="H248" s="3">
        <f t="shared" si="45"/>
        <v>0</v>
      </c>
      <c r="I248" s="3">
        <f t="shared" si="46"/>
        <v>0.15382606424653958</v>
      </c>
      <c r="J248" s="3">
        <f t="shared" si="47"/>
        <v>3.9840637450199202E-3</v>
      </c>
      <c r="K248" s="3">
        <f t="shared" si="48"/>
        <v>0.25</v>
      </c>
      <c r="L248" s="3">
        <f t="shared" si="49"/>
        <v>0</v>
      </c>
      <c r="M248" s="6">
        <f t="shared" si="50"/>
        <v>8.7764705882352939E-2</v>
      </c>
      <c r="N248" s="3">
        <f t="shared" si="51"/>
        <v>-5.2084012768742713</v>
      </c>
      <c r="O248" s="3">
        <f t="shared" si="52"/>
        <v>-0.56333250550476022</v>
      </c>
      <c r="P248" s="3">
        <f t="shared" si="53"/>
        <v>-2.6181806474376179</v>
      </c>
      <c r="Q248" s="3">
        <f t="shared" si="54"/>
        <v>-4.3487449307981594</v>
      </c>
      <c r="R248" s="3">
        <f t="shared" si="55"/>
        <v>-5.2047831953429373</v>
      </c>
      <c r="S248" s="3">
        <f t="shared" si="56"/>
        <v>3.5038033411707952</v>
      </c>
      <c r="T248" s="3">
        <f t="shared" si="59"/>
        <v>5.4406497773092305E-3</v>
      </c>
      <c r="U248" s="3">
        <f t="shared" si="59"/>
        <v>0.36277673343257499</v>
      </c>
      <c r="V248" s="3">
        <f t="shared" si="59"/>
        <v>6.7977470888803848E-2</v>
      </c>
      <c r="W248" s="3">
        <f t="shared" si="58"/>
        <v>1.2758147871389186E-2</v>
      </c>
      <c r="X248" s="3">
        <f t="shared" si="58"/>
        <v>5.4602624668392092E-3</v>
      </c>
      <c r="Y248" s="3">
        <f t="shared" si="58"/>
        <v>0.97079579229422019</v>
      </c>
      <c r="Z248" s="6">
        <f t="shared" si="57"/>
        <v>0.10226164077993039</v>
      </c>
    </row>
    <row r="249" spans="1:26" x14ac:dyDescent="0.3">
      <c r="A249" s="3">
        <v>238</v>
      </c>
      <c r="B249" s="3">
        <v>2</v>
      </c>
      <c r="C249" s="3">
        <v>823</v>
      </c>
      <c r="D249" s="3">
        <v>1</v>
      </c>
      <c r="E249" s="3">
        <v>2</v>
      </c>
      <c r="F249" s="3">
        <v>4</v>
      </c>
      <c r="G249" s="3">
        <v>76</v>
      </c>
      <c r="H249" s="3">
        <f t="shared" si="45"/>
        <v>0</v>
      </c>
      <c r="I249" s="3">
        <f t="shared" si="46"/>
        <v>0.19639592582919824</v>
      </c>
      <c r="J249" s="3">
        <f t="shared" si="47"/>
        <v>3.9840637450199202E-3</v>
      </c>
      <c r="K249" s="3">
        <f t="shared" si="48"/>
        <v>0.25</v>
      </c>
      <c r="L249" s="3">
        <f t="shared" si="49"/>
        <v>1</v>
      </c>
      <c r="M249" s="6">
        <f t="shared" si="50"/>
        <v>0.17882352941176471</v>
      </c>
      <c r="N249" s="3">
        <f t="shared" si="51"/>
        <v>-5.3144694400135624</v>
      </c>
      <c r="O249" s="3">
        <f t="shared" si="52"/>
        <v>7.336826523522777E-2</v>
      </c>
      <c r="P249" s="3">
        <f t="shared" si="53"/>
        <v>-1.9891513379403736</v>
      </c>
      <c r="Q249" s="3">
        <f t="shared" si="54"/>
        <v>-4.4386399852997318</v>
      </c>
      <c r="R249" s="3">
        <f t="shared" si="55"/>
        <v>-5.3154644396913424</v>
      </c>
      <c r="S249" s="3">
        <f t="shared" si="56"/>
        <v>3.9022003628613318</v>
      </c>
      <c r="T249" s="3">
        <f t="shared" si="59"/>
        <v>4.8958015617998609E-3</v>
      </c>
      <c r="U249" s="3">
        <f t="shared" si="59"/>
        <v>0.51833384293936136</v>
      </c>
      <c r="V249" s="3">
        <f t="shared" si="59"/>
        <v>0.12034667573627585</v>
      </c>
      <c r="W249" s="3">
        <f t="shared" si="58"/>
        <v>1.1674097733596346E-2</v>
      </c>
      <c r="X249" s="3">
        <f t="shared" si="58"/>
        <v>4.8909564770708777E-3</v>
      </c>
      <c r="Y249" s="3">
        <f t="shared" si="58"/>
        <v>0.98020243881401814</v>
      </c>
      <c r="Z249" s="6">
        <f t="shared" si="57"/>
        <v>0.12343803135311265</v>
      </c>
    </row>
    <row r="250" spans="1:26" x14ac:dyDescent="0.3">
      <c r="A250" s="3">
        <v>239</v>
      </c>
      <c r="B250" s="3">
        <v>2</v>
      </c>
      <c r="C250" s="3">
        <v>789</v>
      </c>
      <c r="D250" s="3">
        <v>1</v>
      </c>
      <c r="E250" s="3">
        <v>2</v>
      </c>
      <c r="F250" s="3">
        <v>1</v>
      </c>
      <c r="G250" s="3">
        <v>49.5</v>
      </c>
      <c r="H250" s="3">
        <f t="shared" si="45"/>
        <v>0</v>
      </c>
      <c r="I250" s="3">
        <f t="shared" si="46"/>
        <v>0.18751632279968661</v>
      </c>
      <c r="J250" s="3">
        <f t="shared" si="47"/>
        <v>3.9840637450199202E-3</v>
      </c>
      <c r="K250" s="3">
        <f t="shared" si="48"/>
        <v>0.25</v>
      </c>
      <c r="L250" s="3">
        <f t="shared" si="49"/>
        <v>0</v>
      </c>
      <c r="M250" s="6">
        <f t="shared" si="50"/>
        <v>0.11647058823529412</v>
      </c>
      <c r="N250" s="3">
        <f t="shared" si="51"/>
        <v>-5.3061890712608708</v>
      </c>
      <c r="O250" s="3">
        <f t="shared" si="52"/>
        <v>-0.53506726848970987</v>
      </c>
      <c r="P250" s="3">
        <f t="shared" si="53"/>
        <v>-2.13007756394332</v>
      </c>
      <c r="Q250" s="3">
        <f t="shared" si="54"/>
        <v>-4.4011862105579338</v>
      </c>
      <c r="R250" s="3">
        <f t="shared" si="55"/>
        <v>-5.3039052310066666</v>
      </c>
      <c r="S250" s="3">
        <f t="shared" si="56"/>
        <v>3.7005613408201299</v>
      </c>
      <c r="T250" s="3">
        <f t="shared" si="59"/>
        <v>4.9363079634039131E-3</v>
      </c>
      <c r="U250" s="3">
        <f t="shared" si="59"/>
        <v>0.3693358055725664</v>
      </c>
      <c r="V250" s="3">
        <f t="shared" si="59"/>
        <v>0.10620762849376258</v>
      </c>
      <c r="W250" s="3">
        <f t="shared" si="58"/>
        <v>1.2114230818832105E-2</v>
      </c>
      <c r="X250" s="3">
        <f t="shared" si="58"/>
        <v>4.9475387447518917E-3</v>
      </c>
      <c r="Y250" s="3">
        <f t="shared" si="58"/>
        <v>0.97588619177049529</v>
      </c>
      <c r="Z250" s="6">
        <f t="shared" si="57"/>
        <v>0.11826959752694288</v>
      </c>
    </row>
    <row r="251" spans="1:26" x14ac:dyDescent="0.3">
      <c r="A251" s="3">
        <v>240</v>
      </c>
      <c r="B251" s="3">
        <v>2</v>
      </c>
      <c r="C251" s="3">
        <v>750</v>
      </c>
      <c r="D251" s="3">
        <v>1</v>
      </c>
      <c r="E251" s="3">
        <v>2</v>
      </c>
      <c r="F251" s="3">
        <v>3</v>
      </c>
      <c r="G251" s="3">
        <v>79</v>
      </c>
      <c r="H251" s="3">
        <f t="shared" si="45"/>
        <v>0</v>
      </c>
      <c r="I251" s="3">
        <f t="shared" si="46"/>
        <v>0.1773308957952468</v>
      </c>
      <c r="J251" s="3">
        <f t="shared" si="47"/>
        <v>3.9840637450199202E-3</v>
      </c>
      <c r="K251" s="3">
        <f t="shared" si="48"/>
        <v>0.25</v>
      </c>
      <c r="L251" s="3">
        <f t="shared" si="49"/>
        <v>0.66666666666666663</v>
      </c>
      <c r="M251" s="6">
        <f t="shared" si="50"/>
        <v>0.18588235294117647</v>
      </c>
      <c r="N251" s="3">
        <f t="shared" si="51"/>
        <v>-5.2649632138362543</v>
      </c>
      <c r="O251" s="3">
        <f t="shared" si="52"/>
        <v>-0.14295538514797967</v>
      </c>
      <c r="P251" s="3">
        <f t="shared" si="53"/>
        <v>-2.2694576779941857</v>
      </c>
      <c r="Q251" s="3">
        <f t="shared" si="54"/>
        <v>-4.4010865648934008</v>
      </c>
      <c r="R251" s="3">
        <f t="shared" si="55"/>
        <v>-5.2642274512724452</v>
      </c>
      <c r="S251" s="3">
        <f t="shared" si="56"/>
        <v>3.7409299138214305</v>
      </c>
      <c r="T251" s="3">
        <f t="shared" si="59"/>
        <v>5.1429960480200198E-3</v>
      </c>
      <c r="U251" s="3">
        <f t="shared" si="59"/>
        <v>0.46432189356298165</v>
      </c>
      <c r="V251" s="3">
        <f t="shared" si="59"/>
        <v>9.3684249303688058E-2</v>
      </c>
      <c r="W251" s="3">
        <f t="shared" si="58"/>
        <v>1.211542338393028E-2</v>
      </c>
      <c r="X251" s="3">
        <f t="shared" si="58"/>
        <v>5.146761981753966E-3</v>
      </c>
      <c r="Y251" s="3">
        <f t="shared" si="58"/>
        <v>0.97681812860154071</v>
      </c>
      <c r="Z251" s="6">
        <f t="shared" si="57"/>
        <v>0.11213301315845231</v>
      </c>
    </row>
    <row r="252" spans="1:26" x14ac:dyDescent="0.3">
      <c r="A252" s="3">
        <v>241</v>
      </c>
      <c r="B252" s="3">
        <v>2</v>
      </c>
      <c r="C252" s="3">
        <v>930</v>
      </c>
      <c r="D252" s="3">
        <v>1</v>
      </c>
      <c r="E252" s="3">
        <v>2</v>
      </c>
      <c r="F252" s="3">
        <v>2</v>
      </c>
      <c r="G252" s="3">
        <v>52</v>
      </c>
      <c r="H252" s="3">
        <f t="shared" si="45"/>
        <v>0</v>
      </c>
      <c r="I252" s="3">
        <f t="shared" si="46"/>
        <v>0.22434055889266127</v>
      </c>
      <c r="J252" s="3">
        <f t="shared" si="47"/>
        <v>3.9840637450199202E-3</v>
      </c>
      <c r="K252" s="3">
        <f t="shared" si="48"/>
        <v>0.25</v>
      </c>
      <c r="L252" s="3">
        <f t="shared" si="49"/>
        <v>0.33333333333333331</v>
      </c>
      <c r="M252" s="6">
        <f t="shared" si="50"/>
        <v>0.12235294117647059</v>
      </c>
      <c r="N252" s="3">
        <f t="shared" si="51"/>
        <v>-5.4072423518435189</v>
      </c>
      <c r="O252" s="3">
        <f t="shared" si="52"/>
        <v>-0.30384411332337524</v>
      </c>
      <c r="P252" s="3">
        <f t="shared" si="53"/>
        <v>-1.5924765752258465</v>
      </c>
      <c r="Q252" s="3">
        <f t="shared" si="54"/>
        <v>-4.466383096263991</v>
      </c>
      <c r="R252" s="3">
        <f t="shared" si="55"/>
        <v>-5.4073925948141959</v>
      </c>
      <c r="S252" s="3">
        <f t="shared" si="56"/>
        <v>3.965549185024023</v>
      </c>
      <c r="T252" s="3">
        <f t="shared" si="59"/>
        <v>4.4639720409155184E-3</v>
      </c>
      <c r="U252" s="3">
        <f t="shared" si="59"/>
        <v>0.42461802773195068</v>
      </c>
      <c r="V252" s="3">
        <f t="shared" si="59"/>
        <v>0.16903574539751728</v>
      </c>
      <c r="W252" s="3">
        <f t="shared" si="58"/>
        <v>1.135830146400502E-2</v>
      </c>
      <c r="X252" s="3">
        <f t="shared" si="58"/>
        <v>4.4633044041010716E-3</v>
      </c>
      <c r="Y252" s="3">
        <f t="shared" si="58"/>
        <v>0.98139508249227059</v>
      </c>
      <c r="Z252" s="6">
        <f t="shared" si="57"/>
        <v>0.14586470020063214</v>
      </c>
    </row>
    <row r="253" spans="1:26" x14ac:dyDescent="0.3">
      <c r="A253" s="3">
        <v>242</v>
      </c>
      <c r="B253" s="3">
        <v>2</v>
      </c>
      <c r="C253" s="3">
        <v>740</v>
      </c>
      <c r="D253" s="3">
        <v>1</v>
      </c>
      <c r="E253" s="3">
        <v>2</v>
      </c>
      <c r="F253" s="3">
        <v>1</v>
      </c>
      <c r="G253" s="3">
        <v>59</v>
      </c>
      <c r="H253" s="3">
        <f t="shared" si="45"/>
        <v>0</v>
      </c>
      <c r="I253" s="3">
        <f t="shared" si="46"/>
        <v>0.17471924784539045</v>
      </c>
      <c r="J253" s="3">
        <f t="shared" si="47"/>
        <v>3.9840637450199202E-3</v>
      </c>
      <c r="K253" s="3">
        <f t="shared" si="48"/>
        <v>0.25</v>
      </c>
      <c r="L253" s="3">
        <f t="shared" si="49"/>
        <v>0</v>
      </c>
      <c r="M253" s="6">
        <f t="shared" si="50"/>
        <v>0.13882352941176471</v>
      </c>
      <c r="N253" s="3">
        <f t="shared" si="51"/>
        <v>-5.2690448702923174</v>
      </c>
      <c r="O253" s="3">
        <f t="shared" si="52"/>
        <v>-0.54580367634813987</v>
      </c>
      <c r="P253" s="3">
        <f t="shared" si="53"/>
        <v>-2.3154810607744873</v>
      </c>
      <c r="Q253" s="3">
        <f t="shared" si="54"/>
        <v>-4.3812666546801893</v>
      </c>
      <c r="R253" s="3">
        <f t="shared" si="55"/>
        <v>-5.2662542252119167</v>
      </c>
      <c r="S253" s="3">
        <f t="shared" si="56"/>
        <v>3.625823806069608</v>
      </c>
      <c r="T253" s="3">
        <f t="shared" si="59"/>
        <v>5.1221541925483421E-3</v>
      </c>
      <c r="U253" s="3">
        <f t="shared" si="59"/>
        <v>0.36683853503292918</v>
      </c>
      <c r="V253" s="3">
        <f t="shared" si="59"/>
        <v>8.9848916222792591E-2</v>
      </c>
      <c r="W253" s="3">
        <f t="shared" si="58"/>
        <v>1.2354949083564279E-2</v>
      </c>
      <c r="X253" s="3">
        <f t="shared" si="58"/>
        <v>5.1363947476584793E-3</v>
      </c>
      <c r="Y253" s="3">
        <f t="shared" si="58"/>
        <v>0.97406346343090833</v>
      </c>
      <c r="Z253" s="6">
        <f t="shared" si="57"/>
        <v>0.11127075943050957</v>
      </c>
    </row>
    <row r="254" spans="1:26" x14ac:dyDescent="0.3">
      <c r="A254" s="3">
        <v>243</v>
      </c>
      <c r="B254" s="3">
        <v>2</v>
      </c>
      <c r="C254" s="3">
        <v>656</v>
      </c>
      <c r="D254" s="3">
        <v>1</v>
      </c>
      <c r="E254" s="3">
        <v>2</v>
      </c>
      <c r="F254" s="3">
        <v>2</v>
      </c>
      <c r="G254" s="3">
        <v>47</v>
      </c>
      <c r="H254" s="3">
        <f t="shared" si="45"/>
        <v>0</v>
      </c>
      <c r="I254" s="3">
        <f t="shared" si="46"/>
        <v>0.15278140506659701</v>
      </c>
      <c r="J254" s="3">
        <f t="shared" si="47"/>
        <v>3.9840637450199202E-3</v>
      </c>
      <c r="K254" s="3">
        <f t="shared" si="48"/>
        <v>0.25</v>
      </c>
      <c r="L254" s="3">
        <f t="shared" si="49"/>
        <v>0.33333333333333331</v>
      </c>
      <c r="M254" s="6">
        <f t="shared" si="50"/>
        <v>0.11058823529411765</v>
      </c>
      <c r="N254" s="3">
        <f t="shared" si="51"/>
        <v>-5.199538044386709</v>
      </c>
      <c r="O254" s="3">
        <f t="shared" si="52"/>
        <v>-0.36388035318479983</v>
      </c>
      <c r="P254" s="3">
        <f t="shared" si="53"/>
        <v>-2.6292226595470698</v>
      </c>
      <c r="Q254" s="3">
        <f t="shared" si="54"/>
        <v>-4.354996191968036</v>
      </c>
      <c r="R254" s="3">
        <f t="shared" si="55"/>
        <v>-5.1968543175129414</v>
      </c>
      <c r="S254" s="3">
        <f t="shared" si="56"/>
        <v>3.5476290927455896</v>
      </c>
      <c r="T254" s="3">
        <f t="shared" si="59"/>
        <v>5.4888199972847581E-3</v>
      </c>
      <c r="U254" s="3">
        <f t="shared" si="59"/>
        <v>0.41002056746699156</v>
      </c>
      <c r="V254" s="3">
        <f t="shared" si="59"/>
        <v>6.72812157577755E-2</v>
      </c>
      <c r="W254" s="3">
        <f t="shared" si="58"/>
        <v>1.2679650226616164E-2</v>
      </c>
      <c r="X254" s="3">
        <f t="shared" si="58"/>
        <v>5.5034890970293163E-3</v>
      </c>
      <c r="Y254" s="3">
        <f t="shared" si="58"/>
        <v>0.97201300083069109</v>
      </c>
      <c r="Z254" s="6">
        <f t="shared" si="57"/>
        <v>0.10153262734855645</v>
      </c>
    </row>
    <row r="255" spans="1:26" x14ac:dyDescent="0.3">
      <c r="A255" s="3">
        <v>244</v>
      </c>
      <c r="B255" s="3">
        <v>2</v>
      </c>
      <c r="C255" s="3">
        <v>707</v>
      </c>
      <c r="D255" s="3">
        <v>1</v>
      </c>
      <c r="E255" s="3">
        <v>2</v>
      </c>
      <c r="F255" s="3">
        <v>2</v>
      </c>
      <c r="G255" s="3">
        <v>59</v>
      </c>
      <c r="H255" s="3">
        <f t="shared" si="45"/>
        <v>0</v>
      </c>
      <c r="I255" s="3">
        <f t="shared" si="46"/>
        <v>0.16610080961086446</v>
      </c>
      <c r="J255" s="3">
        <f t="shared" si="47"/>
        <v>3.9840637450199202E-3</v>
      </c>
      <c r="K255" s="3">
        <f t="shared" si="48"/>
        <v>0.25</v>
      </c>
      <c r="L255" s="3">
        <f t="shared" si="49"/>
        <v>0.33333333333333331</v>
      </c>
      <c r="M255" s="6">
        <f t="shared" si="50"/>
        <v>0.13882352941176471</v>
      </c>
      <c r="N255" s="3">
        <f t="shared" si="51"/>
        <v>-5.238198335190714</v>
      </c>
      <c r="O255" s="3">
        <f t="shared" si="52"/>
        <v>-0.35270572459745442</v>
      </c>
      <c r="P255" s="3">
        <f t="shared" si="53"/>
        <v>-2.4362516730493238</v>
      </c>
      <c r="Q255" s="3">
        <f t="shared" si="54"/>
        <v>-4.3757287909428308</v>
      </c>
      <c r="R255" s="3">
        <f t="shared" si="55"/>
        <v>-5.2360420990544156</v>
      </c>
      <c r="S255" s="3">
        <f t="shared" si="56"/>
        <v>3.625417139118583</v>
      </c>
      <c r="T255" s="3">
        <f t="shared" si="59"/>
        <v>5.2817695120136576E-3</v>
      </c>
      <c r="U255" s="3">
        <f t="shared" si="59"/>
        <v>0.41272644405328696</v>
      </c>
      <c r="V255" s="3">
        <f t="shared" si="59"/>
        <v>8.0449768705558741E-2</v>
      </c>
      <c r="W255" s="3">
        <f t="shared" si="58"/>
        <v>1.2422706588932618E-2</v>
      </c>
      <c r="X255" s="3">
        <f t="shared" si="58"/>
        <v>5.2931101946320971E-3</v>
      </c>
      <c r="Y255" s="3">
        <f t="shared" si="58"/>
        <v>0.97405318748420111</v>
      </c>
      <c r="Z255" s="6">
        <f t="shared" si="57"/>
        <v>0.10692003213717943</v>
      </c>
    </row>
    <row r="256" spans="1:26" x14ac:dyDescent="0.3">
      <c r="A256" s="3">
        <v>245</v>
      </c>
      <c r="B256" s="3">
        <v>2</v>
      </c>
      <c r="C256" s="3">
        <v>823</v>
      </c>
      <c r="D256" s="3">
        <v>1</v>
      </c>
      <c r="E256" s="3">
        <v>2</v>
      </c>
      <c r="F256" s="3">
        <v>2</v>
      </c>
      <c r="G256" s="3">
        <v>78</v>
      </c>
      <c r="H256" s="3">
        <f t="shared" si="45"/>
        <v>0</v>
      </c>
      <c r="I256" s="3">
        <f t="shared" si="46"/>
        <v>0.19639592582919824</v>
      </c>
      <c r="J256" s="3">
        <f t="shared" si="47"/>
        <v>3.9840637450199202E-3</v>
      </c>
      <c r="K256" s="3">
        <f t="shared" si="48"/>
        <v>0.25</v>
      </c>
      <c r="L256" s="3">
        <f t="shared" si="49"/>
        <v>0.33333333333333331</v>
      </c>
      <c r="M256" s="6">
        <f t="shared" si="50"/>
        <v>0.18352941176470589</v>
      </c>
      <c r="N256" s="3">
        <f t="shared" si="51"/>
        <v>-5.3261315456468816</v>
      </c>
      <c r="O256" s="3">
        <f t="shared" si="52"/>
        <v>-0.32728892232035489</v>
      </c>
      <c r="P256" s="3">
        <f t="shared" si="53"/>
        <v>-1.9973372723877838</v>
      </c>
      <c r="Q256" s="3">
        <f t="shared" si="54"/>
        <v>-4.4228852905717746</v>
      </c>
      <c r="R256" s="3">
        <f t="shared" si="55"/>
        <v>-5.3251750923644359</v>
      </c>
      <c r="S256" s="3">
        <f t="shared" si="56"/>
        <v>3.8023468132218614</v>
      </c>
      <c r="T256" s="3">
        <f t="shared" si="59"/>
        <v>4.8393125397941722E-3</v>
      </c>
      <c r="U256" s="3">
        <f t="shared" si="59"/>
        <v>0.41890041596279942</v>
      </c>
      <c r="V256" s="3">
        <f t="shared" si="59"/>
        <v>0.11948277493507803</v>
      </c>
      <c r="W256" s="3">
        <f t="shared" si="58"/>
        <v>1.1857277952457217E-2</v>
      </c>
      <c r="X256" s="3">
        <f t="shared" si="58"/>
        <v>4.8439208991887814E-3</v>
      </c>
      <c r="Y256" s="3">
        <f t="shared" si="58"/>
        <v>0.97816890037105886</v>
      </c>
      <c r="Z256" s="6">
        <f t="shared" si="57"/>
        <v>0.12370465487194177</v>
      </c>
    </row>
    <row r="257" spans="1:26" x14ac:dyDescent="0.3">
      <c r="A257" s="3">
        <v>246</v>
      </c>
      <c r="B257" s="3">
        <v>2</v>
      </c>
      <c r="C257" s="3">
        <v>690</v>
      </c>
      <c r="D257" s="3">
        <v>25</v>
      </c>
      <c r="E257" s="3">
        <v>2</v>
      </c>
      <c r="F257" s="3">
        <v>2</v>
      </c>
      <c r="G257" s="3">
        <v>56</v>
      </c>
      <c r="H257" s="3">
        <f t="shared" si="45"/>
        <v>0</v>
      </c>
      <c r="I257" s="3">
        <f t="shared" si="46"/>
        <v>0.16166100809610864</v>
      </c>
      <c r="J257" s="3">
        <f t="shared" si="47"/>
        <v>9.9601593625498003E-2</v>
      </c>
      <c r="K257" s="3">
        <f t="shared" si="48"/>
        <v>0.25</v>
      </c>
      <c r="L257" s="3">
        <f t="shared" si="49"/>
        <v>0.33333333333333331</v>
      </c>
      <c r="M257" s="6">
        <f t="shared" si="50"/>
        <v>0.13176470588235295</v>
      </c>
      <c r="N257" s="3">
        <f t="shared" si="51"/>
        <v>-5.2212134284422413</v>
      </c>
      <c r="O257" s="3">
        <f t="shared" si="52"/>
        <v>-0.31564586293033314</v>
      </c>
      <c r="P257" s="3">
        <f t="shared" si="53"/>
        <v>-2.500189864361622</v>
      </c>
      <c r="Q257" s="3">
        <f t="shared" si="54"/>
        <v>-4.367744546358395</v>
      </c>
      <c r="R257" s="3">
        <f t="shared" si="55"/>
        <v>-5.2184847208045753</v>
      </c>
      <c r="S257" s="3">
        <f t="shared" si="56"/>
        <v>3.6001487182884633</v>
      </c>
      <c r="T257" s="3">
        <f t="shared" si="59"/>
        <v>5.3717600491256868E-3</v>
      </c>
      <c r="U257" s="3">
        <f t="shared" si="59"/>
        <v>0.42173724937452817</v>
      </c>
      <c r="V257" s="3">
        <f t="shared" si="59"/>
        <v>7.5844870895670477E-2</v>
      </c>
      <c r="W257" s="3">
        <f t="shared" si="58"/>
        <v>1.2521042652704316E-2</v>
      </c>
      <c r="X257" s="3">
        <f t="shared" si="58"/>
        <v>5.3863589677827298E-3</v>
      </c>
      <c r="Y257" s="3">
        <f t="shared" si="58"/>
        <v>0.97340685640810953</v>
      </c>
      <c r="Z257" s="6">
        <f t="shared" si="57"/>
        <v>0.10502844252482763</v>
      </c>
    </row>
    <row r="258" spans="1:26" x14ac:dyDescent="0.3">
      <c r="A258" s="3">
        <v>247</v>
      </c>
      <c r="B258" s="3">
        <v>2</v>
      </c>
      <c r="C258" s="3">
        <v>752</v>
      </c>
      <c r="D258" s="3">
        <v>1</v>
      </c>
      <c r="E258" s="3">
        <v>2</v>
      </c>
      <c r="F258" s="3">
        <v>2</v>
      </c>
      <c r="G258" s="3">
        <v>70</v>
      </c>
      <c r="H258" s="3">
        <f t="shared" si="45"/>
        <v>0</v>
      </c>
      <c r="I258" s="3">
        <f t="shared" si="46"/>
        <v>0.17785322538521808</v>
      </c>
      <c r="J258" s="3">
        <f t="shared" si="47"/>
        <v>3.9840637450199202E-3</v>
      </c>
      <c r="K258" s="3">
        <f t="shared" si="48"/>
        <v>0.25</v>
      </c>
      <c r="L258" s="3">
        <f t="shared" si="49"/>
        <v>0.33333333333333331</v>
      </c>
      <c r="M258" s="6">
        <f t="shared" si="50"/>
        <v>0.16470588235294117</v>
      </c>
      <c r="N258" s="3">
        <f t="shared" si="51"/>
        <v>-5.2723103564883651</v>
      </c>
      <c r="O258" s="3">
        <f t="shared" si="52"/>
        <v>-0.34284575819685548</v>
      </c>
      <c r="P258" s="3">
        <f t="shared" si="53"/>
        <v>-2.2659831555513126</v>
      </c>
      <c r="Q258" s="3">
        <f t="shared" si="54"/>
        <v>-4.3940222606264729</v>
      </c>
      <c r="R258" s="3">
        <f t="shared" si="55"/>
        <v>-5.2706195533557167</v>
      </c>
      <c r="S258" s="3">
        <f t="shared" si="56"/>
        <v>3.6940536506241655</v>
      </c>
      <c r="T258" s="3">
        <f t="shared" si="59"/>
        <v>5.1055404064684487E-3</v>
      </c>
      <c r="U258" s="3">
        <f t="shared" si="59"/>
        <v>0.41511837441995186</v>
      </c>
      <c r="V258" s="3">
        <f t="shared" si="59"/>
        <v>9.3979679132103297E-2</v>
      </c>
      <c r="W258" s="3">
        <f t="shared" si="58"/>
        <v>1.2200265559093083E-2</v>
      </c>
      <c r="X258" s="3">
        <f t="shared" si="58"/>
        <v>5.1141359872579331E-3</v>
      </c>
      <c r="Y258" s="3">
        <f t="shared" si="58"/>
        <v>0.97573257544579695</v>
      </c>
      <c r="Z258" s="6">
        <f t="shared" si="57"/>
        <v>0.11263091861102237</v>
      </c>
    </row>
    <row r="259" spans="1:26" x14ac:dyDescent="0.3">
      <c r="A259" s="3">
        <v>248</v>
      </c>
      <c r="B259" s="3">
        <v>2</v>
      </c>
      <c r="C259" s="3">
        <v>730</v>
      </c>
      <c r="D259" s="3">
        <v>1</v>
      </c>
      <c r="E259" s="3">
        <v>2</v>
      </c>
      <c r="F259" s="3">
        <v>2</v>
      </c>
      <c r="G259" s="3">
        <v>72</v>
      </c>
      <c r="H259" s="3">
        <f t="shared" si="45"/>
        <v>0</v>
      </c>
      <c r="I259" s="3">
        <f t="shared" si="46"/>
        <v>0.17210759989553409</v>
      </c>
      <c r="J259" s="3">
        <f t="shared" si="47"/>
        <v>3.9840637450199202E-3</v>
      </c>
      <c r="K259" s="3">
        <f t="shared" si="48"/>
        <v>0.25</v>
      </c>
      <c r="L259" s="3">
        <f t="shared" si="49"/>
        <v>0.33333333333333331</v>
      </c>
      <c r="M259" s="6">
        <f t="shared" si="50"/>
        <v>0.16941176470588235</v>
      </c>
      <c r="N259" s="3">
        <f t="shared" si="51"/>
        <v>-5.255633368298402</v>
      </c>
      <c r="O259" s="3">
        <f t="shared" si="52"/>
        <v>-0.34766618621492607</v>
      </c>
      <c r="P259" s="3">
        <f t="shared" si="53"/>
        <v>-2.3492255418836736</v>
      </c>
      <c r="Q259" s="3">
        <f t="shared" si="54"/>
        <v>-4.385078786558914</v>
      </c>
      <c r="R259" s="3">
        <f t="shared" si="55"/>
        <v>-5.2537150201417475</v>
      </c>
      <c r="S259" s="3">
        <f t="shared" si="56"/>
        <v>3.6604980227769914</v>
      </c>
      <c r="T259" s="3">
        <f t="shared" si="59"/>
        <v>5.1909536982143482E-3</v>
      </c>
      <c r="U259" s="3">
        <f t="shared" si="59"/>
        <v>0.41394847901730475</v>
      </c>
      <c r="V259" s="3">
        <f t="shared" si="59"/>
        <v>8.7127350183847901E-2</v>
      </c>
      <c r="W259" s="3">
        <f t="shared" si="58"/>
        <v>1.2308518659151354E-2</v>
      </c>
      <c r="X259" s="3">
        <f t="shared" si="58"/>
        <v>5.2008694720330883E-3</v>
      </c>
      <c r="Y259" s="3">
        <f t="shared" si="58"/>
        <v>0.97492521541116073</v>
      </c>
      <c r="Z259" s="6">
        <f t="shared" si="57"/>
        <v>0.10972035074817155</v>
      </c>
    </row>
    <row r="260" spans="1:26" x14ac:dyDescent="0.3">
      <c r="A260" s="3">
        <v>249</v>
      </c>
      <c r="B260" s="3">
        <v>2</v>
      </c>
      <c r="C260" s="3">
        <v>724</v>
      </c>
      <c r="D260" s="3">
        <v>1</v>
      </c>
      <c r="E260" s="3">
        <v>2</v>
      </c>
      <c r="F260" s="3">
        <v>3</v>
      </c>
      <c r="G260" s="3">
        <v>53.5</v>
      </c>
      <c r="H260" s="3">
        <f t="shared" si="45"/>
        <v>0</v>
      </c>
      <c r="I260" s="3">
        <f t="shared" si="46"/>
        <v>0.17054061112562027</v>
      </c>
      <c r="J260" s="3">
        <f t="shared" si="47"/>
        <v>3.9840637450199202E-3</v>
      </c>
      <c r="K260" s="3">
        <f t="shared" si="48"/>
        <v>0.25</v>
      </c>
      <c r="L260" s="3">
        <f t="shared" si="49"/>
        <v>0.66666666666666663</v>
      </c>
      <c r="M260" s="6">
        <f t="shared" si="50"/>
        <v>0.12588235294117647</v>
      </c>
      <c r="N260" s="3">
        <f t="shared" si="51"/>
        <v>-5.2452540459753898</v>
      </c>
      <c r="O260" s="3">
        <f t="shared" si="52"/>
        <v>-0.14865225462388132</v>
      </c>
      <c r="P260" s="3">
        <f t="shared" si="53"/>
        <v>-2.3678350436597033</v>
      </c>
      <c r="Q260" s="3">
        <f t="shared" si="54"/>
        <v>-4.3905170046317412</v>
      </c>
      <c r="R260" s="3">
        <f t="shared" si="55"/>
        <v>-5.2442493665650272</v>
      </c>
      <c r="S260" s="3">
        <f t="shared" si="56"/>
        <v>3.7012732627293161</v>
      </c>
      <c r="T260" s="3">
        <f t="shared" si="59"/>
        <v>5.2448288057639928E-3</v>
      </c>
      <c r="U260" s="3">
        <f t="shared" si="59"/>
        <v>0.46290521966994613</v>
      </c>
      <c r="V260" s="3">
        <f t="shared" si="59"/>
        <v>8.565854929946376E-2</v>
      </c>
      <c r="W260" s="3">
        <f t="shared" si="58"/>
        <v>1.2242581178648888E-2</v>
      </c>
      <c r="X260" s="3">
        <f t="shared" si="58"/>
        <v>5.2500731466896917E-3</v>
      </c>
      <c r="Y260" s="3">
        <f t="shared" si="58"/>
        <v>0.97590293927890404</v>
      </c>
      <c r="Z260" s="6">
        <f t="shared" si="57"/>
        <v>0.10871433739938241</v>
      </c>
    </row>
    <row r="261" spans="1:26" x14ac:dyDescent="0.3">
      <c r="A261" s="3">
        <v>250</v>
      </c>
      <c r="B261" s="3">
        <v>2</v>
      </c>
      <c r="C261" s="3">
        <v>696</v>
      </c>
      <c r="D261" s="3">
        <v>1</v>
      </c>
      <c r="E261" s="3">
        <v>2</v>
      </c>
      <c r="F261" s="3">
        <v>3</v>
      </c>
      <c r="G261" s="3">
        <v>34.799999999999997</v>
      </c>
      <c r="H261" s="3">
        <f t="shared" si="45"/>
        <v>0</v>
      </c>
      <c r="I261" s="3">
        <f t="shared" si="46"/>
        <v>0.16322799686602246</v>
      </c>
      <c r="J261" s="3">
        <f t="shared" si="47"/>
        <v>3.9840637450199202E-3</v>
      </c>
      <c r="K261" s="3">
        <f t="shared" si="48"/>
        <v>0.25</v>
      </c>
      <c r="L261" s="3">
        <f t="shared" si="49"/>
        <v>0.66666666666666663</v>
      </c>
      <c r="M261" s="6">
        <f t="shared" si="50"/>
        <v>8.1882352941176462E-2</v>
      </c>
      <c r="N261" s="3">
        <f t="shared" si="51"/>
        <v>-5.2240287882790728</v>
      </c>
      <c r="O261" s="3">
        <f t="shared" si="52"/>
        <v>-0.15478734482869838</v>
      </c>
      <c r="P261" s="3">
        <f t="shared" si="53"/>
        <v>-2.4737798989917992</v>
      </c>
      <c r="Q261" s="3">
        <f t="shared" si="54"/>
        <v>-4.3791344012730296</v>
      </c>
      <c r="R261" s="3">
        <f t="shared" si="55"/>
        <v>-5.2227345061108839</v>
      </c>
      <c r="S261" s="3">
        <f t="shared" si="56"/>
        <v>3.658566100014732</v>
      </c>
      <c r="T261" s="3">
        <f t="shared" si="59"/>
        <v>5.356738778996558E-3</v>
      </c>
      <c r="U261" s="3">
        <f t="shared" si="59"/>
        <v>0.46138024097994335</v>
      </c>
      <c r="V261" s="3">
        <f t="shared" si="59"/>
        <v>7.7716870640070088E-2</v>
      </c>
      <c r="W261" s="3">
        <f t="shared" si="58"/>
        <v>1.2380994560290058E-2</v>
      </c>
      <c r="X261" s="3">
        <f t="shared" si="58"/>
        <v>5.3636391882371879E-3</v>
      </c>
      <c r="Y261" s="3">
        <f t="shared" si="58"/>
        <v>0.97487794419295803</v>
      </c>
      <c r="Z261" s="6">
        <f t="shared" si="57"/>
        <v>0.10538226700804298</v>
      </c>
    </row>
    <row r="262" spans="1:26" x14ac:dyDescent="0.3">
      <c r="A262" s="3">
        <v>251</v>
      </c>
      <c r="B262" s="3">
        <v>2</v>
      </c>
      <c r="C262" s="3">
        <v>730</v>
      </c>
      <c r="D262" s="3">
        <v>1</v>
      </c>
      <c r="E262" s="3">
        <v>2</v>
      </c>
      <c r="F262" s="3">
        <v>2</v>
      </c>
      <c r="G262" s="3">
        <v>58</v>
      </c>
      <c r="H262" s="3">
        <f t="shared" si="45"/>
        <v>0</v>
      </c>
      <c r="I262" s="3">
        <f t="shared" si="46"/>
        <v>0.17210759989553409</v>
      </c>
      <c r="J262" s="3">
        <f t="shared" si="47"/>
        <v>3.9840637450199202E-3</v>
      </c>
      <c r="K262" s="3">
        <f t="shared" si="48"/>
        <v>0.25</v>
      </c>
      <c r="L262" s="3">
        <f t="shared" si="49"/>
        <v>0.33333333333333331</v>
      </c>
      <c r="M262" s="6">
        <f t="shared" si="50"/>
        <v>0.13647058823529412</v>
      </c>
      <c r="N262" s="3">
        <f t="shared" si="51"/>
        <v>-5.255633368298402</v>
      </c>
      <c r="O262" s="3">
        <f t="shared" si="52"/>
        <v>-0.34766618621492607</v>
      </c>
      <c r="P262" s="3">
        <f t="shared" si="53"/>
        <v>-2.3492255418836736</v>
      </c>
      <c r="Q262" s="3">
        <f t="shared" si="54"/>
        <v>-4.385078786558914</v>
      </c>
      <c r="R262" s="3">
        <f t="shared" si="55"/>
        <v>-5.2537150201417475</v>
      </c>
      <c r="S262" s="3">
        <f t="shared" si="56"/>
        <v>3.6604980227769914</v>
      </c>
      <c r="T262" s="3">
        <f t="shared" si="59"/>
        <v>5.1909536982143482E-3</v>
      </c>
      <c r="U262" s="3">
        <f t="shared" si="59"/>
        <v>0.41394847901730475</v>
      </c>
      <c r="V262" s="3">
        <f t="shared" si="59"/>
        <v>8.7127350183847901E-2</v>
      </c>
      <c r="W262" s="3">
        <f t="shared" si="58"/>
        <v>1.2308518659151354E-2</v>
      </c>
      <c r="X262" s="3">
        <f t="shared" si="58"/>
        <v>5.2008694720330883E-3</v>
      </c>
      <c r="Y262" s="3">
        <f t="shared" si="58"/>
        <v>0.97492521541116073</v>
      </c>
      <c r="Z262" s="6">
        <f t="shared" si="57"/>
        <v>0.10972035074817155</v>
      </c>
    </row>
    <row r="263" spans="1:26" x14ac:dyDescent="0.3">
      <c r="A263" s="3">
        <v>252</v>
      </c>
      <c r="B263" s="3">
        <v>2</v>
      </c>
      <c r="C263" s="3">
        <v>830</v>
      </c>
      <c r="D263" s="3">
        <v>1</v>
      </c>
      <c r="E263" s="3">
        <v>2</v>
      </c>
      <c r="F263" s="3">
        <v>2</v>
      </c>
      <c r="G263" s="3">
        <v>66.3</v>
      </c>
      <c r="H263" s="3">
        <f t="shared" si="45"/>
        <v>0</v>
      </c>
      <c r="I263" s="3">
        <f t="shared" si="46"/>
        <v>0.19822407939409767</v>
      </c>
      <c r="J263" s="3">
        <f t="shared" si="47"/>
        <v>3.9840637450199202E-3</v>
      </c>
      <c r="K263" s="3">
        <f t="shared" si="48"/>
        <v>0.25</v>
      </c>
      <c r="L263" s="3">
        <f t="shared" si="49"/>
        <v>0.33333333333333331</v>
      </c>
      <c r="M263" s="6">
        <f t="shared" si="50"/>
        <v>0.156</v>
      </c>
      <c r="N263" s="3">
        <f t="shared" si="51"/>
        <v>-5.3314378600709604</v>
      </c>
      <c r="O263" s="3">
        <f t="shared" si="52"/>
        <v>-0.32575514976915065</v>
      </c>
      <c r="P263" s="3">
        <f t="shared" si="53"/>
        <v>-1.9708510585547603</v>
      </c>
      <c r="Q263" s="3">
        <f t="shared" si="54"/>
        <v>-4.4257309414114525</v>
      </c>
      <c r="R263" s="3">
        <f t="shared" si="55"/>
        <v>-5.3305538074779717</v>
      </c>
      <c r="S263" s="3">
        <f t="shared" si="56"/>
        <v>3.8130236039005077</v>
      </c>
      <c r="T263" s="3">
        <f t="shared" si="59"/>
        <v>4.8138249221186362E-3</v>
      </c>
      <c r="U263" s="3">
        <f t="shared" si="59"/>
        <v>0.41927381763352506</v>
      </c>
      <c r="V263" s="3">
        <f t="shared" si="59"/>
        <v>0.12229750412681613</v>
      </c>
      <c r="W263" s="3">
        <f t="shared" si="58"/>
        <v>1.1823982636340899E-2</v>
      </c>
      <c r="X263" s="3">
        <f t="shared" si="58"/>
        <v>4.8180619650286761E-3</v>
      </c>
      <c r="Y263" s="3">
        <f t="shared" si="58"/>
        <v>0.97839573769708954</v>
      </c>
      <c r="Z263" s="6">
        <f t="shared" si="57"/>
        <v>0.12494474180769222</v>
      </c>
    </row>
    <row r="264" spans="1:26" x14ac:dyDescent="0.3">
      <c r="A264" s="3">
        <v>253</v>
      </c>
      <c r="B264" s="3">
        <v>2</v>
      </c>
      <c r="C264" s="3">
        <v>945</v>
      </c>
      <c r="D264" s="3">
        <v>0</v>
      </c>
      <c r="E264" s="3">
        <v>3</v>
      </c>
      <c r="F264" s="3">
        <v>2</v>
      </c>
      <c r="G264" s="3">
        <v>92</v>
      </c>
      <c r="H264" s="3">
        <f t="shared" si="45"/>
        <v>0</v>
      </c>
      <c r="I264" s="3">
        <f t="shared" si="46"/>
        <v>0.22825803081744581</v>
      </c>
      <c r="J264" s="3">
        <f t="shared" si="47"/>
        <v>0</v>
      </c>
      <c r="K264" s="3">
        <f t="shared" si="48"/>
        <v>0.5</v>
      </c>
      <c r="L264" s="3">
        <f t="shared" si="49"/>
        <v>0.33333333333333331</v>
      </c>
      <c r="M264" s="6">
        <f t="shared" si="50"/>
        <v>0.21647058823529411</v>
      </c>
      <c r="N264" s="3">
        <f t="shared" si="51"/>
        <v>-3.4349668673649951</v>
      </c>
      <c r="O264" s="3">
        <f t="shared" si="52"/>
        <v>-0.11814943705891601</v>
      </c>
      <c r="P264" s="3">
        <f t="shared" si="53"/>
        <v>-1.3370854575519826</v>
      </c>
      <c r="Q264" s="3">
        <f t="shared" si="54"/>
        <v>-2.9525381957382848</v>
      </c>
      <c r="R264" s="3">
        <f t="shared" si="55"/>
        <v>-3.4200628678135252</v>
      </c>
      <c r="S264" s="3">
        <f t="shared" si="56"/>
        <v>5.2824523839917594</v>
      </c>
      <c r="T264" s="3">
        <f t="shared" si="59"/>
        <v>3.1220355852502452E-2</v>
      </c>
      <c r="U264" s="3">
        <f t="shared" si="59"/>
        <v>0.47049695288444232</v>
      </c>
      <c r="V264" s="3">
        <f t="shared" si="59"/>
        <v>0.20798976259475754</v>
      </c>
      <c r="W264" s="3">
        <f t="shared" si="58"/>
        <v>4.9616686351312146E-2</v>
      </c>
      <c r="X264" s="3">
        <f t="shared" si="58"/>
        <v>3.1674300101134693E-2</v>
      </c>
      <c r="Y264" s="3">
        <f t="shared" si="58"/>
        <v>0.99494571803969079</v>
      </c>
      <c r="Z264" s="6">
        <f t="shared" si="57"/>
        <v>0.18105120620035711</v>
      </c>
    </row>
    <row r="265" spans="1:26" x14ac:dyDescent="0.3">
      <c r="A265" s="3">
        <v>254</v>
      </c>
      <c r="B265" s="3">
        <v>2</v>
      </c>
      <c r="C265" s="3">
        <v>700</v>
      </c>
      <c r="D265" s="3">
        <v>1</v>
      </c>
      <c r="E265" s="3">
        <v>2</v>
      </c>
      <c r="F265" s="3">
        <v>1</v>
      </c>
      <c r="G265" s="3">
        <v>32</v>
      </c>
      <c r="H265" s="3">
        <f t="shared" si="45"/>
        <v>0</v>
      </c>
      <c r="I265" s="3">
        <f t="shared" si="46"/>
        <v>0.164272656045965</v>
      </c>
      <c r="J265" s="3">
        <f t="shared" si="47"/>
        <v>3.9840637450199202E-3</v>
      </c>
      <c r="K265" s="3">
        <f t="shared" si="48"/>
        <v>0.25</v>
      </c>
      <c r="L265" s="3">
        <f t="shared" si="49"/>
        <v>0</v>
      </c>
      <c r="M265" s="6">
        <f t="shared" si="50"/>
        <v>7.5294117647058817E-2</v>
      </c>
      <c r="N265" s="3">
        <f t="shared" si="51"/>
        <v>-5.2387230735832944</v>
      </c>
      <c r="O265" s="3">
        <f t="shared" si="52"/>
        <v>-0.5545680909264501</v>
      </c>
      <c r="P265" s="3">
        <f t="shared" si="53"/>
        <v>-2.4668308541060529</v>
      </c>
      <c r="Q265" s="3">
        <f t="shared" si="54"/>
        <v>-4.3650057927391748</v>
      </c>
      <c r="R265" s="3">
        <f t="shared" si="55"/>
        <v>-5.235518710277427</v>
      </c>
      <c r="S265" s="3">
        <f t="shared" si="56"/>
        <v>3.5648135736202011</v>
      </c>
      <c r="T265" s="3">
        <f t="shared" si="59"/>
        <v>5.2790133190081436E-3</v>
      </c>
      <c r="U265" s="3">
        <f t="shared" si="59"/>
        <v>0.36480522782763986</v>
      </c>
      <c r="V265" s="3">
        <f t="shared" si="59"/>
        <v>7.8216420945415657E-2</v>
      </c>
      <c r="W265" s="3">
        <f t="shared" si="58"/>
        <v>1.2554950580116542E-2</v>
      </c>
      <c r="X265" s="3">
        <f t="shared" si="58"/>
        <v>5.2958665989482389E-3</v>
      </c>
      <c r="Y265" s="3">
        <f t="shared" si="58"/>
        <v>0.97247671006259917</v>
      </c>
      <c r="Z265" s="6">
        <f t="shared" si="57"/>
        <v>0.10641598244142386</v>
      </c>
    </row>
    <row r="266" spans="1:26" x14ac:dyDescent="0.3">
      <c r="A266" s="3">
        <v>255</v>
      </c>
      <c r="B266" s="3">
        <v>2</v>
      </c>
      <c r="C266" s="3">
        <v>850</v>
      </c>
      <c r="D266" s="3">
        <v>1</v>
      </c>
      <c r="E266" s="3">
        <v>2</v>
      </c>
      <c r="F266" s="3">
        <v>2</v>
      </c>
      <c r="G266" s="3">
        <v>60</v>
      </c>
      <c r="H266" s="3">
        <f t="shared" si="45"/>
        <v>0</v>
      </c>
      <c r="I266" s="3">
        <f t="shared" si="46"/>
        <v>0.20344737529381041</v>
      </c>
      <c r="J266" s="3">
        <f t="shared" si="47"/>
        <v>3.9840637450199202E-3</v>
      </c>
      <c r="K266" s="3">
        <f t="shared" si="48"/>
        <v>0.25</v>
      </c>
      <c r="L266" s="3">
        <f t="shared" si="49"/>
        <v>0.33333333333333331</v>
      </c>
      <c r="M266" s="6">
        <f t="shared" si="50"/>
        <v>0.14117647058823529</v>
      </c>
      <c r="N266" s="3">
        <f t="shared" si="51"/>
        <v>-5.3465987584254719</v>
      </c>
      <c r="O266" s="3">
        <f t="shared" si="52"/>
        <v>-0.32137294247999559</v>
      </c>
      <c r="P266" s="3">
        <f t="shared" si="53"/>
        <v>-1.8951761618889775</v>
      </c>
      <c r="Q266" s="3">
        <f t="shared" si="54"/>
        <v>-4.4338613723819602</v>
      </c>
      <c r="R266" s="3">
        <f t="shared" si="55"/>
        <v>-5.3459215649452165</v>
      </c>
      <c r="S266" s="3">
        <f t="shared" si="56"/>
        <v>3.8435287201252102</v>
      </c>
      <c r="T266" s="3">
        <f t="shared" si="59"/>
        <v>4.7417369130825235E-3</v>
      </c>
      <c r="U266" s="3">
        <f t="shared" si="59"/>
        <v>0.42034118773669243</v>
      </c>
      <c r="V266" s="3">
        <f t="shared" si="59"/>
        <v>0.13065541245036402</v>
      </c>
      <c r="W266" s="3">
        <f t="shared" si="58"/>
        <v>1.172936133025171E-2</v>
      </c>
      <c r="X266" s="3">
        <f t="shared" si="58"/>
        <v>4.7449338324189946E-3</v>
      </c>
      <c r="Y266" s="3">
        <f t="shared" si="58"/>
        <v>0.97903121698820139</v>
      </c>
      <c r="Z266" s="6">
        <f t="shared" si="57"/>
        <v>0.1286432527452</v>
      </c>
    </row>
    <row r="267" spans="1:26" x14ac:dyDescent="0.3">
      <c r="A267" s="3">
        <v>256</v>
      </c>
      <c r="B267" s="3">
        <v>2</v>
      </c>
      <c r="C267" s="3">
        <v>950</v>
      </c>
      <c r="D267" s="3">
        <v>1</v>
      </c>
      <c r="E267" s="3">
        <v>2</v>
      </c>
      <c r="F267" s="3">
        <v>2</v>
      </c>
      <c r="G267" s="3">
        <v>79</v>
      </c>
      <c r="H267" s="3">
        <f t="shared" si="45"/>
        <v>0</v>
      </c>
      <c r="I267" s="3">
        <f t="shared" si="46"/>
        <v>0.22956385479237398</v>
      </c>
      <c r="J267" s="3">
        <f t="shared" si="47"/>
        <v>3.9840637450199202E-3</v>
      </c>
      <c r="K267" s="3">
        <f t="shared" si="48"/>
        <v>0.25</v>
      </c>
      <c r="L267" s="3">
        <f t="shared" si="49"/>
        <v>0.33333333333333331</v>
      </c>
      <c r="M267" s="6">
        <f t="shared" si="50"/>
        <v>0.18588235294117647</v>
      </c>
      <c r="N267" s="3">
        <f t="shared" si="51"/>
        <v>-5.4224032501980304</v>
      </c>
      <c r="O267" s="3">
        <f t="shared" si="52"/>
        <v>-0.29946190603422018</v>
      </c>
      <c r="P267" s="3">
        <f t="shared" si="53"/>
        <v>-1.5168016785600642</v>
      </c>
      <c r="Q267" s="3">
        <f t="shared" si="54"/>
        <v>-4.4745135272344978</v>
      </c>
      <c r="R267" s="3">
        <f t="shared" si="55"/>
        <v>-5.4227603522814407</v>
      </c>
      <c r="S267" s="3">
        <f t="shared" si="56"/>
        <v>3.9960543012487264</v>
      </c>
      <c r="T267" s="3">
        <f t="shared" si="59"/>
        <v>4.3971000017000127E-3</v>
      </c>
      <c r="U267" s="3">
        <f t="shared" si="59"/>
        <v>0.42568902999695207</v>
      </c>
      <c r="V267" s="3">
        <f t="shared" si="59"/>
        <v>0.17993297141838699</v>
      </c>
      <c r="W267" s="3">
        <f t="shared" si="58"/>
        <v>1.1267364275489645E-2</v>
      </c>
      <c r="X267" s="3">
        <f t="shared" si="58"/>
        <v>4.3955369691579442E-3</v>
      </c>
      <c r="Y267" s="3">
        <f t="shared" si="58"/>
        <v>0.98194396561288522</v>
      </c>
      <c r="Z267" s="6">
        <f t="shared" si="57"/>
        <v>0.15080693831235303</v>
      </c>
    </row>
    <row r="268" spans="1:26" x14ac:dyDescent="0.3">
      <c r="A268" s="3">
        <v>257</v>
      </c>
      <c r="B268" s="3">
        <v>2</v>
      </c>
      <c r="C268" s="3">
        <v>788</v>
      </c>
      <c r="D268" s="3">
        <v>1</v>
      </c>
      <c r="E268" s="3">
        <v>2</v>
      </c>
      <c r="F268" s="3">
        <v>1</v>
      </c>
      <c r="G268" s="3">
        <v>50</v>
      </c>
      <c r="H268" s="3">
        <f t="shared" si="45"/>
        <v>0</v>
      </c>
      <c r="I268" s="3">
        <f t="shared" si="46"/>
        <v>0.18725515800470097</v>
      </c>
      <c r="J268" s="3">
        <f t="shared" si="47"/>
        <v>3.9840637450199202E-3</v>
      </c>
      <c r="K268" s="3">
        <f t="shared" si="48"/>
        <v>0.25</v>
      </c>
      <c r="L268" s="3">
        <f t="shared" si="49"/>
        <v>0</v>
      </c>
      <c r="M268" s="6">
        <f t="shared" si="50"/>
        <v>0.11764705882352941</v>
      </c>
      <c r="N268" s="3">
        <f t="shared" si="51"/>
        <v>-5.305431026343145</v>
      </c>
      <c r="O268" s="3">
        <f t="shared" si="52"/>
        <v>-0.53528637885416763</v>
      </c>
      <c r="P268" s="3">
        <f t="shared" si="53"/>
        <v>-2.1338613087766092</v>
      </c>
      <c r="Q268" s="3">
        <f t="shared" si="54"/>
        <v>-4.4007796890094077</v>
      </c>
      <c r="R268" s="3">
        <f t="shared" si="55"/>
        <v>-5.3031368431333039</v>
      </c>
      <c r="S268" s="3">
        <f t="shared" si="56"/>
        <v>3.6990360850088955</v>
      </c>
      <c r="T268" s="3">
        <f t="shared" si="59"/>
        <v>4.9400328328766292E-3</v>
      </c>
      <c r="U268" s="3">
        <f t="shared" si="59"/>
        <v>0.36928477034289908</v>
      </c>
      <c r="V268" s="3">
        <f t="shared" si="59"/>
        <v>0.10584898161353484</v>
      </c>
      <c r="W268" s="3">
        <f t="shared" si="58"/>
        <v>1.211909682083802E-2</v>
      </c>
      <c r="X268" s="3">
        <f t="shared" si="58"/>
        <v>4.9513230041376664E-3</v>
      </c>
      <c r="Y268" s="3">
        <f t="shared" si="58"/>
        <v>0.97585027287892645</v>
      </c>
      <c r="Z268" s="6">
        <f t="shared" si="57"/>
        <v>0.11811445352409977</v>
      </c>
    </row>
    <row r="269" spans="1:26" x14ac:dyDescent="0.3">
      <c r="A269" s="3">
        <v>258</v>
      </c>
      <c r="B269" s="3">
        <v>2</v>
      </c>
      <c r="C269" s="3">
        <v>677</v>
      </c>
      <c r="D269" s="3">
        <v>1</v>
      </c>
      <c r="E269" s="3">
        <v>2</v>
      </c>
      <c r="F269" s="3">
        <v>2</v>
      </c>
      <c r="G269" s="3">
        <v>36.9</v>
      </c>
      <c r="H269" s="3">
        <f t="shared" ref="H269:H332" si="60">(B269-$B$513)/($B$512-$B$513)</f>
        <v>0</v>
      </c>
      <c r="I269" s="3">
        <f t="shared" ref="I269:I332" si="61">(C269-$C$513)/($C$512-$C$513)</f>
        <v>0.15826586576129537</v>
      </c>
      <c r="J269" s="3">
        <f t="shared" ref="J269:J332" si="62">(D269-$D$513)/($D$512-$D$513)</f>
        <v>3.9840637450199202E-3</v>
      </c>
      <c r="K269" s="3">
        <f t="shared" ref="K269:K332" si="63">(E269-$E$513)/($E$512-$E$513)</f>
        <v>0.25</v>
      </c>
      <c r="L269" s="3">
        <f t="shared" ref="L269:L332" si="64">(F269-$F$513)/($F$512-$F$513)</f>
        <v>0.33333333333333331</v>
      </c>
      <c r="M269" s="6">
        <f t="shared" ref="M269:M332" si="65">(G269-$G$513)/($G$512-$G$513)</f>
        <v>8.6823529411764702E-2</v>
      </c>
      <c r="N269" s="3">
        <f t="shared" ref="N269:N332" si="66">SUMPRODUCT(H269:L269,INDEX($B$3:$F$8, $N$11,0))-INDEX($G$3:$G$8,$N$11,1)</f>
        <v>-5.2154569876589463</v>
      </c>
      <c r="O269" s="3">
        <f t="shared" ref="O269:O332" si="67">SUMPRODUCT(H269:L269,INDEX($B$3:$F$8, $O$11,0))-INDEX($G$3:$G$8,$O$11,1)</f>
        <v>-0.35927903553118701</v>
      </c>
      <c r="P269" s="3">
        <f t="shared" ref="P269:P332" si="68">SUMPRODUCT(H269:L269,INDEX($B$3:$F$8, $P$11,0))-INDEX($G$3:$G$8,$P$11,1)</f>
        <v>-2.5497640180479979</v>
      </c>
      <c r="Q269" s="3">
        <f t="shared" ref="Q269:Q332" si="69">SUMPRODUCT(H269:L269,INDEX($B$3:$F$8, $Q$11,0))-INDEX($G$3:$G$8,$Q$11,1)</f>
        <v>-4.3635331444870689</v>
      </c>
      <c r="R269" s="3">
        <f t="shared" ref="R269:R332" si="70">SUMPRODUCT(H269:L269,INDEX($B$3:$F$8, $R$11,0))-INDEX($G$3:$G$8,$R$11,1)</f>
        <v>-5.2129904628535479</v>
      </c>
      <c r="S269" s="3">
        <f t="shared" ref="S269:S332" si="71">SUMPRODUCT(H269:L269,INDEX($B$3:$F$8, $S$11,0))-INDEX($G$3:$G$8,$S$11,1)</f>
        <v>3.5796594647815283</v>
      </c>
      <c r="T269" s="3">
        <f t="shared" si="59"/>
        <v>5.4026038974732899E-3</v>
      </c>
      <c r="U269" s="3">
        <f t="shared" si="59"/>
        <v>0.4111341023056313</v>
      </c>
      <c r="V269" s="3">
        <f t="shared" si="59"/>
        <v>7.2442340438675853E-2</v>
      </c>
      <c r="W269" s="3">
        <f t="shared" si="58"/>
        <v>1.2573220588887319E-2</v>
      </c>
      <c r="X269" s="3">
        <f t="shared" si="58"/>
        <v>5.4158737424001751E-3</v>
      </c>
      <c r="Y269" s="3">
        <f t="shared" si="58"/>
        <v>0.97287129658895355</v>
      </c>
      <c r="Z269" s="6">
        <f t="shared" ref="Z269:Z332" si="72">MMULT(T269:Y269,$H$3:$H$8)+$I$3</f>
        <v>0.10361942882631087</v>
      </c>
    </row>
    <row r="270" spans="1:26" x14ac:dyDescent="0.3">
      <c r="A270" s="3">
        <v>259</v>
      </c>
      <c r="B270" s="3">
        <v>2</v>
      </c>
      <c r="C270" s="3">
        <v>561</v>
      </c>
      <c r="D270" s="3">
        <v>1</v>
      </c>
      <c r="E270" s="3">
        <v>2</v>
      </c>
      <c r="F270" s="3">
        <v>1</v>
      </c>
      <c r="G270" s="3">
        <v>63</v>
      </c>
      <c r="H270" s="3">
        <f t="shared" si="60"/>
        <v>0</v>
      </c>
      <c r="I270" s="3">
        <f t="shared" si="61"/>
        <v>0.12797074954296161</v>
      </c>
      <c r="J270" s="3">
        <f t="shared" si="62"/>
        <v>3.9840637450199202E-3</v>
      </c>
      <c r="K270" s="3">
        <f t="shared" si="63"/>
        <v>0.25</v>
      </c>
      <c r="L270" s="3">
        <f t="shared" si="64"/>
        <v>0</v>
      </c>
      <c r="M270" s="6">
        <f t="shared" si="65"/>
        <v>0.14823529411764705</v>
      </c>
      <c r="N270" s="3">
        <f t="shared" si="66"/>
        <v>-5.1333548300194387</v>
      </c>
      <c r="O270" s="3">
        <f t="shared" si="67"/>
        <v>-0.58502443158607786</v>
      </c>
      <c r="P270" s="3">
        <f t="shared" si="68"/>
        <v>-2.9927713859332425</v>
      </c>
      <c r="Q270" s="3">
        <f t="shared" si="69"/>
        <v>-4.3084992974941461</v>
      </c>
      <c r="R270" s="3">
        <f t="shared" si="70"/>
        <v>-5.1287127958800749</v>
      </c>
      <c r="S270" s="3">
        <f t="shared" si="71"/>
        <v>3.3528030158585143</v>
      </c>
      <c r="T270" s="3">
        <f t="shared" si="59"/>
        <v>5.8621769163666668E-3</v>
      </c>
      <c r="U270" s="3">
        <f t="shared" si="59"/>
        <v>0.35777729331151642</v>
      </c>
      <c r="V270" s="3">
        <f t="shared" si="59"/>
        <v>4.7753508241703893E-2</v>
      </c>
      <c r="W270" s="3">
        <f t="shared" si="58"/>
        <v>1.3275124621030903E-2</v>
      </c>
      <c r="X270" s="3">
        <f t="shared" si="58"/>
        <v>5.8892919656268134E-3</v>
      </c>
      <c r="Y270" s="3">
        <f t="shared" si="58"/>
        <v>0.96619650436371618</v>
      </c>
      <c r="Z270" s="6">
        <f t="shared" si="72"/>
        <v>9.4587639129010859E-2</v>
      </c>
    </row>
    <row r="271" spans="1:26" x14ac:dyDescent="0.3">
      <c r="A271" s="3">
        <v>260</v>
      </c>
      <c r="B271" s="3">
        <v>2</v>
      </c>
      <c r="C271" s="3">
        <v>800</v>
      </c>
      <c r="D271" s="3">
        <v>1</v>
      </c>
      <c r="E271" s="3">
        <v>2</v>
      </c>
      <c r="F271" s="3">
        <v>2</v>
      </c>
      <c r="G271" s="3">
        <v>79.7</v>
      </c>
      <c r="H271" s="3">
        <f t="shared" si="60"/>
        <v>0</v>
      </c>
      <c r="I271" s="3">
        <f t="shared" si="61"/>
        <v>0.1903891355445286</v>
      </c>
      <c r="J271" s="3">
        <f t="shared" si="62"/>
        <v>3.9840637450199202E-3</v>
      </c>
      <c r="K271" s="3">
        <f t="shared" si="63"/>
        <v>0.25</v>
      </c>
      <c r="L271" s="3">
        <f t="shared" si="64"/>
        <v>0.33333333333333331</v>
      </c>
      <c r="M271" s="6">
        <f t="shared" si="65"/>
        <v>0.18752941176470589</v>
      </c>
      <c r="N271" s="3">
        <f t="shared" si="66"/>
        <v>-5.3086965125391927</v>
      </c>
      <c r="O271" s="3">
        <f t="shared" si="67"/>
        <v>-0.33232846070288324</v>
      </c>
      <c r="P271" s="3">
        <f t="shared" si="68"/>
        <v>-2.0843634035534344</v>
      </c>
      <c r="Q271" s="3">
        <f t="shared" si="69"/>
        <v>-4.4135352949556914</v>
      </c>
      <c r="R271" s="3">
        <f t="shared" si="70"/>
        <v>-5.307502171277104</v>
      </c>
      <c r="S271" s="3">
        <f t="shared" si="71"/>
        <v>3.767265929563453</v>
      </c>
      <c r="T271" s="3">
        <f t="shared" si="59"/>
        <v>4.9240068365817707E-3</v>
      </c>
      <c r="U271" s="3">
        <f t="shared" si="59"/>
        <v>0.41767418089236785</v>
      </c>
      <c r="V271" s="3">
        <f t="shared" si="59"/>
        <v>0.11062593093857792</v>
      </c>
      <c r="W271" s="3">
        <f t="shared" si="58"/>
        <v>1.1967330378399834E-2</v>
      </c>
      <c r="X271" s="3">
        <f t="shared" si="58"/>
        <v>4.9298622848805351E-3</v>
      </c>
      <c r="Y271" s="3">
        <f t="shared" si="58"/>
        <v>0.97740706418688827</v>
      </c>
      <c r="Z271" s="6">
        <f t="shared" si="72"/>
        <v>0.11982308349935433</v>
      </c>
    </row>
    <row r="272" spans="1:26" x14ac:dyDescent="0.3">
      <c r="A272" s="3">
        <v>261</v>
      </c>
      <c r="B272" s="3">
        <v>2</v>
      </c>
      <c r="C272" s="3">
        <v>680</v>
      </c>
      <c r="D272" s="3">
        <v>1</v>
      </c>
      <c r="E272" s="3">
        <v>2</v>
      </c>
      <c r="F272" s="3">
        <v>2</v>
      </c>
      <c r="G272" s="3">
        <v>51</v>
      </c>
      <c r="H272" s="3">
        <f t="shared" si="60"/>
        <v>0</v>
      </c>
      <c r="I272" s="3">
        <f t="shared" si="61"/>
        <v>0.15904936014625229</v>
      </c>
      <c r="J272" s="3">
        <f t="shared" si="62"/>
        <v>3.9840637450199202E-3</v>
      </c>
      <c r="K272" s="3">
        <f t="shared" si="63"/>
        <v>0.25</v>
      </c>
      <c r="L272" s="3">
        <f t="shared" si="64"/>
        <v>0.33333333333333331</v>
      </c>
      <c r="M272" s="6">
        <f t="shared" si="65"/>
        <v>0.12</v>
      </c>
      <c r="N272" s="3">
        <f t="shared" si="66"/>
        <v>-5.2177311224121237</v>
      </c>
      <c r="O272" s="3">
        <f t="shared" si="67"/>
        <v>-0.35862170443781372</v>
      </c>
      <c r="P272" s="3">
        <f t="shared" si="68"/>
        <v>-2.5384127835481305</v>
      </c>
      <c r="Q272" s="3">
        <f t="shared" si="69"/>
        <v>-4.3647527091326452</v>
      </c>
      <c r="R272" s="3">
        <f t="shared" si="70"/>
        <v>-5.215295626473635</v>
      </c>
      <c r="S272" s="3">
        <f t="shared" si="71"/>
        <v>3.5842352322152333</v>
      </c>
      <c r="T272" s="3">
        <f t="shared" si="59"/>
        <v>5.3903977604237638E-3</v>
      </c>
      <c r="U272" s="3">
        <f t="shared" si="59"/>
        <v>0.41129325332916233</v>
      </c>
      <c r="V272" s="3">
        <f t="shared" si="59"/>
        <v>7.3208791967155559E-2</v>
      </c>
      <c r="W272" s="3">
        <f t="shared" si="58"/>
        <v>1.2558088526628146E-2</v>
      </c>
      <c r="X272" s="3">
        <f t="shared" si="58"/>
        <v>5.4034710274136191E-3</v>
      </c>
      <c r="Y272" s="3">
        <f t="shared" si="58"/>
        <v>0.9729918026596156</v>
      </c>
      <c r="Z272" s="6">
        <f t="shared" si="72"/>
        <v>0.10393225006165357</v>
      </c>
    </row>
    <row r="273" spans="1:26" x14ac:dyDescent="0.3">
      <c r="A273" s="3">
        <v>262</v>
      </c>
      <c r="B273" s="3">
        <v>2</v>
      </c>
      <c r="C273" s="3">
        <v>950</v>
      </c>
      <c r="D273" s="3">
        <v>1</v>
      </c>
      <c r="E273" s="3">
        <v>2</v>
      </c>
      <c r="F273" s="3">
        <v>1</v>
      </c>
      <c r="G273" s="3">
        <v>104</v>
      </c>
      <c r="H273" s="3">
        <f t="shared" si="60"/>
        <v>0</v>
      </c>
      <c r="I273" s="3">
        <f t="shared" si="61"/>
        <v>0.22956385479237398</v>
      </c>
      <c r="J273" s="3">
        <f t="shared" si="62"/>
        <v>3.9840637450199202E-3</v>
      </c>
      <c r="K273" s="3">
        <f t="shared" si="63"/>
        <v>0.25</v>
      </c>
      <c r="L273" s="3">
        <f t="shared" si="64"/>
        <v>0</v>
      </c>
      <c r="M273" s="6">
        <f t="shared" si="65"/>
        <v>0.24470588235294119</v>
      </c>
      <c r="N273" s="3">
        <f t="shared" si="66"/>
        <v>-5.4282343030146896</v>
      </c>
      <c r="O273" s="3">
        <f t="shared" si="67"/>
        <v>-0.49979049981201151</v>
      </c>
      <c r="P273" s="3">
        <f t="shared" si="68"/>
        <v>-1.5208946457837693</v>
      </c>
      <c r="Q273" s="3">
        <f t="shared" si="69"/>
        <v>-4.4666361798705196</v>
      </c>
      <c r="R273" s="3">
        <f t="shared" si="70"/>
        <v>-5.4276156786179879</v>
      </c>
      <c r="S273" s="3">
        <f t="shared" si="71"/>
        <v>3.9461275264289908</v>
      </c>
      <c r="T273" s="3">
        <f t="shared" si="59"/>
        <v>4.3716466491979539E-3</v>
      </c>
      <c r="U273" s="3">
        <f t="shared" si="59"/>
        <v>0.37758990338297538</v>
      </c>
      <c r="V273" s="3">
        <f t="shared" si="59"/>
        <v>0.17932981604581275</v>
      </c>
      <c r="W273" s="3">
        <f t="shared" si="58"/>
        <v>1.1355459866106338E-2</v>
      </c>
      <c r="X273" s="3">
        <f t="shared" si="58"/>
        <v>4.374340059490606E-3</v>
      </c>
      <c r="Y273" s="3">
        <f t="shared" si="58"/>
        <v>0.98103713139758542</v>
      </c>
      <c r="Z273" s="6">
        <f t="shared" si="72"/>
        <v>0.15082135790682633</v>
      </c>
    </row>
    <row r="274" spans="1:26" x14ac:dyDescent="0.3">
      <c r="A274" s="3">
        <v>263</v>
      </c>
      <c r="B274" s="3">
        <v>2</v>
      </c>
      <c r="C274" s="3">
        <v>660</v>
      </c>
      <c r="D274" s="3">
        <v>0</v>
      </c>
      <c r="E274" s="3">
        <v>2</v>
      </c>
      <c r="F274" s="3">
        <v>2</v>
      </c>
      <c r="G274" s="3">
        <v>42.9</v>
      </c>
      <c r="H274" s="3">
        <f t="shared" si="60"/>
        <v>0</v>
      </c>
      <c r="I274" s="3">
        <f t="shared" si="61"/>
        <v>0.15382606424653958</v>
      </c>
      <c r="J274" s="3">
        <f t="shared" si="62"/>
        <v>0</v>
      </c>
      <c r="K274" s="3">
        <f t="shared" si="63"/>
        <v>0.25</v>
      </c>
      <c r="L274" s="3">
        <f t="shared" si="64"/>
        <v>0.33333333333333331</v>
      </c>
      <c r="M274" s="6">
        <f t="shared" si="65"/>
        <v>0.10094117647058823</v>
      </c>
      <c r="N274" s="3">
        <f t="shared" si="66"/>
        <v>-5.2027409800220754</v>
      </c>
      <c r="O274" s="3">
        <f t="shared" si="67"/>
        <v>-0.36470327580458983</v>
      </c>
      <c r="P274" s="3">
        <f t="shared" si="68"/>
        <v>-2.6141037414994801</v>
      </c>
      <c r="Q274" s="3">
        <f t="shared" si="69"/>
        <v>-4.3566670022562839</v>
      </c>
      <c r="R274" s="3">
        <f t="shared" si="70"/>
        <v>-5.2001151516898352</v>
      </c>
      <c r="S274" s="3">
        <f t="shared" si="71"/>
        <v>3.5537025773254944</v>
      </c>
      <c r="T274" s="3">
        <f t="shared" si="59"/>
        <v>5.4713638189711044E-3</v>
      </c>
      <c r="U274" s="3">
        <f t="shared" si="59"/>
        <v>0.40982151418938867</v>
      </c>
      <c r="V274" s="3">
        <f t="shared" si="59"/>
        <v>6.8236224908868964E-2</v>
      </c>
      <c r="W274" s="3">
        <f t="shared" si="58"/>
        <v>1.2658750580402788E-2</v>
      </c>
      <c r="X274" s="3">
        <f t="shared" si="58"/>
        <v>5.4856706446427643E-3</v>
      </c>
      <c r="Y274" s="3">
        <f t="shared" si="58"/>
        <v>0.97217774944565349</v>
      </c>
      <c r="Z274" s="6">
        <f t="shared" si="72"/>
        <v>0.10191540807126448</v>
      </c>
    </row>
    <row r="275" spans="1:26" x14ac:dyDescent="0.3">
      <c r="A275" s="3">
        <v>264</v>
      </c>
      <c r="B275" s="3">
        <v>2</v>
      </c>
      <c r="C275" s="3">
        <v>680</v>
      </c>
      <c r="D275" s="3">
        <v>0</v>
      </c>
      <c r="E275" s="3">
        <v>2</v>
      </c>
      <c r="F275" s="3">
        <v>3</v>
      </c>
      <c r="G275" s="3">
        <v>44</v>
      </c>
      <c r="H275" s="3">
        <f t="shared" si="60"/>
        <v>0</v>
      </c>
      <c r="I275" s="3">
        <f t="shared" si="61"/>
        <v>0.15904936014625229</v>
      </c>
      <c r="J275" s="3">
        <f t="shared" si="62"/>
        <v>0</v>
      </c>
      <c r="K275" s="3">
        <f t="shared" si="63"/>
        <v>0.25</v>
      </c>
      <c r="L275" s="3">
        <f t="shared" si="64"/>
        <v>0.66666666666666663</v>
      </c>
      <c r="M275" s="6">
        <f t="shared" si="65"/>
        <v>0.10352941176470588</v>
      </c>
      <c r="N275" s="3">
        <f t="shared" si="66"/>
        <v>-5.2120708255599277</v>
      </c>
      <c r="O275" s="3">
        <f t="shared" si="67"/>
        <v>-0.15999247473764344</v>
      </c>
      <c r="P275" s="3">
        <f t="shared" si="68"/>
        <v>-2.5343358776099927</v>
      </c>
      <c r="Q275" s="3">
        <f t="shared" si="69"/>
        <v>-4.3726747805907697</v>
      </c>
      <c r="R275" s="3">
        <f t="shared" si="70"/>
        <v>-5.2106275828205337</v>
      </c>
      <c r="S275" s="3">
        <f t="shared" si="71"/>
        <v>3.6341344683699326</v>
      </c>
      <c r="T275" s="3">
        <f t="shared" si="59"/>
        <v>5.4208296611476196E-3</v>
      </c>
      <c r="U275" s="3">
        <f t="shared" si="59"/>
        <v>0.46008698477135196</v>
      </c>
      <c r="V275" s="3">
        <f t="shared" si="59"/>
        <v>7.3485888798744264E-2</v>
      </c>
      <c r="W275" s="3">
        <f t="shared" si="58"/>
        <v>1.246023020344199E-2</v>
      </c>
      <c r="X275" s="3">
        <f t="shared" si="58"/>
        <v>5.4286163807323873E-3</v>
      </c>
      <c r="Y275" s="3">
        <f t="shared" si="58"/>
        <v>0.97427259746632866</v>
      </c>
      <c r="Z275" s="6">
        <f t="shared" si="72"/>
        <v>0.10363138454282284</v>
      </c>
    </row>
    <row r="276" spans="1:26" x14ac:dyDescent="0.3">
      <c r="A276" s="3">
        <v>265</v>
      </c>
      <c r="B276" s="3">
        <v>2</v>
      </c>
      <c r="C276" s="3">
        <v>692</v>
      </c>
      <c r="D276" s="3">
        <v>1</v>
      </c>
      <c r="E276" s="3">
        <v>2</v>
      </c>
      <c r="F276" s="3">
        <v>2</v>
      </c>
      <c r="G276" s="3">
        <v>50.6</v>
      </c>
      <c r="H276" s="3">
        <f t="shared" si="60"/>
        <v>0</v>
      </c>
      <c r="I276" s="3">
        <f t="shared" si="61"/>
        <v>0.16218333768607993</v>
      </c>
      <c r="J276" s="3">
        <f t="shared" si="62"/>
        <v>3.9840637450199202E-3</v>
      </c>
      <c r="K276" s="3">
        <f t="shared" si="63"/>
        <v>0.25</v>
      </c>
      <c r="L276" s="3">
        <f t="shared" si="64"/>
        <v>0.33333333333333331</v>
      </c>
      <c r="M276" s="6">
        <f t="shared" si="65"/>
        <v>0.11905882352941177</v>
      </c>
      <c r="N276" s="3">
        <f t="shared" si="66"/>
        <v>-5.2268276614248306</v>
      </c>
      <c r="O276" s="3">
        <f t="shared" si="67"/>
        <v>-0.35599238006432077</v>
      </c>
      <c r="P276" s="3">
        <f t="shared" si="68"/>
        <v>-2.4930078455486608</v>
      </c>
      <c r="Q276" s="3">
        <f t="shared" si="69"/>
        <v>-4.3696309677149499</v>
      </c>
      <c r="R276" s="3">
        <f t="shared" si="70"/>
        <v>-5.2245162809539814</v>
      </c>
      <c r="S276" s="3">
        <f t="shared" si="71"/>
        <v>3.6025383019500552</v>
      </c>
      <c r="T276" s="3">
        <f t="shared" si="59"/>
        <v>5.341846886074946E-3</v>
      </c>
      <c r="U276" s="3">
        <f t="shared" si="59"/>
        <v>0.41193004272354339</v>
      </c>
      <c r="V276" s="3">
        <f t="shared" si="59"/>
        <v>7.6349812047892124E-2</v>
      </c>
      <c r="W276" s="3">
        <f t="shared" si="58"/>
        <v>1.2497739872923269E-2</v>
      </c>
      <c r="X276" s="3">
        <f t="shared" si="58"/>
        <v>5.3541420227324124E-3</v>
      </c>
      <c r="Y276" s="3">
        <f t="shared" si="58"/>
        <v>0.97346864312191639</v>
      </c>
      <c r="Z276" s="6">
        <f t="shared" si="72"/>
        <v>0.10522138623963706</v>
      </c>
    </row>
    <row r="277" spans="1:26" x14ac:dyDescent="0.3">
      <c r="A277" s="3">
        <v>266</v>
      </c>
      <c r="B277" s="3">
        <v>2</v>
      </c>
      <c r="C277" s="3">
        <v>656</v>
      </c>
      <c r="D277" s="3">
        <v>0</v>
      </c>
      <c r="E277" s="3">
        <v>2</v>
      </c>
      <c r="F277" s="3">
        <v>2</v>
      </c>
      <c r="G277" s="3">
        <v>59.3</v>
      </c>
      <c r="H277" s="3">
        <f t="shared" si="60"/>
        <v>0</v>
      </c>
      <c r="I277" s="3">
        <f t="shared" si="61"/>
        <v>0.15278140506659701</v>
      </c>
      <c r="J277" s="3">
        <f t="shared" si="62"/>
        <v>0</v>
      </c>
      <c r="K277" s="3">
        <f t="shared" si="63"/>
        <v>0.25</v>
      </c>
      <c r="L277" s="3">
        <f t="shared" si="64"/>
        <v>0.33333333333333331</v>
      </c>
      <c r="M277" s="6">
        <f t="shared" si="65"/>
        <v>0.13952941176470587</v>
      </c>
      <c r="N277" s="3">
        <f t="shared" si="66"/>
        <v>-5.1997088003511731</v>
      </c>
      <c r="O277" s="3">
        <f t="shared" si="67"/>
        <v>-0.36557971726242089</v>
      </c>
      <c r="P277" s="3">
        <f t="shared" si="68"/>
        <v>-2.6292387208326371</v>
      </c>
      <c r="Q277" s="3">
        <f t="shared" si="69"/>
        <v>-4.3550409160621824</v>
      </c>
      <c r="R277" s="3">
        <f t="shared" si="70"/>
        <v>-5.1970416001963864</v>
      </c>
      <c r="S277" s="3">
        <f t="shared" si="71"/>
        <v>3.5476015540805532</v>
      </c>
      <c r="T277" s="3">
        <f t="shared" si="59"/>
        <v>5.4878879716252415E-3</v>
      </c>
      <c r="U277" s="3">
        <f t="shared" si="59"/>
        <v>0.40960954795305243</v>
      </c>
      <c r="V277" s="3">
        <f t="shared" si="59"/>
        <v>6.7280207847577989E-2</v>
      </c>
      <c r="W277" s="3">
        <f t="shared" si="58"/>
        <v>1.2679090343398897E-2</v>
      </c>
      <c r="X277" s="3">
        <f t="shared" si="58"/>
        <v>5.502464156237701E-3</v>
      </c>
      <c r="Y277" s="3">
        <f t="shared" si="58"/>
        <v>0.97201225166662608</v>
      </c>
      <c r="Z277" s="6">
        <f t="shared" si="72"/>
        <v>0.10153159227569075</v>
      </c>
    </row>
    <row r="278" spans="1:26" x14ac:dyDescent="0.3">
      <c r="A278" s="3">
        <v>267</v>
      </c>
      <c r="B278" s="3">
        <v>2</v>
      </c>
      <c r="C278" s="3">
        <v>71</v>
      </c>
      <c r="D278" s="3">
        <v>0</v>
      </c>
      <c r="E278" s="3">
        <v>2</v>
      </c>
      <c r="F278" s="3">
        <v>2</v>
      </c>
      <c r="G278" s="3">
        <v>50</v>
      </c>
      <c r="H278" s="3">
        <f t="shared" si="60"/>
        <v>0</v>
      </c>
      <c r="I278" s="3">
        <f t="shared" si="61"/>
        <v>0</v>
      </c>
      <c r="J278" s="3">
        <f t="shared" si="62"/>
        <v>0</v>
      </c>
      <c r="K278" s="3">
        <f t="shared" si="63"/>
        <v>0.25</v>
      </c>
      <c r="L278" s="3">
        <f t="shared" si="64"/>
        <v>0.33333333333333331</v>
      </c>
      <c r="M278" s="6">
        <f t="shared" si="65"/>
        <v>0.11764705882352941</v>
      </c>
      <c r="N278" s="3">
        <f t="shared" si="66"/>
        <v>-4.7562525234817086</v>
      </c>
      <c r="O278" s="3">
        <f t="shared" si="67"/>
        <v>-0.49375928047020706</v>
      </c>
      <c r="P278" s="3">
        <f t="shared" si="68"/>
        <v>-4.8427294483067804</v>
      </c>
      <c r="Q278" s="3">
        <f t="shared" si="69"/>
        <v>-4.1172258101748342</v>
      </c>
      <c r="R278" s="3">
        <f t="shared" si="70"/>
        <v>-4.7475346942794738</v>
      </c>
      <c r="S278" s="3">
        <f t="shared" si="71"/>
        <v>2.6553269045079864</v>
      </c>
      <c r="T278" s="3">
        <f t="shared" si="59"/>
        <v>8.5244775495472436E-3</v>
      </c>
      <c r="U278" s="3">
        <f t="shared" si="59"/>
        <v>0.37900837796468373</v>
      </c>
      <c r="V278" s="3">
        <f t="shared" si="59"/>
        <v>7.8238069408396883E-3</v>
      </c>
      <c r="W278" s="3">
        <f t="shared" si="58"/>
        <v>1.6028543140836106E-2</v>
      </c>
      <c r="X278" s="3">
        <f t="shared" si="58"/>
        <v>8.5984755760932646E-3</v>
      </c>
      <c r="Y278" s="3">
        <f t="shared" si="58"/>
        <v>0.93433855331370808</v>
      </c>
      <c r="Z278" s="6">
        <f t="shared" si="72"/>
        <v>8.8881473022047297E-2</v>
      </c>
    </row>
    <row r="279" spans="1:26" x14ac:dyDescent="0.3">
      <c r="A279" s="3">
        <v>268</v>
      </c>
      <c r="B279" s="3">
        <v>2</v>
      </c>
      <c r="C279" s="3">
        <v>784</v>
      </c>
      <c r="D279" s="3">
        <v>1</v>
      </c>
      <c r="E279" s="3">
        <v>2</v>
      </c>
      <c r="F279" s="3">
        <v>2</v>
      </c>
      <c r="G279" s="3">
        <v>64</v>
      </c>
      <c r="H279" s="3">
        <f t="shared" si="60"/>
        <v>0</v>
      </c>
      <c r="I279" s="3">
        <f t="shared" si="61"/>
        <v>0.18621049882475843</v>
      </c>
      <c r="J279" s="3">
        <f t="shared" si="62"/>
        <v>3.9840637450199202E-3</v>
      </c>
      <c r="K279" s="3">
        <f t="shared" si="63"/>
        <v>0.25</v>
      </c>
      <c r="L279" s="3">
        <f t="shared" si="64"/>
        <v>0.33333333333333331</v>
      </c>
      <c r="M279" s="6">
        <f t="shared" si="65"/>
        <v>0.15058823529411763</v>
      </c>
      <c r="N279" s="3">
        <f t="shared" si="66"/>
        <v>-5.2965677938555835</v>
      </c>
      <c r="O279" s="3">
        <f t="shared" si="67"/>
        <v>-0.33583422653420736</v>
      </c>
      <c r="P279" s="3">
        <f t="shared" si="68"/>
        <v>-2.1449033208860602</v>
      </c>
      <c r="Q279" s="3">
        <f t="shared" si="69"/>
        <v>-4.4070309501792853</v>
      </c>
      <c r="R279" s="3">
        <f t="shared" si="70"/>
        <v>-5.2952079653033088</v>
      </c>
      <c r="S279" s="3">
        <f t="shared" si="71"/>
        <v>3.7428618365836899</v>
      </c>
      <c r="T279" s="3">
        <f t="shared" si="59"/>
        <v>4.9837929201371487E-3</v>
      </c>
      <c r="U279" s="3">
        <f t="shared" si="59"/>
        <v>0.41682174680277756</v>
      </c>
      <c r="V279" s="3">
        <f t="shared" si="59"/>
        <v>0.1048084498525205</v>
      </c>
      <c r="W279" s="3">
        <f t="shared" si="58"/>
        <v>1.2044483124996652E-2</v>
      </c>
      <c r="X279" s="3">
        <f t="shared" si="58"/>
        <v>4.9905407895680211E-3</v>
      </c>
      <c r="Y279" s="3">
        <f t="shared" si="58"/>
        <v>0.97686183569738172</v>
      </c>
      <c r="Z279" s="6">
        <f t="shared" si="72"/>
        <v>0.11729261580480493</v>
      </c>
    </row>
    <row r="280" spans="1:26" x14ac:dyDescent="0.3">
      <c r="A280" s="3">
        <v>269</v>
      </c>
      <c r="B280" s="3">
        <v>2</v>
      </c>
      <c r="C280" s="3">
        <v>794</v>
      </c>
      <c r="D280" s="3">
        <v>0</v>
      </c>
      <c r="E280" s="3">
        <v>2</v>
      </c>
      <c r="F280" s="3">
        <v>2</v>
      </c>
      <c r="G280" s="3">
        <v>48.8</v>
      </c>
      <c r="H280" s="3">
        <f t="shared" si="60"/>
        <v>0</v>
      </c>
      <c r="I280" s="3">
        <f t="shared" si="61"/>
        <v>0.18882214677461479</v>
      </c>
      <c r="J280" s="3">
        <f t="shared" si="62"/>
        <v>0</v>
      </c>
      <c r="K280" s="3">
        <f t="shared" si="63"/>
        <v>0.25</v>
      </c>
      <c r="L280" s="3">
        <f t="shared" si="64"/>
        <v>0.33333333333333331</v>
      </c>
      <c r="M280" s="6">
        <f t="shared" si="65"/>
        <v>0.1148235294117647</v>
      </c>
      <c r="N280" s="3">
        <f t="shared" si="66"/>
        <v>-5.3043189989973039</v>
      </c>
      <c r="O280" s="3">
        <f t="shared" si="67"/>
        <v>-0.33534248696725077</v>
      </c>
      <c r="P280" s="3">
        <f t="shared" si="68"/>
        <v>-2.1070819338387365</v>
      </c>
      <c r="Q280" s="3">
        <f t="shared" si="69"/>
        <v>-4.411140889758685</v>
      </c>
      <c r="R280" s="3">
        <f t="shared" si="70"/>
        <v>-5.3030791267203758</v>
      </c>
      <c r="S280" s="3">
        <f t="shared" si="71"/>
        <v>3.7580868560310048</v>
      </c>
      <c r="T280" s="3">
        <f t="shared" si="59"/>
        <v>4.9455021570548145E-3</v>
      </c>
      <c r="U280" s="3">
        <f t="shared" si="59"/>
        <v>0.41694128442134998</v>
      </c>
      <c r="V280" s="3">
        <f t="shared" si="59"/>
        <v>0.10841039785599203</v>
      </c>
      <c r="W280" s="3">
        <f t="shared" si="58"/>
        <v>1.1995675205679674E-2</v>
      </c>
      <c r="X280" s="3">
        <f t="shared" si="58"/>
        <v>4.9516073699131932E-3</v>
      </c>
      <c r="Y280" s="3">
        <f t="shared" si="58"/>
        <v>0.97720347661816553</v>
      </c>
      <c r="Z280" s="6">
        <f t="shared" si="72"/>
        <v>0.11885684823106435</v>
      </c>
    </row>
    <row r="281" spans="1:26" x14ac:dyDescent="0.3">
      <c r="A281" s="3">
        <v>270</v>
      </c>
      <c r="B281" s="3">
        <v>2</v>
      </c>
      <c r="C281" s="3">
        <v>885</v>
      </c>
      <c r="D281" s="3">
        <v>0</v>
      </c>
      <c r="E281" s="3">
        <v>2</v>
      </c>
      <c r="F281" s="3">
        <v>2</v>
      </c>
      <c r="G281" s="3">
        <v>69.8</v>
      </c>
      <c r="H281" s="3">
        <f t="shared" si="60"/>
        <v>0</v>
      </c>
      <c r="I281" s="3">
        <f t="shared" si="61"/>
        <v>0.21258814311830765</v>
      </c>
      <c r="J281" s="3">
        <f t="shared" si="62"/>
        <v>0</v>
      </c>
      <c r="K281" s="3">
        <f t="shared" si="63"/>
        <v>0.25</v>
      </c>
      <c r="L281" s="3">
        <f t="shared" si="64"/>
        <v>0.33333333333333331</v>
      </c>
      <c r="M281" s="6">
        <f t="shared" si="65"/>
        <v>0.16423529411764706</v>
      </c>
      <c r="N281" s="3">
        <f t="shared" si="66"/>
        <v>-5.373301086510331</v>
      </c>
      <c r="O281" s="3">
        <f t="shared" si="67"/>
        <v>-0.31540344380159513</v>
      </c>
      <c r="P281" s="3">
        <f t="shared" si="68"/>
        <v>-1.762761154009425</v>
      </c>
      <c r="Q281" s="3">
        <f t="shared" si="69"/>
        <v>-4.4481343506744944</v>
      </c>
      <c r="R281" s="3">
        <f t="shared" si="70"/>
        <v>-5.3730024231963398</v>
      </c>
      <c r="S281" s="3">
        <f t="shared" si="71"/>
        <v>3.8968851348534042</v>
      </c>
      <c r="T281" s="3">
        <f t="shared" si="59"/>
        <v>4.6173739092111475E-3</v>
      </c>
      <c r="U281" s="3">
        <f t="shared" si="59"/>
        <v>0.42179637044683443</v>
      </c>
      <c r="V281" s="3">
        <f t="shared" si="59"/>
        <v>0.14644486191907113</v>
      </c>
      <c r="W281" s="3">
        <f t="shared" si="59"/>
        <v>1.1565059875838569E-2</v>
      </c>
      <c r="X281" s="3">
        <f t="shared" si="59"/>
        <v>4.6187467849709554E-3</v>
      </c>
      <c r="Y281" s="3">
        <f t="shared" si="59"/>
        <v>0.98009902983488673</v>
      </c>
      <c r="Z281" s="6">
        <f t="shared" si="72"/>
        <v>0.13568636828385883</v>
      </c>
    </row>
    <row r="282" spans="1:26" x14ac:dyDescent="0.3">
      <c r="A282" s="3">
        <v>271</v>
      </c>
      <c r="B282" s="3">
        <v>2</v>
      </c>
      <c r="C282" s="3">
        <v>656</v>
      </c>
      <c r="D282" s="3">
        <v>1</v>
      </c>
      <c r="E282" s="3">
        <v>2</v>
      </c>
      <c r="F282" s="3">
        <v>2</v>
      </c>
      <c r="G282" s="3">
        <v>38.799999999999997</v>
      </c>
      <c r="H282" s="3">
        <f t="shared" si="60"/>
        <v>0</v>
      </c>
      <c r="I282" s="3">
        <f t="shared" si="61"/>
        <v>0.15278140506659701</v>
      </c>
      <c r="J282" s="3">
        <f t="shared" si="62"/>
        <v>3.9840637450199202E-3</v>
      </c>
      <c r="K282" s="3">
        <f t="shared" si="63"/>
        <v>0.25</v>
      </c>
      <c r="L282" s="3">
        <f t="shared" si="64"/>
        <v>0.33333333333333331</v>
      </c>
      <c r="M282" s="6">
        <f t="shared" si="65"/>
        <v>9.1294117647058817E-2</v>
      </c>
      <c r="N282" s="3">
        <f t="shared" si="66"/>
        <v>-5.199538044386709</v>
      </c>
      <c r="O282" s="3">
        <f t="shared" si="67"/>
        <v>-0.36388035318479983</v>
      </c>
      <c r="P282" s="3">
        <f t="shared" si="68"/>
        <v>-2.6292226595470698</v>
      </c>
      <c r="Q282" s="3">
        <f t="shared" si="69"/>
        <v>-4.354996191968036</v>
      </c>
      <c r="R282" s="3">
        <f t="shared" si="70"/>
        <v>-5.1968543175129414</v>
      </c>
      <c r="S282" s="3">
        <f t="shared" si="71"/>
        <v>3.5476290927455896</v>
      </c>
      <c r="T282" s="3">
        <f t="shared" ref="T282:Y324" si="73">1/(1+EXP(-N282))</f>
        <v>5.4888199972847581E-3</v>
      </c>
      <c r="U282" s="3">
        <f t="shared" si="73"/>
        <v>0.41002056746699156</v>
      </c>
      <c r="V282" s="3">
        <f t="shared" si="73"/>
        <v>6.72812157577755E-2</v>
      </c>
      <c r="W282" s="3">
        <f t="shared" si="73"/>
        <v>1.2679650226616164E-2</v>
      </c>
      <c r="X282" s="3">
        <f t="shared" si="73"/>
        <v>5.5034890970293163E-3</v>
      </c>
      <c r="Y282" s="3">
        <f t="shared" si="73"/>
        <v>0.97201300083069109</v>
      </c>
      <c r="Z282" s="6">
        <f t="shared" si="72"/>
        <v>0.10153262734855645</v>
      </c>
    </row>
    <row r="283" spans="1:26" x14ac:dyDescent="0.3">
      <c r="A283" s="3">
        <v>272</v>
      </c>
      <c r="B283" s="3">
        <v>2</v>
      </c>
      <c r="C283" s="3">
        <v>730</v>
      </c>
      <c r="D283" s="3">
        <v>1</v>
      </c>
      <c r="E283" s="3">
        <v>2</v>
      </c>
      <c r="F283" s="3">
        <v>2</v>
      </c>
      <c r="G283" s="3">
        <v>61</v>
      </c>
      <c r="H283" s="3">
        <f t="shared" si="60"/>
        <v>0</v>
      </c>
      <c r="I283" s="3">
        <f t="shared" si="61"/>
        <v>0.17210759989553409</v>
      </c>
      <c r="J283" s="3">
        <f t="shared" si="62"/>
        <v>3.9840637450199202E-3</v>
      </c>
      <c r="K283" s="3">
        <f t="shared" si="63"/>
        <v>0.25</v>
      </c>
      <c r="L283" s="3">
        <f t="shared" si="64"/>
        <v>0.33333333333333331</v>
      </c>
      <c r="M283" s="6">
        <f t="shared" si="65"/>
        <v>0.14352941176470588</v>
      </c>
      <c r="N283" s="3">
        <f t="shared" si="66"/>
        <v>-5.255633368298402</v>
      </c>
      <c r="O283" s="3">
        <f t="shared" si="67"/>
        <v>-0.34766618621492607</v>
      </c>
      <c r="P283" s="3">
        <f t="shared" si="68"/>
        <v>-2.3492255418836736</v>
      </c>
      <c r="Q283" s="3">
        <f t="shared" si="69"/>
        <v>-4.385078786558914</v>
      </c>
      <c r="R283" s="3">
        <f t="shared" si="70"/>
        <v>-5.2537150201417475</v>
      </c>
      <c r="S283" s="3">
        <f t="shared" si="71"/>
        <v>3.6604980227769914</v>
      </c>
      <c r="T283" s="3">
        <f t="shared" si="73"/>
        <v>5.1909536982143482E-3</v>
      </c>
      <c r="U283" s="3">
        <f t="shared" si="73"/>
        <v>0.41394847901730475</v>
      </c>
      <c r="V283" s="3">
        <f t="shared" si="73"/>
        <v>8.7127350183847901E-2</v>
      </c>
      <c r="W283" s="3">
        <f t="shared" si="73"/>
        <v>1.2308518659151354E-2</v>
      </c>
      <c r="X283" s="3">
        <f t="shared" si="73"/>
        <v>5.2008694720330883E-3</v>
      </c>
      <c r="Y283" s="3">
        <f t="shared" si="73"/>
        <v>0.97492521541116073</v>
      </c>
      <c r="Z283" s="6">
        <f t="shared" si="72"/>
        <v>0.10972035074817155</v>
      </c>
    </row>
    <row r="284" spans="1:26" x14ac:dyDescent="0.3">
      <c r="A284" s="3">
        <v>273</v>
      </c>
      <c r="B284" s="3">
        <v>2</v>
      </c>
      <c r="C284" s="3">
        <v>750</v>
      </c>
      <c r="D284" s="3">
        <v>1</v>
      </c>
      <c r="E284" s="3">
        <v>2</v>
      </c>
      <c r="F284" s="3">
        <v>2</v>
      </c>
      <c r="G284" s="3">
        <v>72</v>
      </c>
      <c r="H284" s="3">
        <f t="shared" si="60"/>
        <v>0</v>
      </c>
      <c r="I284" s="3">
        <f t="shared" si="61"/>
        <v>0.1773308957952468</v>
      </c>
      <c r="J284" s="3">
        <f t="shared" si="62"/>
        <v>3.9840637450199202E-3</v>
      </c>
      <c r="K284" s="3">
        <f t="shared" si="63"/>
        <v>0.25</v>
      </c>
      <c r="L284" s="3">
        <f t="shared" si="64"/>
        <v>0.33333333333333331</v>
      </c>
      <c r="M284" s="6">
        <f t="shared" si="65"/>
        <v>0.16941176470588235</v>
      </c>
      <c r="N284" s="3">
        <f t="shared" si="66"/>
        <v>-5.2707942666529135</v>
      </c>
      <c r="O284" s="3">
        <f t="shared" si="67"/>
        <v>-0.34328397892577101</v>
      </c>
      <c r="P284" s="3">
        <f t="shared" si="68"/>
        <v>-2.2735506452178909</v>
      </c>
      <c r="Q284" s="3">
        <f t="shared" si="69"/>
        <v>-4.3932092175294217</v>
      </c>
      <c r="R284" s="3">
        <f t="shared" si="70"/>
        <v>-5.2690827776089924</v>
      </c>
      <c r="S284" s="3">
        <f t="shared" si="71"/>
        <v>3.6910031390016949</v>
      </c>
      <c r="T284" s="3">
        <f t="shared" si="73"/>
        <v>5.1132471260724481E-3</v>
      </c>
      <c r="U284" s="3">
        <f t="shared" si="73"/>
        <v>0.41501198052925303</v>
      </c>
      <c r="V284" s="3">
        <f t="shared" si="73"/>
        <v>9.3337303113914583E-2</v>
      </c>
      <c r="W284" s="3">
        <f t="shared" si="73"/>
        <v>1.2210067769223443E-2</v>
      </c>
      <c r="X284" s="3">
        <f t="shared" si="73"/>
        <v>5.121961023605015E-3</v>
      </c>
      <c r="Y284" s="3">
        <f t="shared" si="73"/>
        <v>0.9756602389348662</v>
      </c>
      <c r="Z284" s="6">
        <f t="shared" si="72"/>
        <v>0.11235664795113809</v>
      </c>
    </row>
    <row r="285" spans="1:26" x14ac:dyDescent="0.3">
      <c r="A285" s="3">
        <v>274</v>
      </c>
      <c r="B285" s="3">
        <v>2</v>
      </c>
      <c r="C285" s="3">
        <v>691</v>
      </c>
      <c r="D285" s="3">
        <v>1</v>
      </c>
      <c r="E285" s="3">
        <v>2</v>
      </c>
      <c r="F285" s="3">
        <v>2</v>
      </c>
      <c r="G285" s="3">
        <v>50</v>
      </c>
      <c r="H285" s="3">
        <f t="shared" si="60"/>
        <v>0</v>
      </c>
      <c r="I285" s="3">
        <f t="shared" si="61"/>
        <v>0.16192217289109428</v>
      </c>
      <c r="J285" s="3">
        <f t="shared" si="62"/>
        <v>3.9840637450199202E-3</v>
      </c>
      <c r="K285" s="3">
        <f t="shared" si="63"/>
        <v>0.25</v>
      </c>
      <c r="L285" s="3">
        <f t="shared" si="64"/>
        <v>0.33333333333333331</v>
      </c>
      <c r="M285" s="6">
        <f t="shared" si="65"/>
        <v>0.11764705882352941</v>
      </c>
      <c r="N285" s="3">
        <f t="shared" si="66"/>
        <v>-5.2260696165071048</v>
      </c>
      <c r="O285" s="3">
        <f t="shared" si="67"/>
        <v>-0.35621149042877853</v>
      </c>
      <c r="P285" s="3">
        <f t="shared" si="68"/>
        <v>-2.49679159038195</v>
      </c>
      <c r="Q285" s="3">
        <f t="shared" si="69"/>
        <v>-4.3692244461664247</v>
      </c>
      <c r="R285" s="3">
        <f t="shared" si="70"/>
        <v>-5.2237478930806196</v>
      </c>
      <c r="S285" s="3">
        <f t="shared" si="71"/>
        <v>3.6010130461388208</v>
      </c>
      <c r="T285" s="3">
        <f t="shared" si="73"/>
        <v>5.3458761255611937E-3</v>
      </c>
      <c r="U285" s="3">
        <f t="shared" si="73"/>
        <v>0.41187696564639859</v>
      </c>
      <c r="V285" s="3">
        <f t="shared" si="73"/>
        <v>7.6083407761031424E-2</v>
      </c>
      <c r="W285" s="3">
        <f t="shared" si="73"/>
        <v>1.2502757971883815E-2</v>
      </c>
      <c r="X285" s="3">
        <f t="shared" si="73"/>
        <v>5.3582356089735238E-3</v>
      </c>
      <c r="Y285" s="3">
        <f t="shared" si="73"/>
        <v>0.97342922120157327</v>
      </c>
      <c r="Z285" s="6">
        <f t="shared" si="72"/>
        <v>0.10511161907737637</v>
      </c>
    </row>
    <row r="286" spans="1:26" x14ac:dyDescent="0.3">
      <c r="A286" s="3">
        <v>275</v>
      </c>
      <c r="B286" s="3">
        <v>2</v>
      </c>
      <c r="C286" s="3">
        <v>550</v>
      </c>
      <c r="D286" s="3">
        <v>0</v>
      </c>
      <c r="E286" s="3">
        <v>2</v>
      </c>
      <c r="F286" s="3">
        <v>2</v>
      </c>
      <c r="G286" s="3">
        <v>38.799999999999997</v>
      </c>
      <c r="H286" s="3">
        <f t="shared" si="60"/>
        <v>0</v>
      </c>
      <c r="I286" s="3">
        <f t="shared" si="61"/>
        <v>0.12509793679811962</v>
      </c>
      <c r="J286" s="3">
        <f t="shared" si="62"/>
        <v>0</v>
      </c>
      <c r="K286" s="3">
        <f t="shared" si="63"/>
        <v>0.25</v>
      </c>
      <c r="L286" s="3">
        <f t="shared" si="64"/>
        <v>0.33333333333333331</v>
      </c>
      <c r="M286" s="6">
        <f t="shared" si="65"/>
        <v>9.1294117647058817E-2</v>
      </c>
      <c r="N286" s="3">
        <f t="shared" si="66"/>
        <v>-5.1193560390722617</v>
      </c>
      <c r="O286" s="3">
        <f t="shared" si="67"/>
        <v>-0.38880541589494277</v>
      </c>
      <c r="P286" s="3">
        <f t="shared" si="68"/>
        <v>-3.0303156731612853</v>
      </c>
      <c r="Q286" s="3">
        <f t="shared" si="69"/>
        <v>-4.311949631918492</v>
      </c>
      <c r="R286" s="3">
        <f t="shared" si="70"/>
        <v>-5.1155924856199881</v>
      </c>
      <c r="S286" s="3">
        <f t="shared" si="71"/>
        <v>3.385924438089627</v>
      </c>
      <c r="T286" s="3">
        <f t="shared" si="73"/>
        <v>5.9443261473855003E-3</v>
      </c>
      <c r="U286" s="3">
        <f t="shared" si="73"/>
        <v>0.40400490555241197</v>
      </c>
      <c r="V286" s="3">
        <f t="shared" si="73"/>
        <v>4.6074950566598612E-2</v>
      </c>
      <c r="W286" s="3">
        <f t="shared" si="73"/>
        <v>1.3230004867553127E-2</v>
      </c>
      <c r="X286" s="3">
        <f t="shared" si="73"/>
        <v>5.9666063529930854E-3</v>
      </c>
      <c r="Y286" s="3">
        <f t="shared" si="73"/>
        <v>0.96726173150107853</v>
      </c>
      <c r="Z286" s="6">
        <f t="shared" si="72"/>
        <v>9.3469405800193694E-2</v>
      </c>
    </row>
    <row r="287" spans="1:26" x14ac:dyDescent="0.3">
      <c r="A287" s="3">
        <v>276</v>
      </c>
      <c r="B287" s="3">
        <v>2</v>
      </c>
      <c r="C287" s="3">
        <v>824</v>
      </c>
      <c r="D287" s="3">
        <v>1</v>
      </c>
      <c r="E287" s="3">
        <v>2</v>
      </c>
      <c r="F287" s="3">
        <v>2</v>
      </c>
      <c r="G287" s="3">
        <v>67</v>
      </c>
      <c r="H287" s="3">
        <f t="shared" si="60"/>
        <v>0</v>
      </c>
      <c r="I287" s="3">
        <f t="shared" si="61"/>
        <v>0.19665709062418385</v>
      </c>
      <c r="J287" s="3">
        <f t="shared" si="62"/>
        <v>3.9840637450199202E-3</v>
      </c>
      <c r="K287" s="3">
        <f t="shared" si="63"/>
        <v>0.25</v>
      </c>
      <c r="L287" s="3">
        <f t="shared" si="64"/>
        <v>0.33333333333333331</v>
      </c>
      <c r="M287" s="6">
        <f t="shared" si="65"/>
        <v>0.15764705882352942</v>
      </c>
      <c r="N287" s="3">
        <f t="shared" si="66"/>
        <v>-5.3268895905646065</v>
      </c>
      <c r="O287" s="3">
        <f t="shared" si="67"/>
        <v>-0.32706981195589724</v>
      </c>
      <c r="P287" s="3">
        <f t="shared" si="68"/>
        <v>-1.9935535275544951</v>
      </c>
      <c r="Q287" s="3">
        <f t="shared" si="69"/>
        <v>-4.4232918121203006</v>
      </c>
      <c r="R287" s="3">
        <f t="shared" si="70"/>
        <v>-5.3259434802377985</v>
      </c>
      <c r="S287" s="3">
        <f t="shared" si="71"/>
        <v>3.8038720690330958</v>
      </c>
      <c r="T287" s="3">
        <f t="shared" si="73"/>
        <v>4.835663246082882E-3</v>
      </c>
      <c r="U287" s="3">
        <f t="shared" si="73"/>
        <v>0.4189537533813964</v>
      </c>
      <c r="V287" s="3">
        <f t="shared" si="73"/>
        <v>0.11988142351168177</v>
      </c>
      <c r="W287" s="3">
        <f t="shared" si="73"/>
        <v>1.1852515813443234E-2</v>
      </c>
      <c r="X287" s="3">
        <f t="shared" si="73"/>
        <v>4.840218327139616E-3</v>
      </c>
      <c r="Y287" s="3">
        <f t="shared" si="73"/>
        <v>0.97820144770637096</v>
      </c>
      <c r="Z287" s="6">
        <f t="shared" si="72"/>
        <v>0.12388010829611762</v>
      </c>
    </row>
    <row r="288" spans="1:26" x14ac:dyDescent="0.3">
      <c r="A288" s="3">
        <v>277</v>
      </c>
      <c r="B288" s="3">
        <v>2</v>
      </c>
      <c r="C288" s="3">
        <v>710</v>
      </c>
      <c r="D288" s="3">
        <v>0</v>
      </c>
      <c r="E288" s="3">
        <v>2</v>
      </c>
      <c r="F288" s="3">
        <v>2</v>
      </c>
      <c r="G288" s="3">
        <v>67</v>
      </c>
      <c r="H288" s="3">
        <f t="shared" si="60"/>
        <v>0</v>
      </c>
      <c r="I288" s="3">
        <f t="shared" si="61"/>
        <v>0.16688430399582135</v>
      </c>
      <c r="J288" s="3">
        <f t="shared" si="62"/>
        <v>0</v>
      </c>
      <c r="K288" s="3">
        <f t="shared" si="63"/>
        <v>0.25</v>
      </c>
      <c r="L288" s="3">
        <f t="shared" si="64"/>
        <v>0.33333333333333331</v>
      </c>
      <c r="M288" s="6">
        <f t="shared" si="65"/>
        <v>0.15764705882352942</v>
      </c>
      <c r="N288" s="3">
        <f t="shared" si="66"/>
        <v>-5.2406432259083546</v>
      </c>
      <c r="O288" s="3">
        <f t="shared" si="67"/>
        <v>-0.35374775758170218</v>
      </c>
      <c r="P288" s="3">
        <f t="shared" si="68"/>
        <v>-2.4249164998350237</v>
      </c>
      <c r="Q288" s="3">
        <f t="shared" si="69"/>
        <v>-4.3769930796825527</v>
      </c>
      <c r="R288" s="3">
        <f t="shared" si="70"/>
        <v>-5.2385345453579468</v>
      </c>
      <c r="S288" s="3">
        <f t="shared" si="71"/>
        <v>3.6299653678872517</v>
      </c>
      <c r="T288" s="3">
        <f t="shared" si="73"/>
        <v>5.2689398923218295E-3</v>
      </c>
      <c r="U288" s="3">
        <f t="shared" si="73"/>
        <v>0.41247389562240505</v>
      </c>
      <c r="V288" s="3">
        <f t="shared" si="73"/>
        <v>8.1292315511428334E-2</v>
      </c>
      <c r="W288" s="3">
        <f t="shared" si="73"/>
        <v>1.240720536812823E-2</v>
      </c>
      <c r="X288" s="3">
        <f t="shared" si="73"/>
        <v>5.2800034004604887E-3</v>
      </c>
      <c r="Y288" s="3">
        <f t="shared" si="73"/>
        <v>0.97416788997903681</v>
      </c>
      <c r="Z288" s="6">
        <f t="shared" si="72"/>
        <v>0.10727054668760594</v>
      </c>
    </row>
    <row r="289" spans="1:26" x14ac:dyDescent="0.3">
      <c r="A289" s="3">
        <v>278</v>
      </c>
      <c r="B289" s="3">
        <v>2</v>
      </c>
      <c r="C289" s="3">
        <v>630</v>
      </c>
      <c r="D289" s="3">
        <v>1</v>
      </c>
      <c r="E289" s="3">
        <v>1</v>
      </c>
      <c r="F289" s="3">
        <v>2</v>
      </c>
      <c r="G289" s="3">
        <v>34.9</v>
      </c>
      <c r="H289" s="3">
        <f t="shared" si="60"/>
        <v>0</v>
      </c>
      <c r="I289" s="3">
        <f t="shared" si="61"/>
        <v>0.14599112039697049</v>
      </c>
      <c r="J289" s="3">
        <f t="shared" si="62"/>
        <v>3.9840637450199202E-3</v>
      </c>
      <c r="K289" s="3">
        <f t="shared" si="63"/>
        <v>0</v>
      </c>
      <c r="L289" s="3">
        <f t="shared" si="64"/>
        <v>0.33333333333333331</v>
      </c>
      <c r="M289" s="6">
        <f t="shared" si="65"/>
        <v>8.2117647058823531E-2</v>
      </c>
      <c r="N289" s="3">
        <f t="shared" si="66"/>
        <v>-7.1636457907347157</v>
      </c>
      <c r="O289" s="3">
        <f t="shared" si="67"/>
        <v>-0.55368460753591542</v>
      </c>
      <c r="P289" s="3">
        <f t="shared" si="68"/>
        <v>-2.926251031672682</v>
      </c>
      <c r="Q289" s="3">
        <f t="shared" si="69"/>
        <v>-5.8644140795541091</v>
      </c>
      <c r="R289" s="3">
        <f t="shared" si="70"/>
        <v>-7.175919060590072</v>
      </c>
      <c r="S289" s="3">
        <f t="shared" si="71"/>
        <v>2.2139205411892302</v>
      </c>
      <c r="T289" s="3">
        <f t="shared" si="73"/>
        <v>7.7362776957941109E-4</v>
      </c>
      <c r="U289" s="3">
        <f t="shared" si="73"/>
        <v>0.36500997513808986</v>
      </c>
      <c r="V289" s="3">
        <f t="shared" si="73"/>
        <v>5.0871032526756399E-2</v>
      </c>
      <c r="W289" s="3">
        <f t="shared" si="73"/>
        <v>2.8306504750524107E-3</v>
      </c>
      <c r="X289" s="3">
        <f t="shared" si="73"/>
        <v>7.6419806821564624E-4</v>
      </c>
      <c r="Y289" s="3">
        <f t="shared" si="73"/>
        <v>0.90149263369039123</v>
      </c>
      <c r="Z289" s="6">
        <f t="shared" si="72"/>
        <v>0.11455830418277907</v>
      </c>
    </row>
    <row r="290" spans="1:26" x14ac:dyDescent="0.3">
      <c r="A290" s="3">
        <v>279</v>
      </c>
      <c r="B290" s="3">
        <v>2</v>
      </c>
      <c r="C290" s="3">
        <v>624</v>
      </c>
      <c r="D290" s="3">
        <v>0</v>
      </c>
      <c r="E290" s="3">
        <v>2</v>
      </c>
      <c r="F290" s="3">
        <v>2</v>
      </c>
      <c r="G290" s="3">
        <v>38.200000000000003</v>
      </c>
      <c r="H290" s="3">
        <f t="shared" si="60"/>
        <v>0</v>
      </c>
      <c r="I290" s="3">
        <f t="shared" si="61"/>
        <v>0.14442413162705667</v>
      </c>
      <c r="J290" s="3">
        <f t="shared" si="62"/>
        <v>0</v>
      </c>
      <c r="K290" s="3">
        <f t="shared" si="63"/>
        <v>0.25</v>
      </c>
      <c r="L290" s="3">
        <f t="shared" si="64"/>
        <v>0.33333333333333331</v>
      </c>
      <c r="M290" s="6">
        <f t="shared" si="65"/>
        <v>8.9882352941176483E-2</v>
      </c>
      <c r="N290" s="3">
        <f t="shared" si="66"/>
        <v>-5.1754513629839547</v>
      </c>
      <c r="O290" s="3">
        <f t="shared" si="67"/>
        <v>-0.37259124892506901</v>
      </c>
      <c r="P290" s="3">
        <f t="shared" si="68"/>
        <v>-2.7503185554978895</v>
      </c>
      <c r="Q290" s="3">
        <f t="shared" si="69"/>
        <v>-4.34203222650937</v>
      </c>
      <c r="R290" s="3">
        <f t="shared" si="70"/>
        <v>-5.1724531882487943</v>
      </c>
      <c r="S290" s="3">
        <f t="shared" si="71"/>
        <v>3.4987933681210279</v>
      </c>
      <c r="T290" s="3">
        <f t="shared" si="73"/>
        <v>5.6218802583438933E-3</v>
      </c>
      <c r="U290" s="3">
        <f t="shared" si="73"/>
        <v>0.40791503317688227</v>
      </c>
      <c r="V290" s="3">
        <f t="shared" si="73"/>
        <v>6.0068661876750667E-2</v>
      </c>
      <c r="W290" s="3">
        <f t="shared" si="73"/>
        <v>1.2842974039493821E-2</v>
      </c>
      <c r="X290" s="3">
        <f t="shared" si="73"/>
        <v>5.638665746187336E-3</v>
      </c>
      <c r="Y290" s="3">
        <f t="shared" si="73"/>
        <v>0.97065341741712996</v>
      </c>
      <c r="Z290" s="6">
        <f t="shared" si="72"/>
        <v>9.8682615213992853E-2</v>
      </c>
    </row>
    <row r="291" spans="1:26" x14ac:dyDescent="0.3">
      <c r="A291" s="3">
        <v>280</v>
      </c>
      <c r="B291" s="3">
        <v>2</v>
      </c>
      <c r="C291" s="3">
        <v>621</v>
      </c>
      <c r="D291" s="3">
        <v>0</v>
      </c>
      <c r="E291" s="3">
        <v>2</v>
      </c>
      <c r="F291" s="3">
        <v>2</v>
      </c>
      <c r="G291" s="3">
        <v>48</v>
      </c>
      <c r="H291" s="3">
        <f t="shared" si="60"/>
        <v>0</v>
      </c>
      <c r="I291" s="3">
        <f t="shared" si="61"/>
        <v>0.14364063724209977</v>
      </c>
      <c r="J291" s="3">
        <f t="shared" si="62"/>
        <v>0</v>
      </c>
      <c r="K291" s="3">
        <f t="shared" si="63"/>
        <v>0.25</v>
      </c>
      <c r="L291" s="3">
        <f t="shared" si="64"/>
        <v>0.33333333333333331</v>
      </c>
      <c r="M291" s="6">
        <f t="shared" si="65"/>
        <v>0.11294117647058824</v>
      </c>
      <c r="N291" s="3">
        <f t="shared" si="66"/>
        <v>-5.1731772282307782</v>
      </c>
      <c r="O291" s="3">
        <f t="shared" si="67"/>
        <v>-0.37324858001844219</v>
      </c>
      <c r="P291" s="3">
        <f t="shared" si="68"/>
        <v>-2.7616697899977565</v>
      </c>
      <c r="Q291" s="3">
        <f t="shared" si="69"/>
        <v>-4.3408126618637937</v>
      </c>
      <c r="R291" s="3">
        <f t="shared" si="70"/>
        <v>-5.1701480246287073</v>
      </c>
      <c r="S291" s="3">
        <f t="shared" si="71"/>
        <v>3.4942176006873229</v>
      </c>
      <c r="T291" s="3">
        <f t="shared" si="73"/>
        <v>5.6346076000079355E-3</v>
      </c>
      <c r="U291" s="3">
        <f t="shared" si="73"/>
        <v>0.40775628395016067</v>
      </c>
      <c r="V291" s="3">
        <f t="shared" si="73"/>
        <v>5.9430957825810753E-2</v>
      </c>
      <c r="W291" s="3">
        <f t="shared" si="73"/>
        <v>1.2858444908793783E-2</v>
      </c>
      <c r="X291" s="3">
        <f t="shared" si="73"/>
        <v>5.6516052415971482E-3</v>
      </c>
      <c r="Y291" s="3">
        <f t="shared" si="73"/>
        <v>0.97052279394855723</v>
      </c>
      <c r="Z291" s="6">
        <f t="shared" si="72"/>
        <v>9.8435064018547846E-2</v>
      </c>
    </row>
    <row r="292" spans="1:26" x14ac:dyDescent="0.3">
      <c r="A292" s="3">
        <v>281</v>
      </c>
      <c r="B292" s="3">
        <v>2</v>
      </c>
      <c r="C292" s="3">
        <v>679</v>
      </c>
      <c r="D292" s="3">
        <v>1</v>
      </c>
      <c r="E292" s="3">
        <v>2</v>
      </c>
      <c r="F292" s="3">
        <v>2</v>
      </c>
      <c r="G292" s="3">
        <v>0</v>
      </c>
      <c r="H292" s="3">
        <f t="shared" si="60"/>
        <v>0</v>
      </c>
      <c r="I292" s="3">
        <f t="shared" si="61"/>
        <v>0.15878819535126665</v>
      </c>
      <c r="J292" s="3">
        <f t="shared" si="62"/>
        <v>3.9840637450199202E-3</v>
      </c>
      <c r="K292" s="3">
        <f t="shared" si="63"/>
        <v>0.25</v>
      </c>
      <c r="L292" s="3">
        <f t="shared" si="64"/>
        <v>0.33333333333333331</v>
      </c>
      <c r="M292" s="6">
        <f t="shared" si="65"/>
        <v>0</v>
      </c>
      <c r="N292" s="3">
        <f t="shared" si="66"/>
        <v>-5.2169730774943979</v>
      </c>
      <c r="O292" s="3">
        <f t="shared" si="67"/>
        <v>-0.35884081480227148</v>
      </c>
      <c r="P292" s="3">
        <f t="shared" si="68"/>
        <v>-2.5421965283814196</v>
      </c>
      <c r="Q292" s="3">
        <f t="shared" si="69"/>
        <v>-4.3643461875841201</v>
      </c>
      <c r="R292" s="3">
        <f t="shared" si="70"/>
        <v>-5.2145272386002723</v>
      </c>
      <c r="S292" s="3">
        <f t="shared" si="71"/>
        <v>3.5827099764039989</v>
      </c>
      <c r="T292" s="3">
        <f t="shared" si="73"/>
        <v>5.3944634221727763E-3</v>
      </c>
      <c r="U292" s="3">
        <f t="shared" si="73"/>
        <v>0.41124020092409441</v>
      </c>
      <c r="V292" s="3">
        <f t="shared" si="73"/>
        <v>7.2952481875253328E-2</v>
      </c>
      <c r="W292" s="3">
        <f t="shared" si="73"/>
        <v>1.2563130548538533E-2</v>
      </c>
      <c r="X292" s="3">
        <f t="shared" si="73"/>
        <v>5.4076021238076517E-3</v>
      </c>
      <c r="Y292" s="3">
        <f t="shared" si="73"/>
        <v>0.97295169190695996</v>
      </c>
      <c r="Z292" s="6">
        <f t="shared" si="72"/>
        <v>0.10382756012612715</v>
      </c>
    </row>
    <row r="293" spans="1:26" x14ac:dyDescent="0.3">
      <c r="A293" s="3">
        <v>282</v>
      </c>
      <c r="B293" s="3">
        <v>2</v>
      </c>
      <c r="C293" s="3">
        <v>750</v>
      </c>
      <c r="D293" s="3">
        <v>0</v>
      </c>
      <c r="E293" s="3">
        <v>2</v>
      </c>
      <c r="F293" s="3">
        <v>2</v>
      </c>
      <c r="G293" s="3">
        <v>50</v>
      </c>
      <c r="H293" s="3">
        <f t="shared" si="60"/>
        <v>0</v>
      </c>
      <c r="I293" s="3">
        <f t="shared" si="61"/>
        <v>0.1773308957952468</v>
      </c>
      <c r="J293" s="3">
        <f t="shared" si="62"/>
        <v>0</v>
      </c>
      <c r="K293" s="3">
        <f t="shared" si="63"/>
        <v>0.25</v>
      </c>
      <c r="L293" s="3">
        <f t="shared" si="64"/>
        <v>0.33333333333333331</v>
      </c>
      <c r="M293" s="6">
        <f t="shared" si="65"/>
        <v>0.11764705882352941</v>
      </c>
      <c r="N293" s="3">
        <f t="shared" si="66"/>
        <v>-5.2709650226173776</v>
      </c>
      <c r="O293" s="3">
        <f t="shared" si="67"/>
        <v>-0.34498334300339195</v>
      </c>
      <c r="P293" s="3">
        <f t="shared" si="68"/>
        <v>-2.2735667065034582</v>
      </c>
      <c r="Q293" s="3">
        <f t="shared" si="69"/>
        <v>-4.3932539416235681</v>
      </c>
      <c r="R293" s="3">
        <f t="shared" si="70"/>
        <v>-5.2692700602924374</v>
      </c>
      <c r="S293" s="3">
        <f t="shared" si="71"/>
        <v>3.6909756003366585</v>
      </c>
      <c r="T293" s="3">
        <f t="shared" si="73"/>
        <v>5.1123785464944659E-3</v>
      </c>
      <c r="U293" s="3">
        <f t="shared" si="73"/>
        <v>0.41459947363029703</v>
      </c>
      <c r="V293" s="3">
        <f t="shared" si="73"/>
        <v>9.3335943929257995E-2</v>
      </c>
      <c r="W293" s="3">
        <f t="shared" si="73"/>
        <v>1.2209528364496063E-2</v>
      </c>
      <c r="X293" s="3">
        <f t="shared" si="73"/>
        <v>5.1210067707096506E-3</v>
      </c>
      <c r="Y293" s="3">
        <f t="shared" si="73"/>
        <v>0.97565958495633809</v>
      </c>
      <c r="Z293" s="6">
        <f t="shared" si="72"/>
        <v>0.11235545434744254</v>
      </c>
    </row>
    <row r="294" spans="1:26" x14ac:dyDescent="0.3">
      <c r="A294" s="3">
        <v>283</v>
      </c>
      <c r="B294" s="3">
        <v>2</v>
      </c>
      <c r="C294" s="3">
        <v>705</v>
      </c>
      <c r="D294" s="3">
        <v>1</v>
      </c>
      <c r="E294" s="3">
        <v>2</v>
      </c>
      <c r="F294" s="3">
        <v>2</v>
      </c>
      <c r="G294" s="3">
        <v>52.5</v>
      </c>
      <c r="H294" s="3">
        <f t="shared" si="60"/>
        <v>0</v>
      </c>
      <c r="I294" s="3">
        <f t="shared" si="61"/>
        <v>0.16557848002089318</v>
      </c>
      <c r="J294" s="3">
        <f t="shared" si="62"/>
        <v>3.9840637450199202E-3</v>
      </c>
      <c r="K294" s="3">
        <f t="shared" si="63"/>
        <v>0.25</v>
      </c>
      <c r="L294" s="3">
        <f t="shared" si="64"/>
        <v>0.33333333333333331</v>
      </c>
      <c r="M294" s="6">
        <f t="shared" si="65"/>
        <v>0.12352941176470589</v>
      </c>
      <c r="N294" s="3">
        <f t="shared" si="66"/>
        <v>-5.2366822453552624</v>
      </c>
      <c r="O294" s="3">
        <f t="shared" si="67"/>
        <v>-0.35314394532636995</v>
      </c>
      <c r="P294" s="3">
        <f t="shared" si="68"/>
        <v>-2.443819162715902</v>
      </c>
      <c r="Q294" s="3">
        <f t="shared" si="69"/>
        <v>-4.3749157478457796</v>
      </c>
      <c r="R294" s="3">
        <f t="shared" si="70"/>
        <v>-5.2345053233076912</v>
      </c>
      <c r="S294" s="3">
        <f t="shared" si="71"/>
        <v>3.6223666274961124</v>
      </c>
      <c r="T294" s="3">
        <f t="shared" si="73"/>
        <v>5.2897408318508731E-3</v>
      </c>
      <c r="U294" s="3">
        <f t="shared" si="73"/>
        <v>0.41262023071913817</v>
      </c>
      <c r="V294" s="3">
        <f t="shared" si="73"/>
        <v>7.9891718396648298E-2</v>
      </c>
      <c r="W294" s="3">
        <f t="shared" si="73"/>
        <v>1.2432685268213894E-2</v>
      </c>
      <c r="X294" s="3">
        <f t="shared" si="73"/>
        <v>5.3012076166341774E-3</v>
      </c>
      <c r="Y294" s="3">
        <f t="shared" si="73"/>
        <v>0.97397597855626694</v>
      </c>
      <c r="Z294" s="6">
        <f t="shared" si="72"/>
        <v>0.10668783541554894</v>
      </c>
    </row>
    <row r="295" spans="1:26" x14ac:dyDescent="0.3">
      <c r="A295" s="3">
        <v>284</v>
      </c>
      <c r="B295" s="3">
        <v>2</v>
      </c>
      <c r="C295" s="3">
        <v>761</v>
      </c>
      <c r="D295" s="3">
        <v>0</v>
      </c>
      <c r="E295" s="3">
        <v>2</v>
      </c>
      <c r="F295" s="3">
        <v>2</v>
      </c>
      <c r="G295" s="3">
        <v>88.2</v>
      </c>
      <c r="H295" s="3">
        <f t="shared" si="60"/>
        <v>0</v>
      </c>
      <c r="I295" s="3">
        <f t="shared" si="61"/>
        <v>0.1802037085400888</v>
      </c>
      <c r="J295" s="3">
        <f t="shared" si="62"/>
        <v>0</v>
      </c>
      <c r="K295" s="3">
        <f t="shared" si="63"/>
        <v>0.25</v>
      </c>
      <c r="L295" s="3">
        <f t="shared" si="64"/>
        <v>0.33333333333333331</v>
      </c>
      <c r="M295" s="6">
        <f t="shared" si="65"/>
        <v>0.20752941176470588</v>
      </c>
      <c r="N295" s="3">
        <f t="shared" si="66"/>
        <v>-5.2793035167123596</v>
      </c>
      <c r="O295" s="3">
        <f t="shared" si="67"/>
        <v>-0.34257312899435666</v>
      </c>
      <c r="P295" s="3">
        <f t="shared" si="68"/>
        <v>-2.2319455133372776</v>
      </c>
      <c r="Q295" s="3">
        <f t="shared" si="69"/>
        <v>-4.3977256786573475</v>
      </c>
      <c r="R295" s="3">
        <f t="shared" si="70"/>
        <v>-5.277722326899422</v>
      </c>
      <c r="S295" s="3">
        <f t="shared" si="71"/>
        <v>3.7077534142602451</v>
      </c>
      <c r="T295" s="3">
        <f t="shared" si="73"/>
        <v>5.0701414874278292E-3</v>
      </c>
      <c r="U295" s="3">
        <f t="shared" si="73"/>
        <v>0.41518456898847572</v>
      </c>
      <c r="V295" s="3">
        <f t="shared" si="73"/>
        <v>9.6918226183274669E-2</v>
      </c>
      <c r="W295" s="3">
        <f t="shared" si="73"/>
        <v>1.2155714649686932E-2</v>
      </c>
      <c r="X295" s="3">
        <f t="shared" si="73"/>
        <v>5.0781239421340664E-3</v>
      </c>
      <c r="Y295" s="3">
        <f t="shared" si="73"/>
        <v>0.97605486002150199</v>
      </c>
      <c r="Z295" s="6">
        <f t="shared" si="72"/>
        <v>0.1138883997592528</v>
      </c>
    </row>
    <row r="296" spans="1:26" x14ac:dyDescent="0.3">
      <c r="A296" s="3">
        <v>285</v>
      </c>
      <c r="B296" s="3">
        <v>2</v>
      </c>
      <c r="C296" s="3">
        <v>1014</v>
      </c>
      <c r="D296" s="3">
        <v>1</v>
      </c>
      <c r="E296" s="3">
        <v>2</v>
      </c>
      <c r="F296" s="3">
        <v>2</v>
      </c>
      <c r="G296" s="3">
        <v>140</v>
      </c>
      <c r="H296" s="3">
        <f t="shared" si="60"/>
        <v>0</v>
      </c>
      <c r="I296" s="3">
        <f t="shared" si="61"/>
        <v>0.24627840167145468</v>
      </c>
      <c r="J296" s="3">
        <f t="shared" si="62"/>
        <v>3.9840637450199202E-3</v>
      </c>
      <c r="K296" s="3">
        <f t="shared" si="63"/>
        <v>0.25</v>
      </c>
      <c r="L296" s="3">
        <f t="shared" si="64"/>
        <v>0.33333333333333331</v>
      </c>
      <c r="M296" s="6">
        <f t="shared" si="65"/>
        <v>0.32941176470588235</v>
      </c>
      <c r="N296" s="3">
        <f t="shared" si="66"/>
        <v>-5.4709181249324672</v>
      </c>
      <c r="O296" s="3">
        <f t="shared" si="67"/>
        <v>-0.28543884270892383</v>
      </c>
      <c r="P296" s="3">
        <f t="shared" si="68"/>
        <v>-1.2746420092295594</v>
      </c>
      <c r="Q296" s="3">
        <f t="shared" si="69"/>
        <v>-4.5005309063401224</v>
      </c>
      <c r="R296" s="3">
        <f t="shared" si="70"/>
        <v>-5.471937176176624</v>
      </c>
      <c r="S296" s="3">
        <f t="shared" si="71"/>
        <v>4.0936706731677761</v>
      </c>
      <c r="T296" s="3">
        <f t="shared" si="73"/>
        <v>4.1897397204366024E-3</v>
      </c>
      <c r="U296" s="3">
        <f t="shared" si="73"/>
        <v>0.42912087876581506</v>
      </c>
      <c r="V296" s="3">
        <f t="shared" si="73"/>
        <v>0.21846365230941153</v>
      </c>
      <c r="W296" s="3">
        <f t="shared" si="73"/>
        <v>1.0981175177822745E-2</v>
      </c>
      <c r="X296" s="3">
        <f t="shared" si="73"/>
        <v>4.185490196770063E-3</v>
      </c>
      <c r="Y296" s="3">
        <f t="shared" si="73"/>
        <v>0.98359568757776517</v>
      </c>
      <c r="Z296" s="6">
        <f t="shared" si="72"/>
        <v>0.16840676193862075</v>
      </c>
    </row>
    <row r="297" spans="1:26" x14ac:dyDescent="0.3">
      <c r="A297" s="3">
        <v>286</v>
      </c>
      <c r="B297" s="3">
        <v>2</v>
      </c>
      <c r="C297" s="3">
        <v>691</v>
      </c>
      <c r="D297" s="3">
        <v>0</v>
      </c>
      <c r="E297" s="3">
        <v>2</v>
      </c>
      <c r="F297" s="3">
        <v>2</v>
      </c>
      <c r="G297" s="3">
        <v>61.3</v>
      </c>
      <c r="H297" s="3">
        <f t="shared" si="60"/>
        <v>0</v>
      </c>
      <c r="I297" s="3">
        <f t="shared" si="61"/>
        <v>0.16192217289109428</v>
      </c>
      <c r="J297" s="3">
        <f t="shared" si="62"/>
        <v>0</v>
      </c>
      <c r="K297" s="3">
        <f t="shared" si="63"/>
        <v>0.25</v>
      </c>
      <c r="L297" s="3">
        <f t="shared" si="64"/>
        <v>0.33333333333333331</v>
      </c>
      <c r="M297" s="6">
        <f t="shared" si="65"/>
        <v>0.14423529411764704</v>
      </c>
      <c r="N297" s="3">
        <f t="shared" si="66"/>
        <v>-5.2262403724715689</v>
      </c>
      <c r="O297" s="3">
        <f t="shared" si="67"/>
        <v>-0.35791085450639948</v>
      </c>
      <c r="P297" s="3">
        <f t="shared" si="68"/>
        <v>-2.4968076516675173</v>
      </c>
      <c r="Q297" s="3">
        <f t="shared" si="69"/>
        <v>-4.369269170260571</v>
      </c>
      <c r="R297" s="3">
        <f t="shared" si="70"/>
        <v>-5.2239351757640646</v>
      </c>
      <c r="S297" s="3">
        <f t="shared" si="71"/>
        <v>3.6009855074737835</v>
      </c>
      <c r="T297" s="3">
        <f t="shared" si="73"/>
        <v>5.3449682419450043E-3</v>
      </c>
      <c r="U297" s="3">
        <f t="shared" si="73"/>
        <v>0.41146538306106739</v>
      </c>
      <c r="V297" s="3">
        <f t="shared" si="73"/>
        <v>7.6082278745101359E-2</v>
      </c>
      <c r="W297" s="3">
        <f t="shared" si="73"/>
        <v>1.2502205800621948E-2</v>
      </c>
      <c r="X297" s="3">
        <f t="shared" si="73"/>
        <v>5.357237573703739E-3</v>
      </c>
      <c r="Y297" s="3">
        <f t="shared" si="73"/>
        <v>0.97342850891098009</v>
      </c>
      <c r="Z297" s="6">
        <f t="shared" si="72"/>
        <v>0.10511052942258581</v>
      </c>
    </row>
    <row r="298" spans="1:26" x14ac:dyDescent="0.3">
      <c r="A298" s="3">
        <v>287</v>
      </c>
      <c r="B298" s="3">
        <v>2</v>
      </c>
      <c r="C298" s="3">
        <v>830</v>
      </c>
      <c r="D298" s="3">
        <v>1</v>
      </c>
      <c r="E298" s="3">
        <v>2</v>
      </c>
      <c r="F298" s="3">
        <v>2</v>
      </c>
      <c r="G298" s="3">
        <v>63.7</v>
      </c>
      <c r="H298" s="3">
        <f t="shared" si="60"/>
        <v>0</v>
      </c>
      <c r="I298" s="3">
        <f t="shared" si="61"/>
        <v>0.19822407939409767</v>
      </c>
      <c r="J298" s="3">
        <f t="shared" si="62"/>
        <v>3.9840637450199202E-3</v>
      </c>
      <c r="K298" s="3">
        <f t="shared" si="63"/>
        <v>0.25</v>
      </c>
      <c r="L298" s="3">
        <f t="shared" si="64"/>
        <v>0.33333333333333331</v>
      </c>
      <c r="M298" s="6">
        <f t="shared" si="65"/>
        <v>0.14988235294117647</v>
      </c>
      <c r="N298" s="3">
        <f t="shared" si="66"/>
        <v>-5.3314378600709604</v>
      </c>
      <c r="O298" s="3">
        <f t="shared" si="67"/>
        <v>-0.32575514976915065</v>
      </c>
      <c r="P298" s="3">
        <f t="shared" si="68"/>
        <v>-1.9708510585547603</v>
      </c>
      <c r="Q298" s="3">
        <f t="shared" si="69"/>
        <v>-4.4257309414114525</v>
      </c>
      <c r="R298" s="3">
        <f t="shared" si="70"/>
        <v>-5.3305538074779717</v>
      </c>
      <c r="S298" s="3">
        <f t="shared" si="71"/>
        <v>3.8130236039005077</v>
      </c>
      <c r="T298" s="3">
        <f t="shared" si="73"/>
        <v>4.8138249221186362E-3</v>
      </c>
      <c r="U298" s="3">
        <f t="shared" si="73"/>
        <v>0.41927381763352506</v>
      </c>
      <c r="V298" s="3">
        <f t="shared" si="73"/>
        <v>0.12229750412681613</v>
      </c>
      <c r="W298" s="3">
        <f t="shared" si="73"/>
        <v>1.1823982636340899E-2</v>
      </c>
      <c r="X298" s="3">
        <f t="shared" si="73"/>
        <v>4.8180619650286761E-3</v>
      </c>
      <c r="Y298" s="3">
        <f t="shared" si="73"/>
        <v>0.97839573769708954</v>
      </c>
      <c r="Z298" s="6">
        <f t="shared" si="72"/>
        <v>0.12494474180769222</v>
      </c>
    </row>
    <row r="299" spans="1:26" x14ac:dyDescent="0.3">
      <c r="A299" s="3">
        <v>288</v>
      </c>
      <c r="B299" s="3">
        <v>2</v>
      </c>
      <c r="C299" s="3">
        <v>630</v>
      </c>
      <c r="D299" s="3">
        <v>1</v>
      </c>
      <c r="E299" s="3">
        <v>2</v>
      </c>
      <c r="F299" s="3">
        <v>2</v>
      </c>
      <c r="G299" s="3">
        <v>56.3</v>
      </c>
      <c r="H299" s="3">
        <f t="shared" si="60"/>
        <v>0</v>
      </c>
      <c r="I299" s="3">
        <f t="shared" si="61"/>
        <v>0.14599112039697049</v>
      </c>
      <c r="J299" s="3">
        <f t="shared" si="62"/>
        <v>3.9840637450199202E-3</v>
      </c>
      <c r="K299" s="3">
        <f t="shared" si="63"/>
        <v>0.25</v>
      </c>
      <c r="L299" s="3">
        <f t="shared" si="64"/>
        <v>0.33333333333333331</v>
      </c>
      <c r="M299" s="6">
        <f t="shared" si="65"/>
        <v>0.13247058823529412</v>
      </c>
      <c r="N299" s="3">
        <f t="shared" si="66"/>
        <v>-5.1798288765258444</v>
      </c>
      <c r="O299" s="3">
        <f t="shared" si="67"/>
        <v>-0.36957722266070148</v>
      </c>
      <c r="P299" s="3">
        <f t="shared" si="68"/>
        <v>-2.7276000252125874</v>
      </c>
      <c r="Q299" s="3">
        <f t="shared" si="69"/>
        <v>-4.3444266317063764</v>
      </c>
      <c r="R299" s="3">
        <f t="shared" si="70"/>
        <v>-5.1768762328055224</v>
      </c>
      <c r="S299" s="3">
        <f t="shared" si="71"/>
        <v>3.5079724416534761</v>
      </c>
      <c r="T299" s="3">
        <f t="shared" si="73"/>
        <v>5.5974616395234123E-3</v>
      </c>
      <c r="U299" s="3">
        <f t="shared" si="73"/>
        <v>0.40864318342627004</v>
      </c>
      <c r="V299" s="3">
        <f t="shared" si="73"/>
        <v>6.1364252767091024E-2</v>
      </c>
      <c r="W299" s="3">
        <f t="shared" si="73"/>
        <v>1.2812653076061916E-2</v>
      </c>
      <c r="X299" s="3">
        <f t="shared" si="73"/>
        <v>5.6139204530283775E-3</v>
      </c>
      <c r="Y299" s="3">
        <f t="shared" si="73"/>
        <v>0.97091376008682051</v>
      </c>
      <c r="Z299" s="6">
        <f t="shared" si="72"/>
        <v>9.9188543525269957E-2</v>
      </c>
    </row>
    <row r="300" spans="1:26" x14ac:dyDescent="0.3">
      <c r="A300" s="3">
        <v>289</v>
      </c>
      <c r="B300" s="3">
        <v>2</v>
      </c>
      <c r="C300" s="3">
        <v>735</v>
      </c>
      <c r="D300" s="3">
        <v>0</v>
      </c>
      <c r="E300" s="3">
        <v>2</v>
      </c>
      <c r="F300" s="3">
        <v>2</v>
      </c>
      <c r="G300" s="3">
        <v>44</v>
      </c>
      <c r="H300" s="3">
        <f t="shared" si="60"/>
        <v>0</v>
      </c>
      <c r="I300" s="3">
        <f t="shared" si="61"/>
        <v>0.17341342387046227</v>
      </c>
      <c r="J300" s="3">
        <f t="shared" si="62"/>
        <v>0</v>
      </c>
      <c r="K300" s="3">
        <f t="shared" si="63"/>
        <v>0.25</v>
      </c>
      <c r="L300" s="3">
        <f t="shared" si="64"/>
        <v>0.33333333333333331</v>
      </c>
      <c r="M300" s="6">
        <f t="shared" si="65"/>
        <v>0.10352941176470588</v>
      </c>
      <c r="N300" s="3">
        <f t="shared" si="66"/>
        <v>-5.2595943488514942</v>
      </c>
      <c r="O300" s="3">
        <f t="shared" si="67"/>
        <v>-0.3482699984702583</v>
      </c>
      <c r="P300" s="3">
        <f t="shared" si="68"/>
        <v>-2.3303228790027952</v>
      </c>
      <c r="Q300" s="3">
        <f t="shared" si="69"/>
        <v>-4.3871561183956871</v>
      </c>
      <c r="R300" s="3">
        <f t="shared" si="70"/>
        <v>-5.257744242192004</v>
      </c>
      <c r="S300" s="3">
        <f t="shared" si="71"/>
        <v>3.6680967631681307</v>
      </c>
      <c r="T300" s="3">
        <f t="shared" si="73"/>
        <v>5.1705392018014905E-3</v>
      </c>
      <c r="U300" s="3">
        <f t="shared" si="73"/>
        <v>0.41380200471636597</v>
      </c>
      <c r="V300" s="3">
        <f t="shared" si="73"/>
        <v>8.8642575987335034E-2</v>
      </c>
      <c r="W300" s="3">
        <f t="shared" si="73"/>
        <v>1.2283290064572067E-2</v>
      </c>
      <c r="X300" s="3">
        <f t="shared" si="73"/>
        <v>5.1800645067590087E-3</v>
      </c>
      <c r="Y300" s="3">
        <f t="shared" si="73"/>
        <v>0.97511030567042112</v>
      </c>
      <c r="Z300" s="6">
        <f t="shared" si="72"/>
        <v>0.11036034390092531</v>
      </c>
    </row>
    <row r="301" spans="1:26" x14ac:dyDescent="0.3">
      <c r="A301" s="3">
        <v>290</v>
      </c>
      <c r="B301" s="3">
        <v>2</v>
      </c>
      <c r="C301" s="3">
        <v>692</v>
      </c>
      <c r="D301" s="3">
        <v>1</v>
      </c>
      <c r="E301" s="3">
        <v>2</v>
      </c>
      <c r="F301" s="3">
        <v>2</v>
      </c>
      <c r="G301" s="3">
        <v>45.1</v>
      </c>
      <c r="H301" s="3">
        <f t="shared" si="60"/>
        <v>0</v>
      </c>
      <c r="I301" s="3">
        <f t="shared" si="61"/>
        <v>0.16218333768607993</v>
      </c>
      <c r="J301" s="3">
        <f t="shared" si="62"/>
        <v>3.9840637450199202E-3</v>
      </c>
      <c r="K301" s="3">
        <f t="shared" si="63"/>
        <v>0.25</v>
      </c>
      <c r="L301" s="3">
        <f t="shared" si="64"/>
        <v>0.33333333333333331</v>
      </c>
      <c r="M301" s="6">
        <f t="shared" si="65"/>
        <v>0.10611764705882354</v>
      </c>
      <c r="N301" s="3">
        <f t="shared" si="66"/>
        <v>-5.2268276614248306</v>
      </c>
      <c r="O301" s="3">
        <f t="shared" si="67"/>
        <v>-0.35599238006432077</v>
      </c>
      <c r="P301" s="3">
        <f t="shared" si="68"/>
        <v>-2.4930078455486608</v>
      </c>
      <c r="Q301" s="3">
        <f t="shared" si="69"/>
        <v>-4.3696309677149499</v>
      </c>
      <c r="R301" s="3">
        <f t="shared" si="70"/>
        <v>-5.2245162809539814</v>
      </c>
      <c r="S301" s="3">
        <f t="shared" si="71"/>
        <v>3.6025383019500552</v>
      </c>
      <c r="T301" s="3">
        <f t="shared" si="73"/>
        <v>5.341846886074946E-3</v>
      </c>
      <c r="U301" s="3">
        <f t="shared" si="73"/>
        <v>0.41193004272354339</v>
      </c>
      <c r="V301" s="3">
        <f t="shared" si="73"/>
        <v>7.6349812047892124E-2</v>
      </c>
      <c r="W301" s="3">
        <f t="shared" si="73"/>
        <v>1.2497739872923269E-2</v>
      </c>
      <c r="X301" s="3">
        <f t="shared" si="73"/>
        <v>5.3541420227324124E-3</v>
      </c>
      <c r="Y301" s="3">
        <f t="shared" si="73"/>
        <v>0.97346864312191639</v>
      </c>
      <c r="Z301" s="6">
        <f t="shared" si="72"/>
        <v>0.10522138623963706</v>
      </c>
    </row>
    <row r="302" spans="1:26" x14ac:dyDescent="0.3">
      <c r="A302" s="3">
        <v>291</v>
      </c>
      <c r="B302" s="3">
        <v>2</v>
      </c>
      <c r="C302" s="3">
        <v>885</v>
      </c>
      <c r="D302" s="3">
        <v>1</v>
      </c>
      <c r="E302" s="3">
        <v>2</v>
      </c>
      <c r="F302" s="3">
        <v>2</v>
      </c>
      <c r="G302" s="3">
        <v>73</v>
      </c>
      <c r="H302" s="3">
        <f t="shared" si="60"/>
        <v>0</v>
      </c>
      <c r="I302" s="3">
        <f t="shared" si="61"/>
        <v>0.21258814311830765</v>
      </c>
      <c r="J302" s="3">
        <f t="shared" si="62"/>
        <v>3.9840637450199202E-3</v>
      </c>
      <c r="K302" s="3">
        <f t="shared" si="63"/>
        <v>0.25</v>
      </c>
      <c r="L302" s="3">
        <f t="shared" si="64"/>
        <v>0.33333333333333331</v>
      </c>
      <c r="M302" s="6">
        <f t="shared" si="65"/>
        <v>0.17176470588235293</v>
      </c>
      <c r="N302" s="3">
        <f t="shared" si="66"/>
        <v>-5.3731303305458677</v>
      </c>
      <c r="O302" s="3">
        <f t="shared" si="67"/>
        <v>-0.31370407972397418</v>
      </c>
      <c r="P302" s="3">
        <f t="shared" si="68"/>
        <v>-1.7627450927238577</v>
      </c>
      <c r="Q302" s="3">
        <f t="shared" si="69"/>
        <v>-4.448089626580348</v>
      </c>
      <c r="R302" s="3">
        <f t="shared" si="70"/>
        <v>-5.3728151405128948</v>
      </c>
      <c r="S302" s="3">
        <f t="shared" si="71"/>
        <v>3.8969126735184405</v>
      </c>
      <c r="T302" s="3">
        <f t="shared" si="73"/>
        <v>4.6181587791948057E-3</v>
      </c>
      <c r="U302" s="3">
        <f t="shared" si="73"/>
        <v>0.42221087346859465</v>
      </c>
      <c r="V302" s="3">
        <f t="shared" si="73"/>
        <v>0.14644686957132122</v>
      </c>
      <c r="W302" s="3">
        <f t="shared" si="73"/>
        <v>1.1565571141958818E-2</v>
      </c>
      <c r="X302" s="3">
        <f t="shared" si="73"/>
        <v>4.6196078808816753E-3</v>
      </c>
      <c r="Y302" s="3">
        <f t="shared" si="73"/>
        <v>0.98009956696728628</v>
      </c>
      <c r="Z302" s="6">
        <f t="shared" si="72"/>
        <v>0.1356878559433643</v>
      </c>
    </row>
    <row r="303" spans="1:26" x14ac:dyDescent="0.3">
      <c r="A303" s="3">
        <v>292</v>
      </c>
      <c r="B303" s="3">
        <v>2</v>
      </c>
      <c r="C303" s="3">
        <v>747</v>
      </c>
      <c r="D303" s="3">
        <v>0</v>
      </c>
      <c r="E303" s="3">
        <v>2</v>
      </c>
      <c r="F303" s="3">
        <v>2</v>
      </c>
      <c r="G303" s="3">
        <v>55.9</v>
      </c>
      <c r="H303" s="3">
        <f t="shared" si="60"/>
        <v>0</v>
      </c>
      <c r="I303" s="3">
        <f t="shared" si="61"/>
        <v>0.17654740141028991</v>
      </c>
      <c r="J303" s="3">
        <f t="shared" si="62"/>
        <v>0</v>
      </c>
      <c r="K303" s="3">
        <f t="shared" si="63"/>
        <v>0.25</v>
      </c>
      <c r="L303" s="3">
        <f t="shared" si="64"/>
        <v>0.33333333333333331</v>
      </c>
      <c r="M303" s="6">
        <f t="shared" si="65"/>
        <v>0.13152941176470587</v>
      </c>
      <c r="N303" s="3">
        <f t="shared" si="66"/>
        <v>-5.2686908878642011</v>
      </c>
      <c r="O303" s="3">
        <f t="shared" si="67"/>
        <v>-0.34564067409676524</v>
      </c>
      <c r="P303" s="3">
        <f t="shared" si="68"/>
        <v>-2.2849179410033256</v>
      </c>
      <c r="Q303" s="3">
        <f t="shared" si="69"/>
        <v>-4.3920343769779917</v>
      </c>
      <c r="R303" s="3">
        <f t="shared" si="70"/>
        <v>-5.2669648966723503</v>
      </c>
      <c r="S303" s="3">
        <f t="shared" si="71"/>
        <v>3.6863998329029526</v>
      </c>
      <c r="T303" s="3">
        <f t="shared" si="73"/>
        <v>5.12395837391368E-3</v>
      </c>
      <c r="U303" s="3">
        <f t="shared" si="73"/>
        <v>0.41443994389805994</v>
      </c>
      <c r="V303" s="3">
        <f t="shared" si="73"/>
        <v>9.2379777204517552E-2</v>
      </c>
      <c r="W303" s="3">
        <f t="shared" si="73"/>
        <v>1.2224245623332471E-2</v>
      </c>
      <c r="X303" s="3">
        <f t="shared" si="73"/>
        <v>5.1327644846912712E-3</v>
      </c>
      <c r="Y303" s="3">
        <f t="shared" si="73"/>
        <v>0.97555068298186765</v>
      </c>
      <c r="Z303" s="6">
        <f t="shared" si="72"/>
        <v>0.11194772612403531</v>
      </c>
    </row>
    <row r="304" spans="1:26" x14ac:dyDescent="0.3">
      <c r="A304" s="3">
        <v>293</v>
      </c>
      <c r="B304" s="3">
        <v>2</v>
      </c>
      <c r="C304" s="3">
        <v>974</v>
      </c>
      <c r="D304" s="3">
        <v>1</v>
      </c>
      <c r="E304" s="3">
        <v>2</v>
      </c>
      <c r="F304" s="3">
        <v>2</v>
      </c>
      <c r="G304" s="3">
        <v>95.2</v>
      </c>
      <c r="H304" s="3">
        <f t="shared" si="60"/>
        <v>0</v>
      </c>
      <c r="I304" s="3">
        <f t="shared" si="61"/>
        <v>0.23583180987202926</v>
      </c>
      <c r="J304" s="3">
        <f t="shared" si="62"/>
        <v>3.9840637450199202E-3</v>
      </c>
      <c r="K304" s="3">
        <f t="shared" si="63"/>
        <v>0.25</v>
      </c>
      <c r="L304" s="3">
        <f t="shared" si="64"/>
        <v>0.33333333333333331</v>
      </c>
      <c r="M304" s="6">
        <f t="shared" si="65"/>
        <v>0.224</v>
      </c>
      <c r="N304" s="3">
        <f t="shared" si="66"/>
        <v>-5.4405963282234442</v>
      </c>
      <c r="O304" s="3">
        <f t="shared" si="67"/>
        <v>-0.29420325728723407</v>
      </c>
      <c r="P304" s="3">
        <f t="shared" si="68"/>
        <v>-1.4259918025611249</v>
      </c>
      <c r="Q304" s="3">
        <f t="shared" si="69"/>
        <v>-4.484270044399107</v>
      </c>
      <c r="R304" s="3">
        <f t="shared" si="70"/>
        <v>-5.4412016612421343</v>
      </c>
      <c r="S304" s="3">
        <f t="shared" si="71"/>
        <v>4.0326604407183702</v>
      </c>
      <c r="T304" s="3">
        <f t="shared" si="73"/>
        <v>4.3181688354282377E-3</v>
      </c>
      <c r="U304" s="3">
        <f t="shared" si="73"/>
        <v>0.42697515291414978</v>
      </c>
      <c r="V304" s="3">
        <f t="shared" si="73"/>
        <v>0.19372397616629891</v>
      </c>
      <c r="W304" s="3">
        <f t="shared" si="73"/>
        <v>1.1159189338228504E-2</v>
      </c>
      <c r="X304" s="3">
        <f t="shared" si="73"/>
        <v>4.3155669734185565E-3</v>
      </c>
      <c r="Y304" s="3">
        <f t="shared" si="73"/>
        <v>0.98258167129657203</v>
      </c>
      <c r="Z304" s="6">
        <f t="shared" si="72"/>
        <v>0.15708618175115835</v>
      </c>
    </row>
    <row r="305" spans="1:26" x14ac:dyDescent="0.3">
      <c r="A305" s="3">
        <v>294</v>
      </c>
      <c r="B305" s="3">
        <v>2</v>
      </c>
      <c r="C305" s="3">
        <v>969</v>
      </c>
      <c r="D305" s="3">
        <v>1</v>
      </c>
      <c r="E305" s="3">
        <v>2</v>
      </c>
      <c r="F305" s="3">
        <v>2</v>
      </c>
      <c r="G305" s="3">
        <v>72</v>
      </c>
      <c r="H305" s="3">
        <f t="shared" si="60"/>
        <v>0</v>
      </c>
      <c r="I305" s="3">
        <f t="shared" si="61"/>
        <v>0.23452598589710108</v>
      </c>
      <c r="J305" s="3">
        <f t="shared" si="62"/>
        <v>3.9840637450199202E-3</v>
      </c>
      <c r="K305" s="3">
        <f t="shared" si="63"/>
        <v>0.25</v>
      </c>
      <c r="L305" s="3">
        <f t="shared" si="64"/>
        <v>0.33333333333333331</v>
      </c>
      <c r="M305" s="6">
        <f t="shared" si="65"/>
        <v>0.16941176470588235</v>
      </c>
      <c r="N305" s="3">
        <f t="shared" si="66"/>
        <v>-5.4368061036348161</v>
      </c>
      <c r="O305" s="3">
        <f t="shared" si="67"/>
        <v>-0.29529880910952278</v>
      </c>
      <c r="P305" s="3">
        <f t="shared" si="68"/>
        <v>-1.4449105267275706</v>
      </c>
      <c r="Q305" s="3">
        <f t="shared" si="69"/>
        <v>-4.4822374366564803</v>
      </c>
      <c r="R305" s="3">
        <f t="shared" si="70"/>
        <v>-5.4373597218753229</v>
      </c>
      <c r="S305" s="3">
        <f t="shared" si="71"/>
        <v>4.0250341616621945</v>
      </c>
      <c r="T305" s="3">
        <f t="shared" si="73"/>
        <v>4.3344956447655446E-3</v>
      </c>
      <c r="U305" s="3">
        <f t="shared" si="73"/>
        <v>0.42670712859864457</v>
      </c>
      <c r="V305" s="3">
        <f t="shared" si="73"/>
        <v>0.19078607694547742</v>
      </c>
      <c r="W305" s="3">
        <f t="shared" si="73"/>
        <v>1.1181640777810427E-2</v>
      </c>
      <c r="X305" s="3">
        <f t="shared" si="73"/>
        <v>4.332107045726237E-3</v>
      </c>
      <c r="Y305" s="3">
        <f t="shared" si="73"/>
        <v>0.98245066655820579</v>
      </c>
      <c r="Z305" s="6">
        <f t="shared" si="72"/>
        <v>0.15574641903281344</v>
      </c>
    </row>
    <row r="306" spans="1:26" x14ac:dyDescent="0.3">
      <c r="A306" s="3">
        <v>295</v>
      </c>
      <c r="B306" s="3">
        <v>2</v>
      </c>
      <c r="C306" s="3">
        <v>743</v>
      </c>
      <c r="D306" s="3">
        <v>0</v>
      </c>
      <c r="E306" s="3">
        <v>2</v>
      </c>
      <c r="F306" s="3">
        <v>2</v>
      </c>
      <c r="G306" s="3">
        <v>66.400000000000006</v>
      </c>
      <c r="H306" s="3">
        <f t="shared" si="60"/>
        <v>0</v>
      </c>
      <c r="I306" s="3">
        <f t="shared" si="61"/>
        <v>0.17550274223034734</v>
      </c>
      <c r="J306" s="3">
        <f t="shared" si="62"/>
        <v>0</v>
      </c>
      <c r="K306" s="3">
        <f t="shared" si="63"/>
        <v>0.25</v>
      </c>
      <c r="L306" s="3">
        <f t="shared" si="64"/>
        <v>0.33333333333333331</v>
      </c>
      <c r="M306" s="6">
        <f t="shared" si="65"/>
        <v>0.15623529411764708</v>
      </c>
      <c r="N306" s="3">
        <f t="shared" si="66"/>
        <v>-5.2656587081932988</v>
      </c>
      <c r="O306" s="3">
        <f t="shared" si="67"/>
        <v>-0.3465171155545963</v>
      </c>
      <c r="P306" s="3">
        <f t="shared" si="68"/>
        <v>-2.3000529203364826</v>
      </c>
      <c r="Q306" s="3">
        <f t="shared" si="69"/>
        <v>-4.3904082907838902</v>
      </c>
      <c r="R306" s="3">
        <f t="shared" si="70"/>
        <v>-5.2638913451789016</v>
      </c>
      <c r="S306" s="3">
        <f t="shared" si="71"/>
        <v>3.6802988096580123</v>
      </c>
      <c r="T306" s="3">
        <f t="shared" si="73"/>
        <v>5.1394387438617357E-3</v>
      </c>
      <c r="U306" s="3">
        <f t="shared" si="73"/>
        <v>0.41422726550565009</v>
      </c>
      <c r="V306" s="3">
        <f t="shared" si="73"/>
        <v>9.1118578270338091E-2</v>
      </c>
      <c r="W306" s="3">
        <f t="shared" si="73"/>
        <v>1.2243895892351317E-2</v>
      </c>
      <c r="X306" s="3">
        <f t="shared" si="73"/>
        <v>5.1484832229164489E-3</v>
      </c>
      <c r="Y306" s="3">
        <f t="shared" si="73"/>
        <v>0.97540474115860853</v>
      </c>
      <c r="Z306" s="6">
        <f t="shared" si="72"/>
        <v>0.111410899038762</v>
      </c>
    </row>
    <row r="307" spans="1:26" x14ac:dyDescent="0.3">
      <c r="A307" s="3">
        <v>296</v>
      </c>
      <c r="B307" s="3">
        <v>2</v>
      </c>
      <c r="C307" s="3">
        <v>641</v>
      </c>
      <c r="D307" s="3">
        <v>1</v>
      </c>
      <c r="E307" s="3">
        <v>2</v>
      </c>
      <c r="F307" s="3">
        <v>2</v>
      </c>
      <c r="G307" s="3">
        <v>36</v>
      </c>
      <c r="H307" s="3">
        <f t="shared" si="60"/>
        <v>0</v>
      </c>
      <c r="I307" s="3">
        <f t="shared" si="61"/>
        <v>0.14886393314181248</v>
      </c>
      <c r="J307" s="3">
        <f t="shared" si="62"/>
        <v>3.9840637450199202E-3</v>
      </c>
      <c r="K307" s="3">
        <f t="shared" si="63"/>
        <v>0.25</v>
      </c>
      <c r="L307" s="3">
        <f t="shared" si="64"/>
        <v>0.33333333333333331</v>
      </c>
      <c r="M307" s="6">
        <f t="shared" si="65"/>
        <v>8.4705882352941173E-2</v>
      </c>
      <c r="N307" s="3">
        <f t="shared" si="66"/>
        <v>-5.1881673706208256</v>
      </c>
      <c r="O307" s="3">
        <f t="shared" si="67"/>
        <v>-0.36716700865166618</v>
      </c>
      <c r="P307" s="3">
        <f t="shared" si="68"/>
        <v>-2.6859788320464069</v>
      </c>
      <c r="Q307" s="3">
        <f t="shared" si="69"/>
        <v>-4.348898368740155</v>
      </c>
      <c r="R307" s="3">
        <f t="shared" si="70"/>
        <v>-5.185328499412508</v>
      </c>
      <c r="S307" s="3">
        <f t="shared" si="71"/>
        <v>3.5247502555770627</v>
      </c>
      <c r="T307" s="3">
        <f t="shared" si="73"/>
        <v>5.5512393195568839E-3</v>
      </c>
      <c r="U307" s="3">
        <f t="shared" si="73"/>
        <v>0.40922574911149079</v>
      </c>
      <c r="V307" s="3">
        <f t="shared" si="73"/>
        <v>6.3805800372342417E-2</v>
      </c>
      <c r="W307" s="3">
        <f t="shared" si="73"/>
        <v>1.2756215407059172E-2</v>
      </c>
      <c r="X307" s="3">
        <f t="shared" si="73"/>
        <v>5.5669331081040201E-3</v>
      </c>
      <c r="Y307" s="3">
        <f t="shared" si="73"/>
        <v>0.97138384430318159</v>
      </c>
      <c r="Z307" s="6">
        <f t="shared" si="72"/>
        <v>0.10014888508715347</v>
      </c>
    </row>
    <row r="308" spans="1:26" x14ac:dyDescent="0.3">
      <c r="A308" s="3">
        <v>297</v>
      </c>
      <c r="B308" s="3">
        <v>2</v>
      </c>
      <c r="C308" s="3">
        <v>738</v>
      </c>
      <c r="D308" s="3">
        <v>1</v>
      </c>
      <c r="E308" s="3">
        <v>2</v>
      </c>
      <c r="F308" s="3">
        <v>2</v>
      </c>
      <c r="G308" s="3">
        <v>63.7</v>
      </c>
      <c r="H308" s="3">
        <f t="shared" si="60"/>
        <v>0</v>
      </c>
      <c r="I308" s="3">
        <f t="shared" si="61"/>
        <v>0.17419691825541916</v>
      </c>
      <c r="J308" s="3">
        <f t="shared" si="62"/>
        <v>3.9840637450199202E-3</v>
      </c>
      <c r="K308" s="3">
        <f t="shared" si="63"/>
        <v>0.25</v>
      </c>
      <c r="L308" s="3">
        <f t="shared" si="64"/>
        <v>0.33333333333333331</v>
      </c>
      <c r="M308" s="6">
        <f t="shared" si="65"/>
        <v>0.14988235294117647</v>
      </c>
      <c r="N308" s="3">
        <f t="shared" si="66"/>
        <v>-5.2616977276402066</v>
      </c>
      <c r="O308" s="3">
        <f t="shared" si="67"/>
        <v>-0.34591330329926406</v>
      </c>
      <c r="P308" s="3">
        <f t="shared" si="68"/>
        <v>-2.3189555832173609</v>
      </c>
      <c r="Q308" s="3">
        <f t="shared" si="69"/>
        <v>-4.3883309589471171</v>
      </c>
      <c r="R308" s="3">
        <f t="shared" si="70"/>
        <v>-5.2598621231286451</v>
      </c>
      <c r="S308" s="3">
        <f t="shared" si="71"/>
        <v>3.672700069266873</v>
      </c>
      <c r="T308" s="3">
        <f t="shared" si="73"/>
        <v>5.1597310852687242E-3</v>
      </c>
      <c r="U308" s="3">
        <f t="shared" si="73"/>
        <v>0.41437378392950569</v>
      </c>
      <c r="V308" s="3">
        <f t="shared" si="73"/>
        <v>8.956518798871814E-2</v>
      </c>
      <c r="W308" s="3">
        <f t="shared" si="73"/>
        <v>1.2269044580468624E-2</v>
      </c>
      <c r="X308" s="3">
        <f t="shared" si="73"/>
        <v>5.1691620056994311E-3</v>
      </c>
      <c r="Y308" s="3">
        <f t="shared" si="73"/>
        <v>0.97522178480789568</v>
      </c>
      <c r="Z308" s="6">
        <f t="shared" si="72"/>
        <v>0.11075188764198651</v>
      </c>
    </row>
    <row r="309" spans="1:26" x14ac:dyDescent="0.3">
      <c r="A309" s="3">
        <v>298</v>
      </c>
      <c r="B309" s="3">
        <v>2</v>
      </c>
      <c r="C309" s="3">
        <v>908</v>
      </c>
      <c r="D309" s="3">
        <v>0</v>
      </c>
      <c r="E309" s="3">
        <v>2</v>
      </c>
      <c r="F309" s="3">
        <v>2</v>
      </c>
      <c r="G309" s="3">
        <v>105</v>
      </c>
      <c r="H309" s="3">
        <f t="shared" si="60"/>
        <v>0</v>
      </c>
      <c r="I309" s="3">
        <f t="shared" si="61"/>
        <v>0.21859493340297728</v>
      </c>
      <c r="J309" s="3">
        <f t="shared" si="62"/>
        <v>0</v>
      </c>
      <c r="K309" s="3">
        <f t="shared" si="63"/>
        <v>0.25</v>
      </c>
      <c r="L309" s="3">
        <f t="shared" si="64"/>
        <v>0.33333333333333331</v>
      </c>
      <c r="M309" s="6">
        <f t="shared" si="65"/>
        <v>0.24705882352941178</v>
      </c>
      <c r="N309" s="3">
        <f t="shared" si="66"/>
        <v>-5.3907361196180199</v>
      </c>
      <c r="O309" s="3">
        <f t="shared" si="67"/>
        <v>-0.31036390541906678</v>
      </c>
      <c r="P309" s="3">
        <f t="shared" si="68"/>
        <v>-1.6757350228437748</v>
      </c>
      <c r="Q309" s="3">
        <f t="shared" si="69"/>
        <v>-4.4574843462905784</v>
      </c>
      <c r="R309" s="3">
        <f t="shared" si="70"/>
        <v>-5.3906753442836717</v>
      </c>
      <c r="S309" s="3">
        <f t="shared" si="71"/>
        <v>3.9319660185118126</v>
      </c>
      <c r="T309" s="3">
        <f t="shared" si="73"/>
        <v>4.5379297324047276E-3</v>
      </c>
      <c r="U309" s="3">
        <f t="shared" si="73"/>
        <v>0.42302591616922397</v>
      </c>
      <c r="V309" s="3">
        <f t="shared" si="73"/>
        <v>0.15766104845006984</v>
      </c>
      <c r="W309" s="3">
        <f t="shared" si="73"/>
        <v>1.1458663855644324E-2</v>
      </c>
      <c r="X309" s="3">
        <f t="shared" si="73"/>
        <v>4.5382042833339367E-3</v>
      </c>
      <c r="Y309" s="3">
        <f t="shared" si="73"/>
        <v>0.98077187839939106</v>
      </c>
      <c r="Z309" s="6">
        <f t="shared" si="72"/>
        <v>0.14072682445198587</v>
      </c>
    </row>
    <row r="310" spans="1:26" x14ac:dyDescent="0.3">
      <c r="A310" s="3">
        <v>299</v>
      </c>
      <c r="B310" s="3">
        <v>2</v>
      </c>
      <c r="C310" s="3">
        <v>660</v>
      </c>
      <c r="D310" s="3">
        <v>1</v>
      </c>
      <c r="E310" s="3">
        <v>2</v>
      </c>
      <c r="F310" s="3">
        <v>2</v>
      </c>
      <c r="G310" s="3">
        <v>44.4</v>
      </c>
      <c r="H310" s="3">
        <f t="shared" si="60"/>
        <v>0</v>
      </c>
      <c r="I310" s="3">
        <f t="shared" si="61"/>
        <v>0.15382606424653958</v>
      </c>
      <c r="J310" s="3">
        <f t="shared" si="62"/>
        <v>3.9840637450199202E-3</v>
      </c>
      <c r="K310" s="3">
        <f t="shared" si="63"/>
        <v>0.25</v>
      </c>
      <c r="L310" s="3">
        <f t="shared" si="64"/>
        <v>0.33333333333333331</v>
      </c>
      <c r="M310" s="6">
        <f t="shared" si="65"/>
        <v>0.10447058823529412</v>
      </c>
      <c r="N310" s="3">
        <f t="shared" si="66"/>
        <v>-5.2025702240576113</v>
      </c>
      <c r="O310" s="3">
        <f t="shared" si="67"/>
        <v>-0.36300391172696889</v>
      </c>
      <c r="P310" s="3">
        <f t="shared" si="68"/>
        <v>-2.6140876802139128</v>
      </c>
      <c r="Q310" s="3">
        <f t="shared" si="69"/>
        <v>-4.3566222781621375</v>
      </c>
      <c r="R310" s="3">
        <f t="shared" si="70"/>
        <v>-5.1999278690063901</v>
      </c>
      <c r="S310" s="3">
        <f t="shared" si="71"/>
        <v>3.5537301159905308</v>
      </c>
      <c r="T310" s="3">
        <f t="shared" si="73"/>
        <v>5.4722930537225581E-3</v>
      </c>
      <c r="U310" s="3">
        <f t="shared" si="73"/>
        <v>0.41023259860754729</v>
      </c>
      <c r="V310" s="3">
        <f t="shared" si="73"/>
        <v>6.8237246093169807E-2</v>
      </c>
      <c r="W310" s="3">
        <f t="shared" si="73"/>
        <v>1.2659309576973024E-2</v>
      </c>
      <c r="X310" s="3">
        <f t="shared" si="73"/>
        <v>5.4866924745747411E-3</v>
      </c>
      <c r="Y310" s="3">
        <f t="shared" si="73"/>
        <v>0.97217849430654213</v>
      </c>
      <c r="Z310" s="6">
        <f t="shared" si="72"/>
        <v>0.1019164491229968</v>
      </c>
    </row>
    <row r="311" spans="1:26" x14ac:dyDescent="0.3">
      <c r="A311" s="3">
        <v>300</v>
      </c>
      <c r="B311" s="3">
        <v>2</v>
      </c>
      <c r="C311" s="3">
        <v>840</v>
      </c>
      <c r="D311" s="3">
        <v>0</v>
      </c>
      <c r="E311" s="3">
        <v>2</v>
      </c>
      <c r="F311" s="3">
        <v>2</v>
      </c>
      <c r="G311" s="3">
        <v>61.3</v>
      </c>
      <c r="H311" s="3">
        <f t="shared" si="60"/>
        <v>0</v>
      </c>
      <c r="I311" s="3">
        <f t="shared" si="61"/>
        <v>0.20083572734395402</v>
      </c>
      <c r="J311" s="3">
        <f t="shared" si="62"/>
        <v>0</v>
      </c>
      <c r="K311" s="3">
        <f t="shared" si="63"/>
        <v>0.25</v>
      </c>
      <c r="L311" s="3">
        <f t="shared" si="64"/>
        <v>0.33333333333333331</v>
      </c>
      <c r="M311" s="6">
        <f t="shared" si="65"/>
        <v>0.14423529411764704</v>
      </c>
      <c r="N311" s="3">
        <f t="shared" si="66"/>
        <v>-5.3391890652126799</v>
      </c>
      <c r="O311" s="3">
        <f t="shared" si="67"/>
        <v>-0.32526341020219407</v>
      </c>
      <c r="P311" s="3">
        <f t="shared" si="68"/>
        <v>-1.9330296715074362</v>
      </c>
      <c r="Q311" s="3">
        <f t="shared" si="69"/>
        <v>-4.4298408809908523</v>
      </c>
      <c r="R311" s="3">
        <f t="shared" si="70"/>
        <v>-5.3384249688950387</v>
      </c>
      <c r="S311" s="3">
        <f t="shared" si="71"/>
        <v>3.8282486233478226</v>
      </c>
      <c r="T311" s="3">
        <f t="shared" si="73"/>
        <v>4.7768337635989352E-3</v>
      </c>
      <c r="U311" s="3">
        <f t="shared" si="73"/>
        <v>0.41939355274852819</v>
      </c>
      <c r="V311" s="3">
        <f t="shared" si="73"/>
        <v>0.12641562035995965</v>
      </c>
      <c r="W311" s="3">
        <f t="shared" si="73"/>
        <v>1.177605760165552E-2</v>
      </c>
      <c r="X311" s="3">
        <f t="shared" si="73"/>
        <v>4.7804676643149998E-3</v>
      </c>
      <c r="Y311" s="3">
        <f t="shared" si="73"/>
        <v>0.97871522364773944</v>
      </c>
      <c r="Z311" s="6">
        <f t="shared" si="72"/>
        <v>0.12676356868222965</v>
      </c>
    </row>
    <row r="312" spans="1:26" x14ac:dyDescent="0.3">
      <c r="A312" s="3">
        <v>301</v>
      </c>
      <c r="B312" s="3">
        <v>2</v>
      </c>
      <c r="C312" s="3">
        <v>700</v>
      </c>
      <c r="D312" s="3">
        <v>1</v>
      </c>
      <c r="E312" s="3">
        <v>2</v>
      </c>
      <c r="F312" s="3">
        <v>2</v>
      </c>
      <c r="G312" s="3">
        <v>53.6</v>
      </c>
      <c r="H312" s="3">
        <f t="shared" si="60"/>
        <v>0</v>
      </c>
      <c r="I312" s="3">
        <f t="shared" si="61"/>
        <v>0.164272656045965</v>
      </c>
      <c r="J312" s="3">
        <f t="shared" si="62"/>
        <v>3.9840637450199202E-3</v>
      </c>
      <c r="K312" s="3">
        <f t="shared" si="63"/>
        <v>0.25</v>
      </c>
      <c r="L312" s="3">
        <f t="shared" si="64"/>
        <v>0.33333333333333331</v>
      </c>
      <c r="M312" s="6">
        <f t="shared" si="65"/>
        <v>0.12611764705882353</v>
      </c>
      <c r="N312" s="3">
        <f t="shared" si="66"/>
        <v>-5.2328920207666352</v>
      </c>
      <c r="O312" s="3">
        <f t="shared" si="67"/>
        <v>-0.35423949714865866</v>
      </c>
      <c r="P312" s="3">
        <f t="shared" si="68"/>
        <v>-2.4627378868823477</v>
      </c>
      <c r="Q312" s="3">
        <f t="shared" si="69"/>
        <v>-4.3728831401031529</v>
      </c>
      <c r="R312" s="3">
        <f t="shared" si="70"/>
        <v>-5.2306633839408798</v>
      </c>
      <c r="S312" s="3">
        <f t="shared" si="71"/>
        <v>3.6147403484399367</v>
      </c>
      <c r="T312" s="3">
        <f t="shared" si="73"/>
        <v>5.3097215231226527E-3</v>
      </c>
      <c r="U312" s="3">
        <f t="shared" si="73"/>
        <v>0.41235473298962444</v>
      </c>
      <c r="V312" s="3">
        <f t="shared" si="73"/>
        <v>7.8512028110685042E-2</v>
      </c>
      <c r="W312" s="3">
        <f t="shared" si="73"/>
        <v>1.245766660572422E-2</v>
      </c>
      <c r="X312" s="3">
        <f t="shared" si="73"/>
        <v>5.3215051181267955E-3</v>
      </c>
      <c r="Y312" s="3">
        <f t="shared" si="73"/>
        <v>0.97378197668865152</v>
      </c>
      <c r="Z312" s="6">
        <f t="shared" si="72"/>
        <v>0.10611507894639743</v>
      </c>
    </row>
    <row r="313" spans="1:26" x14ac:dyDescent="0.3">
      <c r="A313" s="3">
        <v>302</v>
      </c>
      <c r="B313" s="3">
        <v>2</v>
      </c>
      <c r="C313" s="3">
        <v>656</v>
      </c>
      <c r="D313" s="3">
        <v>0</v>
      </c>
      <c r="E313" s="3">
        <v>2</v>
      </c>
      <c r="F313" s="3">
        <v>2</v>
      </c>
      <c r="G313" s="3">
        <v>66.3</v>
      </c>
      <c r="H313" s="3">
        <f t="shared" si="60"/>
        <v>0</v>
      </c>
      <c r="I313" s="3">
        <f t="shared" si="61"/>
        <v>0.15278140506659701</v>
      </c>
      <c r="J313" s="3">
        <f t="shared" si="62"/>
        <v>0</v>
      </c>
      <c r="K313" s="3">
        <f t="shared" si="63"/>
        <v>0.25</v>
      </c>
      <c r="L313" s="3">
        <f t="shared" si="64"/>
        <v>0.33333333333333331</v>
      </c>
      <c r="M313" s="6">
        <f t="shared" si="65"/>
        <v>0.156</v>
      </c>
      <c r="N313" s="3">
        <f t="shared" si="66"/>
        <v>-5.1997088003511731</v>
      </c>
      <c r="O313" s="3">
        <f t="shared" si="67"/>
        <v>-0.36557971726242089</v>
      </c>
      <c r="P313" s="3">
        <f t="shared" si="68"/>
        <v>-2.6292387208326371</v>
      </c>
      <c r="Q313" s="3">
        <f t="shared" si="69"/>
        <v>-4.3550409160621824</v>
      </c>
      <c r="R313" s="3">
        <f t="shared" si="70"/>
        <v>-5.1970416001963864</v>
      </c>
      <c r="S313" s="3">
        <f t="shared" si="71"/>
        <v>3.5476015540805532</v>
      </c>
      <c r="T313" s="3">
        <f t="shared" si="73"/>
        <v>5.4878879716252415E-3</v>
      </c>
      <c r="U313" s="3">
        <f t="shared" si="73"/>
        <v>0.40960954795305243</v>
      </c>
      <c r="V313" s="3">
        <f t="shared" si="73"/>
        <v>6.7280207847577989E-2</v>
      </c>
      <c r="W313" s="3">
        <f t="shared" si="73"/>
        <v>1.2679090343398897E-2</v>
      </c>
      <c r="X313" s="3">
        <f t="shared" si="73"/>
        <v>5.502464156237701E-3</v>
      </c>
      <c r="Y313" s="3">
        <f t="shared" si="73"/>
        <v>0.97201225166662608</v>
      </c>
      <c r="Z313" s="6">
        <f t="shared" si="72"/>
        <v>0.10153159227569075</v>
      </c>
    </row>
    <row r="314" spans="1:26" x14ac:dyDescent="0.3">
      <c r="A314" s="3">
        <v>303</v>
      </c>
      <c r="B314" s="3">
        <v>2</v>
      </c>
      <c r="C314" s="3">
        <v>795</v>
      </c>
      <c r="D314" s="3">
        <v>0</v>
      </c>
      <c r="E314" s="3">
        <v>2</v>
      </c>
      <c r="F314" s="3">
        <v>2</v>
      </c>
      <c r="G314" s="3">
        <v>63.5</v>
      </c>
      <c r="H314" s="3">
        <f t="shared" si="60"/>
        <v>0</v>
      </c>
      <c r="I314" s="3">
        <f t="shared" si="61"/>
        <v>0.18908331156960043</v>
      </c>
      <c r="J314" s="3">
        <f t="shared" si="62"/>
        <v>0</v>
      </c>
      <c r="K314" s="3">
        <f t="shared" si="63"/>
        <v>0.25</v>
      </c>
      <c r="L314" s="3">
        <f t="shared" si="64"/>
        <v>0.33333333333333331</v>
      </c>
      <c r="M314" s="6">
        <f t="shared" si="65"/>
        <v>0.14941176470588236</v>
      </c>
      <c r="N314" s="3">
        <f t="shared" si="66"/>
        <v>-5.3050770439150288</v>
      </c>
      <c r="O314" s="3">
        <f t="shared" si="67"/>
        <v>-0.33512337660279301</v>
      </c>
      <c r="P314" s="3">
        <f t="shared" si="68"/>
        <v>-2.103298189005447</v>
      </c>
      <c r="Q314" s="3">
        <f t="shared" si="69"/>
        <v>-4.4115474113072102</v>
      </c>
      <c r="R314" s="3">
        <f t="shared" si="70"/>
        <v>-5.3038475145937376</v>
      </c>
      <c r="S314" s="3">
        <f t="shared" si="71"/>
        <v>3.7596121118422401</v>
      </c>
      <c r="T314" s="3">
        <f t="shared" si="73"/>
        <v>4.941773184098751E-3</v>
      </c>
      <c r="U314" s="3">
        <f t="shared" si="73"/>
        <v>0.41699455139398023</v>
      </c>
      <c r="V314" s="3">
        <f t="shared" si="73"/>
        <v>0.10877666774413433</v>
      </c>
      <c r="W314" s="3">
        <f t="shared" si="73"/>
        <v>1.1990858157827996E-2</v>
      </c>
      <c r="X314" s="3">
        <f t="shared" si="73"/>
        <v>4.9478228942694781E-3</v>
      </c>
      <c r="Y314" s="3">
        <f t="shared" si="73"/>
        <v>0.9772374297810924</v>
      </c>
      <c r="Z314" s="6">
        <f t="shared" si="72"/>
        <v>0.1190163267357614</v>
      </c>
    </row>
    <row r="315" spans="1:26" x14ac:dyDescent="0.3">
      <c r="A315" s="3">
        <v>304</v>
      </c>
      <c r="B315" s="3">
        <v>2</v>
      </c>
      <c r="C315" s="3">
        <v>628</v>
      </c>
      <c r="D315" s="3">
        <v>0</v>
      </c>
      <c r="E315" s="3">
        <v>2</v>
      </c>
      <c r="F315" s="3">
        <v>2</v>
      </c>
      <c r="G315" s="3">
        <v>48</v>
      </c>
      <c r="H315" s="3">
        <f t="shared" si="60"/>
        <v>0</v>
      </c>
      <c r="I315" s="3">
        <f t="shared" si="61"/>
        <v>0.1454687908069992</v>
      </c>
      <c r="J315" s="3">
        <f t="shared" si="62"/>
        <v>0</v>
      </c>
      <c r="K315" s="3">
        <f t="shared" si="63"/>
        <v>0.25</v>
      </c>
      <c r="L315" s="3">
        <f t="shared" si="64"/>
        <v>0.33333333333333331</v>
      </c>
      <c r="M315" s="6">
        <f t="shared" si="65"/>
        <v>0.11294117647058824</v>
      </c>
      <c r="N315" s="3">
        <f t="shared" si="66"/>
        <v>-5.178483542654857</v>
      </c>
      <c r="O315" s="3">
        <f t="shared" si="67"/>
        <v>-0.37171480746723806</v>
      </c>
      <c r="P315" s="3">
        <f t="shared" si="68"/>
        <v>-2.735183576164733</v>
      </c>
      <c r="Q315" s="3">
        <f t="shared" si="69"/>
        <v>-4.3436583127034716</v>
      </c>
      <c r="R315" s="3">
        <f t="shared" si="70"/>
        <v>-5.1755267397422431</v>
      </c>
      <c r="S315" s="3">
        <f t="shared" si="71"/>
        <v>3.5048943913659691</v>
      </c>
      <c r="T315" s="3">
        <f t="shared" si="73"/>
        <v>5.6049549257549515E-3</v>
      </c>
      <c r="U315" s="3">
        <f t="shared" si="73"/>
        <v>0.40812672870409672</v>
      </c>
      <c r="V315" s="3">
        <f t="shared" si="73"/>
        <v>6.092890048253178E-2</v>
      </c>
      <c r="W315" s="3">
        <f t="shared" si="73"/>
        <v>1.2822374789024142E-2</v>
      </c>
      <c r="X315" s="3">
        <f t="shared" si="73"/>
        <v>5.6214588972595654E-3</v>
      </c>
      <c r="Y315" s="3">
        <f t="shared" si="73"/>
        <v>0.97082670912571256</v>
      </c>
      <c r="Z315" s="6">
        <f t="shared" si="72"/>
        <v>9.9017770817122375E-2</v>
      </c>
    </row>
    <row r="316" spans="1:26" x14ac:dyDescent="0.3">
      <c r="A316" s="3">
        <v>305</v>
      </c>
      <c r="B316" s="3">
        <v>2</v>
      </c>
      <c r="C316" s="3">
        <v>757</v>
      </c>
      <c r="D316" s="3">
        <v>0</v>
      </c>
      <c r="E316" s="3">
        <v>2</v>
      </c>
      <c r="F316" s="3">
        <v>2</v>
      </c>
      <c r="G316" s="3">
        <v>68.599999999999994</v>
      </c>
      <c r="H316" s="3">
        <f t="shared" si="60"/>
        <v>0</v>
      </c>
      <c r="I316" s="3">
        <f t="shared" si="61"/>
        <v>0.17915904936014626</v>
      </c>
      <c r="J316" s="3">
        <f t="shared" si="62"/>
        <v>0</v>
      </c>
      <c r="K316" s="3">
        <f t="shared" si="63"/>
        <v>0.25</v>
      </c>
      <c r="L316" s="3">
        <f t="shared" si="64"/>
        <v>0.33333333333333331</v>
      </c>
      <c r="M316" s="6">
        <f t="shared" si="65"/>
        <v>0.16141176470588234</v>
      </c>
      <c r="N316" s="3">
        <f t="shared" si="66"/>
        <v>-5.2762713370414573</v>
      </c>
      <c r="O316" s="3">
        <f t="shared" si="67"/>
        <v>-0.34344957045218771</v>
      </c>
      <c r="P316" s="3">
        <f t="shared" si="68"/>
        <v>-2.2470804926704342</v>
      </c>
      <c r="Q316" s="3">
        <f t="shared" si="69"/>
        <v>-4.396099592463246</v>
      </c>
      <c r="R316" s="3">
        <f t="shared" si="70"/>
        <v>-5.2746487754059732</v>
      </c>
      <c r="S316" s="3">
        <f t="shared" si="71"/>
        <v>3.7016523910153039</v>
      </c>
      <c r="T316" s="3">
        <f t="shared" si="73"/>
        <v>5.0854600983007044E-3</v>
      </c>
      <c r="U316" s="3">
        <f t="shared" si="73"/>
        <v>0.41497177927504841</v>
      </c>
      <c r="V316" s="3">
        <f t="shared" si="73"/>
        <v>9.5601593280536148E-2</v>
      </c>
      <c r="W316" s="3">
        <f t="shared" si="73"/>
        <v>1.2175256114173512E-2</v>
      </c>
      <c r="X316" s="3">
        <f t="shared" si="73"/>
        <v>5.0936762041926603E-3</v>
      </c>
      <c r="Y316" s="3">
        <f t="shared" si="73"/>
        <v>0.97591185339997577</v>
      </c>
      <c r="Z316" s="6">
        <f t="shared" si="72"/>
        <v>0.11332401766834399</v>
      </c>
    </row>
    <row r="317" spans="1:26" x14ac:dyDescent="0.3">
      <c r="A317" s="3">
        <v>306</v>
      </c>
      <c r="B317" s="3">
        <v>2</v>
      </c>
      <c r="C317" s="3">
        <v>669</v>
      </c>
      <c r="D317" s="3">
        <v>0</v>
      </c>
      <c r="E317" s="3">
        <v>2</v>
      </c>
      <c r="F317" s="3">
        <v>2</v>
      </c>
      <c r="G317" s="3">
        <v>37</v>
      </c>
      <c r="H317" s="3">
        <f t="shared" si="60"/>
        <v>0</v>
      </c>
      <c r="I317" s="3">
        <f t="shared" si="61"/>
        <v>0.15617654740141029</v>
      </c>
      <c r="J317" s="3">
        <f t="shared" si="62"/>
        <v>0</v>
      </c>
      <c r="K317" s="3">
        <f t="shared" si="63"/>
        <v>0.25</v>
      </c>
      <c r="L317" s="3">
        <f t="shared" si="64"/>
        <v>0.33333333333333331</v>
      </c>
      <c r="M317" s="6">
        <f t="shared" si="65"/>
        <v>8.7058823529411758E-2</v>
      </c>
      <c r="N317" s="3">
        <f t="shared" si="66"/>
        <v>-5.2095633842816058</v>
      </c>
      <c r="O317" s="3">
        <f t="shared" si="67"/>
        <v>-0.36273128252447007</v>
      </c>
      <c r="P317" s="3">
        <f t="shared" si="68"/>
        <v>-2.5800500379998783</v>
      </c>
      <c r="Q317" s="3">
        <f t="shared" si="69"/>
        <v>-4.3603256961930121</v>
      </c>
      <c r="R317" s="3">
        <f t="shared" si="70"/>
        <v>-5.2070306425500954</v>
      </c>
      <c r="S317" s="3">
        <f t="shared" si="71"/>
        <v>3.5674298796266104</v>
      </c>
      <c r="T317" s="3">
        <f t="shared" si="73"/>
        <v>5.4343651697267813E-3</v>
      </c>
      <c r="U317" s="3">
        <f t="shared" si="73"/>
        <v>0.41029856062514714</v>
      </c>
      <c r="V317" s="3">
        <f t="shared" si="73"/>
        <v>7.0433454705288875E-2</v>
      </c>
      <c r="W317" s="3">
        <f t="shared" si="73"/>
        <v>1.261310381062743E-2</v>
      </c>
      <c r="X317" s="3">
        <f t="shared" si="73"/>
        <v>5.4480713765890773E-3</v>
      </c>
      <c r="Y317" s="3">
        <f t="shared" si="73"/>
        <v>0.97254665098027659</v>
      </c>
      <c r="Z317" s="6">
        <f t="shared" si="72"/>
        <v>0.10280234920882836</v>
      </c>
    </row>
    <row r="318" spans="1:26" x14ac:dyDescent="0.3">
      <c r="A318" s="3">
        <v>307</v>
      </c>
      <c r="B318" s="3">
        <v>2</v>
      </c>
      <c r="C318" s="3">
        <v>71</v>
      </c>
      <c r="D318" s="3">
        <v>0</v>
      </c>
      <c r="E318" s="3">
        <v>2</v>
      </c>
      <c r="F318" s="3">
        <v>2</v>
      </c>
      <c r="G318" s="3">
        <v>80</v>
      </c>
      <c r="H318" s="3">
        <f t="shared" si="60"/>
        <v>0</v>
      </c>
      <c r="I318" s="3">
        <f t="shared" si="61"/>
        <v>0</v>
      </c>
      <c r="J318" s="3">
        <f t="shared" si="62"/>
        <v>0</v>
      </c>
      <c r="K318" s="3">
        <f t="shared" si="63"/>
        <v>0.25</v>
      </c>
      <c r="L318" s="3">
        <f t="shared" si="64"/>
        <v>0.33333333333333331</v>
      </c>
      <c r="M318" s="6">
        <f t="shared" si="65"/>
        <v>0.18823529411764706</v>
      </c>
      <c r="N318" s="3">
        <f t="shared" si="66"/>
        <v>-4.7562525234817086</v>
      </c>
      <c r="O318" s="3">
        <f t="shared" si="67"/>
        <v>-0.49375928047020706</v>
      </c>
      <c r="P318" s="3">
        <f t="shared" si="68"/>
        <v>-4.8427294483067804</v>
      </c>
      <c r="Q318" s="3">
        <f t="shared" si="69"/>
        <v>-4.1172258101748342</v>
      </c>
      <c r="R318" s="3">
        <f t="shared" si="70"/>
        <v>-4.7475346942794738</v>
      </c>
      <c r="S318" s="3">
        <f t="shared" si="71"/>
        <v>2.6553269045079864</v>
      </c>
      <c r="T318" s="3">
        <f t="shared" si="73"/>
        <v>8.5244775495472436E-3</v>
      </c>
      <c r="U318" s="3">
        <f t="shared" si="73"/>
        <v>0.37900837796468373</v>
      </c>
      <c r="V318" s="3">
        <f t="shared" si="73"/>
        <v>7.8238069408396883E-3</v>
      </c>
      <c r="W318" s="3">
        <f t="shared" si="73"/>
        <v>1.6028543140836106E-2</v>
      </c>
      <c r="X318" s="3">
        <f t="shared" si="73"/>
        <v>8.5984755760932646E-3</v>
      </c>
      <c r="Y318" s="3">
        <f t="shared" si="73"/>
        <v>0.93433855331370808</v>
      </c>
      <c r="Z318" s="6">
        <f t="shared" si="72"/>
        <v>8.8881473022047297E-2</v>
      </c>
    </row>
    <row r="319" spans="1:26" x14ac:dyDescent="0.3">
      <c r="A319" s="3">
        <v>308</v>
      </c>
      <c r="B319" s="3">
        <v>2</v>
      </c>
      <c r="C319" s="3">
        <v>650</v>
      </c>
      <c r="D319" s="3">
        <v>50</v>
      </c>
      <c r="E319" s="3">
        <v>2</v>
      </c>
      <c r="F319" s="3">
        <v>2</v>
      </c>
      <c r="G319" s="3">
        <v>55.4</v>
      </c>
      <c r="H319" s="3">
        <f t="shared" si="60"/>
        <v>0</v>
      </c>
      <c r="I319" s="3">
        <f t="shared" si="61"/>
        <v>0.1512144162966832</v>
      </c>
      <c r="J319" s="3">
        <f t="shared" si="62"/>
        <v>0.19920318725099601</v>
      </c>
      <c r="K319" s="3">
        <f t="shared" si="63"/>
        <v>0.25</v>
      </c>
      <c r="L319" s="3">
        <f t="shared" si="64"/>
        <v>0.33333333333333331</v>
      </c>
      <c r="M319" s="6">
        <f t="shared" si="65"/>
        <v>0.13035294117647059</v>
      </c>
      <c r="N319" s="3">
        <f t="shared" si="66"/>
        <v>-5.1866227326216165</v>
      </c>
      <c r="O319" s="3">
        <f t="shared" si="67"/>
        <v>-0.28192617556811927</v>
      </c>
      <c r="P319" s="3">
        <f t="shared" si="68"/>
        <v>-2.6511381255540032</v>
      </c>
      <c r="Q319" s="3">
        <f t="shared" si="69"/>
        <v>-4.3503655820637306</v>
      </c>
      <c r="R319" s="3">
        <f t="shared" si="70"/>
        <v>-5.1830671387839597</v>
      </c>
      <c r="S319" s="3">
        <f t="shared" si="71"/>
        <v>3.5398269524649706</v>
      </c>
      <c r="T319" s="3">
        <f t="shared" si="73"/>
        <v>5.5597728905593998E-3</v>
      </c>
      <c r="U319" s="3">
        <f t="shared" si="73"/>
        <v>0.42998161185458655</v>
      </c>
      <c r="V319" s="3">
        <f t="shared" si="73"/>
        <v>6.5918896377723427E-2</v>
      </c>
      <c r="W319" s="3">
        <f t="shared" si="73"/>
        <v>1.273775126747265E-2</v>
      </c>
      <c r="X319" s="3">
        <f t="shared" si="73"/>
        <v>5.5794658776495447E-3</v>
      </c>
      <c r="Y319" s="3">
        <f t="shared" si="73"/>
        <v>0.97179997008596897</v>
      </c>
      <c r="Z319" s="6">
        <f t="shared" si="72"/>
        <v>0.10101917478094452</v>
      </c>
    </row>
    <row r="320" spans="1:26" x14ac:dyDescent="0.3">
      <c r="A320" s="3">
        <v>309</v>
      </c>
      <c r="B320" s="3">
        <v>2</v>
      </c>
      <c r="C320" s="3">
        <v>680</v>
      </c>
      <c r="D320" s="3">
        <v>1</v>
      </c>
      <c r="E320" s="3">
        <v>2</v>
      </c>
      <c r="F320" s="3">
        <v>3</v>
      </c>
      <c r="G320" s="3">
        <v>44.9</v>
      </c>
      <c r="H320" s="3">
        <f t="shared" si="60"/>
        <v>0</v>
      </c>
      <c r="I320" s="3">
        <f t="shared" si="61"/>
        <v>0.15904936014625229</v>
      </c>
      <c r="J320" s="3">
        <f t="shared" si="62"/>
        <v>3.9840637450199202E-3</v>
      </c>
      <c r="K320" s="3">
        <f t="shared" si="63"/>
        <v>0.25</v>
      </c>
      <c r="L320" s="3">
        <f t="shared" si="64"/>
        <v>0.66666666666666663</v>
      </c>
      <c r="M320" s="6">
        <f t="shared" si="65"/>
        <v>0.10564705882352941</v>
      </c>
      <c r="N320" s="3">
        <f t="shared" si="66"/>
        <v>-5.2119000695954636</v>
      </c>
      <c r="O320" s="3">
        <f t="shared" si="67"/>
        <v>-0.1582931106600225</v>
      </c>
      <c r="P320" s="3">
        <f t="shared" si="68"/>
        <v>-2.5343198163244254</v>
      </c>
      <c r="Q320" s="3">
        <f t="shared" si="69"/>
        <v>-4.3726300564966243</v>
      </c>
      <c r="R320" s="3">
        <f t="shared" si="70"/>
        <v>-5.2104403001370887</v>
      </c>
      <c r="S320" s="3">
        <f t="shared" si="71"/>
        <v>3.6341620070349689</v>
      </c>
      <c r="T320" s="3">
        <f t="shared" si="73"/>
        <v>5.4217503601662262E-3</v>
      </c>
      <c r="U320" s="3">
        <f t="shared" si="73"/>
        <v>0.46050914715318386</v>
      </c>
      <c r="V320" s="3">
        <f t="shared" si="73"/>
        <v>7.3486982350314145E-2</v>
      </c>
      <c r="W320" s="3">
        <f t="shared" si="73"/>
        <v>1.2460780544206905E-2</v>
      </c>
      <c r="X320" s="3">
        <f t="shared" si="73"/>
        <v>5.429627641042825E-3</v>
      </c>
      <c r="Y320" s="3">
        <f t="shared" si="73"/>
        <v>0.9742732877278123</v>
      </c>
      <c r="Z320" s="6">
        <f t="shared" si="72"/>
        <v>0.1036324767371839</v>
      </c>
    </row>
    <row r="321" spans="1:26" x14ac:dyDescent="0.3">
      <c r="A321" s="3">
        <v>310</v>
      </c>
      <c r="B321" s="3">
        <v>2</v>
      </c>
      <c r="C321" s="3">
        <v>571</v>
      </c>
      <c r="D321" s="3">
        <v>0</v>
      </c>
      <c r="E321" s="3">
        <v>2</v>
      </c>
      <c r="F321" s="3">
        <v>2</v>
      </c>
      <c r="G321" s="3">
        <v>33.6</v>
      </c>
      <c r="H321" s="3">
        <f t="shared" si="60"/>
        <v>0</v>
      </c>
      <c r="I321" s="3">
        <f t="shared" si="61"/>
        <v>0.13058239749281797</v>
      </c>
      <c r="J321" s="3">
        <f t="shared" si="62"/>
        <v>0</v>
      </c>
      <c r="K321" s="3">
        <f t="shared" si="63"/>
        <v>0.25</v>
      </c>
      <c r="L321" s="3">
        <f t="shared" si="64"/>
        <v>0.33333333333333331</v>
      </c>
      <c r="M321" s="6">
        <f t="shared" si="65"/>
        <v>7.9058823529411765E-2</v>
      </c>
      <c r="N321" s="3">
        <f t="shared" si="66"/>
        <v>-5.135274982344499</v>
      </c>
      <c r="O321" s="3">
        <f t="shared" si="67"/>
        <v>-0.38420409824132995</v>
      </c>
      <c r="P321" s="3">
        <f t="shared" si="68"/>
        <v>-2.9508570316622134</v>
      </c>
      <c r="Q321" s="3">
        <f t="shared" si="69"/>
        <v>-4.3204865844375249</v>
      </c>
      <c r="R321" s="3">
        <f t="shared" si="70"/>
        <v>-5.1317286309605956</v>
      </c>
      <c r="S321" s="3">
        <f t="shared" si="71"/>
        <v>3.4179548101255648</v>
      </c>
      <c r="T321" s="3">
        <f t="shared" si="73"/>
        <v>5.850997240925763E-3</v>
      </c>
      <c r="U321" s="3">
        <f t="shared" si="73"/>
        <v>0.40511332119194432</v>
      </c>
      <c r="V321" s="3">
        <f t="shared" si="73"/>
        <v>4.9696021477443668E-2</v>
      </c>
      <c r="W321" s="3">
        <f t="shared" si="73"/>
        <v>1.3119017080228411E-2</v>
      </c>
      <c r="X321" s="3">
        <f t="shared" si="73"/>
        <v>5.8716617180062346E-3</v>
      </c>
      <c r="Y321" s="3">
        <f t="shared" si="73"/>
        <v>0.96826097970816327</v>
      </c>
      <c r="Z321" s="6">
        <f t="shared" si="72"/>
        <v>9.4767776319297836E-2</v>
      </c>
    </row>
    <row r="322" spans="1:26" x14ac:dyDescent="0.3">
      <c r="A322" s="3">
        <v>311</v>
      </c>
      <c r="B322" s="3">
        <v>3</v>
      </c>
      <c r="C322" s="3">
        <v>2308</v>
      </c>
      <c r="D322" s="3">
        <v>3</v>
      </c>
      <c r="E322" s="3">
        <v>3</v>
      </c>
      <c r="F322" s="3">
        <v>3</v>
      </c>
      <c r="G322" s="3">
        <v>175</v>
      </c>
      <c r="H322" s="3">
        <f t="shared" si="60"/>
        <v>1</v>
      </c>
      <c r="I322" s="3">
        <f t="shared" si="61"/>
        <v>0.58422564638286756</v>
      </c>
      <c r="J322" s="3">
        <f t="shared" si="62"/>
        <v>1.1952191235059761E-2</v>
      </c>
      <c r="K322" s="3">
        <f t="shared" si="63"/>
        <v>0.5</v>
      </c>
      <c r="L322" s="3">
        <f t="shared" si="64"/>
        <v>0.66666666666666663</v>
      </c>
      <c r="M322" s="6">
        <f t="shared" si="65"/>
        <v>0.41176470588235292</v>
      </c>
      <c r="N322" s="3">
        <f t="shared" si="66"/>
        <v>-13.315378629338339</v>
      </c>
      <c r="O322" s="3">
        <f t="shared" si="67"/>
        <v>0.76711510290321083</v>
      </c>
      <c r="P322" s="3">
        <f t="shared" si="68"/>
        <v>4.9078589634693035</v>
      </c>
      <c r="Q322" s="3">
        <f t="shared" si="69"/>
        <v>-10.483345703181012</v>
      </c>
      <c r="R322" s="3">
        <f t="shared" si="70"/>
        <v>-13.469454978732848</v>
      </c>
      <c r="S322" s="3">
        <f t="shared" si="71"/>
        <v>8.6840389621064009</v>
      </c>
      <c r="T322" s="3">
        <f t="shared" si="73"/>
        <v>1.6489360795860057E-6</v>
      </c>
      <c r="U322" s="3">
        <f t="shared" si="73"/>
        <v>0.68289650241703848</v>
      </c>
      <c r="V322" s="3">
        <f t="shared" si="73"/>
        <v>0.99266589647563286</v>
      </c>
      <c r="W322" s="3">
        <f t="shared" si="73"/>
        <v>2.7998105755167002E-5</v>
      </c>
      <c r="X322" s="3">
        <f t="shared" si="73"/>
        <v>1.4134791759056314E-6</v>
      </c>
      <c r="Y322" s="3">
        <f t="shared" si="73"/>
        <v>0.99983076262010195</v>
      </c>
      <c r="Z322" s="6">
        <f t="shared" si="72"/>
        <v>0.52742901812763687</v>
      </c>
    </row>
    <row r="323" spans="1:26" x14ac:dyDescent="0.3">
      <c r="A323" s="3">
        <v>312</v>
      </c>
      <c r="B323" s="3">
        <v>3</v>
      </c>
      <c r="C323" s="3">
        <v>809</v>
      </c>
      <c r="D323" s="3">
        <v>1</v>
      </c>
      <c r="E323" s="3">
        <v>2</v>
      </c>
      <c r="F323" s="3">
        <v>2</v>
      </c>
      <c r="G323" s="3">
        <v>90</v>
      </c>
      <c r="H323" s="3">
        <f t="shared" si="60"/>
        <v>1</v>
      </c>
      <c r="I323" s="3">
        <f t="shared" si="61"/>
        <v>0.19273961869939932</v>
      </c>
      <c r="J323" s="3">
        <f t="shared" si="62"/>
        <v>3.9840637450199202E-3</v>
      </c>
      <c r="K323" s="3">
        <f t="shared" si="63"/>
        <v>0.25</v>
      </c>
      <c r="L323" s="3">
        <f t="shared" si="64"/>
        <v>0.33333333333333331</v>
      </c>
      <c r="M323" s="6">
        <f t="shared" si="65"/>
        <v>0.21176470588235294</v>
      </c>
      <c r="N323" s="3">
        <f t="shared" si="66"/>
        <v>-14.169058776622151</v>
      </c>
      <c r="O323" s="3">
        <f t="shared" si="67"/>
        <v>5.0833959772790149E-2</v>
      </c>
      <c r="P323" s="3">
        <f t="shared" si="68"/>
        <v>-0.96675063788604287</v>
      </c>
      <c r="Q323" s="3">
        <f t="shared" si="69"/>
        <v>-11.386169450613512</v>
      </c>
      <c r="R323" s="3">
        <f t="shared" si="70"/>
        <v>-14.321914276050833</v>
      </c>
      <c r="S323" s="3">
        <f t="shared" si="71"/>
        <v>5.0536467484508467</v>
      </c>
      <c r="T323" s="3">
        <f t="shared" si="73"/>
        <v>7.021916399360707E-7</v>
      </c>
      <c r="U323" s="3">
        <f t="shared" si="73"/>
        <v>0.51270575399182272</v>
      </c>
      <c r="V323" s="3">
        <f t="shared" si="73"/>
        <v>0.27552864254502007</v>
      </c>
      <c r="W323" s="3">
        <f t="shared" si="73"/>
        <v>1.1351271408398535E-5</v>
      </c>
      <c r="X323" s="3">
        <f t="shared" si="73"/>
        <v>6.026586548407664E-7</v>
      </c>
      <c r="Y323" s="3">
        <f t="shared" si="73"/>
        <v>0.99365451947051775</v>
      </c>
      <c r="Z323" s="6">
        <f t="shared" si="72"/>
        <v>0.18803294942367588</v>
      </c>
    </row>
    <row r="324" spans="1:26" x14ac:dyDescent="0.3">
      <c r="A324" s="3">
        <v>313</v>
      </c>
      <c r="B324" s="3">
        <v>3</v>
      </c>
      <c r="C324" s="3">
        <v>890</v>
      </c>
      <c r="D324" s="3">
        <v>0</v>
      </c>
      <c r="E324" s="3">
        <v>3</v>
      </c>
      <c r="F324" s="3">
        <v>1</v>
      </c>
      <c r="G324" s="3">
        <v>155</v>
      </c>
      <c r="H324" s="3">
        <f t="shared" si="60"/>
        <v>1</v>
      </c>
      <c r="I324" s="3">
        <f t="shared" si="61"/>
        <v>0.21389396709323583</v>
      </c>
      <c r="J324" s="3">
        <f t="shared" si="62"/>
        <v>0</v>
      </c>
      <c r="K324" s="3">
        <f t="shared" si="63"/>
        <v>0.5</v>
      </c>
      <c r="L324" s="3">
        <f t="shared" si="64"/>
        <v>0</v>
      </c>
      <c r="M324" s="6">
        <f t="shared" si="65"/>
        <v>0.36470588235294116</v>
      </c>
      <c r="N324" s="3">
        <f t="shared" si="66"/>
        <v>-12.252645309530173</v>
      </c>
      <c r="O324" s="3">
        <f t="shared" si="67"/>
        <v>5.0661326313669819E-2</v>
      </c>
      <c r="P324" s="3">
        <f t="shared" si="68"/>
        <v>-0.46572532843880055</v>
      </c>
      <c r="Q324" s="3">
        <f t="shared" si="69"/>
        <v>-9.8912776249265022</v>
      </c>
      <c r="R324" s="3">
        <f t="shared" si="70"/>
        <v>-12.390153475028615</v>
      </c>
      <c r="S324" s="3">
        <f t="shared" si="71"/>
        <v>6.4212900561403679</v>
      </c>
      <c r="T324" s="3">
        <f t="shared" si="73"/>
        <v>4.7724532266352908E-6</v>
      </c>
      <c r="U324" s="3">
        <f t="shared" si="73"/>
        <v>0.51266262340183244</v>
      </c>
      <c r="V324" s="3">
        <f t="shared" si="73"/>
        <v>0.38562849876956279</v>
      </c>
      <c r="W324" s="3">
        <f t="shared" ref="W324:Y387" si="74">1/(1+EXP(-Q324))</f>
        <v>5.0611676982743492E-5</v>
      </c>
      <c r="X324" s="3">
        <f t="shared" si="74"/>
        <v>4.1593255078920007E-6</v>
      </c>
      <c r="Y324" s="3">
        <f t="shared" si="74"/>
        <v>0.99837608485830942</v>
      </c>
      <c r="Z324" s="6">
        <f t="shared" si="72"/>
        <v>0.23879679021496014</v>
      </c>
    </row>
    <row r="325" spans="1:26" x14ac:dyDescent="0.3">
      <c r="A325" s="3">
        <v>314</v>
      </c>
      <c r="B325" s="3">
        <v>3</v>
      </c>
      <c r="C325" s="3">
        <v>1008</v>
      </c>
      <c r="D325" s="3">
        <v>1</v>
      </c>
      <c r="E325" s="3">
        <v>3</v>
      </c>
      <c r="F325" s="3">
        <v>1</v>
      </c>
      <c r="G325" s="3">
        <v>79</v>
      </c>
      <c r="H325" s="3">
        <f t="shared" si="60"/>
        <v>1</v>
      </c>
      <c r="I325" s="3">
        <f t="shared" si="61"/>
        <v>0.24471141290154086</v>
      </c>
      <c r="J325" s="3">
        <f t="shared" si="62"/>
        <v>3.9840637450199202E-3</v>
      </c>
      <c r="K325" s="3">
        <f t="shared" si="63"/>
        <v>0.5</v>
      </c>
      <c r="L325" s="3">
        <f t="shared" si="64"/>
        <v>0</v>
      </c>
      <c r="M325" s="6">
        <f t="shared" si="65"/>
        <v>0.18588235294117647</v>
      </c>
      <c r="N325" s="3">
        <f t="shared" si="66"/>
        <v>-12.341923853857329</v>
      </c>
      <c r="O325" s="3">
        <f t="shared" si="67"/>
        <v>7.8215713397305819E-2</v>
      </c>
      <c r="P325" s="3">
        <f t="shared" si="68"/>
        <v>-1.9227376825114995E-2</v>
      </c>
      <c r="Q325" s="3">
        <f t="shared" si="69"/>
        <v>-9.9392024435583508</v>
      </c>
      <c r="R325" s="3">
        <f t="shared" si="70"/>
        <v>-12.480635961401916</v>
      </c>
      <c r="S325" s="3">
        <f t="shared" si="71"/>
        <v>6.6012977805311523</v>
      </c>
      <c r="T325" s="3">
        <f t="shared" ref="T325:Y388" si="75">1/(1+EXP(-N325))</f>
        <v>4.3648435173905664E-6</v>
      </c>
      <c r="U325" s="3">
        <f t="shared" si="75"/>
        <v>0.5195439656920614</v>
      </c>
      <c r="V325" s="3">
        <f t="shared" si="75"/>
        <v>0.49519330387590865</v>
      </c>
      <c r="W325" s="3">
        <f t="shared" si="74"/>
        <v>4.8243440473226034E-5</v>
      </c>
      <c r="X325" s="3">
        <f t="shared" si="74"/>
        <v>3.7995050074495732E-6</v>
      </c>
      <c r="Y325" s="3">
        <f t="shared" si="74"/>
        <v>0.99864323957627621</v>
      </c>
      <c r="Z325" s="6">
        <f t="shared" si="72"/>
        <v>0.2908819294380614</v>
      </c>
    </row>
    <row r="326" spans="1:26" x14ac:dyDescent="0.3">
      <c r="A326" s="3">
        <v>315</v>
      </c>
      <c r="B326" s="3">
        <v>3</v>
      </c>
      <c r="C326" s="3">
        <v>1275</v>
      </c>
      <c r="D326" s="3">
        <v>1</v>
      </c>
      <c r="E326" s="3">
        <v>3</v>
      </c>
      <c r="F326" s="3">
        <v>1</v>
      </c>
      <c r="G326" s="3">
        <v>92</v>
      </c>
      <c r="H326" s="3">
        <f t="shared" si="60"/>
        <v>1</v>
      </c>
      <c r="I326" s="3">
        <f t="shared" si="61"/>
        <v>0.31444241316270566</v>
      </c>
      <c r="J326" s="3">
        <f t="shared" si="62"/>
        <v>3.9840637450199202E-3</v>
      </c>
      <c r="K326" s="3">
        <f t="shared" si="63"/>
        <v>0.5</v>
      </c>
      <c r="L326" s="3">
        <f t="shared" si="64"/>
        <v>0</v>
      </c>
      <c r="M326" s="6">
        <f t="shared" si="65"/>
        <v>0.21647058823529411</v>
      </c>
      <c r="N326" s="3">
        <f t="shared" si="66"/>
        <v>-12.544321846890059</v>
      </c>
      <c r="O326" s="3">
        <f t="shared" si="67"/>
        <v>0.13671818070752617</v>
      </c>
      <c r="P326" s="3">
        <f t="shared" si="68"/>
        <v>0.99103249366308432</v>
      </c>
      <c r="Q326" s="3">
        <f t="shared" si="69"/>
        <v>-10.047743697014628</v>
      </c>
      <c r="R326" s="3">
        <f t="shared" si="70"/>
        <v>-12.685795523589633</v>
      </c>
      <c r="S326" s="3">
        <f t="shared" si="71"/>
        <v>7.0085410821309395</v>
      </c>
      <c r="T326" s="3">
        <f t="shared" si="75"/>
        <v>3.5650751942236417E-6</v>
      </c>
      <c r="U326" s="3">
        <f t="shared" si="75"/>
        <v>0.53412640456226113</v>
      </c>
      <c r="V326" s="3">
        <f t="shared" si="75"/>
        <v>0.72929181093575235</v>
      </c>
      <c r="W326" s="3">
        <f t="shared" si="74"/>
        <v>4.3281425841923215E-5</v>
      </c>
      <c r="X326" s="3">
        <f t="shared" si="74"/>
        <v>3.0947648925149631E-6</v>
      </c>
      <c r="Y326" s="3">
        <f t="shared" si="74"/>
        <v>0.99909669003340196</v>
      </c>
      <c r="Z326" s="6">
        <f t="shared" si="72"/>
        <v>0.40220983163715313</v>
      </c>
    </row>
    <row r="327" spans="1:26" x14ac:dyDescent="0.3">
      <c r="A327" s="3">
        <v>316</v>
      </c>
      <c r="B327" s="3">
        <v>3</v>
      </c>
      <c r="C327" s="3">
        <v>950</v>
      </c>
      <c r="D327" s="3">
        <v>1</v>
      </c>
      <c r="E327" s="3">
        <v>3</v>
      </c>
      <c r="F327" s="3">
        <v>1</v>
      </c>
      <c r="G327" s="3">
        <v>110</v>
      </c>
      <c r="H327" s="3">
        <f t="shared" si="60"/>
        <v>1</v>
      </c>
      <c r="I327" s="3">
        <f t="shared" si="61"/>
        <v>0.22956385479237398</v>
      </c>
      <c r="J327" s="3">
        <f t="shared" si="62"/>
        <v>3.9840637450199202E-3</v>
      </c>
      <c r="K327" s="3">
        <f t="shared" si="63"/>
        <v>0.5</v>
      </c>
      <c r="L327" s="3">
        <f t="shared" si="64"/>
        <v>0</v>
      </c>
      <c r="M327" s="6">
        <f t="shared" si="65"/>
        <v>0.25882352941176473</v>
      </c>
      <c r="N327" s="3">
        <f t="shared" si="66"/>
        <v>-12.297957248629245</v>
      </c>
      <c r="O327" s="3">
        <f t="shared" si="67"/>
        <v>6.5507312258756056E-2</v>
      </c>
      <c r="P327" s="3">
        <f t="shared" si="68"/>
        <v>-0.23868457715588498</v>
      </c>
      <c r="Q327" s="3">
        <f t="shared" si="69"/>
        <v>-9.9156241937438807</v>
      </c>
      <c r="R327" s="3">
        <f t="shared" si="70"/>
        <v>-12.436069464746904</v>
      </c>
      <c r="S327" s="3">
        <f t="shared" si="71"/>
        <v>6.5128329434795136</v>
      </c>
      <c r="T327" s="3">
        <f t="shared" si="75"/>
        <v>4.5610312455286E-6</v>
      </c>
      <c r="U327" s="3">
        <f t="shared" si="75"/>
        <v>0.51637097421210776</v>
      </c>
      <c r="V327" s="3">
        <f t="shared" si="75"/>
        <v>0.4406105414324229</v>
      </c>
      <c r="W327" s="3">
        <f t="shared" si="74"/>
        <v>4.9394395611832087E-5</v>
      </c>
      <c r="X327" s="3">
        <f t="shared" si="74"/>
        <v>3.9726648666038781E-6</v>
      </c>
      <c r="Y327" s="3">
        <f t="shared" si="74"/>
        <v>0.99851793087767748</v>
      </c>
      <c r="Z327" s="6">
        <f t="shared" si="72"/>
        <v>0.26493159128946531</v>
      </c>
    </row>
    <row r="328" spans="1:26" x14ac:dyDescent="0.3">
      <c r="A328" s="3">
        <v>317</v>
      </c>
      <c r="B328" s="3">
        <v>3</v>
      </c>
      <c r="C328" s="3">
        <v>900</v>
      </c>
      <c r="D328" s="3">
        <v>1</v>
      </c>
      <c r="E328" s="3">
        <v>3</v>
      </c>
      <c r="F328" s="3">
        <v>2</v>
      </c>
      <c r="G328" s="3">
        <v>65.3</v>
      </c>
      <c r="H328" s="3">
        <f t="shared" si="60"/>
        <v>1</v>
      </c>
      <c r="I328" s="3">
        <f t="shared" si="61"/>
        <v>0.21650561504309218</v>
      </c>
      <c r="J328" s="3">
        <f t="shared" si="62"/>
        <v>3.9840637450199202E-3</v>
      </c>
      <c r="K328" s="3">
        <f t="shared" si="63"/>
        <v>0.5</v>
      </c>
      <c r="L328" s="3">
        <f t="shared" si="64"/>
        <v>0.33333333333333331</v>
      </c>
      <c r="M328" s="6">
        <f t="shared" si="65"/>
        <v>0.15364705882352941</v>
      </c>
      <c r="N328" s="3">
        <f t="shared" si="66"/>
        <v>-12.254223949926306</v>
      </c>
      <c r="O328" s="3">
        <f t="shared" si="67"/>
        <v>0.25488038781365963</v>
      </c>
      <c r="P328" s="3">
        <f t="shared" si="68"/>
        <v>-0.4237788515966372</v>
      </c>
      <c r="Q328" s="3">
        <f t="shared" si="69"/>
        <v>-9.9031754636815883</v>
      </c>
      <c r="R328" s="3">
        <f t="shared" si="70"/>
        <v>-12.392794744742247</v>
      </c>
      <c r="S328" s="3">
        <f t="shared" si="71"/>
        <v>6.4864969277374911</v>
      </c>
      <c r="T328" s="3">
        <f t="shared" si="75"/>
        <v>4.7649252186540895E-6</v>
      </c>
      <c r="U328" s="3">
        <f t="shared" si="75"/>
        <v>0.56337736388378901</v>
      </c>
      <c r="V328" s="3">
        <f t="shared" si="75"/>
        <v>0.39561285867827661</v>
      </c>
      <c r="W328" s="3">
        <f t="shared" si="74"/>
        <v>5.00131054421461E-5</v>
      </c>
      <c r="X328" s="3">
        <f t="shared" si="74"/>
        <v>4.1483541485101977E-6</v>
      </c>
      <c r="Y328" s="3">
        <f t="shared" si="74"/>
        <v>0.99847844074723902</v>
      </c>
      <c r="Z328" s="6">
        <f t="shared" si="72"/>
        <v>0.24353450614219399</v>
      </c>
    </row>
    <row r="329" spans="1:26" x14ac:dyDescent="0.3">
      <c r="A329" s="3">
        <v>318</v>
      </c>
      <c r="B329" s="3">
        <v>3</v>
      </c>
      <c r="C329" s="3">
        <v>1215</v>
      </c>
      <c r="D329" s="3">
        <v>0</v>
      </c>
      <c r="E329" s="3">
        <v>3</v>
      </c>
      <c r="F329" s="3">
        <v>1</v>
      </c>
      <c r="G329" s="3">
        <v>85</v>
      </c>
      <c r="H329" s="3">
        <f t="shared" si="60"/>
        <v>1</v>
      </c>
      <c r="I329" s="3">
        <f t="shared" si="61"/>
        <v>0.29877252546356753</v>
      </c>
      <c r="J329" s="3">
        <f t="shared" si="62"/>
        <v>0</v>
      </c>
      <c r="K329" s="3">
        <f t="shared" si="63"/>
        <v>0.5</v>
      </c>
      <c r="L329" s="3">
        <f t="shared" si="64"/>
        <v>0</v>
      </c>
      <c r="M329" s="6">
        <f t="shared" si="65"/>
        <v>0.2</v>
      </c>
      <c r="N329" s="3">
        <f t="shared" si="66"/>
        <v>-12.499009907790988</v>
      </c>
      <c r="O329" s="3">
        <f t="shared" si="67"/>
        <v>0.12187219476243993</v>
      </c>
      <c r="P329" s="3">
        <f t="shared" si="68"/>
        <v>0.76399174238016965</v>
      </c>
      <c r="Q329" s="3">
        <f t="shared" si="69"/>
        <v>-10.023397128197253</v>
      </c>
      <c r="R329" s="3">
        <f t="shared" si="70"/>
        <v>-12.639879533871344</v>
      </c>
      <c r="S329" s="3">
        <f t="shared" si="71"/>
        <v>6.9169981947917938</v>
      </c>
      <c r="T329" s="3">
        <f t="shared" si="75"/>
        <v>3.7303308141197195E-6</v>
      </c>
      <c r="U329" s="3">
        <f t="shared" si="75"/>
        <v>0.53043039321831198</v>
      </c>
      <c r="V329" s="3">
        <f t="shared" si="75"/>
        <v>0.68221975618474762</v>
      </c>
      <c r="W329" s="3">
        <f t="shared" si="74"/>
        <v>4.4348065138761555E-5</v>
      </c>
      <c r="X329" s="3">
        <f t="shared" si="74"/>
        <v>3.2401764361104929E-6</v>
      </c>
      <c r="Y329" s="3">
        <f t="shared" si="74"/>
        <v>0.99901018104365968</v>
      </c>
      <c r="Z329" s="6">
        <f t="shared" si="72"/>
        <v>0.37982230491033692</v>
      </c>
    </row>
    <row r="330" spans="1:26" x14ac:dyDescent="0.3">
      <c r="A330" s="3">
        <v>319</v>
      </c>
      <c r="B330" s="3">
        <v>3</v>
      </c>
      <c r="C330" s="3">
        <v>3900</v>
      </c>
      <c r="D330" s="3">
        <v>0</v>
      </c>
      <c r="E330" s="3">
        <v>3</v>
      </c>
      <c r="F330" s="3">
        <v>3</v>
      </c>
      <c r="G330" s="3">
        <v>411</v>
      </c>
      <c r="H330" s="3">
        <f t="shared" si="60"/>
        <v>1</v>
      </c>
      <c r="I330" s="3">
        <f t="shared" si="61"/>
        <v>1</v>
      </c>
      <c r="J330" s="3">
        <f t="shared" si="62"/>
        <v>0</v>
      </c>
      <c r="K330" s="3">
        <f t="shared" si="63"/>
        <v>0.5</v>
      </c>
      <c r="L330" s="3">
        <f t="shared" si="64"/>
        <v>0.66666666666666663</v>
      </c>
      <c r="M330" s="6">
        <f t="shared" si="65"/>
        <v>0.96705882352941175</v>
      </c>
      <c r="N330" s="3">
        <f t="shared" si="66"/>
        <v>-14.522698406250855</v>
      </c>
      <c r="O330" s="3">
        <f t="shared" si="67"/>
        <v>1.1108407108870928</v>
      </c>
      <c r="P330" s="3">
        <f t="shared" si="68"/>
        <v>10.931532554208905</v>
      </c>
      <c r="Q330" s="3">
        <f t="shared" si="69"/>
        <v>-11.130662180715857</v>
      </c>
      <c r="R330" s="3">
        <f t="shared" si="70"/>
        <v>-14.693290321175876</v>
      </c>
      <c r="S330" s="3">
        <f t="shared" si="71"/>
        <v>11.112163597597661</v>
      </c>
      <c r="T330" s="3">
        <f t="shared" si="75"/>
        <v>4.9302847828925979E-7</v>
      </c>
      <c r="U330" s="3">
        <f t="shared" si="75"/>
        <v>0.7522858127114409</v>
      </c>
      <c r="V330" s="3">
        <f t="shared" si="75"/>
        <v>0.99998211504031409</v>
      </c>
      <c r="W330" s="3">
        <f t="shared" si="74"/>
        <v>1.4655764237346349E-5</v>
      </c>
      <c r="X330" s="3">
        <f t="shared" si="74"/>
        <v>4.1570467823396805E-7</v>
      </c>
      <c r="Y330" s="3">
        <f t="shared" si="74"/>
        <v>0.99998507060585751</v>
      </c>
      <c r="Z330" s="6">
        <f t="shared" si="72"/>
        <v>0.53088237408606154</v>
      </c>
    </row>
    <row r="331" spans="1:26" x14ac:dyDescent="0.3">
      <c r="A331" s="3">
        <v>320</v>
      </c>
      <c r="B331" s="3">
        <v>3</v>
      </c>
      <c r="C331" s="3">
        <v>1700</v>
      </c>
      <c r="D331" s="3">
        <v>1</v>
      </c>
      <c r="E331" s="3">
        <v>3</v>
      </c>
      <c r="F331" s="3">
        <v>2</v>
      </c>
      <c r="G331" s="3">
        <v>166</v>
      </c>
      <c r="H331" s="3">
        <f t="shared" si="60"/>
        <v>1</v>
      </c>
      <c r="I331" s="3">
        <f t="shared" si="61"/>
        <v>0.42543745103160097</v>
      </c>
      <c r="J331" s="3">
        <f t="shared" si="62"/>
        <v>3.9840637450199202E-3</v>
      </c>
      <c r="K331" s="3">
        <f t="shared" si="63"/>
        <v>0.5</v>
      </c>
      <c r="L331" s="3">
        <f t="shared" si="64"/>
        <v>0.33333333333333331</v>
      </c>
      <c r="M331" s="6">
        <f t="shared" si="65"/>
        <v>0.39058823529411762</v>
      </c>
      <c r="N331" s="3">
        <f t="shared" si="66"/>
        <v>-12.860659884106774</v>
      </c>
      <c r="O331" s="3">
        <f t="shared" si="67"/>
        <v>0.43016867937986292</v>
      </c>
      <c r="P331" s="3">
        <f t="shared" si="68"/>
        <v>2.6032170150346721</v>
      </c>
      <c r="Q331" s="3">
        <f t="shared" si="69"/>
        <v>-10.228392702501893</v>
      </c>
      <c r="R331" s="3">
        <f t="shared" si="70"/>
        <v>-13.00750504343204</v>
      </c>
      <c r="S331" s="3">
        <f t="shared" si="71"/>
        <v>7.7067015767256164</v>
      </c>
      <c r="T331" s="3">
        <f t="shared" si="75"/>
        <v>2.5982758113825364E-6</v>
      </c>
      <c r="U331" s="3">
        <f t="shared" si="75"/>
        <v>0.60591394679072774</v>
      </c>
      <c r="V331" s="3">
        <f t="shared" si="75"/>
        <v>0.93106833451393178</v>
      </c>
      <c r="W331" s="3">
        <f t="shared" si="74"/>
        <v>3.6128489116941228E-5</v>
      </c>
      <c r="X331" s="3">
        <f t="shared" si="74"/>
        <v>2.2434240019884516E-6</v>
      </c>
      <c r="Y331" s="3">
        <f t="shared" si="74"/>
        <v>0.99955039955888947</v>
      </c>
      <c r="Z331" s="6">
        <f t="shared" si="72"/>
        <v>0.49816636148918325</v>
      </c>
    </row>
    <row r="332" spans="1:26" x14ac:dyDescent="0.3">
      <c r="A332" s="3">
        <v>321</v>
      </c>
      <c r="B332" s="3">
        <v>3</v>
      </c>
      <c r="C332" s="3">
        <v>805</v>
      </c>
      <c r="D332" s="3">
        <v>0</v>
      </c>
      <c r="E332" s="3">
        <v>3</v>
      </c>
      <c r="F332" s="3">
        <v>1</v>
      </c>
      <c r="G332" s="3">
        <v>48.9</v>
      </c>
      <c r="H332" s="3">
        <f t="shared" si="60"/>
        <v>1</v>
      </c>
      <c r="I332" s="3">
        <f t="shared" si="61"/>
        <v>0.19169495951945678</v>
      </c>
      <c r="J332" s="3">
        <f t="shared" si="62"/>
        <v>0</v>
      </c>
      <c r="K332" s="3">
        <f t="shared" si="63"/>
        <v>0.5</v>
      </c>
      <c r="L332" s="3">
        <f t="shared" si="64"/>
        <v>0</v>
      </c>
      <c r="M332" s="6">
        <f t="shared" si="65"/>
        <v>0.11505882352941176</v>
      </c>
      <c r="N332" s="3">
        <f t="shared" si="66"/>
        <v>-12.1882114915235</v>
      </c>
      <c r="O332" s="3">
        <f t="shared" si="67"/>
        <v>3.2036945334760758E-2</v>
      </c>
      <c r="P332" s="3">
        <f t="shared" si="68"/>
        <v>-0.7873436392683768</v>
      </c>
      <c r="Q332" s="3">
        <f t="shared" si="69"/>
        <v>-9.8567232933018438</v>
      </c>
      <c r="R332" s="3">
        <f t="shared" si="70"/>
        <v>-12.324840505792825</v>
      </c>
      <c r="S332" s="3">
        <f t="shared" si="71"/>
        <v>6.2916433121853794</v>
      </c>
      <c r="T332" s="3">
        <f t="shared" si="75"/>
        <v>5.0900821826999666E-6</v>
      </c>
      <c r="U332" s="3">
        <f t="shared" si="75"/>
        <v>0.50800855137009338</v>
      </c>
      <c r="V332" s="3">
        <f t="shared" si="75"/>
        <v>0.31273932596865428</v>
      </c>
      <c r="W332" s="3">
        <f t="shared" si="74"/>
        <v>5.2391002694845209E-5</v>
      </c>
      <c r="X332" s="3">
        <f t="shared" si="74"/>
        <v>4.4400498866442759E-6</v>
      </c>
      <c r="Y332" s="3">
        <f t="shared" si="74"/>
        <v>0.99815170800885167</v>
      </c>
      <c r="Z332" s="6">
        <f t="shared" si="72"/>
        <v>0.20416317663342343</v>
      </c>
    </row>
    <row r="333" spans="1:26" x14ac:dyDescent="0.3">
      <c r="A333" s="3">
        <v>322</v>
      </c>
      <c r="B333" s="3">
        <v>3</v>
      </c>
      <c r="C333" s="3">
        <v>1256</v>
      </c>
      <c r="D333" s="3">
        <v>0</v>
      </c>
      <c r="E333" s="3">
        <v>3</v>
      </c>
      <c r="F333" s="3">
        <v>1</v>
      </c>
      <c r="G333" s="3">
        <v>105</v>
      </c>
      <c r="H333" s="3">
        <f t="shared" ref="H333:H396" si="76">(B333-$B$513)/($B$512-$B$513)</f>
        <v>1</v>
      </c>
      <c r="I333" s="3">
        <f t="shared" ref="I333:I396" si="77">(C333-$C$513)/($C$512-$C$513)</f>
        <v>0.30948028205797856</v>
      </c>
      <c r="J333" s="3">
        <f t="shared" ref="J333:J396" si="78">(D333-$D$513)/($D$512-$D$513)</f>
        <v>0</v>
      </c>
      <c r="K333" s="3">
        <f t="shared" ref="K333:K396" si="79">(E333-$E$513)/($E$512-$E$513)</f>
        <v>0.5</v>
      </c>
      <c r="L333" s="3">
        <f t="shared" ref="L333:L396" si="80">(F333-$F$513)/($F$512-$F$513)</f>
        <v>0</v>
      </c>
      <c r="M333" s="6">
        <f t="shared" ref="M333:M396" si="81">(G333-$G$513)/($G$512-$G$513)</f>
        <v>0.24705882352941178</v>
      </c>
      <c r="N333" s="3">
        <f t="shared" ref="N333:N396" si="82">SUMPRODUCT(H333:L333,INDEX($B$3:$F$8, $N$11,0))-INDEX($G$3:$G$8,$N$11,1)</f>
        <v>-12.530089749417737</v>
      </c>
      <c r="O333" s="3">
        <f t="shared" ref="O333:O396" si="83">SUMPRODUCT(H333:L333,INDEX($B$3:$F$8, $O$11,0))-INDEX($G$3:$G$8,$O$11,1)</f>
        <v>0.13085571970520804</v>
      </c>
      <c r="P333" s="3">
        <f t="shared" ref="P333:P396" si="84">SUMPRODUCT(H333:L333,INDEX($B$3:$F$8, $P$11,0))-INDEX($G$3:$G$8,$P$11,1)</f>
        <v>0.91912528054502296</v>
      </c>
      <c r="Q333" s="3">
        <f t="shared" ref="Q333:Q396" si="85">SUMPRODUCT(H333:L333,INDEX($B$3:$F$8, $Q$11,0))-INDEX($G$3:$G$8,$Q$11,1)</f>
        <v>-10.040064511686793</v>
      </c>
      <c r="R333" s="3">
        <f t="shared" ref="R333:R396" si="86">SUMPRODUCT(H333:L333,INDEX($B$3:$F$8, $R$11,0))-INDEX($G$3:$G$8,$R$11,1)</f>
        <v>-12.671383436679196</v>
      </c>
      <c r="S333" s="3">
        <f t="shared" ref="S333:S396" si="87">SUMPRODUCT(H333:L333,INDEX($B$3:$F$8, $S$11,0))-INDEX($G$3:$G$8,$S$11,1)</f>
        <v>6.979533683052435</v>
      </c>
      <c r="T333" s="3">
        <f t="shared" si="75"/>
        <v>3.6161762836958319E-6</v>
      </c>
      <c r="U333" s="3">
        <f t="shared" si="75"/>
        <v>0.53266732907043557</v>
      </c>
      <c r="V333" s="3">
        <f t="shared" si="75"/>
        <v>0.71486384206249931</v>
      </c>
      <c r="W333" s="3">
        <f t="shared" si="74"/>
        <v>4.3615056803529587E-5</v>
      </c>
      <c r="X333" s="3">
        <f t="shared" si="74"/>
        <v>3.1396897257752627E-6</v>
      </c>
      <c r="Y333" s="3">
        <f t="shared" si="74"/>
        <v>0.99907012834554743</v>
      </c>
      <c r="Z333" s="6">
        <f t="shared" ref="Z333:Z396" si="88">MMULT(T333:Y333,$H$3:$H$8)+$I$3</f>
        <v>0.39534776531596844</v>
      </c>
    </row>
    <row r="334" spans="1:26" x14ac:dyDescent="0.3">
      <c r="A334" s="3">
        <v>323</v>
      </c>
      <c r="B334" s="3">
        <v>3</v>
      </c>
      <c r="C334" s="3">
        <v>2300</v>
      </c>
      <c r="D334" s="3">
        <v>1</v>
      </c>
      <c r="E334" s="3">
        <v>4</v>
      </c>
      <c r="F334" s="3">
        <v>1</v>
      </c>
      <c r="G334" s="3">
        <v>425</v>
      </c>
      <c r="H334" s="3">
        <f t="shared" si="76"/>
        <v>1</v>
      </c>
      <c r="I334" s="3">
        <f t="shared" si="77"/>
        <v>0.58213632802298254</v>
      </c>
      <c r="J334" s="3">
        <f t="shared" si="78"/>
        <v>3.9840637450199202E-3</v>
      </c>
      <c r="K334" s="3">
        <f t="shared" si="79"/>
        <v>0.75</v>
      </c>
      <c r="L334" s="3">
        <f t="shared" si="80"/>
        <v>0</v>
      </c>
      <c r="M334" s="6">
        <f t="shared" si="81"/>
        <v>1</v>
      </c>
      <c r="N334" s="3">
        <f t="shared" si="82"/>
        <v>-11.337500973349909</v>
      </c>
      <c r="O334" s="3">
        <f t="shared" si="83"/>
        <v>0.54541368915193789</v>
      </c>
      <c r="P334" s="3">
        <f t="shared" si="84"/>
        <v>5.0680219542445428</v>
      </c>
      <c r="Q334" s="3">
        <f t="shared" si="85"/>
        <v>-8.9444408364054109</v>
      </c>
      <c r="R334" s="3">
        <f t="shared" si="86"/>
        <v>-11.474350266001386</v>
      </c>
      <c r="S334" s="3">
        <f t="shared" si="87"/>
        <v>9.8659801891112213</v>
      </c>
      <c r="T334" s="3">
        <f t="shared" si="75"/>
        <v>1.1917377954324425E-5</v>
      </c>
      <c r="U334" s="3">
        <f t="shared" si="75"/>
        <v>0.63307087870841605</v>
      </c>
      <c r="V334" s="3">
        <f t="shared" si="75"/>
        <v>0.99374451802531638</v>
      </c>
      <c r="W334" s="3">
        <f t="shared" si="74"/>
        <v>1.3044338088535288E-4</v>
      </c>
      <c r="X334" s="3">
        <f t="shared" si="74"/>
        <v>1.0393180799466416E-5</v>
      </c>
      <c r="Y334" s="3">
        <f t="shared" si="74"/>
        <v>0.99994809171251486</v>
      </c>
      <c r="Z334" s="6">
        <f t="shared" si="88"/>
        <v>0.52790178557095135</v>
      </c>
    </row>
    <row r="335" spans="1:26" x14ac:dyDescent="0.3">
      <c r="A335" s="3">
        <v>324</v>
      </c>
      <c r="B335" s="3">
        <v>3</v>
      </c>
      <c r="C335" s="3">
        <v>2800</v>
      </c>
      <c r="D335" s="3">
        <v>1</v>
      </c>
      <c r="E335" s="3">
        <v>4</v>
      </c>
      <c r="F335" s="3">
        <v>1</v>
      </c>
      <c r="G335" s="3">
        <v>146</v>
      </c>
      <c r="H335" s="3">
        <f t="shared" si="76"/>
        <v>1</v>
      </c>
      <c r="I335" s="3">
        <f t="shared" si="77"/>
        <v>0.71271872551580051</v>
      </c>
      <c r="J335" s="3">
        <f t="shared" si="78"/>
        <v>3.9840637450199202E-3</v>
      </c>
      <c r="K335" s="3">
        <f t="shared" si="79"/>
        <v>0.75</v>
      </c>
      <c r="L335" s="3">
        <f t="shared" si="80"/>
        <v>0</v>
      </c>
      <c r="M335" s="6">
        <f t="shared" si="81"/>
        <v>0.34352941176470586</v>
      </c>
      <c r="N335" s="3">
        <f t="shared" si="82"/>
        <v>-11.7165234322127</v>
      </c>
      <c r="O335" s="3">
        <f t="shared" si="83"/>
        <v>0.65496887138081505</v>
      </c>
      <c r="P335" s="3">
        <f t="shared" si="84"/>
        <v>6.9598943708891099</v>
      </c>
      <c r="Q335" s="3">
        <f t="shared" si="85"/>
        <v>-9.1477016106681024</v>
      </c>
      <c r="R335" s="3">
        <f t="shared" si="86"/>
        <v>-11.858544202682507</v>
      </c>
      <c r="S335" s="3">
        <f t="shared" si="87"/>
        <v>10.628608094728799</v>
      </c>
      <c r="T335" s="3">
        <f t="shared" si="75"/>
        <v>8.1578362460009093E-6</v>
      </c>
      <c r="U335" s="3">
        <f t="shared" si="75"/>
        <v>0.65812931129505625</v>
      </c>
      <c r="V335" s="3">
        <f t="shared" si="75"/>
        <v>0.9990517032881715</v>
      </c>
      <c r="W335" s="3">
        <f t="shared" si="74"/>
        <v>1.0645288455790953E-4</v>
      </c>
      <c r="X335" s="3">
        <f t="shared" si="74"/>
        <v>7.0777727684260768E-6</v>
      </c>
      <c r="Y335" s="3">
        <f t="shared" si="74"/>
        <v>0.99997578727672365</v>
      </c>
      <c r="Z335" s="6">
        <f t="shared" si="88"/>
        <v>0.53042353534102382</v>
      </c>
    </row>
    <row r="336" spans="1:26" x14ac:dyDescent="0.3">
      <c r="A336" s="3">
        <v>325</v>
      </c>
      <c r="B336" s="3">
        <v>3</v>
      </c>
      <c r="C336" s="3">
        <v>1450</v>
      </c>
      <c r="D336" s="3">
        <v>2</v>
      </c>
      <c r="E336" s="3">
        <v>3</v>
      </c>
      <c r="F336" s="3">
        <v>3</v>
      </c>
      <c r="G336" s="3">
        <v>160</v>
      </c>
      <c r="H336" s="3">
        <f t="shared" si="76"/>
        <v>1</v>
      </c>
      <c r="I336" s="3">
        <f t="shared" si="77"/>
        <v>0.36014625228519198</v>
      </c>
      <c r="J336" s="3">
        <f t="shared" si="78"/>
        <v>7.9681274900398405E-3</v>
      </c>
      <c r="K336" s="3">
        <f t="shared" si="79"/>
        <v>0.5</v>
      </c>
      <c r="L336" s="3">
        <f t="shared" si="80"/>
        <v>0.66666666666666663</v>
      </c>
      <c r="M336" s="6">
        <f t="shared" si="81"/>
        <v>0.37647058823529411</v>
      </c>
      <c r="N336" s="3">
        <f t="shared" si="82"/>
        <v>-12.665146845894252</v>
      </c>
      <c r="O336" s="3">
        <f t="shared" si="83"/>
        <v>0.57741904612083683</v>
      </c>
      <c r="P336" s="3">
        <f t="shared" si="84"/>
        <v>1.6613898352216605</v>
      </c>
      <c r="Q336" s="3">
        <f t="shared" si="85"/>
        <v>-10.134594938640381</v>
      </c>
      <c r="R336" s="3">
        <f t="shared" si="86"/>
        <v>-12.810365466071488</v>
      </c>
      <c r="S336" s="3">
        <f t="shared" si="87"/>
        <v>7.3753419374016005</v>
      </c>
      <c r="T336" s="3">
        <f t="shared" si="75"/>
        <v>3.1593318100798811E-6</v>
      </c>
      <c r="U336" s="3">
        <f t="shared" si="75"/>
        <v>0.64047331290833054</v>
      </c>
      <c r="V336" s="3">
        <f t="shared" si="75"/>
        <v>0.84042448368557277</v>
      </c>
      <c r="W336" s="3">
        <f t="shared" si="74"/>
        <v>3.9681137046010724E-5</v>
      </c>
      <c r="X336" s="3">
        <f t="shared" si="74"/>
        <v>2.7322962137170386E-6</v>
      </c>
      <c r="Y336" s="3">
        <f t="shared" si="74"/>
        <v>0.99937387983828208</v>
      </c>
      <c r="Z336" s="6">
        <f t="shared" si="88"/>
        <v>0.45507576771504016</v>
      </c>
    </row>
    <row r="337" spans="1:26" x14ac:dyDescent="0.3">
      <c r="A337" s="3">
        <v>326</v>
      </c>
      <c r="B337" s="3">
        <v>3</v>
      </c>
      <c r="C337" s="3">
        <v>1300</v>
      </c>
      <c r="D337" s="3">
        <v>1</v>
      </c>
      <c r="E337" s="3">
        <v>3</v>
      </c>
      <c r="F337" s="3">
        <v>2</v>
      </c>
      <c r="G337" s="3">
        <v>100</v>
      </c>
      <c r="H337" s="3">
        <f t="shared" si="76"/>
        <v>1</v>
      </c>
      <c r="I337" s="3">
        <f t="shared" si="77"/>
        <v>0.32097153303734655</v>
      </c>
      <c r="J337" s="3">
        <f t="shared" si="78"/>
        <v>3.9840637450199202E-3</v>
      </c>
      <c r="K337" s="3">
        <f t="shared" si="79"/>
        <v>0.5</v>
      </c>
      <c r="L337" s="3">
        <f t="shared" si="80"/>
        <v>0.33333333333333331</v>
      </c>
      <c r="M337" s="6">
        <f t="shared" si="81"/>
        <v>0.23529411764705882</v>
      </c>
      <c r="N337" s="3">
        <f t="shared" si="82"/>
        <v>-12.55744191701654</v>
      </c>
      <c r="O337" s="3">
        <f t="shared" si="83"/>
        <v>0.34252453359676127</v>
      </c>
      <c r="P337" s="3">
        <f t="shared" si="84"/>
        <v>1.089719081719017</v>
      </c>
      <c r="Q337" s="3">
        <f t="shared" si="85"/>
        <v>-10.065784083091742</v>
      </c>
      <c r="R337" s="3">
        <f t="shared" si="86"/>
        <v>-12.700149894087144</v>
      </c>
      <c r="S337" s="3">
        <f t="shared" si="87"/>
        <v>7.0965992522315542</v>
      </c>
      <c r="T337" s="3">
        <f t="shared" si="75"/>
        <v>3.51860682296579E-6</v>
      </c>
      <c r="U337" s="3">
        <f t="shared" si="75"/>
        <v>0.58480363169213367</v>
      </c>
      <c r="V337" s="3">
        <f t="shared" si="75"/>
        <v>0.74832881917214589</v>
      </c>
      <c r="W337" s="3">
        <f t="shared" si="74"/>
        <v>4.2507646029390863E-5</v>
      </c>
      <c r="X337" s="3">
        <f t="shared" si="74"/>
        <v>3.0506589400827721E-6</v>
      </c>
      <c r="Y337" s="3">
        <f t="shared" si="74"/>
        <v>0.99917276920373199</v>
      </c>
      <c r="Z337" s="6">
        <f t="shared" si="88"/>
        <v>0.41126795130760102</v>
      </c>
    </row>
    <row r="338" spans="1:26" x14ac:dyDescent="0.3">
      <c r="A338" s="3">
        <v>327</v>
      </c>
      <c r="B338" s="3">
        <v>3</v>
      </c>
      <c r="C338" s="3">
        <v>1676</v>
      </c>
      <c r="D338" s="3">
        <v>1</v>
      </c>
      <c r="E338" s="3">
        <v>4</v>
      </c>
      <c r="F338" s="3">
        <v>2</v>
      </c>
      <c r="G338" s="3">
        <v>324</v>
      </c>
      <c r="H338" s="3">
        <f t="shared" si="76"/>
        <v>1</v>
      </c>
      <c r="I338" s="3">
        <f t="shared" si="77"/>
        <v>0.41916949595194569</v>
      </c>
      <c r="J338" s="3">
        <f t="shared" si="78"/>
        <v>3.9840637450199202E-3</v>
      </c>
      <c r="K338" s="3">
        <f t="shared" si="79"/>
        <v>0.75</v>
      </c>
      <c r="L338" s="3">
        <f t="shared" si="80"/>
        <v>0.33333333333333331</v>
      </c>
      <c r="M338" s="6">
        <f t="shared" si="81"/>
        <v>0.76235294117647057</v>
      </c>
      <c r="N338" s="3">
        <f t="shared" si="82"/>
        <v>-10.858649891872489</v>
      </c>
      <c r="O338" s="3">
        <f t="shared" si="83"/>
        <v>0.60901741550809052</v>
      </c>
      <c r="P338" s="3">
        <f t="shared" si="84"/>
        <v>2.7110581454958265</v>
      </c>
      <c r="Q338" s="3">
        <f t="shared" si="85"/>
        <v>-8.6986487374895525</v>
      </c>
      <c r="R338" s="3">
        <f t="shared" si="86"/>
        <v>-10.9900209066868</v>
      </c>
      <c r="S338" s="3">
        <f t="shared" si="87"/>
        <v>8.9641473377202185</v>
      </c>
      <c r="T338" s="3">
        <f t="shared" si="75"/>
        <v>1.9237113900090405E-5</v>
      </c>
      <c r="U338" s="3">
        <f t="shared" si="75"/>
        <v>0.64771662870562952</v>
      </c>
      <c r="V338" s="3">
        <f t="shared" si="75"/>
        <v>0.93767601497767361</v>
      </c>
      <c r="W338" s="3">
        <f t="shared" si="74"/>
        <v>1.6678324301242438E-4</v>
      </c>
      <c r="X338" s="3">
        <f t="shared" si="74"/>
        <v>1.6868918425738054E-5</v>
      </c>
      <c r="Y338" s="3">
        <f t="shared" si="74"/>
        <v>0.99987210171318441</v>
      </c>
      <c r="Z338" s="6">
        <f t="shared" si="88"/>
        <v>0.50124198888934512</v>
      </c>
    </row>
    <row r="339" spans="1:26" x14ac:dyDescent="0.3">
      <c r="A339" s="3">
        <v>328</v>
      </c>
      <c r="B339" s="3">
        <v>3</v>
      </c>
      <c r="C339" s="3">
        <v>1175</v>
      </c>
      <c r="D339" s="3">
        <v>1</v>
      </c>
      <c r="E339" s="3">
        <v>3</v>
      </c>
      <c r="F339" s="3">
        <v>3</v>
      </c>
      <c r="G339" s="3">
        <v>120</v>
      </c>
      <c r="H339" s="3">
        <f t="shared" si="76"/>
        <v>1</v>
      </c>
      <c r="I339" s="3">
        <f t="shared" si="77"/>
        <v>0.28832593366414205</v>
      </c>
      <c r="J339" s="3">
        <f t="shared" si="78"/>
        <v>3.9840637450199202E-3</v>
      </c>
      <c r="K339" s="3">
        <f t="shared" si="79"/>
        <v>0.5</v>
      </c>
      <c r="L339" s="3">
        <f t="shared" si="80"/>
        <v>0.66666666666666663</v>
      </c>
      <c r="M339" s="6">
        <f t="shared" si="81"/>
        <v>0.28235294117647058</v>
      </c>
      <c r="N339" s="3">
        <f t="shared" si="82"/>
        <v>-12.456855249484184</v>
      </c>
      <c r="O339" s="3">
        <f t="shared" si="83"/>
        <v>0.51546433181733353</v>
      </c>
      <c r="P339" s="3">
        <f t="shared" si="84"/>
        <v>0.62084394478158078</v>
      </c>
      <c r="Q339" s="3">
        <f t="shared" si="85"/>
        <v>-10.022846236890047</v>
      </c>
      <c r="R339" s="3">
        <f t="shared" si="86"/>
        <v>-12.599246083580317</v>
      </c>
      <c r="S339" s="3">
        <f t="shared" si="87"/>
        <v>6.9558690506468945</v>
      </c>
      <c r="T339" s="3">
        <f t="shared" si="75"/>
        <v>3.8909425051706744E-6</v>
      </c>
      <c r="U339" s="3">
        <f t="shared" si="75"/>
        <v>0.62608656521882311</v>
      </c>
      <c r="V339" s="3">
        <f t="shared" si="75"/>
        <v>0.65041046629646548</v>
      </c>
      <c r="W339" s="3">
        <f t="shared" si="74"/>
        <v>4.4372501748614914E-5</v>
      </c>
      <c r="X339" s="3">
        <f t="shared" si="74"/>
        <v>3.3745470227362751E-6</v>
      </c>
      <c r="Y339" s="3">
        <f t="shared" si="74"/>
        <v>0.99904788203892825</v>
      </c>
      <c r="Z339" s="6">
        <f t="shared" si="88"/>
        <v>0.36469691903020041</v>
      </c>
    </row>
    <row r="340" spans="1:26" x14ac:dyDescent="0.3">
      <c r="A340" s="3">
        <v>329</v>
      </c>
      <c r="B340" s="3">
        <v>3</v>
      </c>
      <c r="C340" s="3">
        <v>990</v>
      </c>
      <c r="D340" s="3">
        <v>1</v>
      </c>
      <c r="E340" s="3">
        <v>3</v>
      </c>
      <c r="F340" s="3">
        <v>2</v>
      </c>
      <c r="G340" s="3">
        <v>105</v>
      </c>
      <c r="H340" s="3">
        <f t="shared" si="76"/>
        <v>1</v>
      </c>
      <c r="I340" s="3">
        <f t="shared" si="77"/>
        <v>0.24001044659179943</v>
      </c>
      <c r="J340" s="3">
        <f t="shared" si="78"/>
        <v>3.9840637450199202E-3</v>
      </c>
      <c r="K340" s="3">
        <f t="shared" si="79"/>
        <v>0.5</v>
      </c>
      <c r="L340" s="3">
        <f t="shared" si="80"/>
        <v>0.33333333333333331</v>
      </c>
      <c r="M340" s="6">
        <f t="shared" si="81"/>
        <v>0.24705882352941178</v>
      </c>
      <c r="N340" s="3">
        <f t="shared" si="82"/>
        <v>-12.32244799252161</v>
      </c>
      <c r="O340" s="3">
        <f t="shared" si="83"/>
        <v>0.27460032061485751</v>
      </c>
      <c r="P340" s="3">
        <f t="shared" si="84"/>
        <v>-8.3241816600614804E-2</v>
      </c>
      <c r="Q340" s="3">
        <f t="shared" si="85"/>
        <v>-9.9397624030488743</v>
      </c>
      <c r="R340" s="3">
        <f t="shared" si="86"/>
        <v>-12.461949653344849</v>
      </c>
      <c r="S340" s="3">
        <f t="shared" si="87"/>
        <v>6.6237699507486552</v>
      </c>
      <c r="T340" s="3">
        <f t="shared" si="75"/>
        <v>4.450685435416366E-6</v>
      </c>
      <c r="U340" s="3">
        <f t="shared" si="75"/>
        <v>0.568221926507264</v>
      </c>
      <c r="V340" s="3">
        <f t="shared" si="75"/>
        <v>0.47920155417906529</v>
      </c>
      <c r="W340" s="3">
        <f t="shared" si="74"/>
        <v>4.8216434965115196E-5</v>
      </c>
      <c r="X340" s="3">
        <f t="shared" si="74"/>
        <v>3.8711709542786016E-6</v>
      </c>
      <c r="Y340" s="3">
        <f t="shared" si="74"/>
        <v>0.99867334890071313</v>
      </c>
      <c r="Z340" s="6">
        <f t="shared" si="88"/>
        <v>0.28327407814431249</v>
      </c>
    </row>
    <row r="341" spans="1:26" x14ac:dyDescent="0.3">
      <c r="A341" s="3">
        <v>330</v>
      </c>
      <c r="B341" s="3">
        <v>3</v>
      </c>
      <c r="C341" s="3">
        <v>2000</v>
      </c>
      <c r="D341" s="3">
        <v>2</v>
      </c>
      <c r="E341" s="3">
        <v>3</v>
      </c>
      <c r="F341" s="3">
        <v>2</v>
      </c>
      <c r="G341" s="3">
        <v>175</v>
      </c>
      <c r="H341" s="3">
        <f t="shared" si="76"/>
        <v>1</v>
      </c>
      <c r="I341" s="3">
        <f t="shared" si="77"/>
        <v>0.50378688952729167</v>
      </c>
      <c r="J341" s="3">
        <f t="shared" si="78"/>
        <v>7.9681274900398405E-3</v>
      </c>
      <c r="K341" s="3">
        <f t="shared" si="79"/>
        <v>0.5</v>
      </c>
      <c r="L341" s="3">
        <f t="shared" si="80"/>
        <v>0.33333333333333331</v>
      </c>
      <c r="M341" s="6">
        <f t="shared" si="81"/>
        <v>0.41176470588235292</v>
      </c>
      <c r="N341" s="3">
        <f t="shared" si="82"/>
        <v>-13.08790260345998</v>
      </c>
      <c r="O341" s="3">
        <f t="shared" si="83"/>
        <v>0.49760115279481032</v>
      </c>
      <c r="P341" s="3">
        <f t="shared" si="84"/>
        <v>3.738356526306978</v>
      </c>
      <c r="Q341" s="3">
        <f t="shared" si="85"/>
        <v>-10.350304442965363</v>
      </c>
      <c r="R341" s="3">
        <f t="shared" si="86"/>
        <v>-13.23783412275727</v>
      </c>
      <c r="S341" s="3">
        <f t="shared" si="87"/>
        <v>8.1643058587611996</v>
      </c>
      <c r="T341" s="3">
        <f t="shared" si="75"/>
        <v>2.0701185670056091E-6</v>
      </c>
      <c r="U341" s="3">
        <f t="shared" si="75"/>
        <v>0.62189542782109664</v>
      </c>
      <c r="V341" s="3">
        <f t="shared" si="75"/>
        <v>0.97675978404063002</v>
      </c>
      <c r="W341" s="3">
        <f t="shared" si="74"/>
        <v>3.1982028397528469E-5</v>
      </c>
      <c r="X341" s="3">
        <f t="shared" si="74"/>
        <v>1.7818900972324633E-6</v>
      </c>
      <c r="Y341" s="3">
        <f t="shared" si="74"/>
        <v>0.99971544683564506</v>
      </c>
      <c r="Z341" s="6">
        <f t="shared" si="88"/>
        <v>0.5198725705536309</v>
      </c>
    </row>
    <row r="342" spans="1:26" x14ac:dyDescent="0.3">
      <c r="A342" s="3">
        <v>331</v>
      </c>
      <c r="B342" s="3">
        <v>3</v>
      </c>
      <c r="C342" s="3">
        <v>1000</v>
      </c>
      <c r="D342" s="3">
        <v>1</v>
      </c>
      <c r="E342" s="3">
        <v>3</v>
      </c>
      <c r="F342" s="3">
        <v>1</v>
      </c>
      <c r="G342" s="3">
        <v>78</v>
      </c>
      <c r="H342" s="3">
        <f t="shared" si="76"/>
        <v>1</v>
      </c>
      <c r="I342" s="3">
        <f t="shared" si="77"/>
        <v>0.24262209454165579</v>
      </c>
      <c r="J342" s="3">
        <f t="shared" si="78"/>
        <v>3.9840637450199202E-3</v>
      </c>
      <c r="K342" s="3">
        <f t="shared" si="79"/>
        <v>0.5</v>
      </c>
      <c r="L342" s="3">
        <f t="shared" si="80"/>
        <v>0</v>
      </c>
      <c r="M342" s="6">
        <f t="shared" si="81"/>
        <v>0.18352941176470589</v>
      </c>
      <c r="N342" s="3">
        <f t="shared" si="82"/>
        <v>-12.335859494515525</v>
      </c>
      <c r="O342" s="3">
        <f t="shared" si="83"/>
        <v>7.6462830481643707E-2</v>
      </c>
      <c r="P342" s="3">
        <f t="shared" si="84"/>
        <v>-4.9497335491428096E-2</v>
      </c>
      <c r="Q342" s="3">
        <f t="shared" si="85"/>
        <v>-9.9359502711701495</v>
      </c>
      <c r="R342" s="3">
        <f t="shared" si="86"/>
        <v>-12.474488858415018</v>
      </c>
      <c r="S342" s="3">
        <f t="shared" si="87"/>
        <v>6.5890957340412717</v>
      </c>
      <c r="T342" s="3">
        <f t="shared" si="75"/>
        <v>4.3913938045830119E-6</v>
      </c>
      <c r="U342" s="3">
        <f t="shared" si="75"/>
        <v>0.51910639962764105</v>
      </c>
      <c r="V342" s="3">
        <f t="shared" si="75"/>
        <v>0.48762819192061885</v>
      </c>
      <c r="W342" s="3">
        <f t="shared" si="74"/>
        <v>4.8400584255217724E-5</v>
      </c>
      <c r="X342" s="3">
        <f t="shared" si="74"/>
        <v>3.8229327994947311E-6</v>
      </c>
      <c r="Y342" s="3">
        <f t="shared" si="74"/>
        <v>0.99862660578262152</v>
      </c>
      <c r="Z342" s="6">
        <f t="shared" si="88"/>
        <v>0.28728498015964593</v>
      </c>
    </row>
    <row r="343" spans="1:26" x14ac:dyDescent="0.3">
      <c r="A343" s="3">
        <v>332</v>
      </c>
      <c r="B343" s="3">
        <v>3</v>
      </c>
      <c r="C343" s="3">
        <v>1132</v>
      </c>
      <c r="D343" s="3">
        <v>1</v>
      </c>
      <c r="E343" s="3">
        <v>2</v>
      </c>
      <c r="F343" s="3">
        <v>2</v>
      </c>
      <c r="G343" s="3">
        <v>185</v>
      </c>
      <c r="H343" s="3">
        <f t="shared" si="76"/>
        <v>1</v>
      </c>
      <c r="I343" s="3">
        <f t="shared" si="77"/>
        <v>0.27709584747975974</v>
      </c>
      <c r="J343" s="3">
        <f t="shared" si="78"/>
        <v>3.9840637450199202E-3</v>
      </c>
      <c r="K343" s="3">
        <f t="shared" si="79"/>
        <v>0.25</v>
      </c>
      <c r="L343" s="3">
        <f t="shared" si="80"/>
        <v>0.33333333333333331</v>
      </c>
      <c r="M343" s="6">
        <f t="shared" si="81"/>
        <v>0.43529411764705883</v>
      </c>
      <c r="N343" s="3">
        <f t="shared" si="82"/>
        <v>-14.413907285047515</v>
      </c>
      <c r="O343" s="3">
        <f t="shared" si="83"/>
        <v>0.12160660749264485</v>
      </c>
      <c r="P343" s="3">
        <f t="shared" si="84"/>
        <v>0.25539894326634816</v>
      </c>
      <c r="Q343" s="3">
        <f t="shared" si="85"/>
        <v>-11.51747591078721</v>
      </c>
      <c r="R343" s="3">
        <f t="shared" si="86"/>
        <v>-14.570103559146837</v>
      </c>
      <c r="S343" s="3">
        <f t="shared" si="87"/>
        <v>5.546304375479802</v>
      </c>
      <c r="T343" s="3">
        <f t="shared" si="75"/>
        <v>5.4969193449807736E-7</v>
      </c>
      <c r="U343" s="3">
        <f t="shared" si="75"/>
        <v>0.53036424180277864</v>
      </c>
      <c r="V343" s="3">
        <f t="shared" si="75"/>
        <v>0.56350491567552208</v>
      </c>
      <c r="W343" s="3">
        <f t="shared" si="74"/>
        <v>9.9544998247010438E-6</v>
      </c>
      <c r="X343" s="3">
        <f t="shared" si="74"/>
        <v>4.7020172633859854E-7</v>
      </c>
      <c r="Y343" s="3">
        <f t="shared" si="74"/>
        <v>0.99611331485872789</v>
      </c>
      <c r="Z343" s="6">
        <f t="shared" si="88"/>
        <v>0.32430897570976541</v>
      </c>
    </row>
    <row r="344" spans="1:26" x14ac:dyDescent="0.3">
      <c r="A344" s="3">
        <v>333</v>
      </c>
      <c r="B344" s="3">
        <v>3</v>
      </c>
      <c r="C344" s="3">
        <v>888</v>
      </c>
      <c r="D344" s="3">
        <v>1</v>
      </c>
      <c r="E344" s="3">
        <v>2</v>
      </c>
      <c r="F344" s="3">
        <v>2</v>
      </c>
      <c r="G344" s="3">
        <v>60</v>
      </c>
      <c r="H344" s="3">
        <f t="shared" si="76"/>
        <v>1</v>
      </c>
      <c r="I344" s="3">
        <f t="shared" si="77"/>
        <v>0.21337163750326457</v>
      </c>
      <c r="J344" s="3">
        <f t="shared" si="78"/>
        <v>3.9840637450199202E-3</v>
      </c>
      <c r="K344" s="3">
        <f t="shared" si="79"/>
        <v>0.25</v>
      </c>
      <c r="L344" s="3">
        <f t="shared" si="80"/>
        <v>0.33333333333333331</v>
      </c>
      <c r="M344" s="6">
        <f t="shared" si="81"/>
        <v>0.14117647058823529</v>
      </c>
      <c r="N344" s="3">
        <f t="shared" si="82"/>
        <v>-14.228944325122473</v>
      </c>
      <c r="O344" s="3">
        <f t="shared" si="83"/>
        <v>6.8143678564952626E-2</v>
      </c>
      <c r="P344" s="3">
        <f t="shared" si="84"/>
        <v>-0.66783479605620055</v>
      </c>
      <c r="Q344" s="3">
        <f t="shared" si="85"/>
        <v>-11.418284652947017</v>
      </c>
      <c r="R344" s="3">
        <f t="shared" si="86"/>
        <v>-14.382616918046448</v>
      </c>
      <c r="S344" s="3">
        <f t="shared" si="87"/>
        <v>5.1741419575384233</v>
      </c>
      <c r="T344" s="3">
        <f t="shared" si="75"/>
        <v>6.6137490028087659E-7</v>
      </c>
      <c r="U344" s="3">
        <f t="shared" si="75"/>
        <v>0.51702933042339594</v>
      </c>
      <c r="V344" s="3">
        <f t="shared" si="75"/>
        <v>0.33898183559002276</v>
      </c>
      <c r="W344" s="3">
        <f t="shared" si="74"/>
        <v>1.0992518581357687E-5</v>
      </c>
      <c r="X344" s="3">
        <f t="shared" si="74"/>
        <v>5.6716391390896631E-7</v>
      </c>
      <c r="Y344" s="3">
        <f t="shared" si="74"/>
        <v>0.99437079506497494</v>
      </c>
      <c r="Z344" s="6">
        <f t="shared" si="88"/>
        <v>0.21799843888419337</v>
      </c>
    </row>
    <row r="345" spans="1:26" x14ac:dyDescent="0.3">
      <c r="A345" s="3">
        <v>334</v>
      </c>
      <c r="B345" s="3">
        <v>3</v>
      </c>
      <c r="C345" s="3">
        <v>1150</v>
      </c>
      <c r="D345" s="3">
        <v>2</v>
      </c>
      <c r="E345" s="3">
        <v>3</v>
      </c>
      <c r="F345" s="3">
        <v>2</v>
      </c>
      <c r="G345" s="3">
        <v>90</v>
      </c>
      <c r="H345" s="3">
        <f t="shared" si="76"/>
        <v>1</v>
      </c>
      <c r="I345" s="3">
        <f t="shared" si="77"/>
        <v>0.28179681378950117</v>
      </c>
      <c r="J345" s="3">
        <f t="shared" si="78"/>
        <v>7.9681274900398405E-3</v>
      </c>
      <c r="K345" s="3">
        <f t="shared" si="79"/>
        <v>0.5</v>
      </c>
      <c r="L345" s="3">
        <f t="shared" si="80"/>
        <v>0.33333333333333331</v>
      </c>
      <c r="M345" s="6">
        <f t="shared" si="81"/>
        <v>0.21176470588235294</v>
      </c>
      <c r="N345" s="3">
        <f t="shared" si="82"/>
        <v>-12.443564423393237</v>
      </c>
      <c r="O345" s="3">
        <f t="shared" si="83"/>
        <v>0.31135734300571927</v>
      </c>
      <c r="P345" s="3">
        <f t="shared" si="84"/>
        <v>0.52217341801121453</v>
      </c>
      <c r="Q345" s="3">
        <f t="shared" si="85"/>
        <v>-10.004761126718787</v>
      </c>
      <c r="R345" s="3">
        <f t="shared" si="86"/>
        <v>-12.584704430399363</v>
      </c>
      <c r="S345" s="3">
        <f t="shared" si="87"/>
        <v>6.867838419211318</v>
      </c>
      <c r="T345" s="3">
        <f t="shared" si="75"/>
        <v>3.9430013274760186E-6</v>
      </c>
      <c r="U345" s="3">
        <f t="shared" si="75"/>
        <v>0.57721653854002275</v>
      </c>
      <c r="V345" s="3">
        <f t="shared" si="75"/>
        <v>0.6276558435305909</v>
      </c>
      <c r="W345" s="3">
        <f t="shared" si="74"/>
        <v>4.5182247170729009E-5</v>
      </c>
      <c r="X345" s="3">
        <f t="shared" si="74"/>
        <v>3.4239768719944944E-6</v>
      </c>
      <c r="Y345" s="3">
        <f t="shared" si="74"/>
        <v>0.99896035773636627</v>
      </c>
      <c r="Z345" s="6">
        <f t="shared" si="88"/>
        <v>0.35387312369569607</v>
      </c>
    </row>
    <row r="346" spans="1:26" x14ac:dyDescent="0.3">
      <c r="A346" s="3">
        <v>335</v>
      </c>
      <c r="B346" s="3">
        <v>3</v>
      </c>
      <c r="C346" s="3">
        <v>1200</v>
      </c>
      <c r="D346" s="3">
        <v>2</v>
      </c>
      <c r="E346" s="3">
        <v>3</v>
      </c>
      <c r="F346" s="3">
        <v>3</v>
      </c>
      <c r="G346" s="3">
        <v>120</v>
      </c>
      <c r="H346" s="3">
        <f t="shared" si="76"/>
        <v>1</v>
      </c>
      <c r="I346" s="3">
        <f t="shared" si="77"/>
        <v>0.294855053538783</v>
      </c>
      <c r="J346" s="3">
        <f t="shared" si="78"/>
        <v>7.9681274900398405E-3</v>
      </c>
      <c r="K346" s="3">
        <f t="shared" si="79"/>
        <v>0.5</v>
      </c>
      <c r="L346" s="3">
        <f t="shared" si="80"/>
        <v>0.66666666666666663</v>
      </c>
      <c r="M346" s="6">
        <f t="shared" si="81"/>
        <v>0.28235294117647058</v>
      </c>
      <c r="N346" s="3">
        <f t="shared" si="82"/>
        <v>-12.475635616462858</v>
      </c>
      <c r="O346" s="3">
        <f t="shared" si="83"/>
        <v>0.52264145500639825</v>
      </c>
      <c r="P346" s="3">
        <f t="shared" si="84"/>
        <v>0.71545362689937697</v>
      </c>
      <c r="Q346" s="3">
        <f t="shared" si="85"/>
        <v>-10.032964551509037</v>
      </c>
      <c r="R346" s="3">
        <f t="shared" si="86"/>
        <v>-12.618268497730927</v>
      </c>
      <c r="S346" s="3">
        <f t="shared" si="87"/>
        <v>6.9940279845928117</v>
      </c>
      <c r="T346" s="3">
        <f t="shared" si="75"/>
        <v>3.8185513499924005E-6</v>
      </c>
      <c r="U346" s="3">
        <f t="shared" si="75"/>
        <v>0.62776521910484839</v>
      </c>
      <c r="V346" s="3">
        <f t="shared" si="75"/>
        <v>0.67160509019317227</v>
      </c>
      <c r="W346" s="3">
        <f t="shared" si="74"/>
        <v>4.3925810230763494E-5</v>
      </c>
      <c r="X346" s="3">
        <f t="shared" si="74"/>
        <v>3.3109618929298524E-6</v>
      </c>
      <c r="Y346" s="3">
        <f t="shared" si="74"/>
        <v>0.9990834967165757</v>
      </c>
      <c r="Z346" s="6">
        <f t="shared" si="88"/>
        <v>0.374778304113005</v>
      </c>
    </row>
    <row r="347" spans="1:26" x14ac:dyDescent="0.3">
      <c r="A347" s="3">
        <v>336</v>
      </c>
      <c r="B347" s="3">
        <v>3</v>
      </c>
      <c r="C347" s="3">
        <v>2300</v>
      </c>
      <c r="D347" s="3">
        <v>3</v>
      </c>
      <c r="E347" s="3">
        <v>3</v>
      </c>
      <c r="F347" s="3">
        <v>4</v>
      </c>
      <c r="G347" s="3">
        <v>290</v>
      </c>
      <c r="H347" s="3">
        <f t="shared" si="76"/>
        <v>1</v>
      </c>
      <c r="I347" s="3">
        <f t="shared" si="77"/>
        <v>0.58213632802298254</v>
      </c>
      <c r="J347" s="3">
        <f t="shared" si="78"/>
        <v>1.1952191235059761E-2</v>
      </c>
      <c r="K347" s="3">
        <f t="shared" si="79"/>
        <v>0.5</v>
      </c>
      <c r="L347" s="3">
        <f t="shared" si="80"/>
        <v>1</v>
      </c>
      <c r="M347" s="6">
        <f t="shared" si="81"/>
        <v>0.68235294117647061</v>
      </c>
      <c r="N347" s="3">
        <f t="shared" si="82"/>
        <v>-13.303483217179874</v>
      </c>
      <c r="O347" s="3">
        <f t="shared" si="83"/>
        <v>0.96569081376534016</v>
      </c>
      <c r="P347" s="3">
        <f t="shared" si="84"/>
        <v>4.8816819720266977</v>
      </c>
      <c r="Q347" s="3">
        <f t="shared" si="85"/>
        <v>-10.487970878156787</v>
      </c>
      <c r="R347" s="3">
        <f t="shared" si="86"/>
        <v>-13.458452549409404</v>
      </c>
      <c r="S347" s="3">
        <f t="shared" si="87"/>
        <v>8.721763690436255</v>
      </c>
      <c r="T347" s="3">
        <f t="shared" si="75"/>
        <v>1.6686679478253511E-6</v>
      </c>
      <c r="U347" s="3">
        <f t="shared" si="75"/>
        <v>0.72425975287548583</v>
      </c>
      <c r="V347" s="3">
        <f t="shared" si="75"/>
        <v>0.99247284102879529</v>
      </c>
      <c r="W347" s="3">
        <f t="shared" si="74"/>
        <v>2.7868912227622459E-5</v>
      </c>
      <c r="X347" s="3">
        <f t="shared" si="74"/>
        <v>1.4291167261864022E-6</v>
      </c>
      <c r="Y347" s="3">
        <f t="shared" si="74"/>
        <v>0.9998370271078163</v>
      </c>
      <c r="Z347" s="6">
        <f t="shared" si="88"/>
        <v>0.52735059414227958</v>
      </c>
    </row>
    <row r="348" spans="1:26" x14ac:dyDescent="0.3">
      <c r="A348" s="3">
        <v>337</v>
      </c>
      <c r="B348" s="3">
        <v>3</v>
      </c>
      <c r="C348" s="3">
        <v>1300</v>
      </c>
      <c r="D348" s="3">
        <v>0</v>
      </c>
      <c r="E348" s="3">
        <v>3</v>
      </c>
      <c r="F348" s="3">
        <v>1</v>
      </c>
      <c r="G348" s="3">
        <v>85</v>
      </c>
      <c r="H348" s="3">
        <f t="shared" si="76"/>
        <v>1</v>
      </c>
      <c r="I348" s="3">
        <f t="shared" si="77"/>
        <v>0.32097153303734655</v>
      </c>
      <c r="J348" s="3">
        <f t="shared" si="78"/>
        <v>0</v>
      </c>
      <c r="K348" s="3">
        <f t="shared" si="79"/>
        <v>0.5</v>
      </c>
      <c r="L348" s="3">
        <f t="shared" si="80"/>
        <v>0</v>
      </c>
      <c r="M348" s="6">
        <f t="shared" si="81"/>
        <v>0.2</v>
      </c>
      <c r="N348" s="3">
        <f t="shared" si="82"/>
        <v>-12.563443725797661</v>
      </c>
      <c r="O348" s="3">
        <f t="shared" si="83"/>
        <v>0.14049657574134922</v>
      </c>
      <c r="P348" s="3">
        <f t="shared" si="84"/>
        <v>1.085610053209745</v>
      </c>
      <c r="Q348" s="3">
        <f t="shared" si="85"/>
        <v>-10.057951459821908</v>
      </c>
      <c r="R348" s="3">
        <f t="shared" si="86"/>
        <v>-12.705192503107135</v>
      </c>
      <c r="S348" s="3">
        <f t="shared" si="87"/>
        <v>7.0466449387467822</v>
      </c>
      <c r="T348" s="3">
        <f t="shared" si="75"/>
        <v>3.4975521377989893E-6</v>
      </c>
      <c r="U348" s="3">
        <f t="shared" si="75"/>
        <v>0.53506648062379214</v>
      </c>
      <c r="V348" s="3">
        <f t="shared" si="75"/>
        <v>0.74755416497810512</v>
      </c>
      <c r="W348" s="3">
        <f t="shared" si="74"/>
        <v>4.2841885419591919E-5</v>
      </c>
      <c r="X348" s="3">
        <f t="shared" si="74"/>
        <v>3.0353144271921294E-6</v>
      </c>
      <c r="Y348" s="3">
        <f t="shared" si="74"/>
        <v>0.99913043275037328</v>
      </c>
      <c r="Z348" s="6">
        <f t="shared" si="88"/>
        <v>0.41089517211352722</v>
      </c>
    </row>
    <row r="349" spans="1:26" x14ac:dyDescent="0.3">
      <c r="A349" s="3">
        <v>338</v>
      </c>
      <c r="B349" s="3">
        <v>3</v>
      </c>
      <c r="C349" s="3">
        <v>1300</v>
      </c>
      <c r="D349" s="3">
        <v>1</v>
      </c>
      <c r="E349" s="3">
        <v>3</v>
      </c>
      <c r="F349" s="3">
        <v>1</v>
      </c>
      <c r="G349" s="3">
        <v>110</v>
      </c>
      <c r="H349" s="3">
        <f t="shared" si="76"/>
        <v>1</v>
      </c>
      <c r="I349" s="3">
        <f t="shared" si="77"/>
        <v>0.32097153303734655</v>
      </c>
      <c r="J349" s="3">
        <f t="shared" si="78"/>
        <v>3.9840637450199202E-3</v>
      </c>
      <c r="K349" s="3">
        <f t="shared" si="79"/>
        <v>0.5</v>
      </c>
      <c r="L349" s="3">
        <f t="shared" si="80"/>
        <v>0</v>
      </c>
      <c r="M349" s="6">
        <f t="shared" si="81"/>
        <v>0.25882352941176473</v>
      </c>
      <c r="N349" s="3">
        <f t="shared" si="82"/>
        <v>-12.563272969833198</v>
      </c>
      <c r="O349" s="3">
        <f t="shared" si="83"/>
        <v>0.14219593981897005</v>
      </c>
      <c r="P349" s="3">
        <f t="shared" si="84"/>
        <v>1.0856261144953123</v>
      </c>
      <c r="Q349" s="3">
        <f t="shared" si="85"/>
        <v>-10.057906735727762</v>
      </c>
      <c r="R349" s="3">
        <f t="shared" si="86"/>
        <v>-12.70500522042369</v>
      </c>
      <c r="S349" s="3">
        <f t="shared" si="87"/>
        <v>7.0466724774118186</v>
      </c>
      <c r="T349" s="3">
        <f t="shared" si="75"/>
        <v>3.498149414591184E-6</v>
      </c>
      <c r="U349" s="3">
        <f t="shared" si="75"/>
        <v>0.53548920671417533</v>
      </c>
      <c r="V349" s="3">
        <f t="shared" si="75"/>
        <v>0.74755719600264436</v>
      </c>
      <c r="W349" s="3">
        <f t="shared" si="74"/>
        <v>4.2843801444863229E-5</v>
      </c>
      <c r="X349" s="3">
        <f t="shared" si="74"/>
        <v>3.0358829405320603E-6</v>
      </c>
      <c r="Y349" s="3">
        <f t="shared" si="74"/>
        <v>0.99913045667594236</v>
      </c>
      <c r="Z349" s="6">
        <f t="shared" si="88"/>
        <v>0.41089676861198043</v>
      </c>
    </row>
    <row r="350" spans="1:26" x14ac:dyDescent="0.3">
      <c r="A350" s="3">
        <v>339</v>
      </c>
      <c r="B350" s="3">
        <v>3</v>
      </c>
      <c r="C350" s="3">
        <v>1120</v>
      </c>
      <c r="D350" s="3">
        <v>0</v>
      </c>
      <c r="E350" s="3">
        <v>3</v>
      </c>
      <c r="F350" s="3">
        <v>2</v>
      </c>
      <c r="G350" s="3">
        <v>100</v>
      </c>
      <c r="H350" s="3">
        <f t="shared" si="76"/>
        <v>1</v>
      </c>
      <c r="I350" s="3">
        <f t="shared" si="77"/>
        <v>0.2739618699399321</v>
      </c>
      <c r="J350" s="3">
        <f t="shared" si="78"/>
        <v>0</v>
      </c>
      <c r="K350" s="3">
        <f t="shared" si="79"/>
        <v>0.5</v>
      </c>
      <c r="L350" s="3">
        <f t="shared" si="80"/>
        <v>0.33333333333333331</v>
      </c>
      <c r="M350" s="6">
        <f t="shared" si="81"/>
        <v>0.23529411764705882</v>
      </c>
      <c r="N350" s="3">
        <f t="shared" si="82"/>
        <v>-12.421164587790397</v>
      </c>
      <c r="O350" s="3">
        <f t="shared" si="83"/>
        <v>0.30138530391674467</v>
      </c>
      <c r="P350" s="3">
        <f t="shared" si="84"/>
        <v>0.40862895044140579</v>
      </c>
      <c r="Q350" s="3">
        <f t="shared" si="85"/>
        <v>-9.9926549284513193</v>
      </c>
      <c r="R350" s="3">
        <f t="shared" si="86"/>
        <v>-12.562027359565384</v>
      </c>
      <c r="S350" s="3">
        <f t="shared" si="87"/>
        <v>6.8220256675441897</v>
      </c>
      <c r="T350" s="3">
        <f t="shared" si="75"/>
        <v>4.0323201820446311E-6</v>
      </c>
      <c r="U350" s="3">
        <f t="shared" si="75"/>
        <v>0.57478113089442295</v>
      </c>
      <c r="V350" s="3">
        <f t="shared" si="75"/>
        <v>0.60075908136540834</v>
      </c>
      <c r="W350" s="3">
        <f t="shared" si="74"/>
        <v>4.5732531603558898E-5</v>
      </c>
      <c r="X350" s="3">
        <f t="shared" si="74"/>
        <v>3.5025094450443716E-6</v>
      </c>
      <c r="Y350" s="3">
        <f t="shared" si="74"/>
        <v>0.99891167404688264</v>
      </c>
      <c r="Z350" s="6">
        <f t="shared" si="88"/>
        <v>0.3410805913472737</v>
      </c>
    </row>
    <row r="351" spans="1:26" x14ac:dyDescent="0.3">
      <c r="A351" s="3">
        <v>340</v>
      </c>
      <c r="B351" s="3">
        <v>3</v>
      </c>
      <c r="C351" s="3">
        <v>1322</v>
      </c>
      <c r="D351" s="3">
        <v>1</v>
      </c>
      <c r="E351" s="3">
        <v>3</v>
      </c>
      <c r="F351" s="3">
        <v>2</v>
      </c>
      <c r="G351" s="3">
        <v>149</v>
      </c>
      <c r="H351" s="3">
        <f t="shared" si="76"/>
        <v>1</v>
      </c>
      <c r="I351" s="3">
        <f t="shared" si="77"/>
        <v>0.32671715852703054</v>
      </c>
      <c r="J351" s="3">
        <f t="shared" si="78"/>
        <v>3.9840637450199202E-3</v>
      </c>
      <c r="K351" s="3">
        <f t="shared" si="79"/>
        <v>0.5</v>
      </c>
      <c r="L351" s="3">
        <f t="shared" si="80"/>
        <v>0.33333333333333331</v>
      </c>
      <c r="M351" s="6">
        <f t="shared" si="81"/>
        <v>0.35058823529411764</v>
      </c>
      <c r="N351" s="3">
        <f t="shared" si="82"/>
        <v>-12.574118905206504</v>
      </c>
      <c r="O351" s="3">
        <f t="shared" si="83"/>
        <v>0.34734496161483208</v>
      </c>
      <c r="P351" s="3">
        <f t="shared" si="84"/>
        <v>1.172961468051378</v>
      </c>
      <c r="Q351" s="3">
        <f t="shared" si="85"/>
        <v>-10.074727557159299</v>
      </c>
      <c r="R351" s="3">
        <f t="shared" si="86"/>
        <v>-12.717054427301115</v>
      </c>
      <c r="S351" s="3">
        <f t="shared" si="87"/>
        <v>7.1301548800787273</v>
      </c>
      <c r="T351" s="3">
        <f t="shared" si="75"/>
        <v>3.4604138520568471E-6</v>
      </c>
      <c r="U351" s="3">
        <f t="shared" si="75"/>
        <v>0.58597359130378202</v>
      </c>
      <c r="V351" s="3">
        <f t="shared" si="75"/>
        <v>0.76367989777598233</v>
      </c>
      <c r="W351" s="3">
        <f t="shared" si="74"/>
        <v>4.2129190889984662E-5</v>
      </c>
      <c r="X351" s="3">
        <f t="shared" si="74"/>
        <v>2.999522565398622E-6</v>
      </c>
      <c r="Y351" s="3">
        <f t="shared" si="74"/>
        <v>0.99920004505861781</v>
      </c>
      <c r="Z351" s="6">
        <f t="shared" si="88"/>
        <v>0.41856925547323703</v>
      </c>
    </row>
    <row r="352" spans="1:26" x14ac:dyDescent="0.3">
      <c r="A352" s="3">
        <v>341</v>
      </c>
      <c r="B352" s="3">
        <v>3</v>
      </c>
      <c r="C352" s="3">
        <v>1470</v>
      </c>
      <c r="D352" s="3">
        <v>0</v>
      </c>
      <c r="E352" s="3">
        <v>4</v>
      </c>
      <c r="F352" s="3">
        <v>1</v>
      </c>
      <c r="G352" s="3">
        <v>130</v>
      </c>
      <c r="H352" s="3">
        <f t="shared" si="76"/>
        <v>1</v>
      </c>
      <c r="I352" s="3">
        <f t="shared" si="77"/>
        <v>0.36536954818490469</v>
      </c>
      <c r="J352" s="3">
        <f t="shared" si="78"/>
        <v>0</v>
      </c>
      <c r="K352" s="3">
        <f t="shared" si="79"/>
        <v>0.75</v>
      </c>
      <c r="L352" s="3">
        <f t="shared" si="80"/>
        <v>0</v>
      </c>
      <c r="M352" s="6">
        <f t="shared" si="81"/>
        <v>0.30588235294117649</v>
      </c>
      <c r="N352" s="3">
        <f t="shared" si="82"/>
        <v>-10.70849444760214</v>
      </c>
      <c r="O352" s="3">
        <f t="shared" si="83"/>
        <v>0.36185272257438106</v>
      </c>
      <c r="P352" s="3">
        <f t="shared" si="84"/>
        <v>1.927497681328993</v>
      </c>
      <c r="Q352" s="3">
        <f t="shared" si="85"/>
        <v>-8.6070726752234918</v>
      </c>
      <c r="R352" s="3">
        <f t="shared" si="86"/>
        <v>-10.836775613794169</v>
      </c>
      <c r="S352" s="3">
        <f t="shared" si="87"/>
        <v>8.5999903271210041</v>
      </c>
      <c r="T352" s="3">
        <f t="shared" si="75"/>
        <v>2.2353742492487257E-5</v>
      </c>
      <c r="U352" s="3">
        <f t="shared" si="75"/>
        <v>0.58948885184668298</v>
      </c>
      <c r="V352" s="3">
        <f t="shared" si="75"/>
        <v>0.87297219227678635</v>
      </c>
      <c r="W352" s="3">
        <f t="shared" si="74"/>
        <v>1.8277485432869643E-4</v>
      </c>
      <c r="X352" s="3">
        <f t="shared" si="74"/>
        <v>1.9662539581690861E-5</v>
      </c>
      <c r="Y352" s="3">
        <f t="shared" si="74"/>
        <v>0.99981592631485039</v>
      </c>
      <c r="Z352" s="6">
        <f t="shared" si="88"/>
        <v>0.47042988778131339</v>
      </c>
    </row>
    <row r="353" spans="1:26" x14ac:dyDescent="0.3">
      <c r="A353" s="3">
        <v>342</v>
      </c>
      <c r="B353" s="3">
        <v>3</v>
      </c>
      <c r="C353" s="3">
        <v>1180</v>
      </c>
      <c r="D353" s="3">
        <v>0</v>
      </c>
      <c r="E353" s="3">
        <v>3</v>
      </c>
      <c r="F353" s="3">
        <v>2</v>
      </c>
      <c r="G353" s="3">
        <v>105</v>
      </c>
      <c r="H353" s="3">
        <f t="shared" si="76"/>
        <v>1</v>
      </c>
      <c r="I353" s="3">
        <f t="shared" si="77"/>
        <v>0.28963175763907023</v>
      </c>
      <c r="J353" s="3">
        <f t="shared" si="78"/>
        <v>0</v>
      </c>
      <c r="K353" s="3">
        <f t="shared" si="79"/>
        <v>0.5</v>
      </c>
      <c r="L353" s="3">
        <f t="shared" si="80"/>
        <v>0.33333333333333331</v>
      </c>
      <c r="M353" s="6">
        <f t="shared" si="81"/>
        <v>0.24705882352941178</v>
      </c>
      <c r="N353" s="3">
        <f t="shared" si="82"/>
        <v>-12.466647282853934</v>
      </c>
      <c r="O353" s="3">
        <f t="shared" si="83"/>
        <v>0.31453192578420985</v>
      </c>
      <c r="P353" s="3">
        <f t="shared" si="84"/>
        <v>0.63565364043875405</v>
      </c>
      <c r="Q353" s="3">
        <f t="shared" si="85"/>
        <v>-10.017046221362843</v>
      </c>
      <c r="R353" s="3">
        <f t="shared" si="86"/>
        <v>-12.608130631967121</v>
      </c>
      <c r="S353" s="3">
        <f t="shared" si="87"/>
        <v>6.9135410162182991</v>
      </c>
      <c r="T353" s="3">
        <f t="shared" si="75"/>
        <v>3.8530283444311742E-6</v>
      </c>
      <c r="U353" s="3">
        <f t="shared" si="75"/>
        <v>0.57799106561137248</v>
      </c>
      <c r="V353" s="3">
        <f t="shared" si="75"/>
        <v>0.65377030034869488</v>
      </c>
      <c r="W353" s="3">
        <f t="shared" si="74"/>
        <v>4.4630599222695075E-5</v>
      </c>
      <c r="X353" s="3">
        <f t="shared" si="74"/>
        <v>3.344698587979915E-6</v>
      </c>
      <c r="Y353" s="3">
        <f t="shared" si="74"/>
        <v>0.99900675654549242</v>
      </c>
      <c r="Z353" s="6">
        <f t="shared" si="88"/>
        <v>0.36629327803002282</v>
      </c>
    </row>
    <row r="354" spans="1:26" x14ac:dyDescent="0.3">
      <c r="A354" s="3">
        <v>343</v>
      </c>
      <c r="B354" s="3">
        <v>3</v>
      </c>
      <c r="C354" s="3">
        <v>1050</v>
      </c>
      <c r="D354" s="3">
        <v>0</v>
      </c>
      <c r="E354" s="3">
        <v>3</v>
      </c>
      <c r="F354" s="3">
        <v>1</v>
      </c>
      <c r="G354" s="3">
        <v>100</v>
      </c>
      <c r="H354" s="3">
        <f t="shared" si="76"/>
        <v>1</v>
      </c>
      <c r="I354" s="3">
        <f t="shared" si="77"/>
        <v>0.25568033429093756</v>
      </c>
      <c r="J354" s="3">
        <f t="shared" si="78"/>
        <v>0</v>
      </c>
      <c r="K354" s="3">
        <f t="shared" si="79"/>
        <v>0.5</v>
      </c>
      <c r="L354" s="3">
        <f t="shared" si="80"/>
        <v>0</v>
      </c>
      <c r="M354" s="6">
        <f t="shared" si="81"/>
        <v>0.23529411764705882</v>
      </c>
      <c r="N354" s="3">
        <f t="shared" si="82"/>
        <v>-12.373932496366267</v>
      </c>
      <c r="O354" s="3">
        <f t="shared" si="83"/>
        <v>8.5718984626910522E-2</v>
      </c>
      <c r="P354" s="3">
        <f t="shared" si="84"/>
        <v>0.13967384488746148</v>
      </c>
      <c r="Q354" s="3">
        <f t="shared" si="85"/>
        <v>-9.9563210726905638</v>
      </c>
      <c r="R354" s="3">
        <f t="shared" si="86"/>
        <v>-12.513095534766574</v>
      </c>
      <c r="S354" s="3">
        <f t="shared" si="87"/>
        <v>6.6653309859379926</v>
      </c>
      <c r="T354" s="3">
        <f t="shared" si="75"/>
        <v>4.2273437225910733E-6</v>
      </c>
      <c r="U354" s="3">
        <f t="shared" si="75"/>
        <v>0.52141663409973771</v>
      </c>
      <c r="V354" s="3">
        <f t="shared" si="75"/>
        <v>0.53486180369450809</v>
      </c>
      <c r="W354" s="3">
        <f t="shared" si="74"/>
        <v>4.74246463854212E-5</v>
      </c>
      <c r="X354" s="3">
        <f t="shared" si="74"/>
        <v>3.6781552842211923E-6</v>
      </c>
      <c r="Y354" s="3">
        <f t="shared" si="74"/>
        <v>0.99872728709280401</v>
      </c>
      <c r="Z354" s="6">
        <f t="shared" si="88"/>
        <v>0.30974389812602549</v>
      </c>
    </row>
    <row r="355" spans="1:26" x14ac:dyDescent="0.3">
      <c r="A355" s="3">
        <v>344</v>
      </c>
      <c r="B355" s="3">
        <v>3</v>
      </c>
      <c r="C355" s="3">
        <v>1050</v>
      </c>
      <c r="D355" s="3">
        <v>0</v>
      </c>
      <c r="E355" s="3">
        <v>3</v>
      </c>
      <c r="F355" s="3">
        <v>1</v>
      </c>
      <c r="G355" s="3">
        <v>125</v>
      </c>
      <c r="H355" s="3">
        <f t="shared" si="76"/>
        <v>1</v>
      </c>
      <c r="I355" s="3">
        <f t="shared" si="77"/>
        <v>0.25568033429093756</v>
      </c>
      <c r="J355" s="3">
        <f t="shared" si="78"/>
        <v>0</v>
      </c>
      <c r="K355" s="3">
        <f t="shared" si="79"/>
        <v>0.5</v>
      </c>
      <c r="L355" s="3">
        <f t="shared" si="80"/>
        <v>0</v>
      </c>
      <c r="M355" s="6">
        <f t="shared" si="81"/>
        <v>0.29411764705882354</v>
      </c>
      <c r="N355" s="3">
        <f t="shared" si="82"/>
        <v>-12.373932496366267</v>
      </c>
      <c r="O355" s="3">
        <f t="shared" si="83"/>
        <v>8.5718984626910522E-2</v>
      </c>
      <c r="P355" s="3">
        <f t="shared" si="84"/>
        <v>0.13967384488746148</v>
      </c>
      <c r="Q355" s="3">
        <f t="shared" si="85"/>
        <v>-9.9563210726905638</v>
      </c>
      <c r="R355" s="3">
        <f t="shared" si="86"/>
        <v>-12.513095534766574</v>
      </c>
      <c r="S355" s="3">
        <f t="shared" si="87"/>
        <v>6.6653309859379926</v>
      </c>
      <c r="T355" s="3">
        <f t="shared" si="75"/>
        <v>4.2273437225910733E-6</v>
      </c>
      <c r="U355" s="3">
        <f t="shared" si="75"/>
        <v>0.52141663409973771</v>
      </c>
      <c r="V355" s="3">
        <f t="shared" si="75"/>
        <v>0.53486180369450809</v>
      </c>
      <c r="W355" s="3">
        <f t="shared" si="74"/>
        <v>4.74246463854212E-5</v>
      </c>
      <c r="X355" s="3">
        <f t="shared" si="74"/>
        <v>3.6781552842211923E-6</v>
      </c>
      <c r="Y355" s="3">
        <f t="shared" si="74"/>
        <v>0.99872728709280401</v>
      </c>
      <c r="Z355" s="6">
        <f t="shared" si="88"/>
        <v>0.30974389812602549</v>
      </c>
    </row>
    <row r="356" spans="1:26" x14ac:dyDescent="0.3">
      <c r="A356" s="3">
        <v>345</v>
      </c>
      <c r="B356" s="3">
        <v>3</v>
      </c>
      <c r="C356" s="3">
        <v>1080</v>
      </c>
      <c r="D356" s="3">
        <v>0</v>
      </c>
      <c r="E356" s="3">
        <v>3</v>
      </c>
      <c r="F356" s="3">
        <v>2</v>
      </c>
      <c r="G356" s="3">
        <v>86</v>
      </c>
      <c r="H356" s="3">
        <f t="shared" si="76"/>
        <v>1</v>
      </c>
      <c r="I356" s="3">
        <f t="shared" si="77"/>
        <v>0.26351527814050668</v>
      </c>
      <c r="J356" s="3">
        <f t="shared" si="78"/>
        <v>0</v>
      </c>
      <c r="K356" s="3">
        <f t="shared" si="79"/>
        <v>0.5</v>
      </c>
      <c r="L356" s="3">
        <f t="shared" si="80"/>
        <v>0.33333333333333331</v>
      </c>
      <c r="M356" s="6">
        <f t="shared" si="81"/>
        <v>0.2023529411764706</v>
      </c>
      <c r="N356" s="3">
        <f t="shared" si="82"/>
        <v>-12.390842791081376</v>
      </c>
      <c r="O356" s="3">
        <f t="shared" si="83"/>
        <v>0.29262088933843455</v>
      </c>
      <c r="P356" s="3">
        <f t="shared" si="84"/>
        <v>0.25727915710984028</v>
      </c>
      <c r="Q356" s="3">
        <f t="shared" si="85"/>
        <v>-9.9763940665103021</v>
      </c>
      <c r="R356" s="3">
        <f t="shared" si="86"/>
        <v>-12.531291844630896</v>
      </c>
      <c r="S356" s="3">
        <f t="shared" si="87"/>
        <v>6.7610154350947829</v>
      </c>
      <c r="T356" s="3">
        <f t="shared" si="75"/>
        <v>4.1564594179021041E-6</v>
      </c>
      <c r="U356" s="3">
        <f t="shared" si="75"/>
        <v>0.572637648617908</v>
      </c>
      <c r="V356" s="3">
        <f t="shared" si="75"/>
        <v>0.56396733112034247</v>
      </c>
      <c r="W356" s="3">
        <f t="shared" si="74"/>
        <v>4.6482226240975132E-5</v>
      </c>
      <c r="X356" s="3">
        <f t="shared" si="74"/>
        <v>3.6118319228866633E-6</v>
      </c>
      <c r="Y356" s="3">
        <f t="shared" si="74"/>
        <v>0.9988432868853252</v>
      </c>
      <c r="Z356" s="6">
        <f t="shared" si="88"/>
        <v>0.32358293336118893</v>
      </c>
    </row>
    <row r="357" spans="1:26" x14ac:dyDescent="0.3">
      <c r="A357" s="3">
        <v>346</v>
      </c>
      <c r="B357" s="3">
        <v>3</v>
      </c>
      <c r="C357" s="3">
        <v>1016</v>
      </c>
      <c r="D357" s="3">
        <v>0</v>
      </c>
      <c r="E357" s="3">
        <v>2</v>
      </c>
      <c r="F357" s="3">
        <v>2</v>
      </c>
      <c r="G357" s="3">
        <v>118</v>
      </c>
      <c r="H357" s="3">
        <f t="shared" si="76"/>
        <v>1</v>
      </c>
      <c r="I357" s="3">
        <f t="shared" si="77"/>
        <v>0.24680073126142596</v>
      </c>
      <c r="J357" s="3">
        <f t="shared" si="78"/>
        <v>0</v>
      </c>
      <c r="K357" s="3">
        <f t="shared" si="79"/>
        <v>0.25</v>
      </c>
      <c r="L357" s="3">
        <f t="shared" si="80"/>
        <v>0.33333333333333331</v>
      </c>
      <c r="M357" s="6">
        <f t="shared" si="81"/>
        <v>0.27764705882352941</v>
      </c>
      <c r="N357" s="3">
        <f t="shared" si="82"/>
        <v>-14.326144830555808</v>
      </c>
      <c r="O357" s="3">
        <f t="shared" si="83"/>
        <v>9.4490441137924264E-2</v>
      </c>
      <c r="P357" s="3">
        <f t="shared" si="84"/>
        <v>-0.18353151868075912</v>
      </c>
      <c r="Q357" s="3">
        <f t="shared" si="85"/>
        <v>-11.470364135252412</v>
      </c>
      <c r="R357" s="3">
        <f t="shared" si="86"/>
        <v>-14.481157848520262</v>
      </c>
      <c r="S357" s="3">
        <f t="shared" si="87"/>
        <v>5.3693471627114873</v>
      </c>
      <c r="T357" s="3">
        <f t="shared" si="75"/>
        <v>6.0011446155237298E-7</v>
      </c>
      <c r="U357" s="3">
        <f t="shared" si="75"/>
        <v>0.52360504986799516</v>
      </c>
      <c r="V357" s="3">
        <f t="shared" si="75"/>
        <v>0.45424548052965535</v>
      </c>
      <c r="W357" s="3">
        <f t="shared" si="74"/>
        <v>1.0434691623557943E-5</v>
      </c>
      <c r="X357" s="3">
        <f t="shared" si="74"/>
        <v>5.1394048688721489E-7</v>
      </c>
      <c r="Y357" s="3">
        <f t="shared" si="74"/>
        <v>0.99536441800386488</v>
      </c>
      <c r="Z357" s="6">
        <f t="shared" si="88"/>
        <v>0.27253990508313675</v>
      </c>
    </row>
    <row r="358" spans="1:26" x14ac:dyDescent="0.3">
      <c r="A358" s="3">
        <v>347</v>
      </c>
      <c r="B358" s="3">
        <v>3</v>
      </c>
      <c r="C358" s="3">
        <v>1069</v>
      </c>
      <c r="D358" s="3">
        <v>3</v>
      </c>
      <c r="E358" s="3">
        <v>3</v>
      </c>
      <c r="F358" s="3">
        <v>1</v>
      </c>
      <c r="G358" s="3">
        <v>85</v>
      </c>
      <c r="H358" s="3">
        <f t="shared" si="76"/>
        <v>1</v>
      </c>
      <c r="I358" s="3">
        <f t="shared" si="77"/>
        <v>0.26064246539566466</v>
      </c>
      <c r="J358" s="3">
        <f t="shared" si="78"/>
        <v>1.1952191235059761E-2</v>
      </c>
      <c r="K358" s="3">
        <f t="shared" si="79"/>
        <v>0.5</v>
      </c>
      <c r="L358" s="3">
        <f t="shared" si="80"/>
        <v>0</v>
      </c>
      <c r="M358" s="6">
        <f t="shared" si="81"/>
        <v>0.2</v>
      </c>
      <c r="N358" s="3">
        <f t="shared" si="82"/>
        <v>-12.38782308190966</v>
      </c>
      <c r="O358" s="3">
        <f t="shared" si="83"/>
        <v>9.4980173784470656E-2</v>
      </c>
      <c r="P358" s="3">
        <f t="shared" si="84"/>
        <v>0.21161318057665657</v>
      </c>
      <c r="Q358" s="3">
        <f t="shared" si="85"/>
        <v>-9.9639108098301072</v>
      </c>
      <c r="R358" s="3">
        <f t="shared" si="86"/>
        <v>-12.527133056310124</v>
      </c>
      <c r="S358" s="3">
        <f t="shared" si="87"/>
        <v>6.6943934623465697</v>
      </c>
      <c r="T358" s="3">
        <f t="shared" si="75"/>
        <v>4.1690296338477178E-6</v>
      </c>
      <c r="U358" s="3">
        <f t="shared" si="75"/>
        <v>0.52372720873677669</v>
      </c>
      <c r="V358" s="3">
        <f t="shared" si="75"/>
        <v>0.55270675712494721</v>
      </c>
      <c r="W358" s="3">
        <f t="shared" si="74"/>
        <v>4.7066085140429063E-5</v>
      </c>
      <c r="X358" s="3">
        <f t="shared" si="74"/>
        <v>3.6268839903119649E-6</v>
      </c>
      <c r="Y358" s="3">
        <f t="shared" si="74"/>
        <v>0.9987636978962493</v>
      </c>
      <c r="Z358" s="6">
        <f t="shared" si="88"/>
        <v>0.31823005092824058</v>
      </c>
    </row>
    <row r="359" spans="1:26" x14ac:dyDescent="0.3">
      <c r="A359" s="3">
        <v>348</v>
      </c>
      <c r="B359" s="3">
        <v>3</v>
      </c>
      <c r="C359" s="3">
        <v>1650</v>
      </c>
      <c r="D359" s="3">
        <v>0</v>
      </c>
      <c r="E359" s="3">
        <v>3</v>
      </c>
      <c r="F359" s="3">
        <v>3</v>
      </c>
      <c r="G359" s="3">
        <v>180</v>
      </c>
      <c r="H359" s="3">
        <f t="shared" si="76"/>
        <v>1</v>
      </c>
      <c r="I359" s="3">
        <f t="shared" si="77"/>
        <v>0.41237921128231914</v>
      </c>
      <c r="J359" s="3">
        <f t="shared" si="78"/>
        <v>0</v>
      </c>
      <c r="K359" s="3">
        <f t="shared" si="79"/>
        <v>0.5</v>
      </c>
      <c r="L359" s="3">
        <f t="shared" si="80"/>
        <v>0.66666666666666663</v>
      </c>
      <c r="M359" s="6">
        <f t="shared" si="81"/>
        <v>0.42352941176470588</v>
      </c>
      <c r="N359" s="3">
        <f t="shared" si="82"/>
        <v>-12.817097341368298</v>
      </c>
      <c r="O359" s="3">
        <f t="shared" si="83"/>
        <v>0.61784239085714576</v>
      </c>
      <c r="P359" s="3">
        <f t="shared" si="84"/>
        <v>2.4181066793083525</v>
      </c>
      <c r="Q359" s="3">
        <f t="shared" si="85"/>
        <v>-10.215988696533749</v>
      </c>
      <c r="R359" s="3">
        <f t="shared" si="86"/>
        <v>-12.964417606110828</v>
      </c>
      <c r="S359" s="3">
        <f t="shared" si="87"/>
        <v>7.6803380223185584</v>
      </c>
      <c r="T359" s="3">
        <f t="shared" si="75"/>
        <v>2.7139645586890771E-6</v>
      </c>
      <c r="U359" s="3">
        <f t="shared" si="75"/>
        <v>0.64972767515161711</v>
      </c>
      <c r="V359" s="3">
        <f t="shared" si="75"/>
        <v>0.91819764839669893</v>
      </c>
      <c r="W359" s="3">
        <f t="shared" si="74"/>
        <v>3.6579401497468203E-5</v>
      </c>
      <c r="X359" s="3">
        <f t="shared" si="74"/>
        <v>2.342199885290565E-6</v>
      </c>
      <c r="Y359" s="3">
        <f t="shared" si="74"/>
        <v>0.99953839441077963</v>
      </c>
      <c r="Z359" s="6">
        <f t="shared" si="88"/>
        <v>0.49205803537404441</v>
      </c>
    </row>
    <row r="360" spans="1:26" x14ac:dyDescent="0.3">
      <c r="A360" s="3">
        <v>349</v>
      </c>
      <c r="B360" s="3">
        <v>3</v>
      </c>
      <c r="C360" s="3">
        <v>1200</v>
      </c>
      <c r="D360" s="3">
        <v>1</v>
      </c>
      <c r="E360" s="3">
        <v>3</v>
      </c>
      <c r="F360" s="3">
        <v>1</v>
      </c>
      <c r="G360" s="3">
        <v>95</v>
      </c>
      <c r="H360" s="3">
        <f t="shared" si="76"/>
        <v>1</v>
      </c>
      <c r="I360" s="3">
        <f t="shared" si="77"/>
        <v>0.294855053538783</v>
      </c>
      <c r="J360" s="3">
        <f t="shared" si="78"/>
        <v>3.9840637450199202E-3</v>
      </c>
      <c r="K360" s="3">
        <f t="shared" si="79"/>
        <v>0.5</v>
      </c>
      <c r="L360" s="3">
        <f t="shared" si="80"/>
        <v>0</v>
      </c>
      <c r="M360" s="6">
        <f t="shared" si="81"/>
        <v>0.22352941176470589</v>
      </c>
      <c r="N360" s="3">
        <f t="shared" si="82"/>
        <v>-12.487468478060642</v>
      </c>
      <c r="O360" s="3">
        <f t="shared" si="83"/>
        <v>0.12028490337319464</v>
      </c>
      <c r="P360" s="3">
        <f t="shared" si="84"/>
        <v>0.70725163116639944</v>
      </c>
      <c r="Q360" s="3">
        <f t="shared" si="85"/>
        <v>-10.017254580875225</v>
      </c>
      <c r="R360" s="3">
        <f t="shared" si="86"/>
        <v>-12.628166433087465</v>
      </c>
      <c r="S360" s="3">
        <f t="shared" si="87"/>
        <v>6.8941468962883032</v>
      </c>
      <c r="T360" s="3">
        <f t="shared" si="75"/>
        <v>3.7736334088671405E-6</v>
      </c>
      <c r="U360" s="3">
        <f t="shared" si="75"/>
        <v>0.53003502120263657</v>
      </c>
      <c r="V360" s="3">
        <f t="shared" si="75"/>
        <v>0.66979358660457045</v>
      </c>
      <c r="W360" s="3">
        <f t="shared" si="74"/>
        <v>4.4621301396425502E-5</v>
      </c>
      <c r="X360" s="3">
        <f t="shared" si="74"/>
        <v>3.2783519652907436E-6</v>
      </c>
      <c r="Y360" s="3">
        <f t="shared" si="74"/>
        <v>0.99898732515172484</v>
      </c>
      <c r="Z360" s="6">
        <f t="shared" si="88"/>
        <v>0.37391262987355478</v>
      </c>
    </row>
    <row r="361" spans="1:26" x14ac:dyDescent="0.3">
      <c r="A361" s="3">
        <v>350</v>
      </c>
      <c r="B361" s="3">
        <v>3</v>
      </c>
      <c r="C361" s="3">
        <v>572</v>
      </c>
      <c r="D361" s="3">
        <v>0</v>
      </c>
      <c r="E361" s="3">
        <v>2</v>
      </c>
      <c r="F361" s="3">
        <v>2</v>
      </c>
      <c r="G361" s="3">
        <v>31</v>
      </c>
      <c r="H361" s="3">
        <f t="shared" si="76"/>
        <v>1</v>
      </c>
      <c r="I361" s="3">
        <f t="shared" si="77"/>
        <v>0.13084356228780361</v>
      </c>
      <c r="J361" s="3">
        <f t="shared" si="78"/>
        <v>0</v>
      </c>
      <c r="K361" s="3">
        <f t="shared" si="79"/>
        <v>0.25</v>
      </c>
      <c r="L361" s="3">
        <f t="shared" si="80"/>
        <v>0.33333333333333331</v>
      </c>
      <c r="M361" s="6">
        <f t="shared" si="81"/>
        <v>7.2941176470588232E-2</v>
      </c>
      <c r="N361" s="3">
        <f t="shared" si="82"/>
        <v>-13.98957288708565</v>
      </c>
      <c r="O361" s="3">
        <f t="shared" si="83"/>
        <v>-2.7945606813185586E-3</v>
      </c>
      <c r="P361" s="3">
        <f t="shared" si="84"/>
        <v>-1.863514224661134</v>
      </c>
      <c r="Q361" s="3">
        <f t="shared" si="85"/>
        <v>-11.289868567707142</v>
      </c>
      <c r="R361" s="3">
        <f t="shared" si="86"/>
        <v>-14.139993632747426</v>
      </c>
      <c r="S361" s="3">
        <f t="shared" si="87"/>
        <v>4.6921335825230779</v>
      </c>
      <c r="T361" s="3">
        <f t="shared" si="75"/>
        <v>8.402438183130468E-7</v>
      </c>
      <c r="U361" s="3">
        <f t="shared" si="75"/>
        <v>0.49930136028434319</v>
      </c>
      <c r="V361" s="3">
        <f t="shared" si="75"/>
        <v>0.13429396604200669</v>
      </c>
      <c r="W361" s="3">
        <f t="shared" si="74"/>
        <v>1.2498760650320018E-5</v>
      </c>
      <c r="X361" s="3">
        <f t="shared" si="74"/>
        <v>7.2290042021614633E-7</v>
      </c>
      <c r="Y361" s="3">
        <f t="shared" si="74"/>
        <v>0.99091616597585741</v>
      </c>
      <c r="Z361" s="6">
        <f t="shared" si="88"/>
        <v>0.12174036272547467</v>
      </c>
    </row>
    <row r="362" spans="1:26" x14ac:dyDescent="0.3">
      <c r="A362" s="3">
        <v>351</v>
      </c>
      <c r="B362" s="3">
        <v>3</v>
      </c>
      <c r="C362" s="3">
        <v>1195</v>
      </c>
      <c r="D362" s="3">
        <v>0</v>
      </c>
      <c r="E362" s="3">
        <v>3</v>
      </c>
      <c r="F362" s="3">
        <v>2</v>
      </c>
      <c r="G362" s="3">
        <v>118</v>
      </c>
      <c r="H362" s="3">
        <f t="shared" si="76"/>
        <v>1</v>
      </c>
      <c r="I362" s="3">
        <f t="shared" si="77"/>
        <v>0.29354922956385482</v>
      </c>
      <c r="J362" s="3">
        <f t="shared" si="78"/>
        <v>0</v>
      </c>
      <c r="K362" s="3">
        <f t="shared" si="79"/>
        <v>0.5</v>
      </c>
      <c r="L362" s="3">
        <f t="shared" si="80"/>
        <v>0.33333333333333331</v>
      </c>
      <c r="M362" s="6">
        <f t="shared" si="81"/>
        <v>0.27764705882352941</v>
      </c>
      <c r="N362" s="3">
        <f t="shared" si="82"/>
        <v>-12.478017956619816</v>
      </c>
      <c r="O362" s="3">
        <f t="shared" si="83"/>
        <v>0.31781858125107632</v>
      </c>
      <c r="P362" s="3">
        <f t="shared" si="84"/>
        <v>0.69240981293809156</v>
      </c>
      <c r="Q362" s="3">
        <f t="shared" si="85"/>
        <v>-10.023144044590723</v>
      </c>
      <c r="R362" s="3">
        <f t="shared" si="86"/>
        <v>-12.619656450067552</v>
      </c>
      <c r="S362" s="3">
        <f t="shared" si="87"/>
        <v>6.936419853386826</v>
      </c>
      <c r="T362" s="3">
        <f t="shared" si="75"/>
        <v>3.8094651239629612E-6</v>
      </c>
      <c r="U362" s="3">
        <f t="shared" si="75"/>
        <v>0.57879253188567104</v>
      </c>
      <c r="V362" s="3">
        <f t="shared" si="75"/>
        <v>0.66650278706264987</v>
      </c>
      <c r="W362" s="3">
        <f t="shared" si="74"/>
        <v>4.4359289829483818E-5</v>
      </c>
      <c r="X362" s="3">
        <f t="shared" si="74"/>
        <v>3.3063696384807255E-6</v>
      </c>
      <c r="Y362" s="3">
        <f t="shared" si="74"/>
        <v>0.99902920100943349</v>
      </c>
      <c r="Z362" s="6">
        <f t="shared" si="88"/>
        <v>0.37234913097223843</v>
      </c>
    </row>
    <row r="363" spans="1:26" x14ac:dyDescent="0.3">
      <c r="A363" s="3">
        <v>352</v>
      </c>
      <c r="B363" s="3">
        <v>3</v>
      </c>
      <c r="C363" s="3">
        <v>1500</v>
      </c>
      <c r="D363" s="3">
        <v>1</v>
      </c>
      <c r="E363" s="3">
        <v>3</v>
      </c>
      <c r="F363" s="3">
        <v>1</v>
      </c>
      <c r="G363" s="3">
        <v>275</v>
      </c>
      <c r="H363" s="3">
        <f t="shared" si="76"/>
        <v>1</v>
      </c>
      <c r="I363" s="3">
        <f t="shared" si="77"/>
        <v>0.37320449203447376</v>
      </c>
      <c r="J363" s="3">
        <f t="shared" si="78"/>
        <v>3.9840637450199202E-3</v>
      </c>
      <c r="K363" s="3">
        <f t="shared" si="79"/>
        <v>0.5</v>
      </c>
      <c r="L363" s="3">
        <f t="shared" si="80"/>
        <v>0</v>
      </c>
      <c r="M363" s="6">
        <f t="shared" si="81"/>
        <v>0.6470588235294118</v>
      </c>
      <c r="N363" s="3">
        <f t="shared" si="82"/>
        <v>-12.714881953378315</v>
      </c>
      <c r="O363" s="3">
        <f t="shared" si="83"/>
        <v>0.18601801271052087</v>
      </c>
      <c r="P363" s="3">
        <f t="shared" si="84"/>
        <v>1.8423750811531399</v>
      </c>
      <c r="Q363" s="3">
        <f t="shared" si="85"/>
        <v>-10.139211045432837</v>
      </c>
      <c r="R363" s="3">
        <f t="shared" si="86"/>
        <v>-12.85868279509614</v>
      </c>
      <c r="S363" s="3">
        <f t="shared" si="87"/>
        <v>7.3517236396588501</v>
      </c>
      <c r="T363" s="3">
        <f t="shared" si="75"/>
        <v>3.0060460138093316E-6</v>
      </c>
      <c r="U363" s="3">
        <f t="shared" si="75"/>
        <v>0.54637086712367611</v>
      </c>
      <c r="V363" s="3">
        <f t="shared" si="75"/>
        <v>0.86322936201700484</v>
      </c>
      <c r="W363" s="3">
        <f t="shared" si="74"/>
        <v>3.9498394019933841E-5</v>
      </c>
      <c r="X363" s="3">
        <f t="shared" si="74"/>
        <v>2.6034179020725118E-6</v>
      </c>
      <c r="Y363" s="3">
        <f t="shared" si="74"/>
        <v>0.99935892552343975</v>
      </c>
      <c r="Z363" s="6">
        <f t="shared" si="88"/>
        <v>0.46590548902507245</v>
      </c>
    </row>
    <row r="364" spans="1:26" x14ac:dyDescent="0.3">
      <c r="A364" s="3">
        <v>353</v>
      </c>
      <c r="B364" s="3">
        <v>3</v>
      </c>
      <c r="C364" s="3">
        <v>1840</v>
      </c>
      <c r="D364" s="3">
        <v>0</v>
      </c>
      <c r="E364" s="3">
        <v>5</v>
      </c>
      <c r="F364" s="3">
        <v>2</v>
      </c>
      <c r="G364" s="3">
        <v>211</v>
      </c>
      <c r="H364" s="3">
        <f t="shared" si="76"/>
        <v>1</v>
      </c>
      <c r="I364" s="3">
        <f t="shared" si="77"/>
        <v>0.46200052232958999</v>
      </c>
      <c r="J364" s="3">
        <f t="shared" si="78"/>
        <v>0</v>
      </c>
      <c r="K364" s="3">
        <f t="shared" si="79"/>
        <v>1</v>
      </c>
      <c r="L364" s="3">
        <f t="shared" si="80"/>
        <v>0.33333333333333331</v>
      </c>
      <c r="M364" s="6">
        <f t="shared" si="81"/>
        <v>0.49647058823529411</v>
      </c>
      <c r="N364" s="3">
        <f t="shared" si="82"/>
        <v>-8.9993231001350757</v>
      </c>
      <c r="O364" s="3">
        <f t="shared" si="83"/>
        <v>0.82735953607675561</v>
      </c>
      <c r="P364" s="3">
        <f t="shared" si="84"/>
        <v>3.5302272433297741</v>
      </c>
      <c r="Q364" s="3">
        <f t="shared" si="85"/>
        <v>-7.2453755476941275</v>
      </c>
      <c r="R364" s="3">
        <f t="shared" si="86"/>
        <v>-9.1171809728171027</v>
      </c>
      <c r="S364" s="3">
        <f t="shared" si="87"/>
        <v>10.508313652561993</v>
      </c>
      <c r="T364" s="3">
        <f t="shared" si="75"/>
        <v>1.2347811971662393E-4</v>
      </c>
      <c r="U364" s="3">
        <f t="shared" si="75"/>
        <v>0.69579632831953875</v>
      </c>
      <c r="V364" s="3">
        <f t="shared" si="75"/>
        <v>0.97153569718996879</v>
      </c>
      <c r="W364" s="3">
        <f t="shared" si="74"/>
        <v>7.1295749084538404E-4</v>
      </c>
      <c r="X364" s="3">
        <f t="shared" si="74"/>
        <v>1.0975162162827579E-4</v>
      </c>
      <c r="Y364" s="3">
        <f t="shared" si="74"/>
        <v>0.99997269227587093</v>
      </c>
      <c r="Z364" s="6">
        <f t="shared" si="88"/>
        <v>0.51748309425378158</v>
      </c>
    </row>
    <row r="365" spans="1:26" x14ac:dyDescent="0.3">
      <c r="A365" s="3">
        <v>354</v>
      </c>
      <c r="B365" s="3">
        <v>3</v>
      </c>
      <c r="C365" s="3">
        <v>972</v>
      </c>
      <c r="D365" s="3">
        <v>0</v>
      </c>
      <c r="E365" s="3">
        <v>2</v>
      </c>
      <c r="F365" s="3">
        <v>1</v>
      </c>
      <c r="G365" s="3">
        <v>83</v>
      </c>
      <c r="H365" s="3">
        <f t="shared" si="76"/>
        <v>1</v>
      </c>
      <c r="I365" s="3">
        <f t="shared" si="77"/>
        <v>0.23530948028205798</v>
      </c>
      <c r="J365" s="3">
        <f t="shared" si="78"/>
        <v>0</v>
      </c>
      <c r="K365" s="3">
        <f t="shared" si="79"/>
        <v>0.25</v>
      </c>
      <c r="L365" s="3">
        <f t="shared" si="80"/>
        <v>0</v>
      </c>
      <c r="M365" s="6">
        <f t="shared" si="81"/>
        <v>0.19529411764705881</v>
      </c>
      <c r="N365" s="3">
        <f t="shared" si="82"/>
        <v>-14.298621906992542</v>
      </c>
      <c r="O365" s="3">
        <f t="shared" si="83"/>
        <v>-0.11547900867600824</v>
      </c>
      <c r="P365" s="3">
        <f t="shared" si="84"/>
        <v>-0.35410925856918585</v>
      </c>
      <c r="Q365" s="3">
        <f t="shared" si="85"/>
        <v>-11.444599839753316</v>
      </c>
      <c r="R365" s="3">
        <f t="shared" si="86"/>
        <v>-14.452204108428869</v>
      </c>
      <c r="S365" s="3">
        <f t="shared" si="87"/>
        <v>5.2523091321974045</v>
      </c>
      <c r="T365" s="3">
        <f t="shared" si="75"/>
        <v>6.1686075214417592E-7</v>
      </c>
      <c r="U365" s="3">
        <f t="shared" si="75"/>
        <v>0.4711622875832791</v>
      </c>
      <c r="V365" s="3">
        <f t="shared" si="75"/>
        <v>0.41238629254193182</v>
      </c>
      <c r="W365" s="3">
        <f t="shared" si="74"/>
        <v>1.0707024390071776E-5</v>
      </c>
      <c r="X365" s="3">
        <f t="shared" si="74"/>
        <v>5.2903849547189606E-7</v>
      </c>
      <c r="Y365" s="3">
        <f t="shared" si="74"/>
        <v>0.99479185165398032</v>
      </c>
      <c r="Z365" s="6">
        <f t="shared" si="88"/>
        <v>0.25278873548985842</v>
      </c>
    </row>
    <row r="366" spans="1:26" x14ac:dyDescent="0.3">
      <c r="A366" s="3">
        <v>355</v>
      </c>
      <c r="B366" s="3">
        <v>3</v>
      </c>
      <c r="C366" s="3">
        <v>1200</v>
      </c>
      <c r="D366" s="3">
        <v>1</v>
      </c>
      <c r="E366" s="3">
        <v>3</v>
      </c>
      <c r="F366" s="3">
        <v>1</v>
      </c>
      <c r="G366" s="3">
        <v>79</v>
      </c>
      <c r="H366" s="3">
        <f t="shared" si="76"/>
        <v>1</v>
      </c>
      <c r="I366" s="3">
        <f t="shared" si="77"/>
        <v>0.294855053538783</v>
      </c>
      <c r="J366" s="3">
        <f t="shared" si="78"/>
        <v>3.9840637450199202E-3</v>
      </c>
      <c r="K366" s="3">
        <f t="shared" si="79"/>
        <v>0.5</v>
      </c>
      <c r="L366" s="3">
        <f t="shared" si="80"/>
        <v>0</v>
      </c>
      <c r="M366" s="6">
        <f t="shared" si="81"/>
        <v>0.18588235294117647</v>
      </c>
      <c r="N366" s="3">
        <f t="shared" si="82"/>
        <v>-12.487468478060642</v>
      </c>
      <c r="O366" s="3">
        <f t="shared" si="83"/>
        <v>0.12028490337319464</v>
      </c>
      <c r="P366" s="3">
        <f t="shared" si="84"/>
        <v>0.70725163116639944</v>
      </c>
      <c r="Q366" s="3">
        <f t="shared" si="85"/>
        <v>-10.017254580875225</v>
      </c>
      <c r="R366" s="3">
        <f t="shared" si="86"/>
        <v>-12.628166433087465</v>
      </c>
      <c r="S366" s="3">
        <f t="shared" si="87"/>
        <v>6.8941468962883032</v>
      </c>
      <c r="T366" s="3">
        <f t="shared" si="75"/>
        <v>3.7736334088671405E-6</v>
      </c>
      <c r="U366" s="3">
        <f t="shared" si="75"/>
        <v>0.53003502120263657</v>
      </c>
      <c r="V366" s="3">
        <f t="shared" si="75"/>
        <v>0.66979358660457045</v>
      </c>
      <c r="W366" s="3">
        <f t="shared" si="74"/>
        <v>4.4621301396425502E-5</v>
      </c>
      <c r="X366" s="3">
        <f t="shared" si="74"/>
        <v>3.2783519652907436E-6</v>
      </c>
      <c r="Y366" s="3">
        <f t="shared" si="74"/>
        <v>0.99898732515172484</v>
      </c>
      <c r="Z366" s="6">
        <f t="shared" si="88"/>
        <v>0.37391262987355478</v>
      </c>
    </row>
    <row r="367" spans="1:26" x14ac:dyDescent="0.3">
      <c r="A367" s="3">
        <v>356</v>
      </c>
      <c r="B367" s="3">
        <v>3</v>
      </c>
      <c r="C367" s="3">
        <v>1150</v>
      </c>
      <c r="D367" s="3">
        <v>1</v>
      </c>
      <c r="E367" s="3">
        <v>3</v>
      </c>
      <c r="F367" s="3">
        <v>3</v>
      </c>
      <c r="G367" s="3">
        <v>74</v>
      </c>
      <c r="H367" s="3">
        <f t="shared" si="76"/>
        <v>1</v>
      </c>
      <c r="I367" s="3">
        <f t="shared" si="77"/>
        <v>0.28179681378950117</v>
      </c>
      <c r="J367" s="3">
        <f t="shared" si="78"/>
        <v>3.9840637450199202E-3</v>
      </c>
      <c r="K367" s="3">
        <f t="shared" si="79"/>
        <v>0.5</v>
      </c>
      <c r="L367" s="3">
        <f t="shared" si="80"/>
        <v>0.66666666666666663</v>
      </c>
      <c r="M367" s="6">
        <f t="shared" si="81"/>
        <v>0.17411764705882352</v>
      </c>
      <c r="N367" s="3">
        <f t="shared" si="82"/>
        <v>-12.437904126541044</v>
      </c>
      <c r="O367" s="3">
        <f t="shared" si="83"/>
        <v>0.50998657270588965</v>
      </c>
      <c r="P367" s="3">
        <f t="shared" si="84"/>
        <v>0.52625032394935278</v>
      </c>
      <c r="Q367" s="3">
        <f t="shared" si="85"/>
        <v>-10.012683198176912</v>
      </c>
      <c r="R367" s="3">
        <f t="shared" si="86"/>
        <v>-12.58003638674626</v>
      </c>
      <c r="S367" s="3">
        <f t="shared" si="87"/>
        <v>6.9177376553660164</v>
      </c>
      <c r="T367" s="3">
        <f t="shared" si="75"/>
        <v>3.965383080903418E-6</v>
      </c>
      <c r="U367" s="3">
        <f t="shared" si="75"/>
        <v>0.62480332679196915</v>
      </c>
      <c r="V367" s="3">
        <f t="shared" si="75"/>
        <v>0.62860813576648811</v>
      </c>
      <c r="W367" s="3">
        <f t="shared" si="74"/>
        <v>4.4825740226046005E-5</v>
      </c>
      <c r="X367" s="3">
        <f t="shared" si="74"/>
        <v>3.4399974538138611E-6</v>
      </c>
      <c r="Y367" s="3">
        <f t="shared" si="74"/>
        <v>0.99901091198152503</v>
      </c>
      <c r="Z367" s="6">
        <f t="shared" si="88"/>
        <v>0.35432676030644983</v>
      </c>
    </row>
    <row r="368" spans="1:26" x14ac:dyDescent="0.3">
      <c r="A368" s="3">
        <v>357</v>
      </c>
      <c r="B368" s="3">
        <v>3</v>
      </c>
      <c r="C368" s="3">
        <v>1087</v>
      </c>
      <c r="D368" s="3">
        <v>2</v>
      </c>
      <c r="E368" s="3">
        <v>3</v>
      </c>
      <c r="F368" s="3">
        <v>2</v>
      </c>
      <c r="G368" s="3">
        <v>92</v>
      </c>
      <c r="H368" s="3">
        <f t="shared" si="76"/>
        <v>1</v>
      </c>
      <c r="I368" s="3">
        <f t="shared" si="77"/>
        <v>0.26534343170540609</v>
      </c>
      <c r="J368" s="3">
        <f t="shared" si="78"/>
        <v>7.9681274900398405E-3</v>
      </c>
      <c r="K368" s="3">
        <f t="shared" si="79"/>
        <v>0.5</v>
      </c>
      <c r="L368" s="3">
        <f t="shared" si="80"/>
        <v>0.33333333333333331</v>
      </c>
      <c r="M368" s="6">
        <f t="shared" si="81"/>
        <v>0.21647058823529411</v>
      </c>
      <c r="N368" s="3">
        <f t="shared" si="82"/>
        <v>-12.395807593576524</v>
      </c>
      <c r="O368" s="3">
        <f t="shared" si="83"/>
        <v>0.29755339004488057</v>
      </c>
      <c r="P368" s="3">
        <f t="shared" si="84"/>
        <v>0.28379749351399841</v>
      </c>
      <c r="Q368" s="3">
        <f t="shared" si="85"/>
        <v>-9.9791502691616891</v>
      </c>
      <c r="R368" s="3">
        <f t="shared" si="86"/>
        <v>-12.536295994377539</v>
      </c>
      <c r="S368" s="3">
        <f t="shared" si="87"/>
        <v>6.7717473031035018</v>
      </c>
      <c r="T368" s="3">
        <f t="shared" si="75"/>
        <v>4.1358746451099626E-6</v>
      </c>
      <c r="U368" s="3">
        <f t="shared" si="75"/>
        <v>0.57384431401931024</v>
      </c>
      <c r="V368" s="3">
        <f t="shared" si="75"/>
        <v>0.57047698313390693</v>
      </c>
      <c r="W368" s="3">
        <f t="shared" si="74"/>
        <v>4.6354294128822932E-5</v>
      </c>
      <c r="X368" s="3">
        <f t="shared" si="74"/>
        <v>3.5938029874088498E-6</v>
      </c>
      <c r="Y368" s="3">
        <f t="shared" si="74"/>
        <v>0.99885562007436623</v>
      </c>
      <c r="Z368" s="6">
        <f t="shared" si="88"/>
        <v>0.32667906926242002</v>
      </c>
    </row>
    <row r="369" spans="1:26" x14ac:dyDescent="0.3">
      <c r="A369" s="3">
        <v>358</v>
      </c>
      <c r="B369" s="3">
        <v>3</v>
      </c>
      <c r="C369" s="3">
        <v>1350</v>
      </c>
      <c r="D369" s="3">
        <v>2</v>
      </c>
      <c r="E369" s="3">
        <v>3</v>
      </c>
      <c r="F369" s="3">
        <v>1</v>
      </c>
      <c r="G369" s="3">
        <v>325</v>
      </c>
      <c r="H369" s="3">
        <f t="shared" si="76"/>
        <v>1</v>
      </c>
      <c r="I369" s="3">
        <f t="shared" si="77"/>
        <v>0.33402977278662838</v>
      </c>
      <c r="J369" s="3">
        <f t="shared" si="78"/>
        <v>7.9681274900398405E-3</v>
      </c>
      <c r="K369" s="3">
        <f t="shared" si="79"/>
        <v>0.5</v>
      </c>
      <c r="L369" s="3">
        <f t="shared" si="80"/>
        <v>0</v>
      </c>
      <c r="M369" s="6">
        <f t="shared" si="81"/>
        <v>0.76470588235294112</v>
      </c>
      <c r="N369" s="3">
        <f t="shared" si="82"/>
        <v>-12.601004459755012</v>
      </c>
      <c r="O369" s="3">
        <f t="shared" si="83"/>
        <v>0.15485082211947865</v>
      </c>
      <c r="P369" s="3">
        <f t="shared" si="84"/>
        <v>1.2748294174453374</v>
      </c>
      <c r="Q369" s="3">
        <f t="shared" si="85"/>
        <v>-10.078188089059886</v>
      </c>
      <c r="R369" s="3">
        <f t="shared" si="86"/>
        <v>-12.743237331408359</v>
      </c>
      <c r="S369" s="3">
        <f t="shared" si="87"/>
        <v>7.122962806638613</v>
      </c>
      <c r="T369" s="3">
        <f t="shared" si="75"/>
        <v>3.3686185334242526E-6</v>
      </c>
      <c r="U369" s="3">
        <f t="shared" si="75"/>
        <v>0.53863553362859828</v>
      </c>
      <c r="V369" s="3">
        <f t="shared" si="75"/>
        <v>0.78156834357225635</v>
      </c>
      <c r="W369" s="3">
        <f t="shared" si="74"/>
        <v>4.1983659554882255E-5</v>
      </c>
      <c r="X369" s="3">
        <f t="shared" si="74"/>
        <v>2.9220058183428013E-6</v>
      </c>
      <c r="Y369" s="3">
        <f t="shared" si="74"/>
        <v>0.99919427563735075</v>
      </c>
      <c r="Z369" s="6">
        <f t="shared" si="88"/>
        <v>0.4270722088842705</v>
      </c>
    </row>
    <row r="370" spans="1:26" x14ac:dyDescent="0.3">
      <c r="A370" s="3">
        <v>359</v>
      </c>
      <c r="B370" s="3">
        <v>3</v>
      </c>
      <c r="C370" s="3">
        <v>1150</v>
      </c>
      <c r="D370" s="3">
        <v>1</v>
      </c>
      <c r="E370" s="3">
        <v>3</v>
      </c>
      <c r="F370" s="3">
        <v>2</v>
      </c>
      <c r="G370" s="3">
        <v>77</v>
      </c>
      <c r="H370" s="3">
        <f t="shared" si="76"/>
        <v>1</v>
      </c>
      <c r="I370" s="3">
        <f t="shared" si="77"/>
        <v>0.28179681378950117</v>
      </c>
      <c r="J370" s="3">
        <f t="shared" si="78"/>
        <v>3.9840637450199202E-3</v>
      </c>
      <c r="K370" s="3">
        <f t="shared" si="79"/>
        <v>0.5</v>
      </c>
      <c r="L370" s="3">
        <f t="shared" si="80"/>
        <v>0.33333333333333331</v>
      </c>
      <c r="M370" s="6">
        <f t="shared" si="81"/>
        <v>0.1811764705882353</v>
      </c>
      <c r="N370" s="3">
        <f t="shared" si="82"/>
        <v>-12.443735179357702</v>
      </c>
      <c r="O370" s="3">
        <f t="shared" si="83"/>
        <v>0.30965797892809821</v>
      </c>
      <c r="P370" s="3">
        <f t="shared" si="84"/>
        <v>0.52215735672564723</v>
      </c>
      <c r="Q370" s="3">
        <f t="shared" si="85"/>
        <v>-10.004805850812932</v>
      </c>
      <c r="R370" s="3">
        <f t="shared" si="86"/>
        <v>-12.584891713082808</v>
      </c>
      <c r="S370" s="3">
        <f t="shared" si="87"/>
        <v>6.8678108805462807</v>
      </c>
      <c r="T370" s="3">
        <f t="shared" si="75"/>
        <v>3.9423280966165203E-6</v>
      </c>
      <c r="U370" s="3">
        <f t="shared" si="75"/>
        <v>0.57680177547351308</v>
      </c>
      <c r="V370" s="3">
        <f t="shared" si="75"/>
        <v>0.62765208993644372</v>
      </c>
      <c r="W370" s="3">
        <f t="shared" si="74"/>
        <v>4.518022657213517E-5</v>
      </c>
      <c r="X370" s="3">
        <f t="shared" si="74"/>
        <v>3.423335682656777E-6</v>
      </c>
      <c r="Y370" s="3">
        <f t="shared" si="74"/>
        <v>0.99896032913537847</v>
      </c>
      <c r="Z370" s="6">
        <f t="shared" si="88"/>
        <v>0.3538711877212225</v>
      </c>
    </row>
    <row r="371" spans="1:26" x14ac:dyDescent="0.3">
      <c r="A371" s="3">
        <v>360</v>
      </c>
      <c r="B371" s="3">
        <v>3</v>
      </c>
      <c r="C371" s="3">
        <v>1450</v>
      </c>
      <c r="D371" s="3">
        <v>0</v>
      </c>
      <c r="E371" s="3">
        <v>3</v>
      </c>
      <c r="F371" s="3">
        <v>3</v>
      </c>
      <c r="G371" s="3">
        <v>158</v>
      </c>
      <c r="H371" s="3">
        <f t="shared" si="76"/>
        <v>1</v>
      </c>
      <c r="I371" s="3">
        <f t="shared" si="77"/>
        <v>0.36014625228519198</v>
      </c>
      <c r="J371" s="3">
        <f t="shared" si="78"/>
        <v>0</v>
      </c>
      <c r="K371" s="3">
        <f t="shared" si="79"/>
        <v>0.5</v>
      </c>
      <c r="L371" s="3">
        <f t="shared" si="80"/>
        <v>0.66666666666666663</v>
      </c>
      <c r="M371" s="6">
        <f t="shared" si="81"/>
        <v>0.37176470588235294</v>
      </c>
      <c r="N371" s="3">
        <f t="shared" si="82"/>
        <v>-12.665488357823181</v>
      </c>
      <c r="O371" s="3">
        <f t="shared" si="83"/>
        <v>0.57402031796559472</v>
      </c>
      <c r="P371" s="3">
        <f t="shared" si="84"/>
        <v>1.6613577126505259</v>
      </c>
      <c r="Q371" s="3">
        <f t="shared" si="85"/>
        <v>-10.134684386828674</v>
      </c>
      <c r="R371" s="3">
        <f t="shared" si="86"/>
        <v>-12.810740031438378</v>
      </c>
      <c r="S371" s="3">
        <f t="shared" si="87"/>
        <v>7.3752868600715269</v>
      </c>
      <c r="T371" s="3">
        <f t="shared" si="75"/>
        <v>3.1582530482024017E-6</v>
      </c>
      <c r="U371" s="3">
        <f t="shared" si="75"/>
        <v>0.6396903240589733</v>
      </c>
      <c r="V371" s="3">
        <f t="shared" si="75"/>
        <v>0.840420175642836</v>
      </c>
      <c r="W371" s="3">
        <f t="shared" si="74"/>
        <v>3.9677587939757358E-5</v>
      </c>
      <c r="X371" s="3">
        <f t="shared" si="74"/>
        <v>2.7312729846235978E-6</v>
      </c>
      <c r="Y371" s="3">
        <f t="shared" si="74"/>
        <v>0.99937384537389917</v>
      </c>
      <c r="Z371" s="6">
        <f t="shared" si="88"/>
        <v>0.4550734291591409</v>
      </c>
    </row>
    <row r="372" spans="1:26" x14ac:dyDescent="0.3">
      <c r="A372" s="3">
        <v>361</v>
      </c>
      <c r="B372" s="3">
        <v>3</v>
      </c>
      <c r="C372" s="3">
        <v>1600</v>
      </c>
      <c r="D372" s="3">
        <v>1</v>
      </c>
      <c r="E372" s="3">
        <v>3</v>
      </c>
      <c r="F372" s="3">
        <v>2</v>
      </c>
      <c r="G372" s="3">
        <v>165</v>
      </c>
      <c r="H372" s="3">
        <f t="shared" si="76"/>
        <v>1</v>
      </c>
      <c r="I372" s="3">
        <f t="shared" si="77"/>
        <v>0.39932097153303736</v>
      </c>
      <c r="J372" s="3">
        <f t="shared" si="78"/>
        <v>3.9840637450199202E-3</v>
      </c>
      <c r="K372" s="3">
        <f t="shared" si="79"/>
        <v>0.5</v>
      </c>
      <c r="L372" s="3">
        <f t="shared" si="80"/>
        <v>0.33333333333333331</v>
      </c>
      <c r="M372" s="6">
        <f t="shared" si="81"/>
        <v>0.38823529411764707</v>
      </c>
      <c r="N372" s="3">
        <f t="shared" si="82"/>
        <v>-12.784855392334215</v>
      </c>
      <c r="O372" s="3">
        <f t="shared" si="83"/>
        <v>0.40825764293408739</v>
      </c>
      <c r="P372" s="3">
        <f t="shared" si="84"/>
        <v>2.2248425317057583</v>
      </c>
      <c r="Q372" s="3">
        <f t="shared" si="85"/>
        <v>-10.187740547649355</v>
      </c>
      <c r="R372" s="3">
        <f t="shared" si="86"/>
        <v>-12.930666256095819</v>
      </c>
      <c r="S372" s="3">
        <f t="shared" si="87"/>
        <v>7.5541759956021011</v>
      </c>
      <c r="T372" s="3">
        <f t="shared" si="75"/>
        <v>2.8028937418250219E-6</v>
      </c>
      <c r="U372" s="3">
        <f t="shared" si="75"/>
        <v>0.60067002081715903</v>
      </c>
      <c r="V372" s="3">
        <f t="shared" si="75"/>
        <v>0.90245830232652346</v>
      </c>
      <c r="W372" s="3">
        <f t="shared" si="74"/>
        <v>3.7627395251483091E-5</v>
      </c>
      <c r="X372" s="3">
        <f t="shared" si="74"/>
        <v>2.4226012976991264E-6</v>
      </c>
      <c r="Y372" s="3">
        <f t="shared" si="74"/>
        <v>0.99947635667143375</v>
      </c>
      <c r="Z372" s="6">
        <f t="shared" si="88"/>
        <v>0.48456604964546057</v>
      </c>
    </row>
    <row r="373" spans="1:26" x14ac:dyDescent="0.3">
      <c r="A373" s="3">
        <v>362</v>
      </c>
      <c r="B373" s="3">
        <v>3</v>
      </c>
      <c r="C373" s="3">
        <v>2245</v>
      </c>
      <c r="D373" s="3">
        <v>1</v>
      </c>
      <c r="E373" s="3">
        <v>5</v>
      </c>
      <c r="F373" s="3">
        <v>1</v>
      </c>
      <c r="G373" s="3">
        <v>134</v>
      </c>
      <c r="H373" s="3">
        <f t="shared" si="76"/>
        <v>1</v>
      </c>
      <c r="I373" s="3">
        <f t="shared" si="77"/>
        <v>0.56777226429877248</v>
      </c>
      <c r="J373" s="3">
        <f t="shared" si="78"/>
        <v>3.9840637450199202E-3</v>
      </c>
      <c r="K373" s="3">
        <f t="shared" si="79"/>
        <v>1</v>
      </c>
      <c r="L373" s="3">
        <f t="shared" si="80"/>
        <v>0</v>
      </c>
      <c r="M373" s="6">
        <f t="shared" si="81"/>
        <v>0.31529411764705884</v>
      </c>
      <c r="N373" s="3">
        <f t="shared" si="82"/>
        <v>-9.31199158866613</v>
      </c>
      <c r="O373" s="3">
        <f t="shared" si="83"/>
        <v>0.71747000398197547</v>
      </c>
      <c r="P373" s="3">
        <f t="shared" si="84"/>
        <v>5.0585669948737344</v>
      </c>
      <c r="Q373" s="3">
        <f t="shared" si="85"/>
        <v>-7.4020947033887818</v>
      </c>
      <c r="R373" s="3">
        <f t="shared" si="86"/>
        <v>-9.4330461051819121</v>
      </c>
      <c r="S373" s="3">
        <f t="shared" si="87"/>
        <v>11.076143019957531</v>
      </c>
      <c r="T373" s="3">
        <f t="shared" si="75"/>
        <v>9.0326297246806381E-5</v>
      </c>
      <c r="U373" s="3">
        <f t="shared" si="75"/>
        <v>0.67204965159449181</v>
      </c>
      <c r="V373" s="3">
        <f t="shared" si="75"/>
        <v>0.99368546745202124</v>
      </c>
      <c r="W373" s="3">
        <f t="shared" si="74"/>
        <v>6.0960186687446119E-4</v>
      </c>
      <c r="X373" s="3">
        <f t="shared" si="74"/>
        <v>8.0028628023291209E-5</v>
      </c>
      <c r="Y373" s="3">
        <f t="shared" si="74"/>
        <v>0.99998452304627616</v>
      </c>
      <c r="Z373" s="6">
        <f t="shared" si="88"/>
        <v>0.52798525733292423</v>
      </c>
    </row>
    <row r="374" spans="1:26" x14ac:dyDescent="0.3">
      <c r="A374" s="3">
        <v>363</v>
      </c>
      <c r="B374" s="3">
        <v>3</v>
      </c>
      <c r="C374" s="3">
        <v>1100</v>
      </c>
      <c r="D374" s="3">
        <v>1</v>
      </c>
      <c r="E374" s="3">
        <v>2</v>
      </c>
      <c r="F374" s="3">
        <v>3</v>
      </c>
      <c r="G374" s="3">
        <v>72</v>
      </c>
      <c r="H374" s="3">
        <f t="shared" si="76"/>
        <v>1</v>
      </c>
      <c r="I374" s="3">
        <f t="shared" si="77"/>
        <v>0.26873857404021939</v>
      </c>
      <c r="J374" s="3">
        <f t="shared" si="78"/>
        <v>3.9840637450199202E-3</v>
      </c>
      <c r="K374" s="3">
        <f t="shared" si="79"/>
        <v>0.25</v>
      </c>
      <c r="L374" s="3">
        <f t="shared" si="80"/>
        <v>0.66666666666666663</v>
      </c>
      <c r="M374" s="6">
        <f t="shared" si="81"/>
        <v>0.16941176470588235</v>
      </c>
      <c r="N374" s="3">
        <f t="shared" si="82"/>
        <v>-14.383818794863636</v>
      </c>
      <c r="O374" s="3">
        <f t="shared" si="83"/>
        <v>0.31492366960778795</v>
      </c>
      <c r="P374" s="3">
        <f t="shared" si="84"/>
        <v>0.13841207582480131</v>
      </c>
      <c r="Q374" s="3">
        <f t="shared" si="85"/>
        <v>-11.512344568598376</v>
      </c>
      <c r="R374" s="3">
        <f t="shared" si="86"/>
        <v>-14.540659820862698</v>
      </c>
      <c r="S374" s="3">
        <f t="shared" si="87"/>
        <v>5.5474229643400133</v>
      </c>
      <c r="T374" s="3">
        <f t="shared" si="75"/>
        <v>5.6648266260752188E-7</v>
      </c>
      <c r="U374" s="3">
        <f t="shared" si="75"/>
        <v>0.57808661582329035</v>
      </c>
      <c r="V374" s="3">
        <f t="shared" si="75"/>
        <v>0.53454788114698115</v>
      </c>
      <c r="W374" s="3">
        <f t="shared" si="74"/>
        <v>1.0005710536003188E-5</v>
      </c>
      <c r="X374" s="3">
        <f t="shared" si="74"/>
        <v>4.842520481612274E-7</v>
      </c>
      <c r="Y374" s="3">
        <f t="shared" si="74"/>
        <v>0.99611764316123819</v>
      </c>
      <c r="Z374" s="6">
        <f t="shared" si="88"/>
        <v>0.31053544339632488</v>
      </c>
    </row>
    <row r="375" spans="1:26" x14ac:dyDescent="0.3">
      <c r="A375" s="3">
        <v>364</v>
      </c>
      <c r="B375" s="3">
        <v>3</v>
      </c>
      <c r="C375" s="3">
        <v>884</v>
      </c>
      <c r="D375" s="3">
        <v>0</v>
      </c>
      <c r="E375" s="3">
        <v>2</v>
      </c>
      <c r="F375" s="3">
        <v>2</v>
      </c>
      <c r="G375" s="3">
        <v>60</v>
      </c>
      <c r="H375" s="3">
        <f t="shared" si="76"/>
        <v>1</v>
      </c>
      <c r="I375" s="3">
        <f t="shared" si="77"/>
        <v>0.21232697832332201</v>
      </c>
      <c r="J375" s="3">
        <f t="shared" si="78"/>
        <v>0</v>
      </c>
      <c r="K375" s="3">
        <f t="shared" si="79"/>
        <v>0.25</v>
      </c>
      <c r="L375" s="3">
        <f t="shared" si="80"/>
        <v>0.33333333333333331</v>
      </c>
      <c r="M375" s="6">
        <f t="shared" si="81"/>
        <v>0.14117647058823529</v>
      </c>
      <c r="N375" s="3">
        <f t="shared" si="82"/>
        <v>-14.226082901416031</v>
      </c>
      <c r="O375" s="3">
        <f t="shared" si="83"/>
        <v>6.5567873029500734E-2</v>
      </c>
      <c r="P375" s="3">
        <f t="shared" si="84"/>
        <v>-0.6829858366749253</v>
      </c>
      <c r="Q375" s="3">
        <f t="shared" si="85"/>
        <v>-11.416703290847062</v>
      </c>
      <c r="R375" s="3">
        <f t="shared" si="86"/>
        <v>-14.379730649236446</v>
      </c>
      <c r="S375" s="3">
        <f t="shared" si="87"/>
        <v>5.1680133956284466</v>
      </c>
      <c r="T375" s="3">
        <f t="shared" si="75"/>
        <v>6.6327008301145513E-7</v>
      </c>
      <c r="U375" s="3">
        <f t="shared" si="75"/>
        <v>0.5163860981589754</v>
      </c>
      <c r="V375" s="3">
        <f t="shared" si="75"/>
        <v>0.33559522092633087</v>
      </c>
      <c r="W375" s="3">
        <f t="shared" si="74"/>
        <v>1.1009915293863836E-5</v>
      </c>
      <c r="X375" s="3">
        <f t="shared" si="74"/>
        <v>5.6880326515884954E-7</v>
      </c>
      <c r="Y375" s="3">
        <f t="shared" si="74"/>
        <v>0.99433638619189146</v>
      </c>
      <c r="Z375" s="6">
        <f t="shared" si="88"/>
        <v>0.21639761126330492</v>
      </c>
    </row>
    <row r="376" spans="1:26" x14ac:dyDescent="0.3">
      <c r="A376" s="3">
        <v>365</v>
      </c>
      <c r="B376" s="3">
        <v>3</v>
      </c>
      <c r="C376" s="3">
        <v>1000</v>
      </c>
      <c r="D376" s="3">
        <v>2</v>
      </c>
      <c r="E376" s="3">
        <v>3</v>
      </c>
      <c r="F376" s="3">
        <v>3</v>
      </c>
      <c r="G376" s="3">
        <v>168</v>
      </c>
      <c r="H376" s="3">
        <f t="shared" si="76"/>
        <v>1</v>
      </c>
      <c r="I376" s="3">
        <f t="shared" si="77"/>
        <v>0.24262209454165579</v>
      </c>
      <c r="J376" s="3">
        <f t="shared" si="78"/>
        <v>7.9681274900398405E-3</v>
      </c>
      <c r="K376" s="3">
        <f t="shared" si="79"/>
        <v>0.5</v>
      </c>
      <c r="L376" s="3">
        <f t="shared" si="80"/>
        <v>0.66666666666666663</v>
      </c>
      <c r="M376" s="6">
        <f t="shared" si="81"/>
        <v>0.3952941176470588</v>
      </c>
      <c r="N376" s="3">
        <f t="shared" si="82"/>
        <v>-12.324026632917741</v>
      </c>
      <c r="O376" s="3">
        <f t="shared" si="83"/>
        <v>0.4788193821148472</v>
      </c>
      <c r="P376" s="3">
        <f t="shared" si="84"/>
        <v>-4.1295339758450567E-2</v>
      </c>
      <c r="Q376" s="3">
        <f t="shared" si="85"/>
        <v>-9.9516602418039604</v>
      </c>
      <c r="R376" s="3">
        <f t="shared" si="86"/>
        <v>-12.464590923058479</v>
      </c>
      <c r="S376" s="3">
        <f t="shared" si="87"/>
        <v>6.6889768223457793</v>
      </c>
      <c r="T376" s="3">
        <f t="shared" si="75"/>
        <v>4.4436649776659557E-6</v>
      </c>
      <c r="U376" s="3">
        <f t="shared" si="75"/>
        <v>0.61746905031937982</v>
      </c>
      <c r="V376" s="3">
        <f t="shared" si="75"/>
        <v>0.48967763191759628</v>
      </c>
      <c r="W376" s="3">
        <f t="shared" si="74"/>
        <v>4.7646189998050534E-5</v>
      </c>
      <c r="X376" s="3">
        <f t="shared" si="74"/>
        <v>3.8609596784615402E-6</v>
      </c>
      <c r="Y376" s="3">
        <f t="shared" si="74"/>
        <v>0.99875699147000507</v>
      </c>
      <c r="Z376" s="6">
        <f t="shared" si="88"/>
        <v>0.28825205455323466</v>
      </c>
    </row>
    <row r="377" spans="1:26" x14ac:dyDescent="0.3">
      <c r="A377" s="3">
        <v>366</v>
      </c>
      <c r="B377" s="3">
        <v>3</v>
      </c>
      <c r="C377" s="3">
        <v>1760</v>
      </c>
      <c r="D377" s="3">
        <v>1</v>
      </c>
      <c r="E377" s="3">
        <v>3</v>
      </c>
      <c r="F377" s="3">
        <v>1</v>
      </c>
      <c r="G377" s="3">
        <v>150</v>
      </c>
      <c r="H377" s="3">
        <f t="shared" si="76"/>
        <v>1</v>
      </c>
      <c r="I377" s="3">
        <f t="shared" si="77"/>
        <v>0.4411073387307391</v>
      </c>
      <c r="J377" s="3">
        <f t="shared" si="78"/>
        <v>3.9840637450199202E-3</v>
      </c>
      <c r="K377" s="3">
        <f t="shared" si="79"/>
        <v>0.5</v>
      </c>
      <c r="L377" s="3">
        <f t="shared" si="80"/>
        <v>0</v>
      </c>
      <c r="M377" s="6">
        <f t="shared" si="81"/>
        <v>0.35294117647058826</v>
      </c>
      <c r="N377" s="3">
        <f t="shared" si="82"/>
        <v>-12.911973631986966</v>
      </c>
      <c r="O377" s="3">
        <f t="shared" si="83"/>
        <v>0.24298670746953688</v>
      </c>
      <c r="P377" s="3">
        <f t="shared" si="84"/>
        <v>2.8261487378083148</v>
      </c>
      <c r="Q377" s="3">
        <f t="shared" si="85"/>
        <v>-10.244906648049437</v>
      </c>
      <c r="R377" s="3">
        <f t="shared" si="86"/>
        <v>-13.058463642170324</v>
      </c>
      <c r="S377" s="3">
        <f t="shared" si="87"/>
        <v>7.7482901505799902</v>
      </c>
      <c r="T377" s="3">
        <f t="shared" si="75"/>
        <v>2.4683118554976556E-6</v>
      </c>
      <c r="U377" s="3">
        <f t="shared" si="75"/>
        <v>0.56044954458037965</v>
      </c>
      <c r="V377" s="3">
        <f t="shared" si="75"/>
        <v>0.94407260469459087</v>
      </c>
      <c r="W377" s="3">
        <f t="shared" si="74"/>
        <v>3.5536785544249793E-5</v>
      </c>
      <c r="X377" s="3">
        <f t="shared" si="74"/>
        <v>2.1319664799395604E-6</v>
      </c>
      <c r="Y377" s="3">
        <f t="shared" si="74"/>
        <v>0.99956870641894036</v>
      </c>
      <c r="Z377" s="6">
        <f t="shared" si="88"/>
        <v>0.50433541098435342</v>
      </c>
    </row>
    <row r="378" spans="1:26" x14ac:dyDescent="0.3">
      <c r="A378" s="3">
        <v>367</v>
      </c>
      <c r="B378" s="3">
        <v>3</v>
      </c>
      <c r="C378" s="3">
        <v>1070</v>
      </c>
      <c r="D378" s="3">
        <v>3</v>
      </c>
      <c r="E378" s="3">
        <v>3</v>
      </c>
      <c r="F378" s="3">
        <v>2</v>
      </c>
      <c r="G378" s="3">
        <v>125</v>
      </c>
      <c r="H378" s="3">
        <f t="shared" si="76"/>
        <v>1</v>
      </c>
      <c r="I378" s="3">
        <f t="shared" si="77"/>
        <v>0.26090363019065033</v>
      </c>
      <c r="J378" s="3">
        <f t="shared" si="78"/>
        <v>1.1952191235059761E-2</v>
      </c>
      <c r="K378" s="3">
        <f t="shared" si="79"/>
        <v>0.5</v>
      </c>
      <c r="L378" s="3">
        <f t="shared" si="80"/>
        <v>0.33333333333333331</v>
      </c>
      <c r="M378" s="6">
        <f t="shared" si="81"/>
        <v>0.29411764705882354</v>
      </c>
      <c r="N378" s="3">
        <f t="shared" si="82"/>
        <v>-12.382750074010726</v>
      </c>
      <c r="O378" s="3">
        <f t="shared" si="83"/>
        <v>0.29552787792671986</v>
      </c>
      <c r="P378" s="3">
        <f t="shared" si="84"/>
        <v>0.21948989263365082</v>
      </c>
      <c r="Q378" s="3">
        <f t="shared" si="85"/>
        <v>-9.9721946787426106</v>
      </c>
      <c r="R378" s="3">
        <f t="shared" si="86"/>
        <v>-12.523046117846938</v>
      </c>
      <c r="S378" s="3">
        <f t="shared" si="87"/>
        <v>6.7458454929775415</v>
      </c>
      <c r="T378" s="3">
        <f t="shared" si="75"/>
        <v>4.1902328019366397E-6</v>
      </c>
      <c r="U378" s="3">
        <f t="shared" si="75"/>
        <v>0.57334890714243947</v>
      </c>
      <c r="V378" s="3">
        <f t="shared" si="75"/>
        <v>0.5546532354596414</v>
      </c>
      <c r="W378" s="3">
        <f t="shared" si="74"/>
        <v>4.6677824430777668E-5</v>
      </c>
      <c r="X378" s="3">
        <f t="shared" si="74"/>
        <v>3.641737119250138E-6</v>
      </c>
      <c r="Y378" s="3">
        <f t="shared" si="74"/>
        <v>0.99882562660735463</v>
      </c>
      <c r="Z378" s="6">
        <f t="shared" si="88"/>
        <v>0.3191538785548676</v>
      </c>
    </row>
    <row r="379" spans="1:26" x14ac:dyDescent="0.3">
      <c r="A379" s="3">
        <v>368</v>
      </c>
      <c r="B379" s="3">
        <v>3</v>
      </c>
      <c r="C379" s="3">
        <v>2700</v>
      </c>
      <c r="D379" s="3">
        <v>2</v>
      </c>
      <c r="E379" s="3">
        <v>4</v>
      </c>
      <c r="F379" s="3">
        <v>2</v>
      </c>
      <c r="G379" s="3">
        <v>235</v>
      </c>
      <c r="H379" s="3">
        <f t="shared" si="76"/>
        <v>1</v>
      </c>
      <c r="I379" s="3">
        <f t="shared" si="77"/>
        <v>0.68660224601723685</v>
      </c>
      <c r="J379" s="3">
        <f t="shared" si="78"/>
        <v>7.9681274900398405E-3</v>
      </c>
      <c r="K379" s="3">
        <f t="shared" si="79"/>
        <v>0.75</v>
      </c>
      <c r="L379" s="3">
        <f t="shared" si="80"/>
        <v>0.33333333333333331</v>
      </c>
      <c r="M379" s="6">
        <f t="shared" si="81"/>
        <v>0.55294117647058827</v>
      </c>
      <c r="N379" s="3">
        <f t="shared" si="82"/>
        <v>-11.634717131659016</v>
      </c>
      <c r="O379" s="3">
        <f t="shared" si="83"/>
        <v>0.83508579279045203</v>
      </c>
      <c r="P379" s="3">
        <f t="shared" si="84"/>
        <v>6.585628916069469</v>
      </c>
      <c r="Q379" s="3">
        <f t="shared" si="85"/>
        <v>-9.1148820790853957</v>
      </c>
      <c r="R379" s="3">
        <f t="shared" si="86"/>
        <v>-11.776662806326291</v>
      </c>
      <c r="S379" s="3">
        <f t="shared" si="87"/>
        <v>10.526036827090055</v>
      </c>
      <c r="T379" s="3">
        <f t="shared" si="75"/>
        <v>8.8532495553126886E-6</v>
      </c>
      <c r="U379" s="3">
        <f t="shared" si="75"/>
        <v>0.69742921884331766</v>
      </c>
      <c r="V379" s="3">
        <f t="shared" si="75"/>
        <v>0.99862184278524502</v>
      </c>
      <c r="W379" s="3">
        <f t="shared" si="74"/>
        <v>1.100041913927096E-4</v>
      </c>
      <c r="X379" s="3">
        <f t="shared" si="74"/>
        <v>7.6816938015131634E-6</v>
      </c>
      <c r="Y379" s="3">
        <f t="shared" si="74"/>
        <v>0.99997317197895996</v>
      </c>
      <c r="Z379" s="6">
        <f t="shared" si="88"/>
        <v>0.5302355861069169</v>
      </c>
    </row>
    <row r="380" spans="1:26" x14ac:dyDescent="0.3">
      <c r="A380" s="3">
        <v>369</v>
      </c>
      <c r="B380" s="3">
        <v>3</v>
      </c>
      <c r="C380" s="3">
        <v>1150</v>
      </c>
      <c r="D380" s="3">
        <v>2</v>
      </c>
      <c r="E380" s="3">
        <v>3</v>
      </c>
      <c r="F380" s="3">
        <v>3</v>
      </c>
      <c r="G380" s="3">
        <v>99</v>
      </c>
      <c r="H380" s="3">
        <f t="shared" si="76"/>
        <v>1</v>
      </c>
      <c r="I380" s="3">
        <f t="shared" si="77"/>
        <v>0.28179681378950117</v>
      </c>
      <c r="J380" s="3">
        <f t="shared" si="78"/>
        <v>7.9681274900398405E-3</v>
      </c>
      <c r="K380" s="3">
        <f t="shared" si="79"/>
        <v>0.5</v>
      </c>
      <c r="L380" s="3">
        <f t="shared" si="80"/>
        <v>0.66666666666666663</v>
      </c>
      <c r="M380" s="6">
        <f t="shared" si="81"/>
        <v>0.23294117647058823</v>
      </c>
      <c r="N380" s="3">
        <f t="shared" si="82"/>
        <v>-12.437733370576579</v>
      </c>
      <c r="O380" s="3">
        <f t="shared" si="83"/>
        <v>0.51168593678351049</v>
      </c>
      <c r="P380" s="3">
        <f t="shared" si="84"/>
        <v>0.52626638523492009</v>
      </c>
      <c r="Q380" s="3">
        <f t="shared" si="85"/>
        <v>-10.012638474082767</v>
      </c>
      <c r="R380" s="3">
        <f t="shared" si="86"/>
        <v>-12.579849104062815</v>
      </c>
      <c r="S380" s="3">
        <f t="shared" si="87"/>
        <v>6.9177651940310536</v>
      </c>
      <c r="T380" s="3">
        <f t="shared" si="75"/>
        <v>3.9660602488439877E-6</v>
      </c>
      <c r="U380" s="3">
        <f t="shared" si="75"/>
        <v>0.62520161416963416</v>
      </c>
      <c r="V380" s="3">
        <f t="shared" si="75"/>
        <v>0.62861188542562652</v>
      </c>
      <c r="W380" s="3">
        <f t="shared" si="74"/>
        <v>4.4827744971631655E-5</v>
      </c>
      <c r="X380" s="3">
        <f t="shared" si="74"/>
        <v>3.440641763883591E-6</v>
      </c>
      <c r="Y380" s="3">
        <f t="shared" si="74"/>
        <v>0.99901093919237394</v>
      </c>
      <c r="Z380" s="6">
        <f t="shared" si="88"/>
        <v>0.35432868862865019</v>
      </c>
    </row>
    <row r="381" spans="1:26" x14ac:dyDescent="0.3">
      <c r="A381" s="3">
        <v>370</v>
      </c>
      <c r="B381" s="3">
        <v>3</v>
      </c>
      <c r="C381" s="3">
        <v>1565</v>
      </c>
      <c r="D381" s="3">
        <v>1</v>
      </c>
      <c r="E381" s="3">
        <v>3</v>
      </c>
      <c r="F381" s="3">
        <v>3</v>
      </c>
      <c r="G381" s="3">
        <v>110</v>
      </c>
      <c r="H381" s="3">
        <f t="shared" si="76"/>
        <v>1</v>
      </c>
      <c r="I381" s="3">
        <f t="shared" si="77"/>
        <v>0.39018020370854006</v>
      </c>
      <c r="J381" s="3">
        <f t="shared" si="78"/>
        <v>3.9840637450199202E-3</v>
      </c>
      <c r="K381" s="3">
        <f t="shared" si="79"/>
        <v>0.5</v>
      </c>
      <c r="L381" s="3">
        <f t="shared" si="80"/>
        <v>0.66666666666666663</v>
      </c>
      <c r="M381" s="6">
        <f t="shared" si="81"/>
        <v>0.25882352941176473</v>
      </c>
      <c r="N381" s="3">
        <f t="shared" si="82"/>
        <v>-12.752492767397159</v>
      </c>
      <c r="O381" s="3">
        <f t="shared" si="83"/>
        <v>0.60091737395585754</v>
      </c>
      <c r="P381" s="3">
        <f t="shared" si="84"/>
        <v>2.0965044297643436</v>
      </c>
      <c r="Q381" s="3">
        <f t="shared" si="85"/>
        <v>-10.181389640814945</v>
      </c>
      <c r="R381" s="3">
        <f t="shared" si="86"/>
        <v>-12.898917354191592</v>
      </c>
      <c r="S381" s="3">
        <f t="shared" si="87"/>
        <v>7.5507188170286064</v>
      </c>
      <c r="T381" s="3">
        <f t="shared" si="75"/>
        <v>2.8950862272718914E-6</v>
      </c>
      <c r="U381" s="3">
        <f t="shared" si="75"/>
        <v>0.64586615887399978</v>
      </c>
      <c r="V381" s="3">
        <f t="shared" si="75"/>
        <v>0.8905629633532125</v>
      </c>
      <c r="W381" s="3">
        <f t="shared" si="74"/>
        <v>3.7867114696308436E-5</v>
      </c>
      <c r="X381" s="3">
        <f t="shared" si="74"/>
        <v>2.5007500403530059E-6</v>
      </c>
      <c r="Y381" s="3">
        <f t="shared" si="74"/>
        <v>0.99947454416290815</v>
      </c>
      <c r="Z381" s="6">
        <f t="shared" si="88"/>
        <v>0.47891907716709542</v>
      </c>
    </row>
    <row r="382" spans="1:26" x14ac:dyDescent="0.3">
      <c r="A382" s="3">
        <v>371</v>
      </c>
      <c r="B382" s="3">
        <v>3</v>
      </c>
      <c r="C382" s="3">
        <v>1723</v>
      </c>
      <c r="D382" s="3">
        <v>2</v>
      </c>
      <c r="E382" s="3">
        <v>3</v>
      </c>
      <c r="F382" s="3">
        <v>2</v>
      </c>
      <c r="G382" s="3">
        <v>198</v>
      </c>
      <c r="H382" s="3">
        <f t="shared" si="76"/>
        <v>1</v>
      </c>
      <c r="I382" s="3">
        <f t="shared" si="77"/>
        <v>0.43144424131627057</v>
      </c>
      <c r="J382" s="3">
        <f t="shared" si="78"/>
        <v>7.9681274900398405E-3</v>
      </c>
      <c r="K382" s="3">
        <f t="shared" si="79"/>
        <v>0.5</v>
      </c>
      <c r="L382" s="3">
        <f t="shared" si="80"/>
        <v>0.33333333333333331</v>
      </c>
      <c r="M382" s="6">
        <f t="shared" si="81"/>
        <v>0.46588235294117647</v>
      </c>
      <c r="N382" s="3">
        <f t="shared" si="82"/>
        <v>-12.877924161249997</v>
      </c>
      <c r="O382" s="3">
        <f t="shared" si="83"/>
        <v>0.4369075818400121</v>
      </c>
      <c r="P382" s="3">
        <f t="shared" si="84"/>
        <v>2.6902592074858891</v>
      </c>
      <c r="Q382" s="3">
        <f t="shared" si="85"/>
        <v>-10.237697974023831</v>
      </c>
      <c r="R382" s="3">
        <f t="shared" si="86"/>
        <v>-13.024990681835927</v>
      </c>
      <c r="S382" s="3">
        <f t="shared" si="87"/>
        <v>7.7418099990490621</v>
      </c>
      <c r="T382" s="3">
        <f t="shared" si="75"/>
        <v>2.5538035674031715E-6</v>
      </c>
      <c r="U382" s="3">
        <f t="shared" si="75"/>
        <v>0.60752192321914833</v>
      </c>
      <c r="V382" s="3">
        <f t="shared" si="75"/>
        <v>0.93644940934357712</v>
      </c>
      <c r="W382" s="3">
        <f t="shared" si="74"/>
        <v>3.5793875001471277E-5</v>
      </c>
      <c r="X382" s="3">
        <f t="shared" si="74"/>
        <v>2.20453735727245E-6</v>
      </c>
      <c r="Y382" s="3">
        <f t="shared" si="74"/>
        <v>0.99956590371324261</v>
      </c>
      <c r="Z382" s="6">
        <f t="shared" si="88"/>
        <v>0.50072402151746664</v>
      </c>
    </row>
    <row r="383" spans="1:26" x14ac:dyDescent="0.3">
      <c r="A383" s="3">
        <v>372</v>
      </c>
      <c r="B383" s="3">
        <v>3</v>
      </c>
      <c r="C383" s="3">
        <v>1185</v>
      </c>
      <c r="D383" s="3">
        <v>1</v>
      </c>
      <c r="E383" s="3">
        <v>3</v>
      </c>
      <c r="F383" s="3">
        <v>2</v>
      </c>
      <c r="G383" s="3">
        <v>105</v>
      </c>
      <c r="H383" s="3">
        <f t="shared" si="76"/>
        <v>1</v>
      </c>
      <c r="I383" s="3">
        <f t="shared" si="77"/>
        <v>0.29093758161399841</v>
      </c>
      <c r="J383" s="3">
        <f t="shared" si="78"/>
        <v>3.9840637450199202E-3</v>
      </c>
      <c r="K383" s="3">
        <f t="shared" si="79"/>
        <v>0.5</v>
      </c>
      <c r="L383" s="3">
        <f t="shared" si="80"/>
        <v>0.33333333333333331</v>
      </c>
      <c r="M383" s="6">
        <f t="shared" si="81"/>
        <v>0.24705882352941178</v>
      </c>
      <c r="N383" s="3">
        <f t="shared" si="82"/>
        <v>-12.470266751478096</v>
      </c>
      <c r="O383" s="3">
        <f t="shared" si="83"/>
        <v>0.31732684168411951</v>
      </c>
      <c r="P383" s="3">
        <f t="shared" si="84"/>
        <v>0.6545884258907666</v>
      </c>
      <c r="Q383" s="3">
        <f t="shared" si="85"/>
        <v>-10.019034105011322</v>
      </c>
      <c r="R383" s="3">
        <f t="shared" si="86"/>
        <v>-12.611785288650488</v>
      </c>
      <c r="S383" s="3">
        <f t="shared" si="87"/>
        <v>6.9211948339395111</v>
      </c>
      <c r="T383" s="3">
        <f t="shared" si="75"/>
        <v>3.8391076906525101E-6</v>
      </c>
      <c r="U383" s="3">
        <f t="shared" si="75"/>
        <v>0.57867264519988837</v>
      </c>
      <c r="V383" s="3">
        <f t="shared" si="75"/>
        <v>0.65804370776718346</v>
      </c>
      <c r="W383" s="3">
        <f t="shared" si="74"/>
        <v>4.4541970856687374E-5</v>
      </c>
      <c r="X383" s="3">
        <f t="shared" si="74"/>
        <v>3.3324972131656938E-6</v>
      </c>
      <c r="Y383" s="3">
        <f t="shared" si="74"/>
        <v>0.99901432216674391</v>
      </c>
      <c r="Z383" s="6">
        <f t="shared" si="88"/>
        <v>0.36832595156556991</v>
      </c>
    </row>
    <row r="384" spans="1:26" x14ac:dyDescent="0.3">
      <c r="A384" s="3">
        <v>373</v>
      </c>
      <c r="B384" s="3">
        <v>3</v>
      </c>
      <c r="C384" s="3">
        <v>1385</v>
      </c>
      <c r="D384" s="3">
        <v>1</v>
      </c>
      <c r="E384" s="3">
        <v>3</v>
      </c>
      <c r="F384" s="3">
        <v>1</v>
      </c>
      <c r="G384" s="3">
        <v>155</v>
      </c>
      <c r="H384" s="3">
        <f t="shared" si="76"/>
        <v>1</v>
      </c>
      <c r="I384" s="3">
        <f t="shared" si="77"/>
        <v>0.34317054061112562</v>
      </c>
      <c r="J384" s="3">
        <f t="shared" si="78"/>
        <v>3.9840637450199202E-3</v>
      </c>
      <c r="K384" s="3">
        <f t="shared" si="79"/>
        <v>0.5</v>
      </c>
      <c r="L384" s="3">
        <f t="shared" si="80"/>
        <v>0</v>
      </c>
      <c r="M384" s="6">
        <f t="shared" si="81"/>
        <v>0.36470588235294116</v>
      </c>
      <c r="N384" s="3">
        <f t="shared" si="82"/>
        <v>-12.627706787839873</v>
      </c>
      <c r="O384" s="3">
        <f t="shared" si="83"/>
        <v>0.16082032079787911</v>
      </c>
      <c r="P384" s="3">
        <f t="shared" si="84"/>
        <v>1.4072444253248895</v>
      </c>
      <c r="Q384" s="3">
        <f t="shared" si="85"/>
        <v>-10.092461067352421</v>
      </c>
      <c r="R384" s="3">
        <f t="shared" si="86"/>
        <v>-12.770318189659481</v>
      </c>
      <c r="S384" s="3">
        <f t="shared" si="87"/>
        <v>7.176319221366807</v>
      </c>
      <c r="T384" s="3">
        <f t="shared" si="75"/>
        <v>3.2798591856159647E-6</v>
      </c>
      <c r="U384" s="3">
        <f t="shared" si="75"/>
        <v>0.54011865113821556</v>
      </c>
      <c r="V384" s="3">
        <f t="shared" si="75"/>
        <v>0.80333095333675142</v>
      </c>
      <c r="W384" s="3">
        <f t="shared" si="74"/>
        <v>4.1388708457047825E-5</v>
      </c>
      <c r="X384" s="3">
        <f t="shared" si="74"/>
        <v>2.8439374680164506E-6</v>
      </c>
      <c r="Y384" s="3">
        <f t="shared" si="74"/>
        <v>0.99923610743914693</v>
      </c>
      <c r="Z384" s="6">
        <f t="shared" si="88"/>
        <v>0.43742177384808495</v>
      </c>
    </row>
    <row r="385" spans="1:26" x14ac:dyDescent="0.3">
      <c r="A385" s="3">
        <v>374</v>
      </c>
      <c r="B385" s="3">
        <v>3</v>
      </c>
      <c r="C385" s="3">
        <v>1037</v>
      </c>
      <c r="D385" s="3">
        <v>1</v>
      </c>
      <c r="E385" s="3">
        <v>3</v>
      </c>
      <c r="F385" s="3">
        <v>2</v>
      </c>
      <c r="G385" s="3">
        <v>95</v>
      </c>
      <c r="H385" s="3">
        <f t="shared" si="76"/>
        <v>1</v>
      </c>
      <c r="I385" s="3">
        <f t="shared" si="77"/>
        <v>0.25228519195612431</v>
      </c>
      <c r="J385" s="3">
        <f t="shared" si="78"/>
        <v>3.9840637450199202E-3</v>
      </c>
      <c r="K385" s="3">
        <f t="shared" si="79"/>
        <v>0.5</v>
      </c>
      <c r="L385" s="3">
        <f t="shared" si="80"/>
        <v>0.33333333333333331</v>
      </c>
      <c r="M385" s="6">
        <f t="shared" si="81"/>
        <v>0.22352941176470589</v>
      </c>
      <c r="N385" s="3">
        <f t="shared" si="82"/>
        <v>-12.35807610365471</v>
      </c>
      <c r="O385" s="3">
        <f t="shared" si="83"/>
        <v>0.28489850774437198</v>
      </c>
      <c r="P385" s="3">
        <f t="shared" si="84"/>
        <v>9.4594190563975111E-2</v>
      </c>
      <c r="Q385" s="3">
        <f t="shared" si="85"/>
        <v>-9.9588689158295658</v>
      </c>
      <c r="R385" s="3">
        <f t="shared" si="86"/>
        <v>-12.498063883392874</v>
      </c>
      <c r="S385" s="3">
        <f t="shared" si="87"/>
        <v>6.6954569738767082</v>
      </c>
      <c r="T385" s="3">
        <f t="shared" si="75"/>
        <v>4.294908104974192E-6</v>
      </c>
      <c r="U385" s="3">
        <f t="shared" si="75"/>
        <v>0.57074674698825512</v>
      </c>
      <c r="V385" s="3">
        <f t="shared" si="75"/>
        <v>0.52363092935209343</v>
      </c>
      <c r="W385" s="3">
        <f t="shared" si="74"/>
        <v>4.7303975332010134E-5</v>
      </c>
      <c r="X385" s="3">
        <f t="shared" si="74"/>
        <v>3.7338614546789169E-6</v>
      </c>
      <c r="Y385" s="3">
        <f t="shared" si="74"/>
        <v>0.99876501039594745</v>
      </c>
      <c r="Z385" s="6">
        <f t="shared" si="88"/>
        <v>0.30440083521813621</v>
      </c>
    </row>
    <row r="386" spans="1:26" x14ac:dyDescent="0.3">
      <c r="A386" s="3">
        <v>375</v>
      </c>
      <c r="B386" s="3">
        <v>3</v>
      </c>
      <c r="C386" s="3">
        <v>1300</v>
      </c>
      <c r="D386" s="3">
        <v>3</v>
      </c>
      <c r="E386" s="3">
        <v>3</v>
      </c>
      <c r="F386" s="3">
        <v>2</v>
      </c>
      <c r="G386" s="3">
        <v>105</v>
      </c>
      <c r="H386" s="3">
        <f t="shared" si="76"/>
        <v>1</v>
      </c>
      <c r="I386" s="3">
        <f t="shared" si="77"/>
        <v>0.32097153303734655</v>
      </c>
      <c r="J386" s="3">
        <f t="shared" si="78"/>
        <v>1.1952191235059761E-2</v>
      </c>
      <c r="K386" s="3">
        <f t="shared" si="79"/>
        <v>0.5</v>
      </c>
      <c r="L386" s="3">
        <f t="shared" si="80"/>
        <v>0.33333333333333331</v>
      </c>
      <c r="M386" s="6">
        <f t="shared" si="81"/>
        <v>0.24705882352941178</v>
      </c>
      <c r="N386" s="3">
        <f t="shared" si="82"/>
        <v>-12.55710040508761</v>
      </c>
      <c r="O386" s="3">
        <f t="shared" si="83"/>
        <v>0.34592326175200339</v>
      </c>
      <c r="P386" s="3">
        <f t="shared" si="84"/>
        <v>1.0897512042901516</v>
      </c>
      <c r="Q386" s="3">
        <f t="shared" si="85"/>
        <v>-10.065694634903448</v>
      </c>
      <c r="R386" s="3">
        <f t="shared" si="86"/>
        <v>-12.699775328720253</v>
      </c>
      <c r="S386" s="3">
        <f t="shared" si="87"/>
        <v>7.0966543295616278</v>
      </c>
      <c r="T386" s="3">
        <f t="shared" si="75"/>
        <v>3.5198086701503768E-6</v>
      </c>
      <c r="U386" s="3">
        <f t="shared" si="75"/>
        <v>0.58562863266774801</v>
      </c>
      <c r="V386" s="3">
        <f t="shared" si="75"/>
        <v>0.74833486885757405</v>
      </c>
      <c r="W386" s="3">
        <f t="shared" si="74"/>
        <v>4.2511448269727687E-5</v>
      </c>
      <c r="X386" s="3">
        <f t="shared" si="74"/>
        <v>3.0518018218093089E-6</v>
      </c>
      <c r="Y386" s="3">
        <f t="shared" si="74"/>
        <v>0.99917281472645392</v>
      </c>
      <c r="Z386" s="6">
        <f t="shared" si="88"/>
        <v>0.41127113145798333</v>
      </c>
    </row>
    <row r="387" spans="1:26" x14ac:dyDescent="0.3">
      <c r="A387" s="3">
        <v>376</v>
      </c>
      <c r="B387" s="3">
        <v>3</v>
      </c>
      <c r="C387" s="3">
        <v>1200</v>
      </c>
      <c r="D387" s="3">
        <v>1</v>
      </c>
      <c r="E387" s="3">
        <v>3</v>
      </c>
      <c r="F387" s="3">
        <v>1</v>
      </c>
      <c r="G387" s="3">
        <v>225</v>
      </c>
      <c r="H387" s="3">
        <f t="shared" si="76"/>
        <v>1</v>
      </c>
      <c r="I387" s="3">
        <f t="shared" si="77"/>
        <v>0.294855053538783</v>
      </c>
      <c r="J387" s="3">
        <f t="shared" si="78"/>
        <v>3.9840637450199202E-3</v>
      </c>
      <c r="K387" s="3">
        <f t="shared" si="79"/>
        <v>0.5</v>
      </c>
      <c r="L387" s="3">
        <f t="shared" si="80"/>
        <v>0</v>
      </c>
      <c r="M387" s="6">
        <f t="shared" si="81"/>
        <v>0.52941176470588236</v>
      </c>
      <c r="N387" s="3">
        <f t="shared" si="82"/>
        <v>-12.487468478060642</v>
      </c>
      <c r="O387" s="3">
        <f t="shared" si="83"/>
        <v>0.12028490337319464</v>
      </c>
      <c r="P387" s="3">
        <f t="shared" si="84"/>
        <v>0.70725163116639944</v>
      </c>
      <c r="Q387" s="3">
        <f t="shared" si="85"/>
        <v>-10.017254580875225</v>
      </c>
      <c r="R387" s="3">
        <f t="shared" si="86"/>
        <v>-12.628166433087465</v>
      </c>
      <c r="S387" s="3">
        <f t="shared" si="87"/>
        <v>6.8941468962883032</v>
      </c>
      <c r="T387" s="3">
        <f t="shared" si="75"/>
        <v>3.7736334088671405E-6</v>
      </c>
      <c r="U387" s="3">
        <f t="shared" si="75"/>
        <v>0.53003502120263657</v>
      </c>
      <c r="V387" s="3">
        <f t="shared" si="75"/>
        <v>0.66979358660457045</v>
      </c>
      <c r="W387" s="3">
        <f t="shared" si="74"/>
        <v>4.4621301396425502E-5</v>
      </c>
      <c r="X387" s="3">
        <f t="shared" si="74"/>
        <v>3.2783519652907436E-6</v>
      </c>
      <c r="Y387" s="3">
        <f t="shared" si="74"/>
        <v>0.99898732515172484</v>
      </c>
      <c r="Z387" s="6">
        <f t="shared" si="88"/>
        <v>0.37391262987355478</v>
      </c>
    </row>
    <row r="388" spans="1:26" x14ac:dyDescent="0.3">
      <c r="A388" s="3">
        <v>377</v>
      </c>
      <c r="B388" s="3">
        <v>3</v>
      </c>
      <c r="C388" s="3">
        <v>1500</v>
      </c>
      <c r="D388" s="3">
        <v>1</v>
      </c>
      <c r="E388" s="3">
        <v>3</v>
      </c>
      <c r="F388" s="3">
        <v>3</v>
      </c>
      <c r="G388" s="3">
        <v>140</v>
      </c>
      <c r="H388" s="3">
        <f t="shared" si="76"/>
        <v>1</v>
      </c>
      <c r="I388" s="3">
        <f t="shared" si="77"/>
        <v>0.37320449203447376</v>
      </c>
      <c r="J388" s="3">
        <f t="shared" si="78"/>
        <v>3.9840637450199202E-3</v>
      </c>
      <c r="K388" s="3">
        <f t="shared" si="79"/>
        <v>0.5</v>
      </c>
      <c r="L388" s="3">
        <f t="shared" si="80"/>
        <v>0.66666666666666663</v>
      </c>
      <c r="M388" s="6">
        <f t="shared" si="81"/>
        <v>0.32941176470588235</v>
      </c>
      <c r="N388" s="3">
        <f t="shared" si="82"/>
        <v>-12.703219847744997</v>
      </c>
      <c r="O388" s="3">
        <f t="shared" si="83"/>
        <v>0.58667520026610354</v>
      </c>
      <c r="P388" s="3">
        <f t="shared" si="84"/>
        <v>1.8505610156005501</v>
      </c>
      <c r="Q388" s="3">
        <f t="shared" si="85"/>
        <v>-10.154965740160796</v>
      </c>
      <c r="R388" s="3">
        <f t="shared" si="86"/>
        <v>-12.848972142423046</v>
      </c>
      <c r="S388" s="3">
        <f t="shared" si="87"/>
        <v>7.4515771892983214</v>
      </c>
      <c r="T388" s="3">
        <f t="shared" si="75"/>
        <v>3.0413079478942734E-6</v>
      </c>
      <c r="U388" s="3">
        <f t="shared" si="75"/>
        <v>0.64260191915157971</v>
      </c>
      <c r="V388" s="3">
        <f t="shared" si="75"/>
        <v>0.86419295919275052</v>
      </c>
      <c r="W388" s="3">
        <f t="shared" si="75"/>
        <v>3.8881009199724047E-5</v>
      </c>
      <c r="X388" s="3">
        <f t="shared" si="75"/>
        <v>2.6288218675404061E-6</v>
      </c>
      <c r="Y388" s="3">
        <f t="shared" si="75"/>
        <v>0.99941981152258397</v>
      </c>
      <c r="Z388" s="6">
        <f t="shared" si="88"/>
        <v>0.46637932963166645</v>
      </c>
    </row>
    <row r="389" spans="1:26" x14ac:dyDescent="0.3">
      <c r="A389" s="3">
        <v>378</v>
      </c>
      <c r="B389" s="3">
        <v>3</v>
      </c>
      <c r="C389" s="3">
        <v>1800</v>
      </c>
      <c r="D389" s="3">
        <v>1</v>
      </c>
      <c r="E389" s="3">
        <v>3</v>
      </c>
      <c r="F389" s="3">
        <v>3</v>
      </c>
      <c r="G389" s="3">
        <v>160</v>
      </c>
      <c r="H389" s="3">
        <f t="shared" si="76"/>
        <v>1</v>
      </c>
      <c r="I389" s="3">
        <f t="shared" si="77"/>
        <v>0.45155393053016452</v>
      </c>
      <c r="J389" s="3">
        <f t="shared" si="78"/>
        <v>3.9840637450199202E-3</v>
      </c>
      <c r="K389" s="3">
        <f t="shared" si="79"/>
        <v>0.5</v>
      </c>
      <c r="L389" s="3">
        <f t="shared" si="80"/>
        <v>0.66666666666666663</v>
      </c>
      <c r="M389" s="6">
        <f t="shared" si="81"/>
        <v>0.37647058823529411</v>
      </c>
      <c r="N389" s="3">
        <f t="shared" si="82"/>
        <v>-12.93063332306267</v>
      </c>
      <c r="O389" s="3">
        <f t="shared" si="83"/>
        <v>0.65240830960342988</v>
      </c>
      <c r="P389" s="3">
        <f t="shared" si="84"/>
        <v>2.9856844655872905</v>
      </c>
      <c r="Q389" s="3">
        <f t="shared" si="85"/>
        <v>-10.27692220471841</v>
      </c>
      <c r="R389" s="3">
        <f t="shared" si="86"/>
        <v>-13.079488504431719</v>
      </c>
      <c r="S389" s="3">
        <f t="shared" si="87"/>
        <v>7.9091539326688682</v>
      </c>
      <c r="T389" s="3">
        <f t="shared" ref="T389:Y431" si="89">1/(1+EXP(-N389))</f>
        <v>2.4226810824284482E-6</v>
      </c>
      <c r="U389" s="3">
        <f t="shared" si="89"/>
        <v>0.65755296434045085</v>
      </c>
      <c r="V389" s="3">
        <f t="shared" si="89"/>
        <v>0.95192319261303038</v>
      </c>
      <c r="W389" s="3">
        <f t="shared" si="89"/>
        <v>3.441711382352628E-5</v>
      </c>
      <c r="X389" s="3">
        <f t="shared" si="89"/>
        <v>2.0876101982286786E-6</v>
      </c>
      <c r="Y389" s="3">
        <f t="shared" si="89"/>
        <v>0.99963276964278158</v>
      </c>
      <c r="Z389" s="6">
        <f t="shared" si="88"/>
        <v>0.50808812632483058</v>
      </c>
    </row>
    <row r="390" spans="1:26" x14ac:dyDescent="0.3">
      <c r="A390" s="3">
        <v>379</v>
      </c>
      <c r="B390" s="3">
        <v>3</v>
      </c>
      <c r="C390" s="3">
        <v>1585</v>
      </c>
      <c r="D390" s="3">
        <v>1</v>
      </c>
      <c r="E390" s="3">
        <v>3</v>
      </c>
      <c r="F390" s="3">
        <v>3</v>
      </c>
      <c r="G390" s="3">
        <v>130</v>
      </c>
      <c r="H390" s="3">
        <f t="shared" si="76"/>
        <v>1</v>
      </c>
      <c r="I390" s="3">
        <f t="shared" si="77"/>
        <v>0.39540349960825283</v>
      </c>
      <c r="J390" s="3">
        <f t="shared" si="78"/>
        <v>3.9840637450199202E-3</v>
      </c>
      <c r="K390" s="3">
        <f t="shared" si="79"/>
        <v>0.5</v>
      </c>
      <c r="L390" s="3">
        <f t="shared" si="80"/>
        <v>0.66666666666666663</v>
      </c>
      <c r="M390" s="6">
        <f t="shared" si="81"/>
        <v>0.30588235294117649</v>
      </c>
      <c r="N390" s="3">
        <f t="shared" si="82"/>
        <v>-12.767653665751672</v>
      </c>
      <c r="O390" s="3">
        <f t="shared" si="83"/>
        <v>0.6052995812450126</v>
      </c>
      <c r="P390" s="3">
        <f t="shared" si="84"/>
        <v>2.1721793264301263</v>
      </c>
      <c r="Q390" s="3">
        <f t="shared" si="85"/>
        <v>-10.189520071785454</v>
      </c>
      <c r="R390" s="3">
        <f t="shared" si="86"/>
        <v>-12.914285111658836</v>
      </c>
      <c r="S390" s="3">
        <f t="shared" si="87"/>
        <v>7.5812239332533089</v>
      </c>
      <c r="T390" s="3">
        <f t="shared" si="89"/>
        <v>2.8515252902618054E-6</v>
      </c>
      <c r="U390" s="3">
        <f t="shared" si="89"/>
        <v>0.64686782886471061</v>
      </c>
      <c r="V390" s="3">
        <f t="shared" si="89"/>
        <v>0.89772323759395922</v>
      </c>
      <c r="W390" s="3">
        <f t="shared" si="89"/>
        <v>3.756049844835407E-5</v>
      </c>
      <c r="X390" s="3">
        <f t="shared" si="89"/>
        <v>2.4626130057951606E-6</v>
      </c>
      <c r="Y390" s="3">
        <f t="shared" si="89"/>
        <v>0.99949032319050335</v>
      </c>
      <c r="Z390" s="6">
        <f t="shared" si="88"/>
        <v>0.48232371937865631</v>
      </c>
    </row>
    <row r="391" spans="1:26" x14ac:dyDescent="0.3">
      <c r="A391" s="3">
        <v>380</v>
      </c>
      <c r="B391" s="3">
        <v>3</v>
      </c>
      <c r="C391" s="3">
        <v>1445</v>
      </c>
      <c r="D391" s="3">
        <v>1</v>
      </c>
      <c r="E391" s="3">
        <v>3</v>
      </c>
      <c r="F391" s="3">
        <v>1</v>
      </c>
      <c r="G391" s="3">
        <v>117</v>
      </c>
      <c r="H391" s="3">
        <f t="shared" si="76"/>
        <v>1</v>
      </c>
      <c r="I391" s="3">
        <f t="shared" si="77"/>
        <v>0.3588404283102638</v>
      </c>
      <c r="J391" s="3">
        <f t="shared" si="78"/>
        <v>3.9840637450199202E-3</v>
      </c>
      <c r="K391" s="3">
        <f t="shared" si="79"/>
        <v>0.5</v>
      </c>
      <c r="L391" s="3">
        <f t="shared" si="80"/>
        <v>0</v>
      </c>
      <c r="M391" s="6">
        <f t="shared" si="81"/>
        <v>0.2752941176470588</v>
      </c>
      <c r="N391" s="3">
        <f t="shared" si="82"/>
        <v>-12.673189482903409</v>
      </c>
      <c r="O391" s="3">
        <f t="shared" si="83"/>
        <v>0.17396694266534429</v>
      </c>
      <c r="P391" s="3">
        <f t="shared" si="84"/>
        <v>1.6342691153222377</v>
      </c>
      <c r="Q391" s="3">
        <f t="shared" si="85"/>
        <v>-10.116852360263945</v>
      </c>
      <c r="R391" s="3">
        <f t="shared" si="86"/>
        <v>-12.816421462061214</v>
      </c>
      <c r="S391" s="3">
        <f t="shared" si="87"/>
        <v>7.2678345700409164</v>
      </c>
      <c r="T391" s="3">
        <f t="shared" si="89"/>
        <v>3.1340244361994234E-6</v>
      </c>
      <c r="U391" s="3">
        <f t="shared" si="89"/>
        <v>0.54338237865875816</v>
      </c>
      <c r="V391" s="3">
        <f t="shared" si="89"/>
        <v>0.83675362577937118</v>
      </c>
      <c r="W391" s="3">
        <f t="shared" si="89"/>
        <v>4.0391436935042834E-5</v>
      </c>
      <c r="X391" s="3">
        <f t="shared" si="89"/>
        <v>2.7157994862177497E-6</v>
      </c>
      <c r="Y391" s="3">
        <f t="shared" si="89"/>
        <v>0.99930286532702439</v>
      </c>
      <c r="Z391" s="6">
        <f t="shared" si="88"/>
        <v>0.45331593852675373</v>
      </c>
    </row>
    <row r="392" spans="1:26" x14ac:dyDescent="0.3">
      <c r="A392" s="3">
        <v>381</v>
      </c>
      <c r="B392" s="3">
        <v>3</v>
      </c>
      <c r="C392" s="3">
        <v>2650</v>
      </c>
      <c r="D392" s="3">
        <v>1</v>
      </c>
      <c r="E392" s="3">
        <v>3</v>
      </c>
      <c r="F392" s="3">
        <v>2</v>
      </c>
      <c r="G392" s="3">
        <v>375</v>
      </c>
      <c r="H392" s="3">
        <f t="shared" si="76"/>
        <v>1</v>
      </c>
      <c r="I392" s="3">
        <f t="shared" si="77"/>
        <v>0.67354400626795508</v>
      </c>
      <c r="J392" s="3">
        <f t="shared" si="78"/>
        <v>3.9840637450199202E-3</v>
      </c>
      <c r="K392" s="3">
        <f t="shared" si="79"/>
        <v>0.5</v>
      </c>
      <c r="L392" s="3">
        <f t="shared" si="80"/>
        <v>0.33333333333333331</v>
      </c>
      <c r="M392" s="6">
        <f t="shared" si="81"/>
        <v>0.88235294117647056</v>
      </c>
      <c r="N392" s="3">
        <f t="shared" si="82"/>
        <v>-13.580802555946075</v>
      </c>
      <c r="O392" s="3">
        <f t="shared" si="83"/>
        <v>0.63832352561472949</v>
      </c>
      <c r="P392" s="3">
        <f t="shared" si="84"/>
        <v>6.1977746066593511</v>
      </c>
      <c r="Q392" s="3">
        <f t="shared" si="85"/>
        <v>-10.614588173601007</v>
      </c>
      <c r="R392" s="3">
        <f t="shared" si="86"/>
        <v>-13.737473523126173</v>
      </c>
      <c r="S392" s="3">
        <f t="shared" si="87"/>
        <v>9.1556945973990143</v>
      </c>
      <c r="T392" s="3">
        <f t="shared" si="89"/>
        <v>1.2645378727868024E-6</v>
      </c>
      <c r="U392" s="3">
        <f t="shared" si="89"/>
        <v>0.65437439302415201</v>
      </c>
      <c r="V392" s="3">
        <f t="shared" si="89"/>
        <v>0.99797017661652221</v>
      </c>
      <c r="W392" s="3">
        <f t="shared" si="89"/>
        <v>2.4554566117093225E-5</v>
      </c>
      <c r="X392" s="3">
        <f t="shared" si="89"/>
        <v>1.0811615297026291E-6</v>
      </c>
      <c r="Y392" s="3">
        <f t="shared" si="89"/>
        <v>0.99989439451095652</v>
      </c>
      <c r="Z392" s="6">
        <f t="shared" si="88"/>
        <v>0.52992093413886754</v>
      </c>
    </row>
    <row r="393" spans="1:26" x14ac:dyDescent="0.3">
      <c r="A393" s="3">
        <v>382</v>
      </c>
      <c r="B393" s="3">
        <v>3</v>
      </c>
      <c r="C393" s="3">
        <v>969</v>
      </c>
      <c r="D393" s="3">
        <v>0</v>
      </c>
      <c r="E393" s="3">
        <v>2</v>
      </c>
      <c r="F393" s="3">
        <v>1</v>
      </c>
      <c r="G393" s="3">
        <v>95</v>
      </c>
      <c r="H393" s="3">
        <f t="shared" si="76"/>
        <v>1</v>
      </c>
      <c r="I393" s="3">
        <f t="shared" si="77"/>
        <v>0.23452598589710108</v>
      </c>
      <c r="J393" s="3">
        <f t="shared" si="78"/>
        <v>0</v>
      </c>
      <c r="K393" s="3">
        <f t="shared" si="79"/>
        <v>0.25</v>
      </c>
      <c r="L393" s="3">
        <f t="shared" si="80"/>
        <v>0</v>
      </c>
      <c r="M393" s="6">
        <f t="shared" si="81"/>
        <v>0.22352941176470589</v>
      </c>
      <c r="N393" s="3">
        <f t="shared" si="82"/>
        <v>-14.296347772239367</v>
      </c>
      <c r="O393" s="3">
        <f t="shared" si="83"/>
        <v>-0.11613633976938154</v>
      </c>
      <c r="P393" s="3">
        <f t="shared" si="84"/>
        <v>-0.36546049306905282</v>
      </c>
      <c r="Q393" s="3">
        <f t="shared" si="85"/>
        <v>-11.443380275107742</v>
      </c>
      <c r="R393" s="3">
        <f t="shared" si="86"/>
        <v>-14.449898944808783</v>
      </c>
      <c r="S393" s="3">
        <f t="shared" si="87"/>
        <v>5.2477333647636994</v>
      </c>
      <c r="T393" s="3">
        <f t="shared" si="89"/>
        <v>6.182651720659871E-7</v>
      </c>
      <c r="U393" s="3">
        <f t="shared" si="89"/>
        <v>0.47099850456600639</v>
      </c>
      <c r="V393" s="3">
        <f t="shared" si="89"/>
        <v>0.40963838019869575</v>
      </c>
      <c r="W393" s="3">
        <f t="shared" si="89"/>
        <v>1.072009012412948E-5</v>
      </c>
      <c r="X393" s="3">
        <f t="shared" si="89"/>
        <v>5.3025942179544843E-7</v>
      </c>
      <c r="Y393" s="3">
        <f t="shared" si="89"/>
        <v>0.9947680907407116</v>
      </c>
      <c r="Z393" s="6">
        <f t="shared" si="88"/>
        <v>0.25148847722038592</v>
      </c>
    </row>
    <row r="394" spans="1:26" x14ac:dyDescent="0.3">
      <c r="A394" s="3">
        <v>383</v>
      </c>
      <c r="B394" s="3">
        <v>3</v>
      </c>
      <c r="C394" s="3">
        <v>1150</v>
      </c>
      <c r="D394" s="3">
        <v>1</v>
      </c>
      <c r="E394" s="3">
        <v>3</v>
      </c>
      <c r="F394" s="3">
        <v>3</v>
      </c>
      <c r="G394" s="3">
        <v>140</v>
      </c>
      <c r="H394" s="3">
        <f t="shared" si="76"/>
        <v>1</v>
      </c>
      <c r="I394" s="3">
        <f t="shared" si="77"/>
        <v>0.28179681378950117</v>
      </c>
      <c r="J394" s="3">
        <f t="shared" si="78"/>
        <v>3.9840637450199202E-3</v>
      </c>
      <c r="K394" s="3">
        <f t="shared" si="79"/>
        <v>0.5</v>
      </c>
      <c r="L394" s="3">
        <f t="shared" si="80"/>
        <v>0.66666666666666663</v>
      </c>
      <c r="M394" s="6">
        <f t="shared" si="81"/>
        <v>0.32941176470588235</v>
      </c>
      <c r="N394" s="3">
        <f t="shared" si="82"/>
        <v>-12.437904126541044</v>
      </c>
      <c r="O394" s="3">
        <f t="shared" si="83"/>
        <v>0.50998657270588965</v>
      </c>
      <c r="P394" s="3">
        <f t="shared" si="84"/>
        <v>0.52625032394935278</v>
      </c>
      <c r="Q394" s="3">
        <f t="shared" si="85"/>
        <v>-10.012683198176912</v>
      </c>
      <c r="R394" s="3">
        <f t="shared" si="86"/>
        <v>-12.58003638674626</v>
      </c>
      <c r="S394" s="3">
        <f t="shared" si="87"/>
        <v>6.9177376553660164</v>
      </c>
      <c r="T394" s="3">
        <f t="shared" si="89"/>
        <v>3.965383080903418E-6</v>
      </c>
      <c r="U394" s="3">
        <f t="shared" si="89"/>
        <v>0.62480332679196915</v>
      </c>
      <c r="V394" s="3">
        <f t="shared" si="89"/>
        <v>0.62860813576648811</v>
      </c>
      <c r="W394" s="3">
        <f t="shared" si="89"/>
        <v>4.4825740226046005E-5</v>
      </c>
      <c r="X394" s="3">
        <f t="shared" si="89"/>
        <v>3.4399974538138611E-6</v>
      </c>
      <c r="Y394" s="3">
        <f t="shared" si="89"/>
        <v>0.99901091198152503</v>
      </c>
      <c r="Z394" s="6">
        <f t="shared" si="88"/>
        <v>0.35432676030644983</v>
      </c>
    </row>
    <row r="395" spans="1:26" x14ac:dyDescent="0.3">
      <c r="A395" s="3">
        <v>384</v>
      </c>
      <c r="B395" s="3">
        <v>3</v>
      </c>
      <c r="C395" s="3">
        <v>950</v>
      </c>
      <c r="D395" s="3">
        <v>1</v>
      </c>
      <c r="E395" s="3">
        <v>2</v>
      </c>
      <c r="F395" s="3">
        <v>3</v>
      </c>
      <c r="G395" s="3">
        <v>53</v>
      </c>
      <c r="H395" s="3">
        <f t="shared" si="76"/>
        <v>1</v>
      </c>
      <c r="I395" s="3">
        <f t="shared" si="77"/>
        <v>0.22956385479237398</v>
      </c>
      <c r="J395" s="3">
        <f t="shared" si="78"/>
        <v>3.9840637450199202E-3</v>
      </c>
      <c r="K395" s="3">
        <f t="shared" si="79"/>
        <v>0.25</v>
      </c>
      <c r="L395" s="3">
        <f t="shared" si="80"/>
        <v>0.66666666666666663</v>
      </c>
      <c r="M395" s="6">
        <f t="shared" si="81"/>
        <v>0.12470588235294118</v>
      </c>
      <c r="N395" s="3">
        <f t="shared" si="82"/>
        <v>-14.270112057204798</v>
      </c>
      <c r="O395" s="3">
        <f t="shared" si="83"/>
        <v>0.28205711493912489</v>
      </c>
      <c r="P395" s="3">
        <f t="shared" si="84"/>
        <v>-0.42914964916856935</v>
      </c>
      <c r="Q395" s="3">
        <f t="shared" si="85"/>
        <v>-11.45136633631957</v>
      </c>
      <c r="R395" s="3">
        <f t="shared" si="86"/>
        <v>-14.425401639858361</v>
      </c>
      <c r="S395" s="3">
        <f t="shared" si="87"/>
        <v>5.3186345926547389</v>
      </c>
      <c r="T395" s="3">
        <f t="shared" si="89"/>
        <v>6.3470044348316152E-7</v>
      </c>
      <c r="U395" s="3">
        <f t="shared" si="89"/>
        <v>0.57005048075384401</v>
      </c>
      <c r="V395" s="3">
        <f t="shared" si="89"/>
        <v>0.39432940576541331</v>
      </c>
      <c r="W395" s="3">
        <f t="shared" si="89"/>
        <v>1.0634820675367866E-5</v>
      </c>
      <c r="X395" s="3">
        <f t="shared" si="89"/>
        <v>5.4340975775072486E-7</v>
      </c>
      <c r="Y395" s="3">
        <f t="shared" si="89"/>
        <v>0.99512444857619375</v>
      </c>
      <c r="Z395" s="6">
        <f t="shared" si="88"/>
        <v>0.24410906984436934</v>
      </c>
    </row>
    <row r="396" spans="1:26" x14ac:dyDescent="0.3">
      <c r="A396" s="3">
        <v>385</v>
      </c>
      <c r="B396" s="3">
        <v>3</v>
      </c>
      <c r="C396" s="3">
        <v>1000</v>
      </c>
      <c r="D396" s="3">
        <v>1</v>
      </c>
      <c r="E396" s="3">
        <v>2</v>
      </c>
      <c r="F396" s="3">
        <v>3</v>
      </c>
      <c r="G396" s="3">
        <v>90</v>
      </c>
      <c r="H396" s="3">
        <f t="shared" si="76"/>
        <v>1</v>
      </c>
      <c r="I396" s="3">
        <f t="shared" si="77"/>
        <v>0.24262209454165579</v>
      </c>
      <c r="J396" s="3">
        <f t="shared" si="78"/>
        <v>3.9840637450199202E-3</v>
      </c>
      <c r="K396" s="3">
        <f t="shared" si="79"/>
        <v>0.25</v>
      </c>
      <c r="L396" s="3">
        <f t="shared" si="80"/>
        <v>0.66666666666666663</v>
      </c>
      <c r="M396" s="6">
        <f t="shared" si="81"/>
        <v>0.21176470588235294</v>
      </c>
      <c r="N396" s="3">
        <f t="shared" si="82"/>
        <v>-14.308014303091078</v>
      </c>
      <c r="O396" s="3">
        <f t="shared" si="83"/>
        <v>0.29301263316201243</v>
      </c>
      <c r="P396" s="3">
        <f t="shared" si="84"/>
        <v>-0.23996240750411246</v>
      </c>
      <c r="Q396" s="3">
        <f t="shared" si="85"/>
        <v>-11.471692413745838</v>
      </c>
      <c r="R396" s="3">
        <f t="shared" si="86"/>
        <v>-14.463821033526473</v>
      </c>
      <c r="S396" s="3">
        <f t="shared" si="87"/>
        <v>5.394897383216497</v>
      </c>
      <c r="T396" s="3">
        <f t="shared" si="89"/>
        <v>6.1109407899535178E-7</v>
      </c>
      <c r="U396" s="3">
        <f t="shared" si="89"/>
        <v>0.57273351491493796</v>
      </c>
      <c r="V396" s="3">
        <f t="shared" si="89"/>
        <v>0.44029561483326268</v>
      </c>
      <c r="W396" s="3">
        <f t="shared" si="89"/>
        <v>1.0420840792440515E-5</v>
      </c>
      <c r="X396" s="3">
        <f t="shared" si="89"/>
        <v>5.2292825791215286E-7</v>
      </c>
      <c r="Y396" s="3">
        <f t="shared" si="89"/>
        <v>0.99548082939364269</v>
      </c>
      <c r="Z396" s="6">
        <f t="shared" si="88"/>
        <v>0.26587394620795723</v>
      </c>
    </row>
    <row r="397" spans="1:26" x14ac:dyDescent="0.3">
      <c r="A397" s="3">
        <v>386</v>
      </c>
      <c r="B397" s="3">
        <v>3</v>
      </c>
      <c r="C397" s="3">
        <v>1350</v>
      </c>
      <c r="D397" s="3">
        <v>1</v>
      </c>
      <c r="E397" s="3">
        <v>3</v>
      </c>
      <c r="F397" s="3">
        <v>2</v>
      </c>
      <c r="G397" s="3">
        <v>95</v>
      </c>
      <c r="H397" s="3">
        <f t="shared" ref="H397:H460" si="90">(B397-$B$513)/($B$512-$B$513)</f>
        <v>1</v>
      </c>
      <c r="I397" s="3">
        <f t="shared" ref="I397:I460" si="91">(C397-$C$513)/($C$512-$C$513)</f>
        <v>0.33402977278662838</v>
      </c>
      <c r="J397" s="3">
        <f t="shared" ref="J397:J460" si="92">(D397-$D$513)/($D$512-$D$513)</f>
        <v>3.9840637450199202E-3</v>
      </c>
      <c r="K397" s="3">
        <f t="shared" ref="K397:K460" si="93">(E397-$E$513)/($E$512-$E$513)</f>
        <v>0.5</v>
      </c>
      <c r="L397" s="3">
        <f t="shared" ref="L397:L460" si="94">(F397-$F$513)/($F$512-$F$513)</f>
        <v>0.33333333333333331</v>
      </c>
      <c r="M397" s="6">
        <f t="shared" ref="M397:M460" si="95">(G397-$G$513)/($G$512-$G$513)</f>
        <v>0.22352941176470589</v>
      </c>
      <c r="N397" s="3">
        <f t="shared" ref="N397:N460" si="96">SUMPRODUCT(H397:L397,INDEX($B$3:$F$8, $N$11,0))-INDEX($G$3:$G$8,$N$11,1)</f>
        <v>-12.595344162902819</v>
      </c>
      <c r="O397" s="3">
        <f t="shared" ref="O397:O460" si="97">SUMPRODUCT(H397:L397,INDEX($B$3:$F$8, $O$11,0))-INDEX($G$3:$G$8,$O$11,1)</f>
        <v>0.35348005181964903</v>
      </c>
      <c r="P397" s="3">
        <f t="shared" ref="P397:P460" si="98">SUMPRODUCT(H397:L397,INDEX($B$3:$F$8, $P$11,0))-INDEX($G$3:$G$8,$P$11,1)</f>
        <v>1.2789063233834748</v>
      </c>
      <c r="Q397" s="3">
        <f t="shared" ref="Q397:Q460" si="99">SUMPRODUCT(H397:L397,INDEX($B$3:$F$8, $Q$11,0))-INDEX($G$3:$G$8,$Q$11,1)</f>
        <v>-10.086110160518011</v>
      </c>
      <c r="R397" s="3">
        <f t="shared" ref="R397:R460" si="100">SUMPRODUCT(H397:L397,INDEX($B$3:$F$8, $R$11,0))-INDEX($G$3:$G$8,$R$11,1)</f>
        <v>-12.738569287755258</v>
      </c>
      <c r="S397" s="3">
        <f t="shared" ref="S397:S460" si="101">SUMPRODUCT(H397:L397,INDEX($B$3:$F$8, $S$11,0))-INDEX($G$3:$G$8,$S$11,1)</f>
        <v>7.1728620427933123</v>
      </c>
      <c r="T397" s="3">
        <f t="shared" si="89"/>
        <v>3.3877399150054882E-6</v>
      </c>
      <c r="U397" s="3">
        <f t="shared" si="89"/>
        <v>0.58746122726269201</v>
      </c>
      <c r="V397" s="3">
        <f t="shared" si="89"/>
        <v>0.78226355095859212</v>
      </c>
      <c r="W397" s="3">
        <f t="shared" si="89"/>
        <v>4.1652389761303588E-5</v>
      </c>
      <c r="X397" s="3">
        <f t="shared" si="89"/>
        <v>2.9356777146925434E-6</v>
      </c>
      <c r="Y397" s="3">
        <f t="shared" si="89"/>
        <v>0.99923346398369206</v>
      </c>
      <c r="Z397" s="6">
        <f t="shared" ref="Z397:Z460" si="102">MMULT(T397:Y397,$H$3:$H$8)+$I$3</f>
        <v>0.42740792337880784</v>
      </c>
    </row>
    <row r="398" spans="1:26" x14ac:dyDescent="0.3">
      <c r="A398" s="3">
        <v>387</v>
      </c>
      <c r="B398" s="3">
        <v>3</v>
      </c>
      <c r="C398" s="3">
        <v>1350</v>
      </c>
      <c r="D398" s="3">
        <v>1</v>
      </c>
      <c r="E398" s="3">
        <v>4</v>
      </c>
      <c r="F398" s="3">
        <v>2</v>
      </c>
      <c r="G398" s="3">
        <v>200</v>
      </c>
      <c r="H398" s="3">
        <f t="shared" si="90"/>
        <v>1</v>
      </c>
      <c r="I398" s="3">
        <f t="shared" si="91"/>
        <v>0.33402977278662838</v>
      </c>
      <c r="J398" s="3">
        <f t="shared" si="92"/>
        <v>3.9840637450199202E-3</v>
      </c>
      <c r="K398" s="3">
        <f t="shared" si="93"/>
        <v>0.75</v>
      </c>
      <c r="L398" s="3">
        <f t="shared" si="94"/>
        <v>0.33333333333333331</v>
      </c>
      <c r="M398" s="6">
        <f t="shared" si="95"/>
        <v>0.47058823529411764</v>
      </c>
      <c r="N398" s="3">
        <f t="shared" si="96"/>
        <v>-10.611527248693946</v>
      </c>
      <c r="O398" s="3">
        <f t="shared" si="97"/>
        <v>0.53758743669486297</v>
      </c>
      <c r="P398" s="3">
        <f t="shared" si="98"/>
        <v>1.4775573298435694</v>
      </c>
      <c r="Q398" s="3">
        <f t="shared" si="99"/>
        <v>-8.5661227126702766</v>
      </c>
      <c r="R398" s="3">
        <f t="shared" si="100"/>
        <v>-10.739526459970708</v>
      </c>
      <c r="S398" s="3">
        <f t="shared" si="101"/>
        <v>8.4669139432575573</v>
      </c>
      <c r="T398" s="3">
        <f t="shared" si="89"/>
        <v>2.4629839092624018E-5</v>
      </c>
      <c r="U398" s="3">
        <f t="shared" si="89"/>
        <v>0.6312510157666763</v>
      </c>
      <c r="V398" s="3">
        <f t="shared" si="89"/>
        <v>0.81420334627742774</v>
      </c>
      <c r="W398" s="3">
        <f t="shared" si="89"/>
        <v>1.9041338395710256E-4</v>
      </c>
      <c r="X398" s="3">
        <f t="shared" si="89"/>
        <v>2.1670728373058134E-5</v>
      </c>
      <c r="Y398" s="3">
        <f t="shared" si="89"/>
        <v>0.99978973128165516</v>
      </c>
      <c r="Z398" s="6">
        <f t="shared" si="102"/>
        <v>0.44246998735911552</v>
      </c>
    </row>
    <row r="399" spans="1:26" x14ac:dyDescent="0.3">
      <c r="A399" s="3">
        <v>388</v>
      </c>
      <c r="B399" s="3">
        <v>3</v>
      </c>
      <c r="C399" s="3">
        <v>1150</v>
      </c>
      <c r="D399" s="3">
        <v>1</v>
      </c>
      <c r="E399" s="3">
        <v>3</v>
      </c>
      <c r="F399" s="3">
        <v>3</v>
      </c>
      <c r="G399" s="3">
        <v>129</v>
      </c>
      <c r="H399" s="3">
        <f t="shared" si="90"/>
        <v>1</v>
      </c>
      <c r="I399" s="3">
        <f t="shared" si="91"/>
        <v>0.28179681378950117</v>
      </c>
      <c r="J399" s="3">
        <f t="shared" si="92"/>
        <v>3.9840637450199202E-3</v>
      </c>
      <c r="K399" s="3">
        <f t="shared" si="93"/>
        <v>0.5</v>
      </c>
      <c r="L399" s="3">
        <f t="shared" si="94"/>
        <v>0.66666666666666663</v>
      </c>
      <c r="M399" s="6">
        <f t="shared" si="95"/>
        <v>0.30352941176470588</v>
      </c>
      <c r="N399" s="3">
        <f t="shared" si="96"/>
        <v>-12.437904126541044</v>
      </c>
      <c r="O399" s="3">
        <f t="shared" si="97"/>
        <v>0.50998657270588965</v>
      </c>
      <c r="P399" s="3">
        <f t="shared" si="98"/>
        <v>0.52625032394935278</v>
      </c>
      <c r="Q399" s="3">
        <f t="shared" si="99"/>
        <v>-10.012683198176912</v>
      </c>
      <c r="R399" s="3">
        <f t="shared" si="100"/>
        <v>-12.58003638674626</v>
      </c>
      <c r="S399" s="3">
        <f t="shared" si="101"/>
        <v>6.9177376553660164</v>
      </c>
      <c r="T399" s="3">
        <f t="shared" si="89"/>
        <v>3.965383080903418E-6</v>
      </c>
      <c r="U399" s="3">
        <f t="shared" si="89"/>
        <v>0.62480332679196915</v>
      </c>
      <c r="V399" s="3">
        <f t="shared" si="89"/>
        <v>0.62860813576648811</v>
      </c>
      <c r="W399" s="3">
        <f t="shared" si="89"/>
        <v>4.4825740226046005E-5</v>
      </c>
      <c r="X399" s="3">
        <f t="shared" si="89"/>
        <v>3.4399974538138611E-6</v>
      </c>
      <c r="Y399" s="3">
        <f t="shared" si="89"/>
        <v>0.99901091198152503</v>
      </c>
      <c r="Z399" s="6">
        <f t="shared" si="102"/>
        <v>0.35432676030644983</v>
      </c>
    </row>
    <row r="400" spans="1:26" x14ac:dyDescent="0.3">
      <c r="A400" s="3">
        <v>389</v>
      </c>
      <c r="B400" s="3">
        <v>3</v>
      </c>
      <c r="C400" s="3">
        <v>1050</v>
      </c>
      <c r="D400" s="3">
        <v>1</v>
      </c>
      <c r="E400" s="3">
        <v>3</v>
      </c>
      <c r="F400" s="3">
        <v>2</v>
      </c>
      <c r="G400" s="3">
        <v>58</v>
      </c>
      <c r="H400" s="3">
        <f t="shared" si="90"/>
        <v>1</v>
      </c>
      <c r="I400" s="3">
        <f t="shared" si="91"/>
        <v>0.25568033429093756</v>
      </c>
      <c r="J400" s="3">
        <f t="shared" si="92"/>
        <v>3.9840637450199202E-3</v>
      </c>
      <c r="K400" s="3">
        <f t="shared" si="93"/>
        <v>0.5</v>
      </c>
      <c r="L400" s="3">
        <f t="shared" si="94"/>
        <v>0.33333333333333331</v>
      </c>
      <c r="M400" s="6">
        <f t="shared" si="95"/>
        <v>0.13647058823529412</v>
      </c>
      <c r="N400" s="3">
        <f t="shared" si="96"/>
        <v>-12.367930687585144</v>
      </c>
      <c r="O400" s="3">
        <f t="shared" si="97"/>
        <v>0.28774694248232291</v>
      </c>
      <c r="P400" s="3">
        <f t="shared" si="98"/>
        <v>0.14378287339673346</v>
      </c>
      <c r="Q400" s="3">
        <f t="shared" si="99"/>
        <v>-9.9641536959603947</v>
      </c>
      <c r="R400" s="3">
        <f t="shared" si="100"/>
        <v>-12.508052925746583</v>
      </c>
      <c r="S400" s="3">
        <f t="shared" si="101"/>
        <v>6.7152852994227645</v>
      </c>
      <c r="T400" s="3">
        <f t="shared" si="89"/>
        <v>4.2527916136639444E-6</v>
      </c>
      <c r="U400" s="3">
        <f t="shared" si="89"/>
        <v>0.57144445789304665</v>
      </c>
      <c r="V400" s="3">
        <f t="shared" si="89"/>
        <v>0.53588391907884736</v>
      </c>
      <c r="W400" s="3">
        <f t="shared" si="89"/>
        <v>4.7054655367179085E-5</v>
      </c>
      <c r="X400" s="3">
        <f t="shared" si="89"/>
        <v>3.6967495570918228E-6</v>
      </c>
      <c r="Y400" s="3">
        <f t="shared" si="89"/>
        <v>0.99878922763564659</v>
      </c>
      <c r="Z400" s="6">
        <f t="shared" si="102"/>
        <v>0.3102276726346983</v>
      </c>
    </row>
    <row r="401" spans="1:26" x14ac:dyDescent="0.3">
      <c r="A401" s="3">
        <v>390</v>
      </c>
      <c r="B401" s="3">
        <v>3</v>
      </c>
      <c r="C401" s="3">
        <v>952</v>
      </c>
      <c r="D401" s="3">
        <v>0</v>
      </c>
      <c r="E401" s="3">
        <v>3</v>
      </c>
      <c r="F401" s="3">
        <v>3</v>
      </c>
      <c r="G401" s="3">
        <v>78.400000000000006</v>
      </c>
      <c r="H401" s="3">
        <f t="shared" si="90"/>
        <v>1</v>
      </c>
      <c r="I401" s="3">
        <f t="shared" si="91"/>
        <v>0.23008618438234527</v>
      </c>
      <c r="J401" s="3">
        <f t="shared" si="92"/>
        <v>0</v>
      </c>
      <c r="K401" s="3">
        <f t="shared" si="93"/>
        <v>0.5</v>
      </c>
      <c r="L401" s="3">
        <f t="shared" si="94"/>
        <v>0.66666666666666663</v>
      </c>
      <c r="M401" s="6">
        <f t="shared" si="95"/>
        <v>0.18447058823529414</v>
      </c>
      <c r="N401" s="3">
        <f t="shared" si="96"/>
        <v>-12.287981988795842</v>
      </c>
      <c r="O401" s="3">
        <f t="shared" si="97"/>
        <v>0.4649033564656333</v>
      </c>
      <c r="P401" s="3">
        <f t="shared" si="98"/>
        <v>-0.22294721432746378</v>
      </c>
      <c r="Q401" s="3">
        <f t="shared" si="99"/>
        <v>-9.9322366556630346</v>
      </c>
      <c r="R401" s="3">
        <f t="shared" si="100"/>
        <v>-12.428082870503982</v>
      </c>
      <c r="S401" s="3">
        <f t="shared" si="101"/>
        <v>6.6157094660764191</v>
      </c>
      <c r="T401" s="3">
        <f t="shared" si="89"/>
        <v>4.6067561876470257E-6</v>
      </c>
      <c r="U401" s="3">
        <f t="shared" si="89"/>
        <v>0.61417674202287198</v>
      </c>
      <c r="V401" s="3">
        <f t="shared" si="89"/>
        <v>0.44449292324140888</v>
      </c>
      <c r="W401" s="3">
        <f t="shared" si="89"/>
        <v>4.8580650825582221E-5</v>
      </c>
      <c r="X401" s="3">
        <f t="shared" si="89"/>
        <v>4.0045198389461635E-6</v>
      </c>
      <c r="Y401" s="3">
        <f t="shared" si="89"/>
        <v>0.99866262659556404</v>
      </c>
      <c r="Z401" s="6">
        <f t="shared" si="102"/>
        <v>0.266766260605383</v>
      </c>
    </row>
    <row r="402" spans="1:26" x14ac:dyDescent="0.3">
      <c r="A402" s="3">
        <v>391</v>
      </c>
      <c r="B402" s="3">
        <v>3</v>
      </c>
      <c r="C402" s="3">
        <v>1500</v>
      </c>
      <c r="D402" s="3">
        <v>0</v>
      </c>
      <c r="E402" s="3">
        <v>2</v>
      </c>
      <c r="F402" s="3">
        <v>1</v>
      </c>
      <c r="G402" s="3">
        <v>85</v>
      </c>
      <c r="H402" s="3">
        <f t="shared" si="90"/>
        <v>1</v>
      </c>
      <c r="I402" s="3">
        <f t="shared" si="91"/>
        <v>0.37320449203447376</v>
      </c>
      <c r="J402" s="3">
        <f t="shared" si="92"/>
        <v>0</v>
      </c>
      <c r="K402" s="3">
        <f t="shared" si="93"/>
        <v>0.25</v>
      </c>
      <c r="L402" s="3">
        <f t="shared" si="94"/>
        <v>0</v>
      </c>
      <c r="M402" s="6">
        <f t="shared" si="95"/>
        <v>0.2</v>
      </c>
      <c r="N402" s="3">
        <f t="shared" si="96"/>
        <v>-14.69886962355165</v>
      </c>
      <c r="O402" s="3">
        <f t="shared" si="97"/>
        <v>2.1126375768609762E-4</v>
      </c>
      <c r="P402" s="3">
        <f t="shared" si="98"/>
        <v>1.643708013407478</v>
      </c>
      <c r="Q402" s="3">
        <f t="shared" si="99"/>
        <v>-11.659243217374719</v>
      </c>
      <c r="R402" s="3">
        <f t="shared" si="100"/>
        <v>-14.857912905564135</v>
      </c>
      <c r="S402" s="3">
        <f t="shared" si="101"/>
        <v>6.0576442005295679</v>
      </c>
      <c r="T402" s="3">
        <f t="shared" si="89"/>
        <v>4.1339179523042634E-7</v>
      </c>
      <c r="U402" s="3">
        <f t="shared" si="89"/>
        <v>0.50005281593922513</v>
      </c>
      <c r="V402" s="3">
        <f t="shared" si="89"/>
        <v>0.8380388561452371</v>
      </c>
      <c r="W402" s="3">
        <f t="shared" si="89"/>
        <v>8.6387569574085797E-6</v>
      </c>
      <c r="X402" s="3">
        <f t="shared" si="89"/>
        <v>3.5260645574620562E-7</v>
      </c>
      <c r="Y402" s="3">
        <f t="shared" si="89"/>
        <v>0.99766555563142501</v>
      </c>
      <c r="Z402" s="6">
        <f t="shared" si="102"/>
        <v>0.45448702960822068</v>
      </c>
    </row>
    <row r="403" spans="1:26" x14ac:dyDescent="0.3">
      <c r="A403" s="3">
        <v>392</v>
      </c>
      <c r="B403" s="3">
        <v>3</v>
      </c>
      <c r="C403" s="3">
        <v>1010</v>
      </c>
      <c r="D403" s="3">
        <v>1</v>
      </c>
      <c r="E403" s="3">
        <v>3</v>
      </c>
      <c r="F403" s="3">
        <v>3</v>
      </c>
      <c r="G403" s="3">
        <v>77</v>
      </c>
      <c r="H403" s="3">
        <f t="shared" si="90"/>
        <v>1</v>
      </c>
      <c r="I403" s="3">
        <f t="shared" si="91"/>
        <v>0.24523374249151214</v>
      </c>
      <c r="J403" s="3">
        <f t="shared" si="92"/>
        <v>3.9840637450199202E-3</v>
      </c>
      <c r="K403" s="3">
        <f t="shared" si="93"/>
        <v>0.5</v>
      </c>
      <c r="L403" s="3">
        <f t="shared" si="94"/>
        <v>0.66666666666666663</v>
      </c>
      <c r="M403" s="6">
        <f t="shared" si="95"/>
        <v>0.1811764705882353</v>
      </c>
      <c r="N403" s="3">
        <f t="shared" si="96"/>
        <v>-12.331777838059462</v>
      </c>
      <c r="O403" s="3">
        <f t="shared" si="97"/>
        <v>0.47931112168180401</v>
      </c>
      <c r="P403" s="3">
        <f t="shared" si="98"/>
        <v>-3.4739527111264934E-3</v>
      </c>
      <c r="Q403" s="3">
        <f t="shared" si="99"/>
        <v>-9.9557701813833592</v>
      </c>
      <c r="R403" s="3">
        <f t="shared" si="100"/>
        <v>-12.472462084475547</v>
      </c>
      <c r="S403" s="3">
        <f t="shared" si="101"/>
        <v>6.7042018417930942</v>
      </c>
      <c r="T403" s="3">
        <f t="shared" si="89"/>
        <v>4.4093545162145859E-6</v>
      </c>
      <c r="U403" s="3">
        <f t="shared" si="89"/>
        <v>0.61758519299653269</v>
      </c>
      <c r="V403" s="3">
        <f t="shared" si="89"/>
        <v>0.49913151269565209</v>
      </c>
      <c r="W403" s="3">
        <f t="shared" si="89"/>
        <v>4.745077816839659E-5</v>
      </c>
      <c r="X403" s="3">
        <f t="shared" si="89"/>
        <v>3.8306888476071366E-6</v>
      </c>
      <c r="Y403" s="3">
        <f t="shared" si="89"/>
        <v>0.99877574996871887</v>
      </c>
      <c r="Z403" s="6">
        <f t="shared" si="102"/>
        <v>0.2927476038528487</v>
      </c>
    </row>
    <row r="404" spans="1:26" x14ac:dyDescent="0.3">
      <c r="A404" s="3">
        <v>393</v>
      </c>
      <c r="B404" s="3">
        <v>3</v>
      </c>
      <c r="C404" s="3">
        <v>960</v>
      </c>
      <c r="D404" s="3">
        <v>1</v>
      </c>
      <c r="E404" s="3">
        <v>3</v>
      </c>
      <c r="F404" s="3">
        <v>2</v>
      </c>
      <c r="G404" s="3">
        <v>73</v>
      </c>
      <c r="H404" s="3">
        <f t="shared" si="90"/>
        <v>1</v>
      </c>
      <c r="I404" s="3">
        <f t="shared" si="91"/>
        <v>0.23217550274223034</v>
      </c>
      <c r="J404" s="3">
        <f t="shared" si="92"/>
        <v>3.9840637450199202E-3</v>
      </c>
      <c r="K404" s="3">
        <f t="shared" si="93"/>
        <v>0.5</v>
      </c>
      <c r="L404" s="3">
        <f t="shared" si="94"/>
        <v>0.33333333333333331</v>
      </c>
      <c r="M404" s="6">
        <f t="shared" si="95"/>
        <v>0.17176470588235293</v>
      </c>
      <c r="N404" s="3">
        <f t="shared" si="96"/>
        <v>-12.299706644989843</v>
      </c>
      <c r="O404" s="3">
        <f t="shared" si="97"/>
        <v>0.26802700968112503</v>
      </c>
      <c r="P404" s="3">
        <f t="shared" si="98"/>
        <v>-0.19675416159928893</v>
      </c>
      <c r="Q404" s="3">
        <f t="shared" si="99"/>
        <v>-9.9275667565931123</v>
      </c>
      <c r="R404" s="3">
        <f t="shared" si="100"/>
        <v>-12.43889801714398</v>
      </c>
      <c r="S404" s="3">
        <f t="shared" si="101"/>
        <v>6.5780122764116005</v>
      </c>
      <c r="T404" s="3">
        <f t="shared" si="89"/>
        <v>4.553059205558175E-6</v>
      </c>
      <c r="U404" s="3">
        <f t="shared" si="89"/>
        <v>0.56660847474993459</v>
      </c>
      <c r="V404" s="3">
        <f t="shared" si="89"/>
        <v>0.4509695307517379</v>
      </c>
      <c r="W404" s="3">
        <f t="shared" si="89"/>
        <v>4.8808037010800679E-5</v>
      </c>
      <c r="X404" s="3">
        <f t="shared" si="89"/>
        <v>3.9614438974179279E-6</v>
      </c>
      <c r="Y404" s="3">
        <f t="shared" si="89"/>
        <v>0.99861132041352918</v>
      </c>
      <c r="Z404" s="6">
        <f t="shared" si="102"/>
        <v>0.26985072011246858</v>
      </c>
    </row>
    <row r="405" spans="1:26" x14ac:dyDescent="0.3">
      <c r="A405" s="3">
        <v>394</v>
      </c>
      <c r="B405" s="3">
        <v>3</v>
      </c>
      <c r="C405" s="3">
        <v>1331</v>
      </c>
      <c r="D405" s="3">
        <v>1</v>
      </c>
      <c r="E405" s="3">
        <v>3</v>
      </c>
      <c r="F405" s="3">
        <v>2</v>
      </c>
      <c r="G405" s="3">
        <v>110</v>
      </c>
      <c r="H405" s="3">
        <f t="shared" si="90"/>
        <v>1</v>
      </c>
      <c r="I405" s="3">
        <f t="shared" si="91"/>
        <v>0.32906764168190128</v>
      </c>
      <c r="J405" s="3">
        <f t="shared" si="92"/>
        <v>3.9840637450199202E-3</v>
      </c>
      <c r="K405" s="3">
        <f t="shared" si="93"/>
        <v>0.5</v>
      </c>
      <c r="L405" s="3">
        <f t="shared" si="94"/>
        <v>0.33333333333333331</v>
      </c>
      <c r="M405" s="6">
        <f t="shared" si="95"/>
        <v>0.25882352941176473</v>
      </c>
      <c r="N405" s="3">
        <f t="shared" si="96"/>
        <v>-12.580941309466034</v>
      </c>
      <c r="O405" s="3">
        <f t="shared" si="97"/>
        <v>0.34931695489495174</v>
      </c>
      <c r="P405" s="3">
        <f t="shared" si="98"/>
        <v>1.2070151715509807</v>
      </c>
      <c r="Q405" s="3">
        <f t="shared" si="99"/>
        <v>-10.078386251096028</v>
      </c>
      <c r="R405" s="3">
        <f t="shared" si="100"/>
        <v>-12.723969918161373</v>
      </c>
      <c r="S405" s="3">
        <f t="shared" si="101"/>
        <v>7.1438821823798442</v>
      </c>
      <c r="T405" s="3">
        <f t="shared" si="89"/>
        <v>3.43688594071251E-6</v>
      </c>
      <c r="U405" s="3">
        <f t="shared" si="89"/>
        <v>0.58645193246485405</v>
      </c>
      <c r="V405" s="3">
        <f t="shared" si="89"/>
        <v>0.76977039199802011</v>
      </c>
      <c r="W405" s="3">
        <f t="shared" si="89"/>
        <v>4.1975341160859014E-5</v>
      </c>
      <c r="X405" s="3">
        <f t="shared" si="89"/>
        <v>2.9788510156429601E-6</v>
      </c>
      <c r="Y405" s="3">
        <f t="shared" si="89"/>
        <v>0.99921094264872656</v>
      </c>
      <c r="Z405" s="6">
        <f t="shared" si="102"/>
        <v>0.42146600358381353</v>
      </c>
    </row>
    <row r="406" spans="1:26" x14ac:dyDescent="0.3">
      <c r="A406" s="3">
        <v>395</v>
      </c>
      <c r="B406" s="3">
        <v>3</v>
      </c>
      <c r="C406" s="3">
        <v>1355</v>
      </c>
      <c r="D406" s="3">
        <v>1</v>
      </c>
      <c r="E406" s="3">
        <v>4</v>
      </c>
      <c r="F406" s="3">
        <v>2</v>
      </c>
      <c r="G406" s="3">
        <v>120</v>
      </c>
      <c r="H406" s="3">
        <f t="shared" si="90"/>
        <v>1</v>
      </c>
      <c r="I406" s="3">
        <f t="shared" si="91"/>
        <v>0.33533559676155655</v>
      </c>
      <c r="J406" s="3">
        <f t="shared" si="92"/>
        <v>3.9840637450199202E-3</v>
      </c>
      <c r="K406" s="3">
        <f t="shared" si="93"/>
        <v>0.75</v>
      </c>
      <c r="L406" s="3">
        <f t="shared" si="94"/>
        <v>0.33333333333333331</v>
      </c>
      <c r="M406" s="6">
        <f t="shared" si="95"/>
        <v>0.28235294117647058</v>
      </c>
      <c r="N406" s="3">
        <f t="shared" si="96"/>
        <v>-10.615317473282577</v>
      </c>
      <c r="O406" s="3">
        <f t="shared" si="97"/>
        <v>0.53868298851715157</v>
      </c>
      <c r="P406" s="3">
        <f t="shared" si="98"/>
        <v>1.4964760540100146</v>
      </c>
      <c r="Q406" s="3">
        <f t="shared" si="99"/>
        <v>-8.5681553204129042</v>
      </c>
      <c r="R406" s="3">
        <f t="shared" si="100"/>
        <v>-10.74336839933752</v>
      </c>
      <c r="S406" s="3">
        <f t="shared" si="101"/>
        <v>8.4745402223137329</v>
      </c>
      <c r="T406" s="3">
        <f t="shared" si="89"/>
        <v>2.4536665447506374E-5</v>
      </c>
      <c r="U406" s="3">
        <f t="shared" si="89"/>
        <v>0.63150599414876396</v>
      </c>
      <c r="V406" s="3">
        <f t="shared" si="89"/>
        <v>0.81704830384893656</v>
      </c>
      <c r="W406" s="3">
        <f t="shared" si="89"/>
        <v>1.9002681479056904E-4</v>
      </c>
      <c r="X406" s="3">
        <f t="shared" si="89"/>
        <v>2.1587632273249357E-5</v>
      </c>
      <c r="Y406" s="3">
        <f t="shared" si="89"/>
        <v>0.99979132841711782</v>
      </c>
      <c r="Z406" s="6">
        <f t="shared" si="102"/>
        <v>0.44382426292332444</v>
      </c>
    </row>
    <row r="407" spans="1:26" x14ac:dyDescent="0.3">
      <c r="A407" s="3">
        <v>396</v>
      </c>
      <c r="B407" s="3">
        <v>3</v>
      </c>
      <c r="C407" s="3">
        <v>2100</v>
      </c>
      <c r="D407" s="3">
        <v>2</v>
      </c>
      <c r="E407" s="3">
        <v>4</v>
      </c>
      <c r="F407" s="3">
        <v>2</v>
      </c>
      <c r="G407" s="3">
        <v>238</v>
      </c>
      <c r="H407" s="3">
        <f t="shared" si="90"/>
        <v>1</v>
      </c>
      <c r="I407" s="3">
        <f t="shared" si="91"/>
        <v>0.52990336902585533</v>
      </c>
      <c r="J407" s="3">
        <f t="shared" si="92"/>
        <v>7.9681274900398405E-3</v>
      </c>
      <c r="K407" s="3">
        <f t="shared" si="93"/>
        <v>0.75</v>
      </c>
      <c r="L407" s="3">
        <f t="shared" si="94"/>
        <v>0.33333333333333331</v>
      </c>
      <c r="M407" s="6">
        <f t="shared" si="95"/>
        <v>0.56000000000000005</v>
      </c>
      <c r="N407" s="3">
        <f t="shared" si="96"/>
        <v>-11.179890181023669</v>
      </c>
      <c r="O407" s="3">
        <f t="shared" si="97"/>
        <v>0.70361957411579934</v>
      </c>
      <c r="P407" s="3">
        <f t="shared" si="98"/>
        <v>4.3153820160959881</v>
      </c>
      <c r="Q407" s="3">
        <f t="shared" si="99"/>
        <v>-8.8709691499701684</v>
      </c>
      <c r="R407" s="3">
        <f t="shared" si="100"/>
        <v>-11.315630082308946</v>
      </c>
      <c r="S407" s="3">
        <f t="shared" si="101"/>
        <v>9.6108833403489609</v>
      </c>
      <c r="T407" s="3">
        <f t="shared" si="89"/>
        <v>1.3951770601791143E-5</v>
      </c>
      <c r="U407" s="3">
        <f t="shared" si="89"/>
        <v>0.66898978922744745</v>
      </c>
      <c r="V407" s="3">
        <f t="shared" si="89"/>
        <v>0.98681473002506759</v>
      </c>
      <c r="W407" s="3">
        <f t="shared" si="89"/>
        <v>1.4038673560817617E-4</v>
      </c>
      <c r="X407" s="3">
        <f t="shared" si="89"/>
        <v>1.218088956723486E-5</v>
      </c>
      <c r="Y407" s="3">
        <f t="shared" si="89"/>
        <v>0.99993300886988778</v>
      </c>
      <c r="Z407" s="6">
        <f t="shared" si="102"/>
        <v>0.52462315040885987</v>
      </c>
    </row>
    <row r="408" spans="1:26" x14ac:dyDescent="0.3">
      <c r="A408" s="3">
        <v>397</v>
      </c>
      <c r="B408" s="3">
        <v>3</v>
      </c>
      <c r="C408" s="3">
        <v>1500</v>
      </c>
      <c r="D408" s="3">
        <v>1</v>
      </c>
      <c r="E408" s="3">
        <v>3</v>
      </c>
      <c r="F408" s="3">
        <v>3</v>
      </c>
      <c r="G408" s="3">
        <v>74.5</v>
      </c>
      <c r="H408" s="3">
        <f t="shared" si="90"/>
        <v>1</v>
      </c>
      <c r="I408" s="3">
        <f t="shared" si="91"/>
        <v>0.37320449203447376</v>
      </c>
      <c r="J408" s="3">
        <f t="shared" si="92"/>
        <v>3.9840637450199202E-3</v>
      </c>
      <c r="K408" s="3">
        <f t="shared" si="93"/>
        <v>0.5</v>
      </c>
      <c r="L408" s="3">
        <f t="shared" si="94"/>
        <v>0.66666666666666663</v>
      </c>
      <c r="M408" s="6">
        <f t="shared" si="95"/>
        <v>0.17529411764705882</v>
      </c>
      <c r="N408" s="3">
        <f t="shared" si="96"/>
        <v>-12.703219847744997</v>
      </c>
      <c r="O408" s="3">
        <f t="shared" si="97"/>
        <v>0.58667520026610354</v>
      </c>
      <c r="P408" s="3">
        <f t="shared" si="98"/>
        <v>1.8505610156005501</v>
      </c>
      <c r="Q408" s="3">
        <f t="shared" si="99"/>
        <v>-10.154965740160796</v>
      </c>
      <c r="R408" s="3">
        <f t="shared" si="100"/>
        <v>-12.848972142423046</v>
      </c>
      <c r="S408" s="3">
        <f t="shared" si="101"/>
        <v>7.4515771892983214</v>
      </c>
      <c r="T408" s="3">
        <f t="shared" si="89"/>
        <v>3.0413079478942734E-6</v>
      </c>
      <c r="U408" s="3">
        <f t="shared" si="89"/>
        <v>0.64260191915157971</v>
      </c>
      <c r="V408" s="3">
        <f t="shared" si="89"/>
        <v>0.86419295919275052</v>
      </c>
      <c r="W408" s="3">
        <f t="shared" si="89"/>
        <v>3.8881009199724047E-5</v>
      </c>
      <c r="X408" s="3">
        <f t="shared" si="89"/>
        <v>2.6288218675404061E-6</v>
      </c>
      <c r="Y408" s="3">
        <f t="shared" si="89"/>
        <v>0.99941981152258397</v>
      </c>
      <c r="Z408" s="6">
        <f t="shared" si="102"/>
        <v>0.46637932963166645</v>
      </c>
    </row>
    <row r="409" spans="1:26" x14ac:dyDescent="0.3">
      <c r="A409" s="3">
        <v>398</v>
      </c>
      <c r="B409" s="3">
        <v>3</v>
      </c>
      <c r="C409" s="3">
        <v>1250</v>
      </c>
      <c r="D409" s="3">
        <v>1</v>
      </c>
      <c r="E409" s="3">
        <v>3</v>
      </c>
      <c r="F409" s="3">
        <v>2</v>
      </c>
      <c r="G409" s="3">
        <v>130</v>
      </c>
      <c r="H409" s="3">
        <f t="shared" si="90"/>
        <v>1</v>
      </c>
      <c r="I409" s="3">
        <f t="shared" si="91"/>
        <v>0.30791329328806477</v>
      </c>
      <c r="J409" s="3">
        <f t="shared" si="92"/>
        <v>3.9840637450199202E-3</v>
      </c>
      <c r="K409" s="3">
        <f t="shared" si="93"/>
        <v>0.5</v>
      </c>
      <c r="L409" s="3">
        <f t="shared" si="94"/>
        <v>0.33333333333333331</v>
      </c>
      <c r="M409" s="6">
        <f t="shared" si="95"/>
        <v>0.30588235294117649</v>
      </c>
      <c r="N409" s="3">
        <f t="shared" si="96"/>
        <v>-12.519539671130261</v>
      </c>
      <c r="O409" s="3">
        <f t="shared" si="97"/>
        <v>0.33156901537387351</v>
      </c>
      <c r="P409" s="3">
        <f t="shared" si="98"/>
        <v>0.90053184005456099</v>
      </c>
      <c r="Q409" s="3">
        <f t="shared" si="99"/>
        <v>-10.045458005665473</v>
      </c>
      <c r="R409" s="3">
        <f t="shared" si="100"/>
        <v>-12.661730500419033</v>
      </c>
      <c r="S409" s="3">
        <f t="shared" si="101"/>
        <v>7.0203364616697961</v>
      </c>
      <c r="T409" s="3">
        <f t="shared" si="89"/>
        <v>3.6545290437424666E-6</v>
      </c>
      <c r="U409" s="3">
        <f t="shared" si="89"/>
        <v>0.58214109340631415</v>
      </c>
      <c r="V409" s="3">
        <f t="shared" si="89"/>
        <v>0.71105878365670594</v>
      </c>
      <c r="W409" s="3">
        <f t="shared" si="89"/>
        <v>4.3380462671702926E-5</v>
      </c>
      <c r="X409" s="3">
        <f t="shared" si="89"/>
        <v>3.1701436026910767E-6</v>
      </c>
      <c r="Y409" s="3">
        <f t="shared" si="89"/>
        <v>0.99910727286841783</v>
      </c>
      <c r="Z409" s="6">
        <f t="shared" si="102"/>
        <v>0.39354131931856823</v>
      </c>
    </row>
    <row r="410" spans="1:26" x14ac:dyDescent="0.3">
      <c r="A410" s="3">
        <v>399</v>
      </c>
      <c r="B410" s="3">
        <v>3</v>
      </c>
      <c r="C410" s="3">
        <v>1200</v>
      </c>
      <c r="D410" s="3">
        <v>1</v>
      </c>
      <c r="E410" s="3">
        <v>3</v>
      </c>
      <c r="F410" s="3">
        <v>2</v>
      </c>
      <c r="G410" s="3">
        <v>170</v>
      </c>
      <c r="H410" s="3">
        <f t="shared" si="90"/>
        <v>1</v>
      </c>
      <c r="I410" s="3">
        <f t="shared" si="91"/>
        <v>0.294855053538783</v>
      </c>
      <c r="J410" s="3">
        <f t="shared" si="92"/>
        <v>3.9840637450199202E-3</v>
      </c>
      <c r="K410" s="3">
        <f t="shared" si="93"/>
        <v>0.5</v>
      </c>
      <c r="L410" s="3">
        <f t="shared" si="94"/>
        <v>0.33333333333333331</v>
      </c>
      <c r="M410" s="6">
        <f t="shared" si="95"/>
        <v>0.4</v>
      </c>
      <c r="N410" s="3">
        <f t="shared" si="96"/>
        <v>-12.481637425243981</v>
      </c>
      <c r="O410" s="3">
        <f t="shared" si="97"/>
        <v>0.32061349715098597</v>
      </c>
      <c r="P410" s="3">
        <f t="shared" si="98"/>
        <v>0.71134459839010411</v>
      </c>
      <c r="Q410" s="3">
        <f t="shared" si="99"/>
        <v>-10.025131928239205</v>
      </c>
      <c r="R410" s="3">
        <f t="shared" si="100"/>
        <v>-12.623311106750918</v>
      </c>
      <c r="S410" s="3">
        <f t="shared" si="101"/>
        <v>6.9440736711080389</v>
      </c>
      <c r="T410" s="3">
        <f t="shared" si="89"/>
        <v>3.7957018596851078E-6</v>
      </c>
      <c r="U410" s="3">
        <f t="shared" si="89"/>
        <v>0.57947375882522434</v>
      </c>
      <c r="V410" s="3">
        <f t="shared" si="89"/>
        <v>0.67069819879827219</v>
      </c>
      <c r="W410" s="3">
        <f t="shared" si="89"/>
        <v>4.4271200211421122E-5</v>
      </c>
      <c r="X410" s="3">
        <f t="shared" si="89"/>
        <v>3.294308086232316E-6</v>
      </c>
      <c r="Y410" s="3">
        <f t="shared" si="89"/>
        <v>0.99903659583413162</v>
      </c>
      <c r="Z410" s="6">
        <f t="shared" si="102"/>
        <v>0.37434472137926783</v>
      </c>
    </row>
    <row r="411" spans="1:26" x14ac:dyDescent="0.3">
      <c r="A411" s="3">
        <v>400</v>
      </c>
      <c r="B411" s="3">
        <v>3</v>
      </c>
      <c r="C411" s="3">
        <v>1800</v>
      </c>
      <c r="D411" s="3">
        <v>2</v>
      </c>
      <c r="E411" s="3">
        <v>3</v>
      </c>
      <c r="F411" s="3">
        <v>3</v>
      </c>
      <c r="G411" s="3">
        <v>165</v>
      </c>
      <c r="H411" s="3">
        <f t="shared" si="90"/>
        <v>1</v>
      </c>
      <c r="I411" s="3">
        <f t="shared" si="91"/>
        <v>0.45155393053016452</v>
      </c>
      <c r="J411" s="3">
        <f t="shared" si="92"/>
        <v>7.9681274900398405E-3</v>
      </c>
      <c r="K411" s="3">
        <f t="shared" si="93"/>
        <v>0.5</v>
      </c>
      <c r="L411" s="3">
        <f t="shared" si="94"/>
        <v>0.66666666666666663</v>
      </c>
      <c r="M411" s="6">
        <f t="shared" si="95"/>
        <v>0.38823529411764707</v>
      </c>
      <c r="N411" s="3">
        <f t="shared" si="96"/>
        <v>-12.930462567098205</v>
      </c>
      <c r="O411" s="3">
        <f t="shared" si="97"/>
        <v>0.65410767368105072</v>
      </c>
      <c r="P411" s="3">
        <f t="shared" si="98"/>
        <v>2.9857005268728578</v>
      </c>
      <c r="Q411" s="3">
        <f t="shared" si="99"/>
        <v>-10.276877480624265</v>
      </c>
      <c r="R411" s="3">
        <f t="shared" si="100"/>
        <v>-13.079301221748274</v>
      </c>
      <c r="S411" s="3">
        <f t="shared" si="101"/>
        <v>7.9091814713339046</v>
      </c>
      <c r="T411" s="3">
        <f t="shared" si="89"/>
        <v>2.4230948039925731E-6</v>
      </c>
      <c r="U411" s="3">
        <f t="shared" si="89"/>
        <v>0.65793551963578401</v>
      </c>
      <c r="V411" s="3">
        <f t="shared" si="89"/>
        <v>0.951923927659303</v>
      </c>
      <c r="W411" s="3">
        <f t="shared" si="89"/>
        <v>3.4418653079206038E-5</v>
      </c>
      <c r="X411" s="3">
        <f t="shared" si="89"/>
        <v>2.0880012072657058E-6</v>
      </c>
      <c r="Y411" s="3">
        <f t="shared" si="89"/>
        <v>0.99963277975196252</v>
      </c>
      <c r="Z411" s="6">
        <f t="shared" si="102"/>
        <v>0.50808861886602763</v>
      </c>
    </row>
    <row r="412" spans="1:26" x14ac:dyDescent="0.3">
      <c r="A412" s="3">
        <v>401</v>
      </c>
      <c r="B412" s="3">
        <v>3</v>
      </c>
      <c r="C412" s="3">
        <v>2100</v>
      </c>
      <c r="D412" s="3">
        <v>0</v>
      </c>
      <c r="E412" s="3">
        <v>3</v>
      </c>
      <c r="F412" s="3">
        <v>3</v>
      </c>
      <c r="G412" s="3">
        <v>180</v>
      </c>
      <c r="H412" s="3">
        <f t="shared" si="90"/>
        <v>1</v>
      </c>
      <c r="I412" s="3">
        <f t="shared" si="91"/>
        <v>0.52990336902585533</v>
      </c>
      <c r="J412" s="3">
        <f t="shared" si="92"/>
        <v>0</v>
      </c>
      <c r="K412" s="3">
        <f t="shared" si="93"/>
        <v>0.5</v>
      </c>
      <c r="L412" s="3">
        <f t="shared" si="94"/>
        <v>0.66666666666666663</v>
      </c>
      <c r="M412" s="6">
        <f t="shared" si="95"/>
        <v>0.42352941176470588</v>
      </c>
      <c r="N412" s="3">
        <f t="shared" si="96"/>
        <v>-13.158217554344809</v>
      </c>
      <c r="O412" s="3">
        <f t="shared" si="97"/>
        <v>0.71644205486313517</v>
      </c>
      <c r="P412" s="3">
        <f t="shared" si="98"/>
        <v>4.1207918542884627</v>
      </c>
      <c r="Q412" s="3">
        <f t="shared" si="99"/>
        <v>-10.398923393370172</v>
      </c>
      <c r="R412" s="3">
        <f t="shared" si="100"/>
        <v>-13.310192149123838</v>
      </c>
      <c r="S412" s="3">
        <f t="shared" si="101"/>
        <v>8.3667031373743779</v>
      </c>
      <c r="T412" s="3">
        <f t="shared" si="89"/>
        <v>1.92955821787547E-6</v>
      </c>
      <c r="U412" s="3">
        <f t="shared" si="89"/>
        <v>0.67182305266562625</v>
      </c>
      <c r="V412" s="3">
        <f t="shared" si="89"/>
        <v>0.98402760222498797</v>
      </c>
      <c r="W412" s="3">
        <f t="shared" si="89"/>
        <v>3.0464336360508814E-5</v>
      </c>
      <c r="X412" s="3">
        <f t="shared" si="89"/>
        <v>1.6575104559585585E-6</v>
      </c>
      <c r="Y412" s="3">
        <f t="shared" si="89"/>
        <v>0.99976757328597121</v>
      </c>
      <c r="Z412" s="6">
        <f t="shared" si="102"/>
        <v>0.5233339271862556</v>
      </c>
    </row>
    <row r="413" spans="1:26" x14ac:dyDescent="0.3">
      <c r="A413" s="3">
        <v>402</v>
      </c>
      <c r="B413" s="3">
        <v>3</v>
      </c>
      <c r="C413" s="3">
        <v>1395</v>
      </c>
      <c r="D413" s="3">
        <v>0</v>
      </c>
      <c r="E413" s="3">
        <v>3</v>
      </c>
      <c r="F413" s="3">
        <v>3</v>
      </c>
      <c r="G413" s="3">
        <v>140</v>
      </c>
      <c r="H413" s="3">
        <f t="shared" si="90"/>
        <v>1</v>
      </c>
      <c r="I413" s="3">
        <f t="shared" si="91"/>
        <v>0.34578218856098197</v>
      </c>
      <c r="J413" s="3">
        <f t="shared" si="92"/>
        <v>0</v>
      </c>
      <c r="K413" s="3">
        <f t="shared" si="93"/>
        <v>0.5</v>
      </c>
      <c r="L413" s="3">
        <f t="shared" si="94"/>
        <v>0.66666666666666663</v>
      </c>
      <c r="M413" s="6">
        <f t="shared" si="95"/>
        <v>0.32941176470588235</v>
      </c>
      <c r="N413" s="3">
        <f t="shared" si="96"/>
        <v>-12.623795887348274</v>
      </c>
      <c r="O413" s="3">
        <f t="shared" si="97"/>
        <v>0.56196924792041836</v>
      </c>
      <c r="P413" s="3">
        <f t="shared" si="98"/>
        <v>1.4532517468196238</v>
      </c>
      <c r="Q413" s="3">
        <f t="shared" si="99"/>
        <v>-10.112325701659778</v>
      </c>
      <c r="R413" s="3">
        <f t="shared" si="100"/>
        <v>-12.768478698403456</v>
      </c>
      <c r="S413" s="3">
        <f t="shared" si="101"/>
        <v>7.2913977904535932</v>
      </c>
      <c r="T413" s="3">
        <f t="shared" si="89"/>
        <v>3.2927114618864342E-6</v>
      </c>
      <c r="U413" s="3">
        <f t="shared" si="89"/>
        <v>0.63690806370184072</v>
      </c>
      <c r="V413" s="3">
        <f t="shared" si="89"/>
        <v>0.81049837657656798</v>
      </c>
      <c r="W413" s="3">
        <f t="shared" si="89"/>
        <v>4.0574682193437687E-5</v>
      </c>
      <c r="X413" s="3">
        <f t="shared" si="89"/>
        <v>2.8491736657098329E-6</v>
      </c>
      <c r="Y413" s="3">
        <f t="shared" si="89"/>
        <v>0.99931908898833843</v>
      </c>
      <c r="Z413" s="6">
        <f t="shared" si="102"/>
        <v>0.44084238346204041</v>
      </c>
    </row>
    <row r="414" spans="1:26" x14ac:dyDescent="0.3">
      <c r="A414" s="3">
        <v>403</v>
      </c>
      <c r="B414" s="3">
        <v>3</v>
      </c>
      <c r="C414" s="3">
        <v>1230</v>
      </c>
      <c r="D414" s="3">
        <v>1</v>
      </c>
      <c r="E414" s="3">
        <v>3</v>
      </c>
      <c r="F414" s="3">
        <v>3</v>
      </c>
      <c r="G414" s="3">
        <v>100</v>
      </c>
      <c r="H414" s="3">
        <f t="shared" si="90"/>
        <v>1</v>
      </c>
      <c r="I414" s="3">
        <f t="shared" si="91"/>
        <v>0.30268999738835206</v>
      </c>
      <c r="J414" s="3">
        <f t="shared" si="92"/>
        <v>3.9840637450199202E-3</v>
      </c>
      <c r="K414" s="3">
        <f t="shared" si="93"/>
        <v>0.5</v>
      </c>
      <c r="L414" s="3">
        <f t="shared" si="94"/>
        <v>0.66666666666666663</v>
      </c>
      <c r="M414" s="6">
        <f t="shared" si="95"/>
        <v>0.23529411764705882</v>
      </c>
      <c r="N414" s="3">
        <f t="shared" si="96"/>
        <v>-12.49854771995909</v>
      </c>
      <c r="O414" s="3">
        <f t="shared" si="97"/>
        <v>0.52751540186250989</v>
      </c>
      <c r="P414" s="3">
        <f t="shared" si="98"/>
        <v>0.8289499106124838</v>
      </c>
      <c r="Q414" s="3">
        <f t="shared" si="99"/>
        <v>-10.045204922058943</v>
      </c>
      <c r="R414" s="3">
        <f t="shared" si="100"/>
        <v>-12.641507416615241</v>
      </c>
      <c r="S414" s="3">
        <f t="shared" si="101"/>
        <v>7.0397581202648283</v>
      </c>
      <c r="T414" s="3">
        <f t="shared" si="89"/>
        <v>3.7320553196885205E-6</v>
      </c>
      <c r="U414" s="3">
        <f t="shared" si="89"/>
        <v>0.62890343270557691</v>
      </c>
      <c r="V414" s="3">
        <f t="shared" si="89"/>
        <v>0.69613284817404453</v>
      </c>
      <c r="W414" s="3">
        <f t="shared" si="89"/>
        <v>4.3391442468603923E-5</v>
      </c>
      <c r="X414" s="3">
        <f t="shared" si="89"/>
        <v>3.2349061167607176E-6</v>
      </c>
      <c r="Y414" s="3">
        <f t="shared" si="89"/>
        <v>0.99912442879161345</v>
      </c>
      <c r="Z414" s="6">
        <f t="shared" si="102"/>
        <v>0.38644491043424856</v>
      </c>
    </row>
    <row r="415" spans="1:26" x14ac:dyDescent="0.3">
      <c r="A415" s="3">
        <v>404</v>
      </c>
      <c r="B415" s="3">
        <v>3</v>
      </c>
      <c r="C415" s="3">
        <v>1500</v>
      </c>
      <c r="D415" s="3">
        <v>1</v>
      </c>
      <c r="E415" s="3">
        <v>2</v>
      </c>
      <c r="F415" s="3">
        <v>1</v>
      </c>
      <c r="G415" s="3">
        <v>135</v>
      </c>
      <c r="H415" s="3">
        <f t="shared" si="90"/>
        <v>1</v>
      </c>
      <c r="I415" s="3">
        <f t="shared" si="91"/>
        <v>0.37320449203447376</v>
      </c>
      <c r="J415" s="3">
        <f t="shared" si="92"/>
        <v>3.9840637450199202E-3</v>
      </c>
      <c r="K415" s="3">
        <f t="shared" si="93"/>
        <v>0.25</v>
      </c>
      <c r="L415" s="3">
        <f t="shared" si="94"/>
        <v>0</v>
      </c>
      <c r="M415" s="6">
        <f t="shared" si="95"/>
        <v>0.31764705882352939</v>
      </c>
      <c r="N415" s="3">
        <f t="shared" si="96"/>
        <v>-14.698698867587186</v>
      </c>
      <c r="O415" s="3">
        <f t="shared" si="97"/>
        <v>1.9106278353069328E-3</v>
      </c>
      <c r="P415" s="3">
        <f t="shared" si="98"/>
        <v>1.6437240746930453</v>
      </c>
      <c r="Q415" s="3">
        <f t="shared" si="99"/>
        <v>-11.659198493280572</v>
      </c>
      <c r="R415" s="3">
        <f t="shared" si="100"/>
        <v>-14.85772562288069</v>
      </c>
      <c r="S415" s="3">
        <f t="shared" si="101"/>
        <v>6.0576717391946042</v>
      </c>
      <c r="T415" s="3">
        <f t="shared" si="89"/>
        <v>4.1346239034303292E-7</v>
      </c>
      <c r="U415" s="3">
        <f t="shared" si="89"/>
        <v>0.50047765681351963</v>
      </c>
      <c r="V415" s="3">
        <f t="shared" si="89"/>
        <v>0.83804103612738257</v>
      </c>
      <c r="W415" s="3">
        <f t="shared" si="89"/>
        <v>8.6391433232901017E-6</v>
      </c>
      <c r="X415" s="3">
        <f t="shared" si="89"/>
        <v>3.5267249899033324E-7</v>
      </c>
      <c r="Y415" s="3">
        <f t="shared" si="89"/>
        <v>0.99766561976795209</v>
      </c>
      <c r="Z415" s="6">
        <f t="shared" si="102"/>
        <v>0.45448820682524538</v>
      </c>
    </row>
    <row r="416" spans="1:26" x14ac:dyDescent="0.3">
      <c r="A416" s="3">
        <v>405</v>
      </c>
      <c r="B416" s="3">
        <v>3</v>
      </c>
      <c r="C416" s="3">
        <v>1917</v>
      </c>
      <c r="D416" s="3">
        <v>2</v>
      </c>
      <c r="E416" s="3">
        <v>3</v>
      </c>
      <c r="F416" s="3">
        <v>3</v>
      </c>
      <c r="G416" s="3">
        <v>155</v>
      </c>
      <c r="H416" s="3">
        <f t="shared" si="90"/>
        <v>1</v>
      </c>
      <c r="I416" s="3">
        <f t="shared" si="91"/>
        <v>0.48211021154348394</v>
      </c>
      <c r="J416" s="3">
        <f t="shared" si="92"/>
        <v>7.9681274900398405E-3</v>
      </c>
      <c r="K416" s="3">
        <f t="shared" si="93"/>
        <v>0.5</v>
      </c>
      <c r="L416" s="3">
        <f t="shared" si="94"/>
        <v>0.66666666666666663</v>
      </c>
      <c r="M416" s="6">
        <f t="shared" si="95"/>
        <v>0.36470588235294116</v>
      </c>
      <c r="N416" s="3">
        <f t="shared" si="96"/>
        <v>-13.019153822472099</v>
      </c>
      <c r="O416" s="3">
        <f t="shared" si="97"/>
        <v>0.67974358632260801</v>
      </c>
      <c r="P416" s="3">
        <f t="shared" si="98"/>
        <v>3.4283986723676847</v>
      </c>
      <c r="Q416" s="3">
        <f t="shared" si="99"/>
        <v>-10.324440501801735</v>
      </c>
      <c r="R416" s="3">
        <f t="shared" si="100"/>
        <v>-13.169202602931657</v>
      </c>
      <c r="S416" s="3">
        <f t="shared" si="101"/>
        <v>8.0876364012484174</v>
      </c>
      <c r="T416" s="3">
        <f t="shared" si="89"/>
        <v>2.2174425294548357E-6</v>
      </c>
      <c r="U416" s="3">
        <f t="shared" si="89"/>
        <v>0.66368146612573531</v>
      </c>
      <c r="V416" s="3">
        <f t="shared" si="89"/>
        <v>0.96858037200205838</v>
      </c>
      <c r="W416" s="3">
        <f t="shared" si="89"/>
        <v>3.2819972102680509E-5</v>
      </c>
      <c r="X416" s="3">
        <f t="shared" si="89"/>
        <v>1.9084779633450997E-6</v>
      </c>
      <c r="Y416" s="3">
        <f t="shared" si="89"/>
        <v>0.99969277914428756</v>
      </c>
      <c r="Z416" s="6">
        <f t="shared" si="102"/>
        <v>0.51600144966249784</v>
      </c>
    </row>
    <row r="417" spans="1:26" x14ac:dyDescent="0.3">
      <c r="A417" s="3">
        <v>406</v>
      </c>
      <c r="B417" s="3">
        <v>3</v>
      </c>
      <c r="C417" s="3">
        <v>950</v>
      </c>
      <c r="D417" s="3">
        <v>1</v>
      </c>
      <c r="E417" s="3">
        <v>2</v>
      </c>
      <c r="F417" s="3">
        <v>1</v>
      </c>
      <c r="G417" s="3">
        <v>65</v>
      </c>
      <c r="H417" s="3">
        <f t="shared" si="90"/>
        <v>1</v>
      </c>
      <c r="I417" s="3">
        <f t="shared" si="91"/>
        <v>0.22956385479237398</v>
      </c>
      <c r="J417" s="3">
        <f t="shared" si="92"/>
        <v>3.9840637450199202E-3</v>
      </c>
      <c r="K417" s="3">
        <f t="shared" si="93"/>
        <v>0.25</v>
      </c>
      <c r="L417" s="3">
        <f t="shared" si="94"/>
        <v>0</v>
      </c>
      <c r="M417" s="6">
        <f t="shared" si="95"/>
        <v>0.15294117647058825</v>
      </c>
      <c r="N417" s="3">
        <f t="shared" si="96"/>
        <v>-14.281774162838117</v>
      </c>
      <c r="O417" s="3">
        <f t="shared" si="97"/>
        <v>-0.11860007261645777</v>
      </c>
      <c r="P417" s="3">
        <f t="shared" si="98"/>
        <v>-0.43733558361597957</v>
      </c>
      <c r="Q417" s="3">
        <f t="shared" si="99"/>
        <v>-11.435611641591613</v>
      </c>
      <c r="R417" s="3">
        <f t="shared" si="100"/>
        <v>-14.435112292531453</v>
      </c>
      <c r="S417" s="3">
        <f t="shared" si="101"/>
        <v>5.2187810430152677</v>
      </c>
      <c r="T417" s="3">
        <f t="shared" si="89"/>
        <v>6.2734149831134156E-7</v>
      </c>
      <c r="U417" s="3">
        <f t="shared" si="89"/>
        <v>0.47038468773614889</v>
      </c>
      <c r="V417" s="3">
        <f t="shared" si="89"/>
        <v>0.39237602914771841</v>
      </c>
      <c r="W417" s="3">
        <f t="shared" si="89"/>
        <v>1.0803693999291521E-5</v>
      </c>
      <c r="X417" s="3">
        <f t="shared" si="89"/>
        <v>5.3815843532307751E-7</v>
      </c>
      <c r="Y417" s="3">
        <f t="shared" si="89"/>
        <v>0.99461522830020888</v>
      </c>
      <c r="Z417" s="6">
        <f t="shared" si="102"/>
        <v>0.24332170645084444</v>
      </c>
    </row>
    <row r="418" spans="1:26" x14ac:dyDescent="0.3">
      <c r="A418" s="3">
        <v>407</v>
      </c>
      <c r="B418" s="3">
        <v>3</v>
      </c>
      <c r="C418" s="3">
        <v>1050</v>
      </c>
      <c r="D418" s="3">
        <v>0</v>
      </c>
      <c r="E418" s="3">
        <v>2</v>
      </c>
      <c r="F418" s="3">
        <v>3</v>
      </c>
      <c r="G418" s="3">
        <v>100</v>
      </c>
      <c r="H418" s="3">
        <f t="shared" si="90"/>
        <v>1</v>
      </c>
      <c r="I418" s="3">
        <f t="shared" si="91"/>
        <v>0.25568033429093756</v>
      </c>
      <c r="J418" s="3">
        <f t="shared" si="92"/>
        <v>0</v>
      </c>
      <c r="K418" s="3">
        <f t="shared" si="93"/>
        <v>0.25</v>
      </c>
      <c r="L418" s="3">
        <f t="shared" si="94"/>
        <v>0.66666666666666663</v>
      </c>
      <c r="M418" s="6">
        <f t="shared" si="95"/>
        <v>0.23529411764705882</v>
      </c>
      <c r="N418" s="3">
        <f t="shared" si="96"/>
        <v>-14.34608730494182</v>
      </c>
      <c r="O418" s="3">
        <f t="shared" si="97"/>
        <v>0.30226878730727935</v>
      </c>
      <c r="P418" s="3">
        <f t="shared" si="98"/>
        <v>-5.0791227125222882E-2</v>
      </c>
      <c r="Q418" s="3">
        <f t="shared" si="99"/>
        <v>-11.492063215266255</v>
      </c>
      <c r="R418" s="3">
        <f t="shared" si="100"/>
        <v>-14.502427709878031</v>
      </c>
      <c r="S418" s="3">
        <f t="shared" si="101"/>
        <v>5.4711326351132179</v>
      </c>
      <c r="T418" s="3">
        <f t="shared" si="89"/>
        <v>5.8826524536202259E-7</v>
      </c>
      <c r="U418" s="3">
        <f t="shared" si="89"/>
        <v>0.5749970468315917</v>
      </c>
      <c r="V418" s="3">
        <f t="shared" si="89"/>
        <v>0.48730492227726863</v>
      </c>
      <c r="W418" s="3">
        <f t="shared" si="89"/>
        <v>1.021070961720535E-5</v>
      </c>
      <c r="X418" s="3">
        <f t="shared" si="89"/>
        <v>5.0312448468501871E-7</v>
      </c>
      <c r="Y418" s="3">
        <f t="shared" si="89"/>
        <v>0.99581115516071406</v>
      </c>
      <c r="Z418" s="6">
        <f t="shared" si="102"/>
        <v>0.28814466902725167</v>
      </c>
    </row>
    <row r="419" spans="1:26" x14ac:dyDescent="0.3">
      <c r="A419" s="3">
        <v>408</v>
      </c>
      <c r="B419" s="3">
        <v>3</v>
      </c>
      <c r="C419" s="3">
        <v>1462</v>
      </c>
      <c r="D419" s="3">
        <v>1</v>
      </c>
      <c r="E419" s="3">
        <v>3</v>
      </c>
      <c r="F419" s="3">
        <v>2</v>
      </c>
      <c r="G419" s="3">
        <v>98</v>
      </c>
      <c r="H419" s="3">
        <f t="shared" si="90"/>
        <v>1</v>
      </c>
      <c r="I419" s="3">
        <f t="shared" si="91"/>
        <v>0.36328022982501956</v>
      </c>
      <c r="J419" s="3">
        <f t="shared" si="92"/>
        <v>3.9840637450199202E-3</v>
      </c>
      <c r="K419" s="3">
        <f t="shared" si="93"/>
        <v>0.5</v>
      </c>
      <c r="L419" s="3">
        <f t="shared" si="94"/>
        <v>0.33333333333333331</v>
      </c>
      <c r="M419" s="6">
        <f t="shared" si="95"/>
        <v>0.23058823529411765</v>
      </c>
      <c r="N419" s="3">
        <f t="shared" si="96"/>
        <v>-12.680245193688084</v>
      </c>
      <c r="O419" s="3">
        <f t="shared" si="97"/>
        <v>0.37802041263891728</v>
      </c>
      <c r="P419" s="3">
        <f t="shared" si="98"/>
        <v>1.7026857447118573</v>
      </c>
      <c r="Q419" s="3">
        <f t="shared" si="99"/>
        <v>-10.131640573952854</v>
      </c>
      <c r="R419" s="3">
        <f t="shared" si="100"/>
        <v>-12.824628729571828</v>
      </c>
      <c r="S419" s="3">
        <f t="shared" si="101"/>
        <v>7.3436906936516495</v>
      </c>
      <c r="T419" s="3">
        <f t="shared" si="89"/>
        <v>3.1119895622625786E-6</v>
      </c>
      <c r="U419" s="3">
        <f t="shared" si="89"/>
        <v>0.59339556194785426</v>
      </c>
      <c r="V419" s="3">
        <f t="shared" si="89"/>
        <v>0.84588518317773775</v>
      </c>
      <c r="W419" s="3">
        <f t="shared" si="89"/>
        <v>3.9798538267996053E-5</v>
      </c>
      <c r="X419" s="3">
        <f t="shared" si="89"/>
        <v>2.6936014704975725E-6</v>
      </c>
      <c r="Y419" s="3">
        <f t="shared" si="89"/>
        <v>0.99935375840895369</v>
      </c>
      <c r="Z419" s="6">
        <f t="shared" si="102"/>
        <v>0.45766552441550745</v>
      </c>
    </row>
    <row r="420" spans="1:26" x14ac:dyDescent="0.3">
      <c r="A420" s="3">
        <v>409</v>
      </c>
      <c r="B420" s="3">
        <v>3</v>
      </c>
      <c r="C420" s="3">
        <v>1138</v>
      </c>
      <c r="D420" s="3">
        <v>0</v>
      </c>
      <c r="E420" s="3">
        <v>3</v>
      </c>
      <c r="F420" s="3">
        <v>2</v>
      </c>
      <c r="G420" s="3">
        <v>75</v>
      </c>
      <c r="H420" s="3">
        <f t="shared" si="90"/>
        <v>1</v>
      </c>
      <c r="I420" s="3">
        <f t="shared" si="91"/>
        <v>0.27866283624967353</v>
      </c>
      <c r="J420" s="3">
        <f t="shared" si="92"/>
        <v>0</v>
      </c>
      <c r="K420" s="3">
        <f t="shared" si="93"/>
        <v>0.5</v>
      </c>
      <c r="L420" s="3">
        <f t="shared" si="94"/>
        <v>0.33333333333333331</v>
      </c>
      <c r="M420" s="6">
        <f t="shared" si="95"/>
        <v>0.17647058823529413</v>
      </c>
      <c r="N420" s="3">
        <f t="shared" si="96"/>
        <v>-12.434809396309458</v>
      </c>
      <c r="O420" s="3">
        <f t="shared" si="97"/>
        <v>0.30532929047698421</v>
      </c>
      <c r="P420" s="3">
        <f t="shared" si="98"/>
        <v>0.47673635744061027</v>
      </c>
      <c r="Q420" s="3">
        <f t="shared" si="99"/>
        <v>-9.9999723163247758</v>
      </c>
      <c r="R420" s="3">
        <f t="shared" si="100"/>
        <v>-12.575858341285905</v>
      </c>
      <c r="S420" s="3">
        <f t="shared" si="101"/>
        <v>6.8494802721464225</v>
      </c>
      <c r="T420" s="3">
        <f t="shared" si="89"/>
        <v>3.977673831459781E-6</v>
      </c>
      <c r="U420" s="3">
        <f t="shared" si="89"/>
        <v>0.57574478643803628</v>
      </c>
      <c r="V420" s="3">
        <f t="shared" si="89"/>
        <v>0.61697691751953576</v>
      </c>
      <c r="W420" s="3">
        <f t="shared" si="89"/>
        <v>4.5399125442626234E-5</v>
      </c>
      <c r="X420" s="3">
        <f t="shared" si="89"/>
        <v>3.4543999360730855E-6</v>
      </c>
      <c r="Y420" s="3">
        <f t="shared" si="89"/>
        <v>0.99894111595927426</v>
      </c>
      <c r="Z420" s="6">
        <f t="shared" si="102"/>
        <v>0.3487938310121082</v>
      </c>
    </row>
    <row r="421" spans="1:26" x14ac:dyDescent="0.3">
      <c r="A421" s="3">
        <v>410</v>
      </c>
      <c r="B421" s="3">
        <v>3</v>
      </c>
      <c r="C421" s="3">
        <v>1470</v>
      </c>
      <c r="D421" s="3">
        <v>1</v>
      </c>
      <c r="E421" s="3">
        <v>3</v>
      </c>
      <c r="F421" s="3">
        <v>2</v>
      </c>
      <c r="G421" s="3">
        <v>125</v>
      </c>
      <c r="H421" s="3">
        <f t="shared" si="90"/>
        <v>1</v>
      </c>
      <c r="I421" s="3">
        <f t="shared" si="91"/>
        <v>0.36536954818490469</v>
      </c>
      <c r="J421" s="3">
        <f t="shared" si="92"/>
        <v>3.9840637450199202E-3</v>
      </c>
      <c r="K421" s="3">
        <f t="shared" si="93"/>
        <v>0.5</v>
      </c>
      <c r="L421" s="3">
        <f t="shared" si="94"/>
        <v>0.33333333333333331</v>
      </c>
      <c r="M421" s="6">
        <f t="shared" si="95"/>
        <v>0.29411764705882354</v>
      </c>
      <c r="N421" s="3">
        <f t="shared" si="96"/>
        <v>-12.68630955302989</v>
      </c>
      <c r="O421" s="3">
        <f t="shared" si="97"/>
        <v>0.37977329555457939</v>
      </c>
      <c r="P421" s="3">
        <f t="shared" si="98"/>
        <v>1.7329557033781704</v>
      </c>
      <c r="Q421" s="3">
        <f t="shared" si="99"/>
        <v>-10.134892746341055</v>
      </c>
      <c r="R421" s="3">
        <f t="shared" si="100"/>
        <v>-12.830775832558725</v>
      </c>
      <c r="S421" s="3">
        <f t="shared" si="101"/>
        <v>7.3558927401415302</v>
      </c>
      <c r="T421" s="3">
        <f t="shared" si="89"/>
        <v>3.0931745059579329E-6</v>
      </c>
      <c r="U421" s="3">
        <f t="shared" si="89"/>
        <v>0.5938184234150844</v>
      </c>
      <c r="V421" s="3">
        <f t="shared" si="89"/>
        <v>0.84979009678845208</v>
      </c>
      <c r="W421" s="3">
        <f t="shared" si="89"/>
        <v>3.9669321926017293E-5</v>
      </c>
      <c r="X421" s="3">
        <f t="shared" si="89"/>
        <v>2.6770944563167772E-6</v>
      </c>
      <c r="Y421" s="3">
        <f t="shared" si="89"/>
        <v>0.99936159096097199</v>
      </c>
      <c r="Z421" s="6">
        <f t="shared" si="102"/>
        <v>0.45952250897307728</v>
      </c>
    </row>
    <row r="422" spans="1:26" x14ac:dyDescent="0.3">
      <c r="A422" s="3">
        <v>411</v>
      </c>
      <c r="B422" s="3">
        <v>3</v>
      </c>
      <c r="C422" s="3">
        <v>1300</v>
      </c>
      <c r="D422" s="3">
        <v>0</v>
      </c>
      <c r="E422" s="3">
        <v>3</v>
      </c>
      <c r="F422" s="3">
        <v>4</v>
      </c>
      <c r="G422" s="3">
        <v>179</v>
      </c>
      <c r="H422" s="3">
        <f t="shared" si="90"/>
        <v>1</v>
      </c>
      <c r="I422" s="3">
        <f t="shared" si="91"/>
        <v>0.32097153303734655</v>
      </c>
      <c r="J422" s="3">
        <f t="shared" si="92"/>
        <v>0</v>
      </c>
      <c r="K422" s="3">
        <f t="shared" si="93"/>
        <v>0.5</v>
      </c>
      <c r="L422" s="3">
        <f t="shared" si="94"/>
        <v>1</v>
      </c>
      <c r="M422" s="6">
        <f t="shared" si="95"/>
        <v>0.42117647058823532</v>
      </c>
      <c r="N422" s="3">
        <f t="shared" si="96"/>
        <v>-12.545950567347683</v>
      </c>
      <c r="O422" s="3">
        <f t="shared" si="97"/>
        <v>0.74148235707472332</v>
      </c>
      <c r="P422" s="3">
        <f t="shared" si="98"/>
        <v>1.0978889548808599</v>
      </c>
      <c r="Q422" s="3">
        <f t="shared" si="99"/>
        <v>-10.081583501913844</v>
      </c>
      <c r="R422" s="3">
        <f t="shared" si="100"/>
        <v>-12.690626524097496</v>
      </c>
      <c r="S422" s="3">
        <f t="shared" si="101"/>
        <v>7.1964252632059891</v>
      </c>
      <c r="T422" s="3">
        <f t="shared" si="89"/>
        <v>3.559273429997386E-6</v>
      </c>
      <c r="U422" s="3">
        <f t="shared" si="89"/>
        <v>0.67731992183206691</v>
      </c>
      <c r="V422" s="3">
        <f t="shared" si="89"/>
        <v>0.74986435039081878</v>
      </c>
      <c r="W422" s="3">
        <f t="shared" si="89"/>
        <v>4.1841355389549056E-5</v>
      </c>
      <c r="X422" s="3">
        <f t="shared" si="89"/>
        <v>3.0798501832850111E-6</v>
      </c>
      <c r="Y422" s="3">
        <f t="shared" si="89"/>
        <v>0.99925130153734587</v>
      </c>
      <c r="Z422" s="6">
        <f t="shared" si="102"/>
        <v>0.41200647965728771</v>
      </c>
    </row>
    <row r="423" spans="1:26" x14ac:dyDescent="0.3">
      <c r="A423" s="3">
        <v>412</v>
      </c>
      <c r="B423" s="3">
        <v>3</v>
      </c>
      <c r="C423" s="3">
        <v>1251</v>
      </c>
      <c r="D423" s="3">
        <v>1</v>
      </c>
      <c r="E423" s="3">
        <v>3</v>
      </c>
      <c r="F423" s="3">
        <v>4</v>
      </c>
      <c r="G423" s="3">
        <v>135</v>
      </c>
      <c r="H423" s="3">
        <f t="shared" si="90"/>
        <v>1</v>
      </c>
      <c r="I423" s="3">
        <f t="shared" si="91"/>
        <v>0.30817445808305038</v>
      </c>
      <c r="J423" s="3">
        <f t="shared" si="92"/>
        <v>3.9840637450199202E-3</v>
      </c>
      <c r="K423" s="3">
        <f t="shared" si="93"/>
        <v>0.5</v>
      </c>
      <c r="L423" s="3">
        <f t="shared" si="94"/>
        <v>1</v>
      </c>
      <c r="M423" s="6">
        <f t="shared" si="95"/>
        <v>0.31764705882352939</v>
      </c>
      <c r="N423" s="3">
        <f t="shared" si="96"/>
        <v>-12.508635610414666</v>
      </c>
      <c r="O423" s="3">
        <f t="shared" si="97"/>
        <v>0.73244531329391394</v>
      </c>
      <c r="P423" s="3">
        <f t="shared" si="98"/>
        <v>0.91250151933525991</v>
      </c>
      <c r="Q423" s="3">
        <f t="shared" si="99"/>
        <v>-10.061619221941955</v>
      </c>
      <c r="R423" s="3">
        <f t="shared" si="100"/>
        <v>-12.652788235619301</v>
      </c>
      <c r="S423" s="3">
        <f t="shared" si="101"/>
        <v>7.1217152671205026</v>
      </c>
      <c r="T423" s="3">
        <f t="shared" si="89"/>
        <v>3.6945961532001091E-6</v>
      </c>
      <c r="U423" s="3">
        <f t="shared" si="89"/>
        <v>0.67534165020892978</v>
      </c>
      <c r="V423" s="3">
        <f t="shared" si="89"/>
        <v>0.71351177811419164</v>
      </c>
      <c r="W423" s="3">
        <f t="shared" si="89"/>
        <v>4.2685046082876117E-5</v>
      </c>
      <c r="X423" s="3">
        <f t="shared" si="89"/>
        <v>3.198618902650578E-6</v>
      </c>
      <c r="Y423" s="3">
        <f t="shared" si="89"/>
        <v>0.99919327064851893</v>
      </c>
      <c r="Z423" s="6">
        <f t="shared" si="102"/>
        <v>0.39471437554896321</v>
      </c>
    </row>
    <row r="424" spans="1:26" x14ac:dyDescent="0.3">
      <c r="A424" s="3">
        <v>413</v>
      </c>
      <c r="B424" s="3">
        <v>3</v>
      </c>
      <c r="C424" s="3">
        <v>1150</v>
      </c>
      <c r="D424" s="3">
        <v>1</v>
      </c>
      <c r="E424" s="3">
        <v>3</v>
      </c>
      <c r="F424" s="3">
        <v>3</v>
      </c>
      <c r="G424" s="3">
        <v>90</v>
      </c>
      <c r="H424" s="3">
        <f t="shared" si="90"/>
        <v>1</v>
      </c>
      <c r="I424" s="3">
        <f t="shared" si="91"/>
        <v>0.28179681378950117</v>
      </c>
      <c r="J424" s="3">
        <f t="shared" si="92"/>
        <v>3.9840637450199202E-3</v>
      </c>
      <c r="K424" s="3">
        <f t="shared" si="93"/>
        <v>0.5</v>
      </c>
      <c r="L424" s="3">
        <f t="shared" si="94"/>
        <v>0.66666666666666663</v>
      </c>
      <c r="M424" s="6">
        <f t="shared" si="95"/>
        <v>0.21176470588235294</v>
      </c>
      <c r="N424" s="3">
        <f t="shared" si="96"/>
        <v>-12.437904126541044</v>
      </c>
      <c r="O424" s="3">
        <f t="shared" si="97"/>
        <v>0.50998657270588965</v>
      </c>
      <c r="P424" s="3">
        <f t="shared" si="98"/>
        <v>0.52625032394935278</v>
      </c>
      <c r="Q424" s="3">
        <f t="shared" si="99"/>
        <v>-10.012683198176912</v>
      </c>
      <c r="R424" s="3">
        <f t="shared" si="100"/>
        <v>-12.58003638674626</v>
      </c>
      <c r="S424" s="3">
        <f t="shared" si="101"/>
        <v>6.9177376553660164</v>
      </c>
      <c r="T424" s="3">
        <f t="shared" si="89"/>
        <v>3.965383080903418E-6</v>
      </c>
      <c r="U424" s="3">
        <f t="shared" si="89"/>
        <v>0.62480332679196915</v>
      </c>
      <c r="V424" s="3">
        <f t="shared" si="89"/>
        <v>0.62860813576648811</v>
      </c>
      <c r="W424" s="3">
        <f t="shared" si="89"/>
        <v>4.4825740226046005E-5</v>
      </c>
      <c r="X424" s="3">
        <f t="shared" si="89"/>
        <v>3.4399974538138611E-6</v>
      </c>
      <c r="Y424" s="3">
        <f t="shared" si="89"/>
        <v>0.99901091198152503</v>
      </c>
      <c r="Z424" s="6">
        <f t="shared" si="102"/>
        <v>0.35432676030644983</v>
      </c>
    </row>
    <row r="425" spans="1:26" x14ac:dyDescent="0.3">
      <c r="A425" s="3">
        <v>414</v>
      </c>
      <c r="B425" s="3">
        <v>3</v>
      </c>
      <c r="C425" s="3">
        <v>1250</v>
      </c>
      <c r="D425" s="3">
        <v>0</v>
      </c>
      <c r="E425" s="3">
        <v>2</v>
      </c>
      <c r="F425" s="3">
        <v>1</v>
      </c>
      <c r="G425" s="3">
        <v>106</v>
      </c>
      <c r="H425" s="3">
        <f t="shared" si="90"/>
        <v>1</v>
      </c>
      <c r="I425" s="3">
        <f t="shared" si="91"/>
        <v>0.30791329328806477</v>
      </c>
      <c r="J425" s="3">
        <f t="shared" si="92"/>
        <v>0</v>
      </c>
      <c r="K425" s="3">
        <f t="shared" si="93"/>
        <v>0.25</v>
      </c>
      <c r="L425" s="3">
        <f t="shared" si="94"/>
        <v>0</v>
      </c>
      <c r="M425" s="6">
        <f t="shared" si="95"/>
        <v>0.24941176470588236</v>
      </c>
      <c r="N425" s="3">
        <f t="shared" si="96"/>
        <v>-14.509358394120254</v>
      </c>
      <c r="O425" s="3">
        <f t="shared" si="97"/>
        <v>-5.4566327356752486E-2</v>
      </c>
      <c r="P425" s="3">
        <f t="shared" si="98"/>
        <v>0.69777180508519443</v>
      </c>
      <c r="Q425" s="3">
        <f t="shared" si="99"/>
        <v>-11.557612830243373</v>
      </c>
      <c r="R425" s="3">
        <f t="shared" si="100"/>
        <v>-14.665815937223574</v>
      </c>
      <c r="S425" s="3">
        <f t="shared" si="101"/>
        <v>5.6763302477207791</v>
      </c>
      <c r="T425" s="3">
        <f t="shared" si="89"/>
        <v>4.9964954525309746E-7</v>
      </c>
      <c r="U425" s="3">
        <f t="shared" si="89"/>
        <v>0.48636180195269413</v>
      </c>
      <c r="V425" s="3">
        <f t="shared" si="89"/>
        <v>0.66769356767014332</v>
      </c>
      <c r="W425" s="3">
        <f t="shared" si="89"/>
        <v>9.5628726162867928E-6</v>
      </c>
      <c r="X425" s="3">
        <f t="shared" si="89"/>
        <v>4.2728424564907006E-7</v>
      </c>
      <c r="Y425" s="3">
        <f t="shared" si="89"/>
        <v>0.99658558976872313</v>
      </c>
      <c r="Z425" s="6">
        <f t="shared" si="102"/>
        <v>0.37374210326762075</v>
      </c>
    </row>
    <row r="426" spans="1:26" x14ac:dyDescent="0.3">
      <c r="A426" s="3">
        <v>415</v>
      </c>
      <c r="B426" s="3">
        <v>3</v>
      </c>
      <c r="C426" s="3">
        <v>1020</v>
      </c>
      <c r="D426" s="3">
        <v>1</v>
      </c>
      <c r="E426" s="3">
        <v>3</v>
      </c>
      <c r="F426" s="3">
        <v>1</v>
      </c>
      <c r="G426" s="3">
        <v>85</v>
      </c>
      <c r="H426" s="3">
        <f t="shared" si="90"/>
        <v>1</v>
      </c>
      <c r="I426" s="3">
        <f t="shared" si="91"/>
        <v>0.2478453904413685</v>
      </c>
      <c r="J426" s="3">
        <f t="shared" si="92"/>
        <v>3.9840637450199202E-3</v>
      </c>
      <c r="K426" s="3">
        <f t="shared" si="93"/>
        <v>0.5</v>
      </c>
      <c r="L426" s="3">
        <f t="shared" si="94"/>
        <v>0</v>
      </c>
      <c r="M426" s="6">
        <f t="shared" si="95"/>
        <v>0.2</v>
      </c>
      <c r="N426" s="3">
        <f t="shared" si="96"/>
        <v>-12.351020392870035</v>
      </c>
      <c r="O426" s="3">
        <f t="shared" si="97"/>
        <v>8.0845037770798878E-2</v>
      </c>
      <c r="P426" s="3">
        <f t="shared" si="98"/>
        <v>2.6177561174354658E-2</v>
      </c>
      <c r="Q426" s="3">
        <f t="shared" si="99"/>
        <v>-9.9440807021406563</v>
      </c>
      <c r="R426" s="3">
        <f t="shared" si="100"/>
        <v>-12.48985661588226</v>
      </c>
      <c r="S426" s="3">
        <f t="shared" si="101"/>
        <v>6.6196008502659742</v>
      </c>
      <c r="T426" s="3">
        <f t="shared" si="89"/>
        <v>4.3253187615744837E-6</v>
      </c>
      <c r="U426" s="3">
        <f t="shared" si="89"/>
        <v>0.52020025836806771</v>
      </c>
      <c r="V426" s="3">
        <f t="shared" si="89"/>
        <v>0.50654401659922077</v>
      </c>
      <c r="W426" s="3">
        <f t="shared" si="89"/>
        <v>4.8008680868834571E-5</v>
      </c>
      <c r="X426" s="3">
        <f t="shared" si="89"/>
        <v>3.7646322384209518E-6</v>
      </c>
      <c r="Y426" s="3">
        <f t="shared" si="89"/>
        <v>0.99866781379703451</v>
      </c>
      <c r="Z426" s="6">
        <f t="shared" si="102"/>
        <v>0.29627893732837118</v>
      </c>
    </row>
    <row r="427" spans="1:26" x14ac:dyDescent="0.3">
      <c r="A427" s="3">
        <v>416</v>
      </c>
      <c r="B427" s="3">
        <v>3</v>
      </c>
      <c r="C427" s="3">
        <v>1196</v>
      </c>
      <c r="D427" s="3">
        <v>1</v>
      </c>
      <c r="E427" s="3">
        <v>3</v>
      </c>
      <c r="F427" s="3">
        <v>2</v>
      </c>
      <c r="G427" s="3">
        <v>110</v>
      </c>
      <c r="H427" s="3">
        <f t="shared" si="90"/>
        <v>1</v>
      </c>
      <c r="I427" s="3">
        <f t="shared" si="91"/>
        <v>0.29381039435884043</v>
      </c>
      <c r="J427" s="3">
        <f t="shared" si="92"/>
        <v>3.9840637450199202E-3</v>
      </c>
      <c r="K427" s="3">
        <f t="shared" si="93"/>
        <v>0.5</v>
      </c>
      <c r="L427" s="3">
        <f t="shared" si="94"/>
        <v>0.33333333333333331</v>
      </c>
      <c r="M427" s="6">
        <f t="shared" si="95"/>
        <v>0.25882352941176473</v>
      </c>
      <c r="N427" s="3">
        <f t="shared" si="96"/>
        <v>-12.478605245573078</v>
      </c>
      <c r="O427" s="3">
        <f t="shared" si="97"/>
        <v>0.31973705569315491</v>
      </c>
      <c r="P427" s="3">
        <f t="shared" si="98"/>
        <v>0.69620961905694756</v>
      </c>
      <c r="Q427" s="3">
        <f t="shared" si="99"/>
        <v>-10.0235058420451</v>
      </c>
      <c r="R427" s="3">
        <f t="shared" si="100"/>
        <v>-12.620237555257471</v>
      </c>
      <c r="S427" s="3">
        <f t="shared" si="101"/>
        <v>6.9379726478630976</v>
      </c>
      <c r="T427" s="3">
        <f t="shared" si="89"/>
        <v>3.8072285325225748E-6</v>
      </c>
      <c r="U427" s="3">
        <f t="shared" si="89"/>
        <v>0.57926016926996104</v>
      </c>
      <c r="V427" s="3">
        <f t="shared" si="89"/>
        <v>0.66734686084781336</v>
      </c>
      <c r="W427" s="3">
        <f t="shared" si="89"/>
        <v>4.4343244365792675E-5</v>
      </c>
      <c r="X427" s="3">
        <f t="shared" si="89"/>
        <v>3.3044488544158564E-6</v>
      </c>
      <c r="Y427" s="3">
        <f t="shared" si="89"/>
        <v>0.99903070583093823</v>
      </c>
      <c r="Z427" s="6">
        <f t="shared" si="102"/>
        <v>0.37275074360925242</v>
      </c>
    </row>
    <row r="428" spans="1:26" x14ac:dyDescent="0.3">
      <c r="A428" s="3">
        <v>417</v>
      </c>
      <c r="B428" s="3">
        <v>3</v>
      </c>
      <c r="C428" s="3">
        <v>1350</v>
      </c>
      <c r="D428" s="3">
        <v>0</v>
      </c>
      <c r="E428" s="3">
        <v>4</v>
      </c>
      <c r="F428" s="3">
        <v>1</v>
      </c>
      <c r="G428" s="3">
        <v>42</v>
      </c>
      <c r="H428" s="3">
        <f t="shared" si="90"/>
        <v>1</v>
      </c>
      <c r="I428" s="3">
        <f t="shared" si="91"/>
        <v>0.33402977278662838</v>
      </c>
      <c r="J428" s="3">
        <f t="shared" si="92"/>
        <v>0</v>
      </c>
      <c r="K428" s="3">
        <f t="shared" si="93"/>
        <v>0.75</v>
      </c>
      <c r="L428" s="3">
        <f t="shared" si="94"/>
        <v>0</v>
      </c>
      <c r="M428" s="6">
        <f t="shared" si="95"/>
        <v>9.8823529411764699E-2</v>
      </c>
      <c r="N428" s="3">
        <f t="shared" si="96"/>
        <v>-10.617529057475069</v>
      </c>
      <c r="O428" s="3">
        <f t="shared" si="97"/>
        <v>0.3355594788394507</v>
      </c>
      <c r="P428" s="3">
        <f t="shared" si="98"/>
        <v>1.4734483013342974</v>
      </c>
      <c r="Q428" s="3">
        <f t="shared" si="99"/>
        <v>-8.5582900894004439</v>
      </c>
      <c r="R428" s="3">
        <f t="shared" si="100"/>
        <v>-10.7445690689907</v>
      </c>
      <c r="S428" s="3">
        <f t="shared" si="101"/>
        <v>8.4169596297727853</v>
      </c>
      <c r="T428" s="3">
        <f t="shared" si="89"/>
        <v>2.4482461834624241E-5</v>
      </c>
      <c r="U428" s="3">
        <f t="shared" si="89"/>
        <v>0.5831114656230465</v>
      </c>
      <c r="V428" s="3">
        <f t="shared" si="89"/>
        <v>0.81358094513583235</v>
      </c>
      <c r="W428" s="3">
        <f t="shared" si="89"/>
        <v>1.9191038912236825E-4</v>
      </c>
      <c r="X428" s="3">
        <f t="shared" si="89"/>
        <v>2.1561728771052954E-5</v>
      </c>
      <c r="Y428" s="3">
        <f t="shared" si="89"/>
        <v>0.99977896305338187</v>
      </c>
      <c r="Z428" s="6">
        <f t="shared" si="102"/>
        <v>0.44215920668559211</v>
      </c>
    </row>
    <row r="429" spans="1:26" x14ac:dyDescent="0.3">
      <c r="A429" s="3">
        <v>418</v>
      </c>
      <c r="B429" s="3">
        <v>3</v>
      </c>
      <c r="C429" s="3">
        <v>1044</v>
      </c>
      <c r="D429" s="3">
        <v>1</v>
      </c>
      <c r="E429" s="3">
        <v>3</v>
      </c>
      <c r="F429" s="3">
        <v>1</v>
      </c>
      <c r="G429" s="3">
        <v>96</v>
      </c>
      <c r="H429" s="3">
        <f t="shared" si="90"/>
        <v>1</v>
      </c>
      <c r="I429" s="3">
        <f t="shared" si="91"/>
        <v>0.25411334552102377</v>
      </c>
      <c r="J429" s="3">
        <f t="shared" si="92"/>
        <v>3.9840637450199202E-3</v>
      </c>
      <c r="K429" s="3">
        <f t="shared" si="93"/>
        <v>0.5</v>
      </c>
      <c r="L429" s="3">
        <f t="shared" si="94"/>
        <v>0</v>
      </c>
      <c r="M429" s="6">
        <f t="shared" si="95"/>
        <v>0.22588235294117648</v>
      </c>
      <c r="N429" s="3">
        <f t="shared" si="96"/>
        <v>-12.369213470895451</v>
      </c>
      <c r="O429" s="3">
        <f t="shared" si="97"/>
        <v>8.6103686517784883E-2</v>
      </c>
      <c r="P429" s="3">
        <f t="shared" si="98"/>
        <v>0.11698743717329396</v>
      </c>
      <c r="Q429" s="3">
        <f t="shared" si="99"/>
        <v>-9.9538372193052638</v>
      </c>
      <c r="R429" s="3">
        <f t="shared" si="100"/>
        <v>-12.508297924842957</v>
      </c>
      <c r="S429" s="3">
        <f t="shared" si="101"/>
        <v>6.6562069897356189</v>
      </c>
      <c r="T429" s="3">
        <f t="shared" si="89"/>
        <v>4.2473397242746662E-6</v>
      </c>
      <c r="U429" s="3">
        <f t="shared" si="89"/>
        <v>0.52151263232827216</v>
      </c>
      <c r="V429" s="3">
        <f t="shared" si="89"/>
        <v>0.52921354869130144</v>
      </c>
      <c r="W429" s="3">
        <f t="shared" si="89"/>
        <v>4.7542583061644206E-5</v>
      </c>
      <c r="X429" s="3">
        <f t="shared" si="89"/>
        <v>3.6958439710765495E-6</v>
      </c>
      <c r="Y429" s="3">
        <f t="shared" si="89"/>
        <v>0.9987156367111939</v>
      </c>
      <c r="Z429" s="6">
        <f t="shared" si="102"/>
        <v>0.30705823622807277</v>
      </c>
    </row>
    <row r="430" spans="1:26" x14ac:dyDescent="0.3">
      <c r="A430" s="3">
        <v>419</v>
      </c>
      <c r="B430" s="3">
        <v>3</v>
      </c>
      <c r="C430" s="3">
        <v>1225</v>
      </c>
      <c r="D430" s="3">
        <v>0</v>
      </c>
      <c r="E430" s="3">
        <v>3</v>
      </c>
      <c r="F430" s="3">
        <v>2</v>
      </c>
      <c r="G430" s="3">
        <v>94</v>
      </c>
      <c r="H430" s="3">
        <f t="shared" si="90"/>
        <v>1</v>
      </c>
      <c r="I430" s="3">
        <f t="shared" si="91"/>
        <v>0.30138417341342388</v>
      </c>
      <c r="J430" s="3">
        <f t="shared" si="92"/>
        <v>0</v>
      </c>
      <c r="K430" s="3">
        <f t="shared" si="93"/>
        <v>0.5</v>
      </c>
      <c r="L430" s="3">
        <f t="shared" si="94"/>
        <v>0.33333333333333331</v>
      </c>
      <c r="M430" s="6">
        <f t="shared" si="95"/>
        <v>0.22117647058823531</v>
      </c>
      <c r="N430" s="3">
        <f t="shared" si="96"/>
        <v>-12.500759304151583</v>
      </c>
      <c r="O430" s="3">
        <f t="shared" si="97"/>
        <v>0.32439189218480879</v>
      </c>
      <c r="P430" s="3">
        <f t="shared" si="98"/>
        <v>0.8059221579367648</v>
      </c>
      <c r="Q430" s="3">
        <f t="shared" si="99"/>
        <v>-10.035339691046484</v>
      </c>
      <c r="R430" s="3">
        <f t="shared" si="100"/>
        <v>-12.642708086268421</v>
      </c>
      <c r="S430" s="3">
        <f t="shared" si="101"/>
        <v>6.9821775277238816</v>
      </c>
      <c r="T430" s="3">
        <f t="shared" si="89"/>
        <v>3.723810716051382E-6</v>
      </c>
      <c r="U430" s="3">
        <f t="shared" si="89"/>
        <v>0.58039421545187064</v>
      </c>
      <c r="V430" s="3">
        <f t="shared" si="89"/>
        <v>0.69123986080968558</v>
      </c>
      <c r="W430" s="3">
        <f t="shared" si="89"/>
        <v>4.382160866968502E-5</v>
      </c>
      <c r="X430" s="3">
        <f t="shared" si="89"/>
        <v>3.2310244064970917E-6</v>
      </c>
      <c r="Y430" s="3">
        <f t="shared" si="89"/>
        <v>0.99907258125777809</v>
      </c>
      <c r="Z430" s="6">
        <f t="shared" si="102"/>
        <v>0.38411472668040303</v>
      </c>
    </row>
    <row r="431" spans="1:26" x14ac:dyDescent="0.3">
      <c r="A431" s="3">
        <v>420</v>
      </c>
      <c r="B431" s="3">
        <v>3</v>
      </c>
      <c r="C431" s="3">
        <v>1250</v>
      </c>
      <c r="D431" s="3">
        <v>1</v>
      </c>
      <c r="E431" s="3">
        <v>3</v>
      </c>
      <c r="F431" s="3">
        <v>3</v>
      </c>
      <c r="G431" s="3">
        <v>115</v>
      </c>
      <c r="H431" s="3">
        <f t="shared" si="90"/>
        <v>1</v>
      </c>
      <c r="I431" s="3">
        <f t="shared" si="91"/>
        <v>0.30791329328806477</v>
      </c>
      <c r="J431" s="3">
        <f t="shared" si="92"/>
        <v>3.9840637450199202E-3</v>
      </c>
      <c r="K431" s="3">
        <f t="shared" si="93"/>
        <v>0.5</v>
      </c>
      <c r="L431" s="3">
        <f t="shared" si="94"/>
        <v>0.66666666666666663</v>
      </c>
      <c r="M431" s="6">
        <f t="shared" si="95"/>
        <v>0.27058823529411763</v>
      </c>
      <c r="N431" s="3">
        <f t="shared" si="96"/>
        <v>-12.513708618313601</v>
      </c>
      <c r="O431" s="3">
        <f t="shared" si="97"/>
        <v>0.53189760915166495</v>
      </c>
      <c r="P431" s="3">
        <f t="shared" si="98"/>
        <v>0.90462480727826655</v>
      </c>
      <c r="Q431" s="3">
        <f t="shared" si="99"/>
        <v>-10.053335353029452</v>
      </c>
      <c r="R431" s="3">
        <f t="shared" si="100"/>
        <v>-12.656875174082485</v>
      </c>
      <c r="S431" s="3">
        <f t="shared" si="101"/>
        <v>7.0702632364895317</v>
      </c>
      <c r="T431" s="3">
        <f t="shared" si="89"/>
        <v>3.6759009671352136E-6</v>
      </c>
      <c r="U431" s="3">
        <f t="shared" si="89"/>
        <v>0.62992559032163897</v>
      </c>
      <c r="V431" s="3">
        <f t="shared" si="89"/>
        <v>0.71189897394477164</v>
      </c>
      <c r="W431" s="3">
        <f t="shared" ref="W431:Y494" si="103">1/(1+EXP(-Q431))</f>
        <v>4.3040096756537361E-5</v>
      </c>
      <c r="X431" s="3">
        <f t="shared" si="103"/>
        <v>3.1855730626033851E-6</v>
      </c>
      <c r="Y431" s="3">
        <f t="shared" si="103"/>
        <v>0.9991507125759882</v>
      </c>
      <c r="Z431" s="6">
        <f t="shared" si="102"/>
        <v>0.39394417291957728</v>
      </c>
    </row>
    <row r="432" spans="1:26" x14ac:dyDescent="0.3">
      <c r="A432" s="3">
        <v>421</v>
      </c>
      <c r="B432" s="3">
        <v>3</v>
      </c>
      <c r="C432" s="3">
        <v>857</v>
      </c>
      <c r="D432" s="3">
        <v>1</v>
      </c>
      <c r="E432" s="3">
        <v>3</v>
      </c>
      <c r="F432" s="3">
        <v>2</v>
      </c>
      <c r="G432" s="3">
        <v>81</v>
      </c>
      <c r="H432" s="3">
        <f t="shared" si="90"/>
        <v>1</v>
      </c>
      <c r="I432" s="3">
        <f t="shared" si="91"/>
        <v>0.20527552885870984</v>
      </c>
      <c r="J432" s="3">
        <f t="shared" si="92"/>
        <v>3.9840637450199202E-3</v>
      </c>
      <c r="K432" s="3">
        <f t="shared" si="93"/>
        <v>0.5</v>
      </c>
      <c r="L432" s="3">
        <f t="shared" si="94"/>
        <v>0.33333333333333331</v>
      </c>
      <c r="M432" s="6">
        <f t="shared" si="95"/>
        <v>0.19058823529411764</v>
      </c>
      <c r="N432" s="3">
        <f t="shared" si="96"/>
        <v>-12.221628018464106</v>
      </c>
      <c r="O432" s="3">
        <f t="shared" si="97"/>
        <v>0.24545864214197621</v>
      </c>
      <c r="P432" s="3">
        <f t="shared" si="98"/>
        <v>-0.58647987942806967</v>
      </c>
      <c r="Q432" s="3">
        <f t="shared" si="99"/>
        <v>-9.8856950370949974</v>
      </c>
      <c r="R432" s="3">
        <f t="shared" si="100"/>
        <v>-12.359754066187669</v>
      </c>
      <c r="S432" s="3">
        <f t="shared" si="101"/>
        <v>6.4209109278543801</v>
      </c>
      <c r="T432" s="3">
        <f t="shared" ref="T432:Y495" si="104">1/(1+EXP(-N432))</f>
        <v>4.9228007008655145E-6</v>
      </c>
      <c r="U432" s="3">
        <f t="shared" si="104"/>
        <v>0.56105840414444397</v>
      </c>
      <c r="V432" s="3">
        <f t="shared" si="104"/>
        <v>0.3574429403979924</v>
      </c>
      <c r="W432" s="3">
        <f t="shared" si="103"/>
        <v>5.089499682786496E-5</v>
      </c>
      <c r="X432" s="3">
        <f t="shared" si="103"/>
        <v>4.2877074838674386E-6</v>
      </c>
      <c r="Y432" s="3">
        <f t="shared" si="103"/>
        <v>0.99837547006978855</v>
      </c>
      <c r="Z432" s="6">
        <f t="shared" si="102"/>
        <v>0.22539277477466499</v>
      </c>
    </row>
    <row r="433" spans="1:26" x14ac:dyDescent="0.3">
      <c r="A433" s="3">
        <v>422</v>
      </c>
      <c r="B433" s="3">
        <v>3</v>
      </c>
      <c r="C433" s="3">
        <v>992</v>
      </c>
      <c r="D433" s="3">
        <v>1</v>
      </c>
      <c r="E433" s="3">
        <v>2</v>
      </c>
      <c r="F433" s="3">
        <v>2</v>
      </c>
      <c r="G433" s="3">
        <v>85</v>
      </c>
      <c r="H433" s="3">
        <f t="shared" si="90"/>
        <v>1</v>
      </c>
      <c r="I433" s="3">
        <f t="shared" si="91"/>
        <v>0.24053277618177069</v>
      </c>
      <c r="J433" s="3">
        <f t="shared" si="92"/>
        <v>3.9840637450199202E-3</v>
      </c>
      <c r="K433" s="3">
        <f t="shared" si="93"/>
        <v>0.25</v>
      </c>
      <c r="L433" s="3">
        <f t="shared" si="94"/>
        <v>0.33333333333333331</v>
      </c>
      <c r="M433" s="6">
        <f t="shared" si="95"/>
        <v>0.2</v>
      </c>
      <c r="N433" s="3">
        <f t="shared" si="96"/>
        <v>-14.307780996565931</v>
      </c>
      <c r="O433" s="3">
        <f t="shared" si="97"/>
        <v>9.0931156468559204E-2</v>
      </c>
      <c r="P433" s="3">
        <f t="shared" si="98"/>
        <v>-0.27432533339413112</v>
      </c>
      <c r="Q433" s="3">
        <f t="shared" si="99"/>
        <v>-11.460562893993657</v>
      </c>
      <c r="R433" s="3">
        <f t="shared" si="100"/>
        <v>-14.462529256876124</v>
      </c>
      <c r="S433" s="3">
        <f t="shared" si="101"/>
        <v>5.3327685619068799</v>
      </c>
      <c r="T433" s="3">
        <f t="shared" si="104"/>
        <v>6.1123666777711408E-7</v>
      </c>
      <c r="U433" s="3">
        <f t="shared" si="104"/>
        <v>0.52271713826592814</v>
      </c>
      <c r="V433" s="3">
        <f t="shared" si="104"/>
        <v>0.43184554170908895</v>
      </c>
      <c r="W433" s="3">
        <f t="shared" si="103"/>
        <v>1.0537466312939389E-5</v>
      </c>
      <c r="X433" s="3">
        <f t="shared" si="103"/>
        <v>5.2360420056130453E-7</v>
      </c>
      <c r="Y433" s="3">
        <f t="shared" si="103"/>
        <v>0.99519254580840644</v>
      </c>
      <c r="Z433" s="6">
        <f t="shared" si="102"/>
        <v>0.26193311557643917</v>
      </c>
    </row>
    <row r="434" spans="1:26" x14ac:dyDescent="0.3">
      <c r="A434" s="3">
        <v>423</v>
      </c>
      <c r="B434" s="3">
        <v>3</v>
      </c>
      <c r="C434" s="3">
        <v>1009</v>
      </c>
      <c r="D434" s="3">
        <v>1</v>
      </c>
      <c r="E434" s="3">
        <v>3</v>
      </c>
      <c r="F434" s="3">
        <v>2</v>
      </c>
      <c r="G434" s="3">
        <v>75</v>
      </c>
      <c r="H434" s="3">
        <f t="shared" si="90"/>
        <v>1</v>
      </c>
      <c r="I434" s="3">
        <f t="shared" si="91"/>
        <v>0.2449725776965265</v>
      </c>
      <c r="J434" s="3">
        <f t="shared" si="92"/>
        <v>3.9840637450199202E-3</v>
      </c>
      <c r="K434" s="3">
        <f t="shared" si="93"/>
        <v>0.5</v>
      </c>
      <c r="L434" s="3">
        <f t="shared" si="94"/>
        <v>0.33333333333333331</v>
      </c>
      <c r="M434" s="6">
        <f t="shared" si="95"/>
        <v>0.17647058823529413</v>
      </c>
      <c r="N434" s="3">
        <f t="shared" si="96"/>
        <v>-12.336850845958395</v>
      </c>
      <c r="O434" s="3">
        <f t="shared" si="97"/>
        <v>0.2787634175395548</v>
      </c>
      <c r="P434" s="3">
        <f t="shared" si="98"/>
        <v>-1.1350664768120744E-2</v>
      </c>
      <c r="Q434" s="3">
        <f t="shared" si="99"/>
        <v>-9.9474863124708541</v>
      </c>
      <c r="R434" s="3">
        <f t="shared" si="100"/>
        <v>-12.47654902293873</v>
      </c>
      <c r="S434" s="3">
        <f t="shared" si="101"/>
        <v>6.6527498111621233</v>
      </c>
      <c r="T434" s="3">
        <f t="shared" si="104"/>
        <v>4.3870425662567968E-6</v>
      </c>
      <c r="U434" s="3">
        <f t="shared" si="104"/>
        <v>0.56924303323873315</v>
      </c>
      <c r="V434" s="3">
        <f t="shared" si="104"/>
        <v>0.49716236427408367</v>
      </c>
      <c r="W434" s="3">
        <f t="shared" si="103"/>
        <v>4.7845467909625651E-5</v>
      </c>
      <c r="X434" s="3">
        <f t="shared" si="103"/>
        <v>3.8150650662068728E-6</v>
      </c>
      <c r="Y434" s="3">
        <f t="shared" si="103"/>
        <v>0.99871119448624213</v>
      </c>
      <c r="Z434" s="6">
        <f t="shared" si="102"/>
        <v>0.29181440017768295</v>
      </c>
    </row>
    <row r="435" spans="1:26" x14ac:dyDescent="0.3">
      <c r="A435" s="3">
        <v>424</v>
      </c>
      <c r="B435" s="3">
        <v>3</v>
      </c>
      <c r="C435" s="3">
        <v>1132</v>
      </c>
      <c r="D435" s="3">
        <v>1</v>
      </c>
      <c r="E435" s="3">
        <v>3</v>
      </c>
      <c r="F435" s="3">
        <v>2</v>
      </c>
      <c r="G435" s="3">
        <v>180</v>
      </c>
      <c r="H435" s="3">
        <f t="shared" si="90"/>
        <v>1</v>
      </c>
      <c r="I435" s="3">
        <f t="shared" si="91"/>
        <v>0.27709584747975974</v>
      </c>
      <c r="J435" s="3">
        <f t="shared" si="92"/>
        <v>3.9840637450199202E-3</v>
      </c>
      <c r="K435" s="3">
        <f t="shared" si="93"/>
        <v>0.5</v>
      </c>
      <c r="L435" s="3">
        <f t="shared" si="94"/>
        <v>0.33333333333333331</v>
      </c>
      <c r="M435" s="6">
        <f t="shared" si="95"/>
        <v>0.42352941176470588</v>
      </c>
      <c r="N435" s="3">
        <f t="shared" si="96"/>
        <v>-12.430090370838641</v>
      </c>
      <c r="O435" s="3">
        <f t="shared" si="97"/>
        <v>0.30571399236785868</v>
      </c>
      <c r="P435" s="3">
        <f t="shared" si="98"/>
        <v>0.45404994972644275</v>
      </c>
      <c r="Q435" s="3">
        <f t="shared" si="99"/>
        <v>-9.9974884629394758</v>
      </c>
      <c r="R435" s="3">
        <f t="shared" si="100"/>
        <v>-12.571060731362287</v>
      </c>
      <c r="S435" s="3">
        <f t="shared" si="101"/>
        <v>6.8403562759440479</v>
      </c>
      <c r="T435" s="3">
        <f t="shared" si="104"/>
        <v>3.9964888599510199E-6</v>
      </c>
      <c r="U435" s="3">
        <f t="shared" si="104"/>
        <v>0.57583875203187174</v>
      </c>
      <c r="V435" s="3">
        <f t="shared" si="104"/>
        <v>0.61160171319740597</v>
      </c>
      <c r="W435" s="3">
        <f t="shared" si="103"/>
        <v>4.5512025237116942E-5</v>
      </c>
      <c r="X435" s="3">
        <f t="shared" si="103"/>
        <v>3.4710125605434531E-6</v>
      </c>
      <c r="Y435" s="3">
        <f t="shared" si="103"/>
        <v>0.99893142086738906</v>
      </c>
      <c r="Z435" s="6">
        <f t="shared" si="102"/>
        <v>0.34623750734042397</v>
      </c>
    </row>
    <row r="436" spans="1:26" x14ac:dyDescent="0.3">
      <c r="A436" s="3">
        <v>425</v>
      </c>
      <c r="B436" s="3">
        <v>3</v>
      </c>
      <c r="C436" s="3">
        <v>1200</v>
      </c>
      <c r="D436" s="3">
        <v>0</v>
      </c>
      <c r="E436" s="3">
        <v>3</v>
      </c>
      <c r="F436" s="3">
        <v>2</v>
      </c>
      <c r="G436" s="3">
        <v>150</v>
      </c>
      <c r="H436" s="3">
        <f t="shared" si="90"/>
        <v>1</v>
      </c>
      <c r="I436" s="3">
        <f t="shared" si="91"/>
        <v>0.294855053538783</v>
      </c>
      <c r="J436" s="3">
        <f t="shared" si="92"/>
        <v>0</v>
      </c>
      <c r="K436" s="3">
        <f t="shared" si="93"/>
        <v>0.5</v>
      </c>
      <c r="L436" s="3">
        <f t="shared" si="94"/>
        <v>0.33333333333333331</v>
      </c>
      <c r="M436" s="6">
        <f t="shared" si="95"/>
        <v>0.35294117647058826</v>
      </c>
      <c r="N436" s="3">
        <f t="shared" si="96"/>
        <v>-12.481808181208446</v>
      </c>
      <c r="O436" s="3">
        <f t="shared" si="97"/>
        <v>0.31891413307336491</v>
      </c>
      <c r="P436" s="3">
        <f t="shared" si="98"/>
        <v>0.71132853710453681</v>
      </c>
      <c r="Q436" s="3">
        <f t="shared" si="99"/>
        <v>-10.02517665233335</v>
      </c>
      <c r="R436" s="3">
        <f t="shared" si="100"/>
        <v>-12.623498389434364</v>
      </c>
      <c r="S436" s="3">
        <f t="shared" si="101"/>
        <v>6.9440461324430025</v>
      </c>
      <c r="T436" s="3">
        <f t="shared" si="104"/>
        <v>3.7950537787463751E-6</v>
      </c>
      <c r="U436" s="3">
        <f t="shared" si="104"/>
        <v>0.57905959528733952</v>
      </c>
      <c r="V436" s="3">
        <f t="shared" si="104"/>
        <v>0.6706946514588874</v>
      </c>
      <c r="W436" s="3">
        <f t="shared" si="103"/>
        <v>4.4269220354021514E-5</v>
      </c>
      <c r="X436" s="3">
        <f t="shared" si="103"/>
        <v>3.2936911791757375E-6</v>
      </c>
      <c r="Y436" s="3">
        <f t="shared" si="103"/>
        <v>0.99903656932846274</v>
      </c>
      <c r="Z436" s="6">
        <f t="shared" si="102"/>
        <v>0.37434288313391306</v>
      </c>
    </row>
    <row r="437" spans="1:26" x14ac:dyDescent="0.3">
      <c r="A437" s="3">
        <v>426</v>
      </c>
      <c r="B437" s="3">
        <v>3</v>
      </c>
      <c r="C437" s="3">
        <v>997</v>
      </c>
      <c r="D437" s="3">
        <v>1</v>
      </c>
      <c r="E437" s="3">
        <v>3</v>
      </c>
      <c r="F437" s="3">
        <v>1</v>
      </c>
      <c r="G437" s="3">
        <v>115</v>
      </c>
      <c r="H437" s="3">
        <f t="shared" si="90"/>
        <v>1</v>
      </c>
      <c r="I437" s="3">
        <f t="shared" si="91"/>
        <v>0.24183860015669889</v>
      </c>
      <c r="J437" s="3">
        <f t="shared" si="92"/>
        <v>3.9840637450199202E-3</v>
      </c>
      <c r="K437" s="3">
        <f t="shared" si="93"/>
        <v>0.5</v>
      </c>
      <c r="L437" s="3">
        <f t="shared" si="94"/>
        <v>0</v>
      </c>
      <c r="M437" s="6">
        <f t="shared" si="95"/>
        <v>0.27058823529411763</v>
      </c>
      <c r="N437" s="3">
        <f t="shared" si="96"/>
        <v>-12.333585359762347</v>
      </c>
      <c r="O437" s="3">
        <f t="shared" si="97"/>
        <v>7.5805499388270525E-2</v>
      </c>
      <c r="P437" s="3">
        <f t="shared" si="98"/>
        <v>-6.0848569991295065E-2</v>
      </c>
      <c r="Q437" s="3">
        <f t="shared" si="99"/>
        <v>-9.9347307065245722</v>
      </c>
      <c r="R437" s="3">
        <f t="shared" si="100"/>
        <v>-12.472183694794932</v>
      </c>
      <c r="S437" s="3">
        <f t="shared" si="101"/>
        <v>6.5845199666075658</v>
      </c>
      <c r="T437" s="3">
        <f t="shared" si="104"/>
        <v>4.4013917459179414E-6</v>
      </c>
      <c r="U437" s="3">
        <f t="shared" si="104"/>
        <v>0.51894230476097902</v>
      </c>
      <c r="V437" s="3">
        <f t="shared" si="104"/>
        <v>0.4847925494062279</v>
      </c>
      <c r="W437" s="3">
        <f t="shared" si="103"/>
        <v>4.845964504304623E-5</v>
      </c>
      <c r="X437" s="3">
        <f t="shared" si="103"/>
        <v>3.8317554162196386E-6</v>
      </c>
      <c r="Y437" s="3">
        <f t="shared" si="103"/>
        <v>0.99862031574057275</v>
      </c>
      <c r="Z437" s="6">
        <f t="shared" si="102"/>
        <v>0.28593674975308925</v>
      </c>
    </row>
    <row r="438" spans="1:26" x14ac:dyDescent="0.3">
      <c r="A438" s="3">
        <v>427</v>
      </c>
      <c r="B438" s="3">
        <v>3</v>
      </c>
      <c r="C438" s="3">
        <v>1275</v>
      </c>
      <c r="D438" s="3">
        <v>1</v>
      </c>
      <c r="E438" s="3">
        <v>3</v>
      </c>
      <c r="F438" s="3">
        <v>3</v>
      </c>
      <c r="G438" s="3">
        <v>105</v>
      </c>
      <c r="H438" s="3">
        <f t="shared" si="90"/>
        <v>1</v>
      </c>
      <c r="I438" s="3">
        <f t="shared" si="91"/>
        <v>0.31444241316270566</v>
      </c>
      <c r="J438" s="3">
        <f t="shared" si="92"/>
        <v>3.9840637450199202E-3</v>
      </c>
      <c r="K438" s="3">
        <f t="shared" si="93"/>
        <v>0.5</v>
      </c>
      <c r="L438" s="3">
        <f t="shared" si="94"/>
        <v>0.66666666666666663</v>
      </c>
      <c r="M438" s="6">
        <f t="shared" si="95"/>
        <v>0.24705882352941178</v>
      </c>
      <c r="N438" s="3">
        <f t="shared" si="96"/>
        <v>-12.53265974125674</v>
      </c>
      <c r="O438" s="3">
        <f t="shared" si="97"/>
        <v>0.53737536826310883</v>
      </c>
      <c r="P438" s="3">
        <f t="shared" si="98"/>
        <v>0.99921842811049455</v>
      </c>
      <c r="Q438" s="3">
        <f t="shared" si="99"/>
        <v>-10.063498391742586</v>
      </c>
      <c r="R438" s="3">
        <f t="shared" si="100"/>
        <v>-12.67608487091654</v>
      </c>
      <c r="S438" s="3">
        <f t="shared" si="101"/>
        <v>7.1083946317704108</v>
      </c>
      <c r="T438" s="3">
        <f t="shared" si="104"/>
        <v>3.606894705577803E-6</v>
      </c>
      <c r="U438" s="3">
        <f t="shared" si="104"/>
        <v>0.63120165055152133</v>
      </c>
      <c r="V438" s="3">
        <f t="shared" si="104"/>
        <v>0.73090488452221747</v>
      </c>
      <c r="W438" s="3">
        <f t="shared" si="103"/>
        <v>4.2604912366793864E-5</v>
      </c>
      <c r="X438" s="3">
        <f t="shared" si="103"/>
        <v>3.1249633717493958E-6</v>
      </c>
      <c r="Y438" s="3">
        <f t="shared" si="103"/>
        <v>0.99918246145355016</v>
      </c>
      <c r="Z438" s="6">
        <f t="shared" si="102"/>
        <v>0.40298445221479545</v>
      </c>
    </row>
    <row r="439" spans="1:26" x14ac:dyDescent="0.3">
      <c r="A439" s="3">
        <v>428</v>
      </c>
      <c r="B439" s="3">
        <v>3</v>
      </c>
      <c r="C439" s="3">
        <v>1395</v>
      </c>
      <c r="D439" s="3">
        <v>1</v>
      </c>
      <c r="E439" s="3">
        <v>3</v>
      </c>
      <c r="F439" s="3">
        <v>2</v>
      </c>
      <c r="G439" s="3">
        <v>120</v>
      </c>
      <c r="H439" s="3">
        <f t="shared" si="90"/>
        <v>1</v>
      </c>
      <c r="I439" s="3">
        <f t="shared" si="91"/>
        <v>0.34578218856098197</v>
      </c>
      <c r="J439" s="3">
        <f t="shared" si="92"/>
        <v>3.9840637450199202E-3</v>
      </c>
      <c r="K439" s="3">
        <f t="shared" si="93"/>
        <v>0.5</v>
      </c>
      <c r="L439" s="3">
        <f t="shared" si="94"/>
        <v>0.33333333333333331</v>
      </c>
      <c r="M439" s="6">
        <f t="shared" si="95"/>
        <v>0.28235294117647058</v>
      </c>
      <c r="N439" s="3">
        <f t="shared" si="96"/>
        <v>-12.629456184200471</v>
      </c>
      <c r="O439" s="3">
        <f t="shared" si="97"/>
        <v>0.36334001822024775</v>
      </c>
      <c r="P439" s="3">
        <f t="shared" si="98"/>
        <v>1.4491748408814855</v>
      </c>
      <c r="Q439" s="3">
        <f t="shared" si="99"/>
        <v>-10.104403630201652</v>
      </c>
      <c r="R439" s="3">
        <f t="shared" si="100"/>
        <v>-12.773146742056557</v>
      </c>
      <c r="S439" s="3">
        <f t="shared" si="101"/>
        <v>7.2414985542988939</v>
      </c>
      <c r="T439" s="3">
        <f t="shared" si="104"/>
        <v>3.2741264465580267E-6</v>
      </c>
      <c r="U439" s="3">
        <f t="shared" si="104"/>
        <v>0.58984871715283882</v>
      </c>
      <c r="V439" s="3">
        <f t="shared" si="104"/>
        <v>0.8098714087095702</v>
      </c>
      <c r="W439" s="3">
        <f t="shared" si="103"/>
        <v>4.0897381113553183E-5</v>
      </c>
      <c r="X439" s="3">
        <f t="shared" si="103"/>
        <v>2.835904630693146E-6</v>
      </c>
      <c r="Y439" s="3">
        <f t="shared" si="103"/>
        <v>0.99928427499467853</v>
      </c>
      <c r="Z439" s="6">
        <f t="shared" si="102"/>
        <v>0.44053828489193497</v>
      </c>
    </row>
    <row r="440" spans="1:26" x14ac:dyDescent="0.3">
      <c r="A440" s="3">
        <v>429</v>
      </c>
      <c r="B440" s="3">
        <v>3</v>
      </c>
      <c r="C440" s="3">
        <v>882</v>
      </c>
      <c r="D440" s="3">
        <v>1</v>
      </c>
      <c r="E440" s="3">
        <v>2</v>
      </c>
      <c r="F440" s="3">
        <v>3</v>
      </c>
      <c r="G440" s="3">
        <v>175</v>
      </c>
      <c r="H440" s="3">
        <f t="shared" si="90"/>
        <v>1</v>
      </c>
      <c r="I440" s="3">
        <f t="shared" si="91"/>
        <v>0.21180464873335075</v>
      </c>
      <c r="J440" s="3">
        <f t="shared" si="92"/>
        <v>3.9840637450199202E-3</v>
      </c>
      <c r="K440" s="3">
        <f t="shared" si="93"/>
        <v>0.25</v>
      </c>
      <c r="L440" s="3">
        <f t="shared" si="94"/>
        <v>0.66666666666666663</v>
      </c>
      <c r="M440" s="6">
        <f t="shared" si="95"/>
        <v>0.41176470588235292</v>
      </c>
      <c r="N440" s="3">
        <f t="shared" si="96"/>
        <v>-14.218565002799458</v>
      </c>
      <c r="O440" s="3">
        <f t="shared" si="97"/>
        <v>0.26715761015599759</v>
      </c>
      <c r="P440" s="3">
        <f t="shared" si="98"/>
        <v>-0.68644429783222982</v>
      </c>
      <c r="Q440" s="3">
        <f t="shared" si="99"/>
        <v>-11.423722871019844</v>
      </c>
      <c r="R440" s="3">
        <f t="shared" si="100"/>
        <v>-14.373151264469728</v>
      </c>
      <c r="S440" s="3">
        <f t="shared" si="101"/>
        <v>5.214917197490748</v>
      </c>
      <c r="T440" s="3">
        <f t="shared" si="104"/>
        <v>6.6827526757983014E-7</v>
      </c>
      <c r="U440" s="3">
        <f t="shared" si="104"/>
        <v>0.56639496977339121</v>
      </c>
      <c r="V440" s="3">
        <f t="shared" si="104"/>
        <v>0.33482452312367322</v>
      </c>
      <c r="W440" s="3">
        <f t="shared" si="103"/>
        <v>1.0932901773236697E-5</v>
      </c>
      <c r="X440" s="3">
        <f t="shared" si="103"/>
        <v>5.7255797685605846E-7</v>
      </c>
      <c r="Y440" s="3">
        <f t="shared" si="103"/>
        <v>0.99459449481101236</v>
      </c>
      <c r="Z440" s="6">
        <f t="shared" si="102"/>
        <v>0.21595796360235808</v>
      </c>
    </row>
    <row r="441" spans="1:26" x14ac:dyDescent="0.3">
      <c r="A441" s="3">
        <v>430</v>
      </c>
      <c r="B441" s="3">
        <v>3</v>
      </c>
      <c r="C441" s="3">
        <v>1550</v>
      </c>
      <c r="D441" s="3">
        <v>2</v>
      </c>
      <c r="E441" s="3">
        <v>3</v>
      </c>
      <c r="F441" s="3">
        <v>2</v>
      </c>
      <c r="G441" s="3">
        <v>200</v>
      </c>
      <c r="H441" s="3">
        <f t="shared" si="90"/>
        <v>1</v>
      </c>
      <c r="I441" s="3">
        <f t="shared" si="91"/>
        <v>0.38626273178375553</v>
      </c>
      <c r="J441" s="3">
        <f t="shared" si="92"/>
        <v>7.9681274900398405E-3</v>
      </c>
      <c r="K441" s="3">
        <f t="shared" si="93"/>
        <v>0.5</v>
      </c>
      <c r="L441" s="3">
        <f t="shared" si="94"/>
        <v>0.33333333333333331</v>
      </c>
      <c r="M441" s="6">
        <f t="shared" si="95"/>
        <v>0.47058823529411764</v>
      </c>
      <c r="N441" s="3">
        <f t="shared" si="96"/>
        <v>-12.746782390483471</v>
      </c>
      <c r="O441" s="3">
        <f t="shared" si="97"/>
        <v>0.39900148878882091</v>
      </c>
      <c r="P441" s="3">
        <f t="shared" si="98"/>
        <v>2.0356713513268678</v>
      </c>
      <c r="Q441" s="3">
        <f t="shared" si="99"/>
        <v>-10.167369746128941</v>
      </c>
      <c r="R441" s="3">
        <f t="shared" si="100"/>
        <v>-12.892059579744259</v>
      </c>
      <c r="S441" s="3">
        <f t="shared" si="101"/>
        <v>7.4779407437053793</v>
      </c>
      <c r="T441" s="3">
        <f t="shared" si="104"/>
        <v>2.9116655046007855E-6</v>
      </c>
      <c r="U441" s="3">
        <f t="shared" si="104"/>
        <v>0.59844773344160673</v>
      </c>
      <c r="V441" s="3">
        <f t="shared" si="104"/>
        <v>0.88449176236786575</v>
      </c>
      <c r="W441" s="3">
        <f t="shared" si="103"/>
        <v>3.8401726110275836E-5</v>
      </c>
      <c r="X441" s="3">
        <f t="shared" si="103"/>
        <v>2.5179585153756238E-6</v>
      </c>
      <c r="Y441" s="3">
        <f t="shared" si="103"/>
        <v>0.99943489895634419</v>
      </c>
      <c r="Z441" s="6">
        <f t="shared" si="102"/>
        <v>0.47602390445356896</v>
      </c>
    </row>
    <row r="442" spans="1:26" x14ac:dyDescent="0.3">
      <c r="A442" s="3">
        <v>431</v>
      </c>
      <c r="B442" s="3">
        <v>3</v>
      </c>
      <c r="C442" s="3">
        <v>1301</v>
      </c>
      <c r="D442" s="3">
        <v>1</v>
      </c>
      <c r="E442" s="3">
        <v>3</v>
      </c>
      <c r="F442" s="3">
        <v>1</v>
      </c>
      <c r="G442" s="3">
        <v>172</v>
      </c>
      <c r="H442" s="3">
        <f t="shared" si="90"/>
        <v>1</v>
      </c>
      <c r="I442" s="3">
        <f t="shared" si="91"/>
        <v>0.32123269783233221</v>
      </c>
      <c r="J442" s="3">
        <f t="shared" si="92"/>
        <v>3.9840637450199202E-3</v>
      </c>
      <c r="K442" s="3">
        <f t="shared" si="93"/>
        <v>0.5</v>
      </c>
      <c r="L442" s="3">
        <f t="shared" si="94"/>
        <v>0</v>
      </c>
      <c r="M442" s="6">
        <f t="shared" si="95"/>
        <v>0.40470588235294119</v>
      </c>
      <c r="N442" s="3">
        <f t="shared" si="96"/>
        <v>-12.564031014750924</v>
      </c>
      <c r="O442" s="3">
        <f t="shared" si="97"/>
        <v>0.14241505018342782</v>
      </c>
      <c r="P442" s="3">
        <f t="shared" si="98"/>
        <v>1.0894098593286019</v>
      </c>
      <c r="Q442" s="3">
        <f t="shared" si="99"/>
        <v>-10.058313257276289</v>
      </c>
      <c r="R442" s="3">
        <f t="shared" si="100"/>
        <v>-12.705773608297054</v>
      </c>
      <c r="S442" s="3">
        <f t="shared" si="101"/>
        <v>7.0481977332230539</v>
      </c>
      <c r="T442" s="3">
        <f t="shared" si="104"/>
        <v>3.4954986742922504E-6</v>
      </c>
      <c r="U442" s="3">
        <f t="shared" si="104"/>
        <v>0.53554370791531447</v>
      </c>
      <c r="V442" s="3">
        <f t="shared" si="104"/>
        <v>0.74827057798247931</v>
      </c>
      <c r="W442" s="3">
        <f t="shared" si="103"/>
        <v>4.2826388801806349E-5</v>
      </c>
      <c r="X442" s="3">
        <f t="shared" si="103"/>
        <v>3.0335511079627388E-6</v>
      </c>
      <c r="Y442" s="3">
        <f t="shared" si="103"/>
        <v>0.999131780790389</v>
      </c>
      <c r="Z442" s="6">
        <f t="shared" si="102"/>
        <v>0.41123604848707368</v>
      </c>
    </row>
    <row r="443" spans="1:26" x14ac:dyDescent="0.3">
      <c r="A443" s="3">
        <v>432</v>
      </c>
      <c r="B443" s="3">
        <v>3</v>
      </c>
      <c r="C443" s="3">
        <v>1197</v>
      </c>
      <c r="D443" s="3">
        <v>2</v>
      </c>
      <c r="E443" s="3">
        <v>3</v>
      </c>
      <c r="F443" s="3">
        <v>1</v>
      </c>
      <c r="G443" s="3">
        <v>110</v>
      </c>
      <c r="H443" s="3">
        <f t="shared" si="90"/>
        <v>1</v>
      </c>
      <c r="I443" s="3">
        <f t="shared" si="91"/>
        <v>0.29407155915382605</v>
      </c>
      <c r="J443" s="3">
        <f t="shared" si="92"/>
        <v>7.9681274900398405E-3</v>
      </c>
      <c r="K443" s="3">
        <f t="shared" si="93"/>
        <v>0.5</v>
      </c>
      <c r="L443" s="3">
        <f t="shared" si="94"/>
        <v>0</v>
      </c>
      <c r="M443" s="6">
        <f t="shared" si="95"/>
        <v>0.25882352941176473</v>
      </c>
      <c r="N443" s="3">
        <f t="shared" si="96"/>
        <v>-12.485023587342999</v>
      </c>
      <c r="O443" s="3">
        <f t="shared" si="97"/>
        <v>0.12132693635744229</v>
      </c>
      <c r="P443" s="3">
        <f t="shared" si="98"/>
        <v>0.69591645795209889</v>
      </c>
      <c r="Q443" s="3">
        <f t="shared" si="99"/>
        <v>-10.015990292135502</v>
      </c>
      <c r="R443" s="3">
        <f t="shared" si="100"/>
        <v>-12.625673986783934</v>
      </c>
      <c r="S443" s="3">
        <f t="shared" si="101"/>
        <v>6.8895986675196337</v>
      </c>
      <c r="T443" s="3">
        <f t="shared" si="104"/>
        <v>3.7828707828426249E-6</v>
      </c>
      <c r="U443" s="3">
        <f t="shared" si="104"/>
        <v>0.53029458128107609</v>
      </c>
      <c r="V443" s="3">
        <f t="shared" si="104"/>
        <v>0.66728177734758209</v>
      </c>
      <c r="W443" s="3">
        <f t="shared" si="103"/>
        <v>4.4677748760237243E-5</v>
      </c>
      <c r="X443" s="3">
        <f t="shared" si="103"/>
        <v>3.2865332461398946E-6</v>
      </c>
      <c r="Y443" s="3">
        <f t="shared" si="103"/>
        <v>0.99898271348082568</v>
      </c>
      <c r="Z443" s="6">
        <f t="shared" si="102"/>
        <v>0.37271818278925473</v>
      </c>
    </row>
    <row r="444" spans="1:26" x14ac:dyDescent="0.3">
      <c r="A444" s="3">
        <v>433</v>
      </c>
      <c r="B444" s="3">
        <v>3</v>
      </c>
      <c r="C444" s="3">
        <v>1220</v>
      </c>
      <c r="D444" s="3">
        <v>1</v>
      </c>
      <c r="E444" s="3">
        <v>3</v>
      </c>
      <c r="F444" s="3">
        <v>2</v>
      </c>
      <c r="G444" s="3">
        <v>110</v>
      </c>
      <c r="H444" s="3">
        <f t="shared" si="90"/>
        <v>1</v>
      </c>
      <c r="I444" s="3">
        <f t="shared" si="91"/>
        <v>0.30007834943849571</v>
      </c>
      <c r="J444" s="3">
        <f t="shared" si="92"/>
        <v>3.9840637450199202E-3</v>
      </c>
      <c r="K444" s="3">
        <f t="shared" si="93"/>
        <v>0.5</v>
      </c>
      <c r="L444" s="3">
        <f t="shared" si="94"/>
        <v>0.33333333333333331</v>
      </c>
      <c r="M444" s="6">
        <f t="shared" si="95"/>
        <v>0.25882352941176473</v>
      </c>
      <c r="N444" s="3">
        <f t="shared" si="96"/>
        <v>-12.496798323598494</v>
      </c>
      <c r="O444" s="3">
        <f t="shared" si="97"/>
        <v>0.32499570444014103</v>
      </c>
      <c r="P444" s="3">
        <f t="shared" si="98"/>
        <v>0.78701949505588686</v>
      </c>
      <c r="Q444" s="3">
        <f t="shared" si="99"/>
        <v>-10.033262359209711</v>
      </c>
      <c r="R444" s="3">
        <f t="shared" si="100"/>
        <v>-12.638678864218164</v>
      </c>
      <c r="S444" s="3">
        <f t="shared" si="101"/>
        <v>6.9745787873327414</v>
      </c>
      <c r="T444" s="3">
        <f t="shared" si="104"/>
        <v>3.738589853351844E-6</v>
      </c>
      <c r="U444" s="3">
        <f t="shared" si="104"/>
        <v>0.58054125879589979</v>
      </c>
      <c r="V444" s="3">
        <f t="shared" si="104"/>
        <v>0.68719100037216796</v>
      </c>
      <c r="W444" s="3">
        <f t="shared" si="103"/>
        <v>4.3912731308258968E-5</v>
      </c>
      <c r="X444" s="3">
        <f t="shared" si="103"/>
        <v>3.2440691414665612E-6</v>
      </c>
      <c r="Y444" s="3">
        <f t="shared" si="103"/>
        <v>0.99906551381120734</v>
      </c>
      <c r="Z444" s="6">
        <f t="shared" si="102"/>
        <v>0.38218912831605723</v>
      </c>
    </row>
    <row r="445" spans="1:26" x14ac:dyDescent="0.3">
      <c r="A445" s="3">
        <v>434</v>
      </c>
      <c r="B445" s="3">
        <v>3</v>
      </c>
      <c r="C445" s="3">
        <v>572</v>
      </c>
      <c r="D445" s="3">
        <v>1</v>
      </c>
      <c r="E445" s="3">
        <v>2</v>
      </c>
      <c r="F445" s="3">
        <v>1</v>
      </c>
      <c r="G445" s="3">
        <v>24</v>
      </c>
      <c r="H445" s="3">
        <f t="shared" si="90"/>
        <v>1</v>
      </c>
      <c r="I445" s="3">
        <f t="shared" si="91"/>
        <v>0.13084356228780361</v>
      </c>
      <c r="J445" s="3">
        <f t="shared" si="92"/>
        <v>3.9840637450199202E-3</v>
      </c>
      <c r="K445" s="3">
        <f t="shared" si="93"/>
        <v>0.25</v>
      </c>
      <c r="L445" s="3">
        <f t="shared" si="94"/>
        <v>0</v>
      </c>
      <c r="M445" s="6">
        <f t="shared" si="95"/>
        <v>5.647058823529412E-2</v>
      </c>
      <c r="N445" s="3">
        <f t="shared" si="96"/>
        <v>-13.995233183937847</v>
      </c>
      <c r="O445" s="3">
        <f t="shared" si="97"/>
        <v>-0.20142379038148883</v>
      </c>
      <c r="P445" s="3">
        <f t="shared" si="98"/>
        <v>-1.8675911305992718</v>
      </c>
      <c r="Q445" s="3">
        <f t="shared" si="99"/>
        <v>-11.281946496249018</v>
      </c>
      <c r="R445" s="3">
        <f t="shared" si="100"/>
        <v>-14.144661676400528</v>
      </c>
      <c r="S445" s="3">
        <f t="shared" si="101"/>
        <v>4.6422343463683786</v>
      </c>
      <c r="T445" s="3">
        <f t="shared" si="104"/>
        <v>8.3550122774437286E-7</v>
      </c>
      <c r="U445" s="3">
        <f t="shared" si="104"/>
        <v>0.44981361603451381</v>
      </c>
      <c r="V445" s="3">
        <f t="shared" si="104"/>
        <v>0.13382069491888096</v>
      </c>
      <c r="W445" s="3">
        <f t="shared" si="103"/>
        <v>1.2598168716915009E-5</v>
      </c>
      <c r="X445" s="3">
        <f t="shared" si="103"/>
        <v>7.1953375590727668E-7</v>
      </c>
      <c r="Y445" s="3">
        <f t="shared" si="103"/>
        <v>0.99045582595161141</v>
      </c>
      <c r="Z445" s="6">
        <f t="shared" si="102"/>
        <v>0.12165960560651812</v>
      </c>
    </row>
    <row r="446" spans="1:26" x14ac:dyDescent="0.3">
      <c r="A446" s="3">
        <v>435</v>
      </c>
      <c r="B446" s="3">
        <v>3</v>
      </c>
      <c r="C446" s="3">
        <v>1730</v>
      </c>
      <c r="D446" s="3">
        <v>1</v>
      </c>
      <c r="E446" s="3">
        <v>4</v>
      </c>
      <c r="F446" s="3">
        <v>2</v>
      </c>
      <c r="G446" s="3">
        <v>175</v>
      </c>
      <c r="H446" s="3">
        <f t="shared" si="90"/>
        <v>1</v>
      </c>
      <c r="I446" s="3">
        <f t="shared" si="91"/>
        <v>0.43327239488117003</v>
      </c>
      <c r="J446" s="3">
        <f t="shared" si="92"/>
        <v>3.9840637450199202E-3</v>
      </c>
      <c r="K446" s="3">
        <f t="shared" si="93"/>
        <v>0.75</v>
      </c>
      <c r="L446" s="3">
        <f t="shared" si="94"/>
        <v>0.33333333333333331</v>
      </c>
      <c r="M446" s="6">
        <f t="shared" si="95"/>
        <v>0.41176470588235292</v>
      </c>
      <c r="N446" s="3">
        <f t="shared" si="96"/>
        <v>-10.899584317429667</v>
      </c>
      <c r="O446" s="3">
        <f t="shared" si="97"/>
        <v>0.62084937518880934</v>
      </c>
      <c r="P446" s="3">
        <f t="shared" si="98"/>
        <v>2.9153803664934399</v>
      </c>
      <c r="Q446" s="3">
        <f t="shared" si="99"/>
        <v>-8.7206009011099219</v>
      </c>
      <c r="R446" s="3">
        <f t="shared" si="100"/>
        <v>-11.031513851848361</v>
      </c>
      <c r="S446" s="3">
        <f t="shared" si="101"/>
        <v>9.0465111515269161</v>
      </c>
      <c r="T446" s="3">
        <f t="shared" si="104"/>
        <v>1.8465567373395421E-5</v>
      </c>
      <c r="U446" s="3">
        <f t="shared" si="104"/>
        <v>0.65041170104348678</v>
      </c>
      <c r="V446" s="3">
        <f t="shared" si="104"/>
        <v>0.94860152734905878</v>
      </c>
      <c r="W446" s="3">
        <f t="shared" si="103"/>
        <v>1.6316247460414966E-4</v>
      </c>
      <c r="X446" s="3">
        <f t="shared" si="103"/>
        <v>1.6183310945403039E-5</v>
      </c>
      <c r="Y446" s="3">
        <f t="shared" si="103"/>
        <v>0.99988221256377829</v>
      </c>
      <c r="Z446" s="6">
        <f t="shared" si="102"/>
        <v>0.50644153949540383</v>
      </c>
    </row>
    <row r="447" spans="1:26" x14ac:dyDescent="0.3">
      <c r="A447" s="3">
        <v>436</v>
      </c>
      <c r="B447" s="3">
        <v>3</v>
      </c>
      <c r="C447" s="3">
        <v>951</v>
      </c>
      <c r="D447" s="3">
        <v>0</v>
      </c>
      <c r="E447" s="3">
        <v>2</v>
      </c>
      <c r="F447" s="3">
        <v>1</v>
      </c>
      <c r="G447" s="3">
        <v>70</v>
      </c>
      <c r="H447" s="3">
        <f t="shared" si="90"/>
        <v>1</v>
      </c>
      <c r="I447" s="3">
        <f t="shared" si="91"/>
        <v>0.22982501958735962</v>
      </c>
      <c r="J447" s="3">
        <f t="shared" si="92"/>
        <v>0</v>
      </c>
      <c r="K447" s="3">
        <f t="shared" si="93"/>
        <v>0.25</v>
      </c>
      <c r="L447" s="3">
        <f t="shared" si="94"/>
        <v>0</v>
      </c>
      <c r="M447" s="6">
        <f t="shared" si="95"/>
        <v>0.16470588235294117</v>
      </c>
      <c r="N447" s="3">
        <f t="shared" si="96"/>
        <v>-14.282702963720306</v>
      </c>
      <c r="O447" s="3">
        <f t="shared" si="97"/>
        <v>-0.12008032632962107</v>
      </c>
      <c r="P447" s="3">
        <f t="shared" si="98"/>
        <v>-0.43356790006825729</v>
      </c>
      <c r="Q447" s="3">
        <f t="shared" si="99"/>
        <v>-11.436062887234284</v>
      </c>
      <c r="R447" s="3">
        <f t="shared" si="100"/>
        <v>-14.436067963088263</v>
      </c>
      <c r="S447" s="3">
        <f t="shared" si="101"/>
        <v>5.2202787601614666</v>
      </c>
      <c r="T447" s="3">
        <f t="shared" si="104"/>
        <v>6.2675909385023052E-7</v>
      </c>
      <c r="U447" s="3">
        <f t="shared" si="104"/>
        <v>0.47001593882173948</v>
      </c>
      <c r="V447" s="3">
        <f t="shared" si="104"/>
        <v>0.39327467259154458</v>
      </c>
      <c r="W447" s="3">
        <f t="shared" si="103"/>
        <v>1.0798820031856125E-5</v>
      </c>
      <c r="X447" s="3">
        <f t="shared" si="103"/>
        <v>5.3764437910137427E-7</v>
      </c>
      <c r="Y447" s="3">
        <f t="shared" si="103"/>
        <v>0.99462324379832689</v>
      </c>
      <c r="Z447" s="6">
        <f t="shared" si="102"/>
        <v>0.24374667900006397</v>
      </c>
    </row>
    <row r="448" spans="1:26" x14ac:dyDescent="0.3">
      <c r="A448" s="3">
        <v>437</v>
      </c>
      <c r="B448" s="3">
        <v>3</v>
      </c>
      <c r="C448" s="3">
        <v>1023</v>
      </c>
      <c r="D448" s="3">
        <v>0</v>
      </c>
      <c r="E448" s="3">
        <v>3</v>
      </c>
      <c r="F448" s="3">
        <v>2</v>
      </c>
      <c r="G448" s="3">
        <v>74</v>
      </c>
      <c r="H448" s="3">
        <f t="shared" si="90"/>
        <v>1</v>
      </c>
      <c r="I448" s="3">
        <f t="shared" si="91"/>
        <v>0.24862888482632542</v>
      </c>
      <c r="J448" s="3">
        <f t="shared" si="92"/>
        <v>0</v>
      </c>
      <c r="K448" s="3">
        <f t="shared" si="93"/>
        <v>0.5</v>
      </c>
      <c r="L448" s="3">
        <f t="shared" si="94"/>
        <v>0.33333333333333331</v>
      </c>
      <c r="M448" s="6">
        <f t="shared" si="95"/>
        <v>0.17411764705882352</v>
      </c>
      <c r="N448" s="3">
        <f t="shared" si="96"/>
        <v>-12.347634230771018</v>
      </c>
      <c r="O448" s="3">
        <f t="shared" si="97"/>
        <v>0.28013159856434244</v>
      </c>
      <c r="P448" s="3">
        <f t="shared" si="98"/>
        <v>4.160570161235988E-2</v>
      </c>
      <c r="Q448" s="3">
        <f t="shared" si="99"/>
        <v>-9.9532223382443554</v>
      </c>
      <c r="R448" s="3">
        <f t="shared" si="100"/>
        <v>-12.487493735849249</v>
      </c>
      <c r="S448" s="3">
        <f t="shared" si="101"/>
        <v>6.6740758538543794</v>
      </c>
      <c r="T448" s="3">
        <f t="shared" si="104"/>
        <v>4.3399897536269843E-6</v>
      </c>
      <c r="U448" s="3">
        <f t="shared" si="104"/>
        <v>0.5695784867852085</v>
      </c>
      <c r="V448" s="3">
        <f t="shared" si="104"/>
        <v>0.51039992522733746</v>
      </c>
      <c r="W448" s="3">
        <f t="shared" si="103"/>
        <v>4.7571823693720899E-5</v>
      </c>
      <c r="X448" s="3">
        <f t="shared" si="103"/>
        <v>3.7735380967955787E-6</v>
      </c>
      <c r="Y448" s="3">
        <f t="shared" si="103"/>
        <v>0.99873835429618274</v>
      </c>
      <c r="Z448" s="6">
        <f t="shared" si="102"/>
        <v>0.29810893006310468</v>
      </c>
    </row>
    <row r="449" spans="1:26" x14ac:dyDescent="0.3">
      <c r="A449" s="3">
        <v>438</v>
      </c>
      <c r="B449" s="3">
        <v>3</v>
      </c>
      <c r="C449" s="3">
        <v>1400</v>
      </c>
      <c r="D449" s="3">
        <v>0</v>
      </c>
      <c r="E449" s="3">
        <v>2</v>
      </c>
      <c r="F449" s="3">
        <v>3</v>
      </c>
      <c r="G449" s="3">
        <v>180</v>
      </c>
      <c r="H449" s="3">
        <f t="shared" si="90"/>
        <v>1</v>
      </c>
      <c r="I449" s="3">
        <f t="shared" si="91"/>
        <v>0.34708801253591015</v>
      </c>
      <c r="J449" s="3">
        <f t="shared" si="92"/>
        <v>0</v>
      </c>
      <c r="K449" s="3">
        <f t="shared" si="93"/>
        <v>0.25</v>
      </c>
      <c r="L449" s="3">
        <f t="shared" si="94"/>
        <v>0.66666666666666663</v>
      </c>
      <c r="M449" s="6">
        <f t="shared" si="95"/>
        <v>0.42352941176470588</v>
      </c>
      <c r="N449" s="3">
        <f t="shared" si="96"/>
        <v>-14.611403026145773</v>
      </c>
      <c r="O449" s="3">
        <f t="shared" si="97"/>
        <v>0.37895741486749324</v>
      </c>
      <c r="P449" s="3">
        <f t="shared" si="98"/>
        <v>1.2735194645259744</v>
      </c>
      <c r="Q449" s="3">
        <f t="shared" si="99"/>
        <v>-11.634345757250138</v>
      </c>
      <c r="R449" s="3">
        <f t="shared" si="100"/>
        <v>-14.771363465554817</v>
      </c>
      <c r="S449" s="3">
        <f t="shared" si="101"/>
        <v>6.0049721690455229</v>
      </c>
      <c r="T449" s="3">
        <f t="shared" si="104"/>
        <v>4.5117818926582624E-7</v>
      </c>
      <c r="U449" s="3">
        <f t="shared" si="104"/>
        <v>0.59362161948736702</v>
      </c>
      <c r="V449" s="3">
        <f t="shared" si="104"/>
        <v>0.78134462688492501</v>
      </c>
      <c r="W449" s="3">
        <f t="shared" si="103"/>
        <v>8.8565380070994232E-6</v>
      </c>
      <c r="X449" s="3">
        <f t="shared" si="103"/>
        <v>3.8448392745228326E-7</v>
      </c>
      <c r="Y449" s="3">
        <f t="shared" si="103"/>
        <v>0.99753961045591943</v>
      </c>
      <c r="Z449" s="6">
        <f t="shared" si="102"/>
        <v>0.42756798591931633</v>
      </c>
    </row>
    <row r="450" spans="1:26" x14ac:dyDescent="0.3">
      <c r="A450" s="3">
        <v>439</v>
      </c>
      <c r="B450" s="3">
        <v>3</v>
      </c>
      <c r="C450" s="3">
        <v>1550</v>
      </c>
      <c r="D450" s="3">
        <v>2</v>
      </c>
      <c r="E450" s="3">
        <v>4</v>
      </c>
      <c r="F450" s="3">
        <v>1</v>
      </c>
      <c r="G450" s="3">
        <v>210</v>
      </c>
      <c r="H450" s="3">
        <f t="shared" si="90"/>
        <v>1</v>
      </c>
      <c r="I450" s="3">
        <f t="shared" si="91"/>
        <v>0.38626273178375553</v>
      </c>
      <c r="J450" s="3">
        <f t="shared" si="92"/>
        <v>7.9681274900398405E-3</v>
      </c>
      <c r="K450" s="3">
        <f t="shared" si="93"/>
        <v>0.75</v>
      </c>
      <c r="L450" s="3">
        <f t="shared" si="94"/>
        <v>0</v>
      </c>
      <c r="M450" s="6">
        <f t="shared" si="95"/>
        <v>0.49411764705882355</v>
      </c>
      <c r="N450" s="3">
        <f t="shared" si="96"/>
        <v>-10.768796529091258</v>
      </c>
      <c r="O450" s="3">
        <f t="shared" si="97"/>
        <v>0.38278027988624341</v>
      </c>
      <c r="P450" s="3">
        <f t="shared" si="98"/>
        <v>2.2302293905632578</v>
      </c>
      <c r="Q450" s="3">
        <f t="shared" si="99"/>
        <v>-8.6395049509172281</v>
      </c>
      <c r="R450" s="3">
        <f t="shared" si="100"/>
        <v>-10.897872078296258</v>
      </c>
      <c r="S450" s="3">
        <f t="shared" si="101"/>
        <v>8.7220658693498887</v>
      </c>
      <c r="T450" s="3">
        <f t="shared" si="104"/>
        <v>2.1045630955353492E-5</v>
      </c>
      <c r="U450" s="3">
        <f t="shared" si="104"/>
        <v>0.59454349723561961</v>
      </c>
      <c r="V450" s="3">
        <f t="shared" si="104"/>
        <v>0.90293146609078412</v>
      </c>
      <c r="W450" s="3">
        <f t="shared" si="103"/>
        <v>1.7694317719117885E-4</v>
      </c>
      <c r="X450" s="3">
        <f t="shared" si="103"/>
        <v>1.8497211338924797E-5</v>
      </c>
      <c r="Y450" s="3">
        <f t="shared" si="103"/>
        <v>0.99983707633932561</v>
      </c>
      <c r="Z450" s="6">
        <f t="shared" si="102"/>
        <v>0.48469023898188046</v>
      </c>
    </row>
    <row r="451" spans="1:26" x14ac:dyDescent="0.3">
      <c r="A451" s="3">
        <v>440</v>
      </c>
      <c r="B451" s="3">
        <v>3</v>
      </c>
      <c r="C451" s="3">
        <v>1445</v>
      </c>
      <c r="D451" s="3">
        <v>2</v>
      </c>
      <c r="E451" s="3">
        <v>3</v>
      </c>
      <c r="F451" s="3">
        <v>1</v>
      </c>
      <c r="G451" s="3">
        <v>152</v>
      </c>
      <c r="H451" s="3">
        <f t="shared" si="90"/>
        <v>1</v>
      </c>
      <c r="I451" s="3">
        <f t="shared" si="91"/>
        <v>0.3588404283102638</v>
      </c>
      <c r="J451" s="3">
        <f t="shared" si="92"/>
        <v>7.9681274900398405E-3</v>
      </c>
      <c r="K451" s="3">
        <f t="shared" si="93"/>
        <v>0.5</v>
      </c>
      <c r="L451" s="3">
        <f t="shared" si="94"/>
        <v>0</v>
      </c>
      <c r="M451" s="6">
        <f t="shared" si="95"/>
        <v>0.35764705882352943</v>
      </c>
      <c r="N451" s="3">
        <f t="shared" si="96"/>
        <v>-12.673018726938944</v>
      </c>
      <c r="O451" s="3">
        <f t="shared" si="97"/>
        <v>0.17566630674296535</v>
      </c>
      <c r="P451" s="3">
        <f t="shared" si="98"/>
        <v>1.634285176607805</v>
      </c>
      <c r="Q451" s="3">
        <f t="shared" si="99"/>
        <v>-10.116807636169799</v>
      </c>
      <c r="R451" s="3">
        <f t="shared" si="100"/>
        <v>-12.816234179377769</v>
      </c>
      <c r="S451" s="3">
        <f t="shared" si="101"/>
        <v>7.2678621087059536</v>
      </c>
      <c r="T451" s="3">
        <f t="shared" si="104"/>
        <v>3.1345596335799855E-6</v>
      </c>
      <c r="U451" s="3">
        <f t="shared" si="104"/>
        <v>0.54380399023896298</v>
      </c>
      <c r="V451" s="3">
        <f t="shared" si="104"/>
        <v>0.83675581969085766</v>
      </c>
      <c r="W451" s="3">
        <f t="shared" si="103"/>
        <v>4.0393243372897137E-5</v>
      </c>
      <c r="X451" s="3">
        <f t="shared" si="103"/>
        <v>2.7163081546825627E-6</v>
      </c>
      <c r="Y451" s="3">
        <f t="shared" si="103"/>
        <v>0.99930288451153493</v>
      </c>
      <c r="Z451" s="6">
        <f t="shared" si="102"/>
        <v>0.4533171375753447</v>
      </c>
    </row>
    <row r="452" spans="1:26" x14ac:dyDescent="0.3">
      <c r="A452" s="3">
        <v>441</v>
      </c>
      <c r="B452" s="3">
        <v>3</v>
      </c>
      <c r="C452" s="3">
        <v>1400</v>
      </c>
      <c r="D452" s="3">
        <v>1</v>
      </c>
      <c r="E452" s="3">
        <v>3</v>
      </c>
      <c r="F452" s="3">
        <v>1</v>
      </c>
      <c r="G452" s="3">
        <v>150</v>
      </c>
      <c r="H452" s="3">
        <f t="shared" si="90"/>
        <v>1</v>
      </c>
      <c r="I452" s="3">
        <f t="shared" si="91"/>
        <v>0.34708801253591015</v>
      </c>
      <c r="J452" s="3">
        <f t="shared" si="92"/>
        <v>3.9840637450199202E-3</v>
      </c>
      <c r="K452" s="3">
        <f t="shared" si="93"/>
        <v>0.5</v>
      </c>
      <c r="L452" s="3">
        <f t="shared" si="94"/>
        <v>0</v>
      </c>
      <c r="M452" s="6">
        <f t="shared" si="95"/>
        <v>0.35294117647058826</v>
      </c>
      <c r="N452" s="3">
        <f t="shared" si="96"/>
        <v>-12.639077461605757</v>
      </c>
      <c r="O452" s="3">
        <f t="shared" si="97"/>
        <v>0.16410697626474535</v>
      </c>
      <c r="P452" s="3">
        <f t="shared" si="98"/>
        <v>1.4640005978242261</v>
      </c>
      <c r="Q452" s="3">
        <f t="shared" si="99"/>
        <v>-10.0985588905803</v>
      </c>
      <c r="R452" s="3">
        <f t="shared" si="100"/>
        <v>-12.781844007759915</v>
      </c>
      <c r="S452" s="3">
        <f t="shared" si="101"/>
        <v>7.1991980585353339</v>
      </c>
      <c r="T452" s="3">
        <f t="shared" si="104"/>
        <v>3.2427763258483459E-6</v>
      </c>
      <c r="U452" s="3">
        <f t="shared" si="104"/>
        <v>0.5409349167482318</v>
      </c>
      <c r="V452" s="3">
        <f t="shared" si="104"/>
        <v>0.81214379332953779</v>
      </c>
      <c r="W452" s="3">
        <f t="shared" si="103"/>
        <v>4.1137105705643406E-5</v>
      </c>
      <c r="X452" s="3">
        <f t="shared" si="103"/>
        <v>2.8113470307368664E-6</v>
      </c>
      <c r="Y452" s="3">
        <f t="shared" si="103"/>
        <v>0.99925337310161877</v>
      </c>
      <c r="Z452" s="6">
        <f t="shared" si="102"/>
        <v>0.44161282837635546</v>
      </c>
    </row>
    <row r="453" spans="1:26" x14ac:dyDescent="0.3">
      <c r="A453" s="3">
        <v>442</v>
      </c>
      <c r="B453" s="3">
        <v>3</v>
      </c>
      <c r="C453" s="3">
        <v>1225</v>
      </c>
      <c r="D453" s="3">
        <v>1</v>
      </c>
      <c r="E453" s="3">
        <v>3</v>
      </c>
      <c r="F453" s="3">
        <v>2</v>
      </c>
      <c r="G453" s="3">
        <v>75</v>
      </c>
      <c r="H453" s="3">
        <f t="shared" si="90"/>
        <v>1</v>
      </c>
      <c r="I453" s="3">
        <f t="shared" si="91"/>
        <v>0.30138417341342388</v>
      </c>
      <c r="J453" s="3">
        <f t="shared" si="92"/>
        <v>3.9840637450199202E-3</v>
      </c>
      <c r="K453" s="3">
        <f t="shared" si="93"/>
        <v>0.5</v>
      </c>
      <c r="L453" s="3">
        <f t="shared" si="94"/>
        <v>0.33333333333333331</v>
      </c>
      <c r="M453" s="6">
        <f t="shared" si="95"/>
        <v>0.17647058823529413</v>
      </c>
      <c r="N453" s="3">
        <f t="shared" si="96"/>
        <v>-12.500588548187121</v>
      </c>
      <c r="O453" s="3">
        <f t="shared" si="97"/>
        <v>0.32609125626242963</v>
      </c>
      <c r="P453" s="3">
        <f t="shared" si="98"/>
        <v>0.80593821922233211</v>
      </c>
      <c r="Q453" s="3">
        <f t="shared" si="99"/>
        <v>-10.035294966952339</v>
      </c>
      <c r="R453" s="3">
        <f t="shared" si="100"/>
        <v>-12.642520803584976</v>
      </c>
      <c r="S453" s="3">
        <f t="shared" si="101"/>
        <v>6.982205066388917</v>
      </c>
      <c r="T453" s="3">
        <f t="shared" si="104"/>
        <v>3.7244466308650144E-6</v>
      </c>
      <c r="U453" s="3">
        <f t="shared" si="104"/>
        <v>0.58080801645791602</v>
      </c>
      <c r="V453" s="3">
        <f t="shared" si="104"/>
        <v>0.69124328871622076</v>
      </c>
      <c r="W453" s="3">
        <f t="shared" si="103"/>
        <v>4.3823568509373452E-5</v>
      </c>
      <c r="X453" s="3">
        <f t="shared" si="103"/>
        <v>3.2316295761298377E-6</v>
      </c>
      <c r="Y453" s="3">
        <f t="shared" si="103"/>
        <v>0.99907260677361542</v>
      </c>
      <c r="Z453" s="6">
        <f t="shared" si="102"/>
        <v>0.38411650825192711</v>
      </c>
    </row>
    <row r="454" spans="1:26" x14ac:dyDescent="0.3">
      <c r="A454" s="3">
        <v>443</v>
      </c>
      <c r="B454" s="3">
        <v>3</v>
      </c>
      <c r="C454" s="3">
        <v>1260</v>
      </c>
      <c r="D454" s="3">
        <v>1</v>
      </c>
      <c r="E454" s="3">
        <v>3</v>
      </c>
      <c r="F454" s="3">
        <v>2</v>
      </c>
      <c r="G454" s="3">
        <v>100</v>
      </c>
      <c r="H454" s="3">
        <f t="shared" si="90"/>
        <v>1</v>
      </c>
      <c r="I454" s="3">
        <f t="shared" si="91"/>
        <v>0.31052494123792113</v>
      </c>
      <c r="J454" s="3">
        <f t="shared" si="92"/>
        <v>3.9840637450199202E-3</v>
      </c>
      <c r="K454" s="3">
        <f t="shared" si="93"/>
        <v>0.5</v>
      </c>
      <c r="L454" s="3">
        <f t="shared" si="94"/>
        <v>0.33333333333333331</v>
      </c>
      <c r="M454" s="6">
        <f t="shared" si="95"/>
        <v>0.23529411764705882</v>
      </c>
      <c r="N454" s="3">
        <f t="shared" si="96"/>
        <v>-12.527120120307515</v>
      </c>
      <c r="O454" s="3">
        <f t="shared" si="97"/>
        <v>0.33376011901845115</v>
      </c>
      <c r="P454" s="3">
        <f t="shared" si="98"/>
        <v>0.93836928838745237</v>
      </c>
      <c r="Q454" s="3">
        <f t="shared" si="99"/>
        <v>-10.049523221150725</v>
      </c>
      <c r="R454" s="3">
        <f t="shared" si="100"/>
        <v>-12.669414379152656</v>
      </c>
      <c r="S454" s="3">
        <f t="shared" si="101"/>
        <v>7.0355890197821482</v>
      </c>
      <c r="T454" s="3">
        <f t="shared" si="104"/>
        <v>3.626930907826021E-6</v>
      </c>
      <c r="U454" s="3">
        <f t="shared" si="104"/>
        <v>0.58267398946864168</v>
      </c>
      <c r="V454" s="3">
        <f t="shared" si="104"/>
        <v>0.71877014361114477</v>
      </c>
      <c r="W454" s="3">
        <f t="shared" si="103"/>
        <v>4.3204477313804057E-5</v>
      </c>
      <c r="X454" s="3">
        <f t="shared" si="103"/>
        <v>3.1458780265729601E-6</v>
      </c>
      <c r="Y454" s="3">
        <f t="shared" si="103"/>
        <v>0.99912077404353117</v>
      </c>
      <c r="Z454" s="6">
        <f t="shared" si="102"/>
        <v>0.39720906160762948</v>
      </c>
    </row>
    <row r="455" spans="1:26" x14ac:dyDescent="0.3">
      <c r="A455" s="3">
        <v>444</v>
      </c>
      <c r="B455" s="3">
        <v>3</v>
      </c>
      <c r="C455" s="3">
        <v>1191</v>
      </c>
      <c r="D455" s="3">
        <v>3</v>
      </c>
      <c r="E455" s="3">
        <v>3</v>
      </c>
      <c r="F455" s="3">
        <v>1</v>
      </c>
      <c r="G455" s="3">
        <v>115</v>
      </c>
      <c r="H455" s="3">
        <f t="shared" si="90"/>
        <v>1</v>
      </c>
      <c r="I455" s="3">
        <f t="shared" si="91"/>
        <v>0.29250457038391225</v>
      </c>
      <c r="J455" s="3">
        <f t="shared" si="92"/>
        <v>1.1952191235059761E-2</v>
      </c>
      <c r="K455" s="3">
        <f t="shared" si="93"/>
        <v>0.5</v>
      </c>
      <c r="L455" s="3">
        <f t="shared" si="94"/>
        <v>0</v>
      </c>
      <c r="M455" s="6">
        <f t="shared" si="95"/>
        <v>0.27058823529411763</v>
      </c>
      <c r="N455" s="3">
        <f t="shared" si="96"/>
        <v>-12.480304561872183</v>
      </c>
      <c r="O455" s="3">
        <f t="shared" si="97"/>
        <v>0.12171163824831677</v>
      </c>
      <c r="P455" s="3">
        <f t="shared" si="98"/>
        <v>0.67323005023793137</v>
      </c>
      <c r="Q455" s="3">
        <f t="shared" si="99"/>
        <v>-10.013506438750206</v>
      </c>
      <c r="R455" s="3">
        <f t="shared" si="100"/>
        <v>-12.620876376860316</v>
      </c>
      <c r="S455" s="3">
        <f t="shared" si="101"/>
        <v>6.8804746713172591</v>
      </c>
      <c r="T455" s="3">
        <f t="shared" si="104"/>
        <v>3.8007643655003185E-6</v>
      </c>
      <c r="U455" s="3">
        <f t="shared" si="104"/>
        <v>0.53039040257123093</v>
      </c>
      <c r="V455" s="3">
        <f t="shared" si="104"/>
        <v>0.6622260437577121</v>
      </c>
      <c r="W455" s="3">
        <f t="shared" si="103"/>
        <v>4.4788854695694582E-5</v>
      </c>
      <c r="X455" s="3">
        <f t="shared" si="103"/>
        <v>3.3023385821887517E-6</v>
      </c>
      <c r="Y455" s="3">
        <f t="shared" si="103"/>
        <v>0.9989733988624574</v>
      </c>
      <c r="Z455" s="6">
        <f t="shared" si="102"/>
        <v>0.37031386517700421</v>
      </c>
    </row>
    <row r="456" spans="1:26" x14ac:dyDescent="0.3">
      <c r="A456" s="3">
        <v>445</v>
      </c>
      <c r="B456" s="3">
        <v>3</v>
      </c>
      <c r="C456" s="3">
        <v>1200</v>
      </c>
      <c r="D456" s="3">
        <v>1</v>
      </c>
      <c r="E456" s="3">
        <v>3</v>
      </c>
      <c r="F456" s="3">
        <v>1</v>
      </c>
      <c r="G456" s="3">
        <v>131</v>
      </c>
      <c r="H456" s="3">
        <f t="shared" si="90"/>
        <v>1</v>
      </c>
      <c r="I456" s="3">
        <f t="shared" si="91"/>
        <v>0.294855053538783</v>
      </c>
      <c r="J456" s="3">
        <f t="shared" si="92"/>
        <v>3.9840637450199202E-3</v>
      </c>
      <c r="K456" s="3">
        <f t="shared" si="93"/>
        <v>0.5</v>
      </c>
      <c r="L456" s="3">
        <f t="shared" si="94"/>
        <v>0</v>
      </c>
      <c r="M456" s="6">
        <f t="shared" si="95"/>
        <v>0.30823529411764705</v>
      </c>
      <c r="N456" s="3">
        <f t="shared" si="96"/>
        <v>-12.487468478060642</v>
      </c>
      <c r="O456" s="3">
        <f t="shared" si="97"/>
        <v>0.12028490337319464</v>
      </c>
      <c r="P456" s="3">
        <f t="shared" si="98"/>
        <v>0.70725163116639944</v>
      </c>
      <c r="Q456" s="3">
        <f t="shared" si="99"/>
        <v>-10.017254580875225</v>
      </c>
      <c r="R456" s="3">
        <f t="shared" si="100"/>
        <v>-12.628166433087465</v>
      </c>
      <c r="S456" s="3">
        <f t="shared" si="101"/>
        <v>6.8941468962883032</v>
      </c>
      <c r="T456" s="3">
        <f t="shared" si="104"/>
        <v>3.7736334088671405E-6</v>
      </c>
      <c r="U456" s="3">
        <f t="shared" si="104"/>
        <v>0.53003502120263657</v>
      </c>
      <c r="V456" s="3">
        <f t="shared" si="104"/>
        <v>0.66979358660457045</v>
      </c>
      <c r="W456" s="3">
        <f t="shared" si="103"/>
        <v>4.4621301396425502E-5</v>
      </c>
      <c r="X456" s="3">
        <f t="shared" si="103"/>
        <v>3.2783519652907436E-6</v>
      </c>
      <c r="Y456" s="3">
        <f t="shared" si="103"/>
        <v>0.99898732515172484</v>
      </c>
      <c r="Z456" s="6">
        <f t="shared" si="102"/>
        <v>0.37391262987355478</v>
      </c>
    </row>
    <row r="457" spans="1:26" x14ac:dyDescent="0.3">
      <c r="A457" s="3">
        <v>446</v>
      </c>
      <c r="B457" s="3">
        <v>3</v>
      </c>
      <c r="C457" s="3">
        <v>1275</v>
      </c>
      <c r="D457" s="3">
        <v>1</v>
      </c>
      <c r="E457" s="3">
        <v>3</v>
      </c>
      <c r="F457" s="3">
        <v>2</v>
      </c>
      <c r="G457" s="3">
        <v>130</v>
      </c>
      <c r="H457" s="3">
        <f t="shared" si="90"/>
        <v>1</v>
      </c>
      <c r="I457" s="3">
        <f t="shared" si="91"/>
        <v>0.31444241316270566</v>
      </c>
      <c r="J457" s="3">
        <f t="shared" si="92"/>
        <v>3.9840637450199202E-3</v>
      </c>
      <c r="K457" s="3">
        <f t="shared" si="93"/>
        <v>0.5</v>
      </c>
      <c r="L457" s="3">
        <f t="shared" si="94"/>
        <v>0.33333333333333331</v>
      </c>
      <c r="M457" s="6">
        <f t="shared" si="95"/>
        <v>0.30588235294117649</v>
      </c>
      <c r="N457" s="3">
        <f t="shared" si="96"/>
        <v>-12.5384907940734</v>
      </c>
      <c r="O457" s="3">
        <f t="shared" si="97"/>
        <v>0.33704677448531739</v>
      </c>
      <c r="P457" s="3">
        <f t="shared" si="98"/>
        <v>0.99512546088678899</v>
      </c>
      <c r="Q457" s="3">
        <f t="shared" si="99"/>
        <v>-10.055621044378608</v>
      </c>
      <c r="R457" s="3">
        <f t="shared" si="100"/>
        <v>-12.680940197253086</v>
      </c>
      <c r="S457" s="3">
        <f t="shared" si="101"/>
        <v>7.0584678569506751</v>
      </c>
      <c r="T457" s="3">
        <f t="shared" si="104"/>
        <v>3.5859239875658004E-6</v>
      </c>
      <c r="U457" s="3">
        <f t="shared" si="104"/>
        <v>0.58347297126363329</v>
      </c>
      <c r="V457" s="3">
        <f t="shared" si="104"/>
        <v>0.73009910731468197</v>
      </c>
      <c r="W457" s="3">
        <f t="shared" si="103"/>
        <v>4.2941836942758514E-5</v>
      </c>
      <c r="X457" s="3">
        <f t="shared" si="103"/>
        <v>3.1098274765642887E-6</v>
      </c>
      <c r="Y457" s="3">
        <f t="shared" si="103"/>
        <v>0.99914064425411997</v>
      </c>
      <c r="Z457" s="6">
        <f t="shared" si="102"/>
        <v>0.40259743199338943</v>
      </c>
    </row>
    <row r="458" spans="1:26" x14ac:dyDescent="0.3">
      <c r="A458" s="3">
        <v>447</v>
      </c>
      <c r="B458" s="3">
        <v>3</v>
      </c>
      <c r="C458" s="3">
        <v>1393</v>
      </c>
      <c r="D458" s="3">
        <v>2</v>
      </c>
      <c r="E458" s="3">
        <v>3</v>
      </c>
      <c r="F458" s="3">
        <v>2</v>
      </c>
      <c r="G458" s="3">
        <v>150</v>
      </c>
      <c r="H458" s="3">
        <f t="shared" si="90"/>
        <v>1</v>
      </c>
      <c r="I458" s="3">
        <f t="shared" si="91"/>
        <v>0.34525985897101069</v>
      </c>
      <c r="J458" s="3">
        <f t="shared" si="92"/>
        <v>7.9681274900398405E-3</v>
      </c>
      <c r="K458" s="3">
        <f t="shared" si="93"/>
        <v>0.5</v>
      </c>
      <c r="L458" s="3">
        <f t="shared" si="94"/>
        <v>0.33333333333333331</v>
      </c>
      <c r="M458" s="6">
        <f t="shared" si="95"/>
        <v>0.35294117647058826</v>
      </c>
      <c r="N458" s="3">
        <f t="shared" si="96"/>
        <v>-12.627769338400554</v>
      </c>
      <c r="O458" s="3">
        <f t="shared" si="97"/>
        <v>0.3646011615689535</v>
      </c>
      <c r="P458" s="3">
        <f t="shared" si="98"/>
        <v>1.4416234125004737</v>
      </c>
      <c r="Q458" s="3">
        <f t="shared" si="99"/>
        <v>-10.103545863010456</v>
      </c>
      <c r="R458" s="3">
        <f t="shared" si="100"/>
        <v>-12.771422683626387</v>
      </c>
      <c r="S458" s="3">
        <f t="shared" si="101"/>
        <v>7.2384755813414605</v>
      </c>
      <c r="T458" s="3">
        <f t="shared" si="104"/>
        <v>3.2796540356739815E-6</v>
      </c>
      <c r="U458" s="3">
        <f t="shared" si="104"/>
        <v>0.59015378743351987</v>
      </c>
      <c r="V458" s="3">
        <f t="shared" si="104"/>
        <v>0.80870592028530497</v>
      </c>
      <c r="W458" s="3">
        <f t="shared" si="103"/>
        <v>4.093247515845774E-5</v>
      </c>
      <c r="X458" s="3">
        <f t="shared" si="103"/>
        <v>2.8407980991901411E-6</v>
      </c>
      <c r="Y458" s="3">
        <f t="shared" si="103"/>
        <v>0.99928210965935615</v>
      </c>
      <c r="Z458" s="6">
        <f t="shared" si="102"/>
        <v>0.43998413845400408</v>
      </c>
    </row>
    <row r="459" spans="1:26" x14ac:dyDescent="0.3">
      <c r="A459" s="3">
        <v>448</v>
      </c>
      <c r="B459" s="3">
        <v>3</v>
      </c>
      <c r="C459" s="3">
        <v>1300</v>
      </c>
      <c r="D459" s="3">
        <v>1</v>
      </c>
      <c r="E459" s="3">
        <v>3</v>
      </c>
      <c r="F459" s="3">
        <v>2</v>
      </c>
      <c r="G459" s="3">
        <v>95</v>
      </c>
      <c r="H459" s="3">
        <f t="shared" si="90"/>
        <v>1</v>
      </c>
      <c r="I459" s="3">
        <f t="shared" si="91"/>
        <v>0.32097153303734655</v>
      </c>
      <c r="J459" s="3">
        <f t="shared" si="92"/>
        <v>3.9840637450199202E-3</v>
      </c>
      <c r="K459" s="3">
        <f t="shared" si="93"/>
        <v>0.5</v>
      </c>
      <c r="L459" s="3">
        <f t="shared" si="94"/>
        <v>0.33333333333333331</v>
      </c>
      <c r="M459" s="6">
        <f t="shared" si="95"/>
        <v>0.22352941176470589</v>
      </c>
      <c r="N459" s="3">
        <f t="shared" si="96"/>
        <v>-12.55744191701654</v>
      </c>
      <c r="O459" s="3">
        <f t="shared" si="97"/>
        <v>0.34252453359676127</v>
      </c>
      <c r="P459" s="3">
        <f t="shared" si="98"/>
        <v>1.089719081719017</v>
      </c>
      <c r="Q459" s="3">
        <f t="shared" si="99"/>
        <v>-10.065784083091742</v>
      </c>
      <c r="R459" s="3">
        <f t="shared" si="100"/>
        <v>-12.700149894087144</v>
      </c>
      <c r="S459" s="3">
        <f t="shared" si="101"/>
        <v>7.0965992522315542</v>
      </c>
      <c r="T459" s="3">
        <f t="shared" si="104"/>
        <v>3.51860682296579E-6</v>
      </c>
      <c r="U459" s="3">
        <f t="shared" si="104"/>
        <v>0.58480363169213367</v>
      </c>
      <c r="V459" s="3">
        <f t="shared" si="104"/>
        <v>0.74832881917214589</v>
      </c>
      <c r="W459" s="3">
        <f t="shared" si="103"/>
        <v>4.2507646029390863E-5</v>
      </c>
      <c r="X459" s="3">
        <f t="shared" si="103"/>
        <v>3.0506589400827721E-6</v>
      </c>
      <c r="Y459" s="3">
        <f t="shared" si="103"/>
        <v>0.99917276920373199</v>
      </c>
      <c r="Z459" s="6">
        <f t="shared" si="102"/>
        <v>0.41126795130760102</v>
      </c>
    </row>
    <row r="460" spans="1:26" x14ac:dyDescent="0.3">
      <c r="A460" s="3">
        <v>449</v>
      </c>
      <c r="B460" s="3">
        <v>3</v>
      </c>
      <c r="C460" s="3">
        <v>1076</v>
      </c>
      <c r="D460" s="3">
        <v>2</v>
      </c>
      <c r="E460" s="3">
        <v>3</v>
      </c>
      <c r="F460" s="3">
        <v>2</v>
      </c>
      <c r="G460" s="3">
        <v>96</v>
      </c>
      <c r="H460" s="3">
        <f t="shared" si="90"/>
        <v>1</v>
      </c>
      <c r="I460" s="3">
        <f t="shared" si="91"/>
        <v>0.26247061896056412</v>
      </c>
      <c r="J460" s="3">
        <f t="shared" si="92"/>
        <v>7.9681274900398405E-3</v>
      </c>
      <c r="K460" s="3">
        <f t="shared" si="93"/>
        <v>0.5</v>
      </c>
      <c r="L460" s="3">
        <f t="shared" si="94"/>
        <v>0.33333333333333331</v>
      </c>
      <c r="M460" s="6">
        <f t="shared" si="95"/>
        <v>0.22588235294117648</v>
      </c>
      <c r="N460" s="3">
        <f t="shared" si="96"/>
        <v>-12.387469099481546</v>
      </c>
      <c r="O460" s="3">
        <f t="shared" si="97"/>
        <v>0.29514317603584539</v>
      </c>
      <c r="P460" s="3">
        <f t="shared" si="98"/>
        <v>0.24217630034781834</v>
      </c>
      <c r="Q460" s="3">
        <f t="shared" si="99"/>
        <v>-9.9746785321279106</v>
      </c>
      <c r="R460" s="3">
        <f t="shared" si="100"/>
        <v>-12.527843727770556</v>
      </c>
      <c r="S460" s="3">
        <f t="shared" si="101"/>
        <v>6.7549694891799161</v>
      </c>
      <c r="T460" s="3">
        <f t="shared" si="104"/>
        <v>4.1705056521525683E-6</v>
      </c>
      <c r="U460" s="3">
        <f t="shared" si="104"/>
        <v>0.57325479873547436</v>
      </c>
      <c r="V460" s="3">
        <f t="shared" si="104"/>
        <v>0.56024989437737394</v>
      </c>
      <c r="W460" s="3">
        <f t="shared" si="103"/>
        <v>4.6562032821211866E-5</v>
      </c>
      <c r="X460" s="3">
        <f t="shared" si="103"/>
        <v>3.6243073923772404E-6</v>
      </c>
      <c r="Y460" s="3">
        <f t="shared" si="103"/>
        <v>0.99883628043982742</v>
      </c>
      <c r="Z460" s="6">
        <f t="shared" si="102"/>
        <v>0.32181532392397344</v>
      </c>
    </row>
    <row r="461" spans="1:26" x14ac:dyDescent="0.3">
      <c r="A461" s="3">
        <v>450</v>
      </c>
      <c r="B461" s="3">
        <v>3</v>
      </c>
      <c r="C461" s="3">
        <v>1160</v>
      </c>
      <c r="D461" s="3">
        <v>2</v>
      </c>
      <c r="E461" s="3">
        <v>3</v>
      </c>
      <c r="F461" s="3">
        <v>2</v>
      </c>
      <c r="G461" s="3">
        <v>140</v>
      </c>
      <c r="H461" s="3">
        <f t="shared" ref="H461:H511" si="105">(B461-$B$513)/($B$512-$B$513)</f>
        <v>1</v>
      </c>
      <c r="I461" s="3">
        <f t="shared" ref="I461:I511" si="106">(C461-$C$513)/($C$512-$C$513)</f>
        <v>0.28440846173935752</v>
      </c>
      <c r="J461" s="3">
        <f t="shared" ref="J461:J511" si="107">(D461-$D$513)/($D$512-$D$513)</f>
        <v>7.9681274900398405E-3</v>
      </c>
      <c r="K461" s="3">
        <f t="shared" ref="K461:K511" si="108">(E461-$E$513)/($E$512-$E$513)</f>
        <v>0.5</v>
      </c>
      <c r="L461" s="3">
        <f t="shared" ref="L461:L511" si="109">(F461-$F$513)/($F$512-$F$513)</f>
        <v>0.33333333333333331</v>
      </c>
      <c r="M461" s="6">
        <f t="shared" ref="M461:M511" si="110">(G461-$G$513)/($G$512-$G$513)</f>
        <v>0.32941176470588235</v>
      </c>
      <c r="N461" s="3">
        <f t="shared" ref="N461:N511" si="111">SUMPRODUCT(H461:L461,INDEX($B$3:$F$8, $N$11,0))-INDEX($G$3:$G$8,$N$11,1)</f>
        <v>-12.451144872570492</v>
      </c>
      <c r="O461" s="3">
        <f t="shared" ref="O461:O511" si="112">SUMPRODUCT(H461:L461,INDEX($B$3:$F$8, $O$11,0))-INDEX($G$3:$G$8,$O$11,1)</f>
        <v>0.31354844665029669</v>
      </c>
      <c r="P461" s="3">
        <f t="shared" ref="P461:P511" si="113">SUMPRODUCT(H461:L461,INDEX($B$3:$F$8, $P$11,0))-INDEX($G$3:$G$8,$P$11,1)</f>
        <v>0.56001086634410591</v>
      </c>
      <c r="Q461" s="3">
        <f t="shared" ref="Q461:Q511" si="114">SUMPRODUCT(H461:L461,INDEX($B$3:$F$8, $Q$11,0))-INDEX($G$3:$G$8,$Q$11,1)</f>
        <v>-10.008826342204042</v>
      </c>
      <c r="R461" s="3">
        <f t="shared" ref="R461:R511" si="115">SUMPRODUCT(H461:L461,INDEX($B$3:$F$8, $R$11,0))-INDEX($G$3:$G$8,$R$11,1)</f>
        <v>-12.592388309132986</v>
      </c>
      <c r="S461" s="3">
        <f t="shared" ref="S461:S511" si="116">SUMPRODUCT(H461:L461,INDEX($B$3:$F$8, $S$11,0))-INDEX($G$3:$G$8,$S$11,1)</f>
        <v>6.8830909773236693</v>
      </c>
      <c r="T461" s="3">
        <f t="shared" si="104"/>
        <v>3.9132247258681375E-6</v>
      </c>
      <c r="U461" s="3">
        <f t="shared" si="104"/>
        <v>0.57775115956220779</v>
      </c>
      <c r="V461" s="3">
        <f t="shared" si="104"/>
        <v>0.63645505454019013</v>
      </c>
      <c r="W461" s="3">
        <f t="shared" si="103"/>
        <v>4.4998952683301224E-5</v>
      </c>
      <c r="X461" s="3">
        <f t="shared" si="103"/>
        <v>3.3977683587854377E-6</v>
      </c>
      <c r="Y461" s="3">
        <f t="shared" si="103"/>
        <v>0.9989760785081111</v>
      </c>
      <c r="Z461" s="6">
        <f t="shared" ref="Z461:Z511" si="117">MMULT(T461:Y461,$H$3:$H$8)+$I$3</f>
        <v>0.35805814245558987</v>
      </c>
    </row>
    <row r="462" spans="1:26" x14ac:dyDescent="0.3">
      <c r="A462" s="3">
        <v>451</v>
      </c>
      <c r="B462" s="3">
        <v>3</v>
      </c>
      <c r="C462" s="3">
        <v>818</v>
      </c>
      <c r="D462" s="3">
        <v>0</v>
      </c>
      <c r="E462" s="3">
        <v>2</v>
      </c>
      <c r="F462" s="3">
        <v>2</v>
      </c>
      <c r="G462" s="3">
        <v>55</v>
      </c>
      <c r="H462" s="3">
        <f t="shared" si="105"/>
        <v>1</v>
      </c>
      <c r="I462" s="3">
        <f t="shared" si="106"/>
        <v>0.19509010185427003</v>
      </c>
      <c r="J462" s="3">
        <f t="shared" si="107"/>
        <v>0</v>
      </c>
      <c r="K462" s="3">
        <f t="shared" si="108"/>
        <v>0.25</v>
      </c>
      <c r="L462" s="3">
        <f t="shared" si="109"/>
        <v>0.33333333333333331</v>
      </c>
      <c r="M462" s="6">
        <f t="shared" si="110"/>
        <v>0.12941176470588237</v>
      </c>
      <c r="N462" s="3">
        <f t="shared" si="111"/>
        <v>-14.176051936846143</v>
      </c>
      <c r="O462" s="3">
        <f t="shared" si="112"/>
        <v>5.1106588975288969E-2</v>
      </c>
      <c r="P462" s="3">
        <f t="shared" si="113"/>
        <v>-0.93271299567200749</v>
      </c>
      <c r="Q462" s="3">
        <f t="shared" si="114"/>
        <v>-11.389872868644387</v>
      </c>
      <c r="R462" s="3">
        <f t="shared" si="115"/>
        <v>-14.329017049594537</v>
      </c>
      <c r="S462" s="3">
        <f t="shared" si="116"/>
        <v>5.0673465120869263</v>
      </c>
      <c r="T462" s="3">
        <f t="shared" si="104"/>
        <v>6.9729823483945976E-7</v>
      </c>
      <c r="U462" s="3">
        <f t="shared" si="104"/>
        <v>0.5127738670438664</v>
      </c>
      <c r="V462" s="3">
        <f t="shared" si="104"/>
        <v>0.28237463079683173</v>
      </c>
      <c r="W462" s="3">
        <f t="shared" si="103"/>
        <v>1.1309311126807695E-5</v>
      </c>
      <c r="X462" s="3">
        <f t="shared" si="103"/>
        <v>5.9839327539699896E-7</v>
      </c>
      <c r="Y462" s="3">
        <f t="shared" si="103"/>
        <v>0.99374031783925343</v>
      </c>
      <c r="Z462" s="6">
        <f t="shared" si="117"/>
        <v>0.19126275975328827</v>
      </c>
    </row>
    <row r="463" spans="1:26" x14ac:dyDescent="0.3">
      <c r="A463" s="3">
        <v>452</v>
      </c>
      <c r="B463" s="3">
        <v>3</v>
      </c>
      <c r="C463" s="3">
        <v>1266</v>
      </c>
      <c r="D463" s="3">
        <v>2</v>
      </c>
      <c r="E463" s="3">
        <v>3</v>
      </c>
      <c r="F463" s="3">
        <v>1</v>
      </c>
      <c r="G463" s="3">
        <v>135</v>
      </c>
      <c r="H463" s="3">
        <f t="shared" si="105"/>
        <v>1</v>
      </c>
      <c r="I463" s="3">
        <f t="shared" si="106"/>
        <v>0.31209193000783492</v>
      </c>
      <c r="J463" s="3">
        <f t="shared" si="107"/>
        <v>7.9681274900398405E-3</v>
      </c>
      <c r="K463" s="3">
        <f t="shared" si="108"/>
        <v>0.5</v>
      </c>
      <c r="L463" s="3">
        <f t="shared" si="109"/>
        <v>0</v>
      </c>
      <c r="M463" s="6">
        <f t="shared" si="110"/>
        <v>0.31764705882352939</v>
      </c>
      <c r="N463" s="3">
        <f t="shared" si="111"/>
        <v>-12.537328686666063</v>
      </c>
      <c r="O463" s="3">
        <f t="shared" si="112"/>
        <v>0.13644555150502735</v>
      </c>
      <c r="P463" s="3">
        <f t="shared" si="113"/>
        <v>0.95699485144904894</v>
      </c>
      <c r="Q463" s="3">
        <f t="shared" si="114"/>
        <v>-10.044040278983754</v>
      </c>
      <c r="R463" s="3">
        <f t="shared" si="115"/>
        <v>-12.678692750045929</v>
      </c>
      <c r="S463" s="3">
        <f t="shared" si="116"/>
        <v>6.9948413184948599</v>
      </c>
      <c r="T463" s="3">
        <f t="shared" si="104"/>
        <v>3.5900936237464469E-6</v>
      </c>
      <c r="U463" s="3">
        <f t="shared" si="104"/>
        <v>0.53405856413798047</v>
      </c>
      <c r="V463" s="3">
        <f t="shared" si="104"/>
        <v>0.72251972106570184</v>
      </c>
      <c r="W463" s="3">
        <f t="shared" si="103"/>
        <v>4.344200525431598E-5</v>
      </c>
      <c r="X463" s="3">
        <f t="shared" si="103"/>
        <v>3.1168244876185148E-6</v>
      </c>
      <c r="Y463" s="3">
        <f t="shared" si="103"/>
        <v>0.99908424115436023</v>
      </c>
      <c r="Z463" s="6">
        <f t="shared" si="117"/>
        <v>0.39898919681606421</v>
      </c>
    </row>
    <row r="464" spans="1:26" x14ac:dyDescent="0.3">
      <c r="A464" s="3">
        <v>453</v>
      </c>
      <c r="B464" s="3">
        <v>3</v>
      </c>
      <c r="C464" s="3">
        <v>910</v>
      </c>
      <c r="D464" s="3">
        <v>1</v>
      </c>
      <c r="E464" s="3">
        <v>3</v>
      </c>
      <c r="F464" s="3">
        <v>2</v>
      </c>
      <c r="G464" s="3">
        <v>60</v>
      </c>
      <c r="H464" s="3">
        <f t="shared" si="105"/>
        <v>1</v>
      </c>
      <c r="I464" s="3">
        <f t="shared" si="106"/>
        <v>0.21911726299294856</v>
      </c>
      <c r="J464" s="3">
        <f t="shared" si="107"/>
        <v>3.9840637450199202E-3</v>
      </c>
      <c r="K464" s="3">
        <f t="shared" si="108"/>
        <v>0.5</v>
      </c>
      <c r="L464" s="3">
        <f t="shared" si="109"/>
        <v>0.33333333333333331</v>
      </c>
      <c r="M464" s="6">
        <f t="shared" si="110"/>
        <v>0.14117647058823529</v>
      </c>
      <c r="N464" s="3">
        <f t="shared" si="111"/>
        <v>-12.261804399103564</v>
      </c>
      <c r="O464" s="3">
        <f t="shared" si="112"/>
        <v>0.25707149145823727</v>
      </c>
      <c r="P464" s="3">
        <f t="shared" si="113"/>
        <v>-0.38594140326374493</v>
      </c>
      <c r="Q464" s="3">
        <f t="shared" si="114"/>
        <v>-9.9072406791668435</v>
      </c>
      <c r="R464" s="3">
        <f t="shared" si="115"/>
        <v>-12.40047862347587</v>
      </c>
      <c r="S464" s="3">
        <f t="shared" si="116"/>
        <v>6.5017494858498432</v>
      </c>
      <c r="T464" s="3">
        <f t="shared" si="104"/>
        <v>4.7289416740375709E-6</v>
      </c>
      <c r="U464" s="3">
        <f t="shared" si="104"/>
        <v>0.56391626375960813</v>
      </c>
      <c r="V464" s="3">
        <f t="shared" si="104"/>
        <v>0.40469470584333483</v>
      </c>
      <c r="W464" s="3">
        <f t="shared" si="103"/>
        <v>4.9810214196285253E-5</v>
      </c>
      <c r="X464" s="3">
        <f t="shared" si="103"/>
        <v>4.1166009794882306E-6</v>
      </c>
      <c r="Y464" s="3">
        <f t="shared" si="103"/>
        <v>0.99850143781215472</v>
      </c>
      <c r="Z464" s="6">
        <f t="shared" si="117"/>
        <v>0.24785153621380981</v>
      </c>
    </row>
    <row r="465" spans="1:26" x14ac:dyDescent="0.3">
      <c r="A465" s="3">
        <v>454</v>
      </c>
      <c r="B465" s="3">
        <v>3</v>
      </c>
      <c r="C465" s="3">
        <v>1221</v>
      </c>
      <c r="D465" s="3">
        <v>1</v>
      </c>
      <c r="E465" s="3">
        <v>4</v>
      </c>
      <c r="F465" s="3">
        <v>2</v>
      </c>
      <c r="G465" s="3">
        <v>75</v>
      </c>
      <c r="H465" s="3">
        <f t="shared" si="105"/>
        <v>1</v>
      </c>
      <c r="I465" s="3">
        <f t="shared" si="106"/>
        <v>0.30033951423348132</v>
      </c>
      <c r="J465" s="3">
        <f t="shared" si="107"/>
        <v>3.9840637450199202E-3</v>
      </c>
      <c r="K465" s="3">
        <f t="shared" si="108"/>
        <v>0.75</v>
      </c>
      <c r="L465" s="3">
        <f t="shared" si="109"/>
        <v>0.33333333333333331</v>
      </c>
      <c r="M465" s="6">
        <f t="shared" si="110"/>
        <v>0.17647058823529413</v>
      </c>
      <c r="N465" s="3">
        <f t="shared" si="111"/>
        <v>-10.513739454307348</v>
      </c>
      <c r="O465" s="3">
        <f t="shared" si="112"/>
        <v>0.50932219967981252</v>
      </c>
      <c r="P465" s="3">
        <f t="shared" si="113"/>
        <v>0.98945424634927015</v>
      </c>
      <c r="Q465" s="3">
        <f t="shared" si="114"/>
        <v>-8.5136814329105039</v>
      </c>
      <c r="R465" s="3">
        <f t="shared" si="115"/>
        <v>-10.640404424306977</v>
      </c>
      <c r="S465" s="3">
        <f t="shared" si="116"/>
        <v>8.2701559436082217</v>
      </c>
      <c r="T465" s="3">
        <f t="shared" si="104"/>
        <v>2.7159963079658444E-5</v>
      </c>
      <c r="U465" s="3">
        <f t="shared" si="104"/>
        <v>0.62464756881449335</v>
      </c>
      <c r="V465" s="3">
        <f t="shared" si="104"/>
        <v>0.72898011230835091</v>
      </c>
      <c r="W465" s="3">
        <f t="shared" si="103"/>
        <v>2.0066331254432981E-4</v>
      </c>
      <c r="X465" s="3">
        <f t="shared" si="103"/>
        <v>2.392878684349865E-5</v>
      </c>
      <c r="Y465" s="3">
        <f t="shared" si="103"/>
        <v>0.99974402018293784</v>
      </c>
      <c r="Z465" s="6">
        <f t="shared" si="117"/>
        <v>0.4019007663065105</v>
      </c>
    </row>
    <row r="466" spans="1:26" x14ac:dyDescent="0.3">
      <c r="A466" s="3">
        <v>455</v>
      </c>
      <c r="B466" s="3">
        <v>3</v>
      </c>
      <c r="C466" s="3">
        <v>900</v>
      </c>
      <c r="D466" s="3">
        <v>1</v>
      </c>
      <c r="E466" s="3">
        <v>2</v>
      </c>
      <c r="F466" s="3">
        <v>3</v>
      </c>
      <c r="G466" s="3">
        <v>75</v>
      </c>
      <c r="H466" s="3">
        <f t="shared" si="105"/>
        <v>1</v>
      </c>
      <c r="I466" s="3">
        <f t="shared" si="106"/>
        <v>0.21650561504309218</v>
      </c>
      <c r="J466" s="3">
        <f t="shared" si="107"/>
        <v>3.9840637450199202E-3</v>
      </c>
      <c r="K466" s="3">
        <f t="shared" si="108"/>
        <v>0.25</v>
      </c>
      <c r="L466" s="3">
        <f t="shared" si="109"/>
        <v>0.66666666666666663</v>
      </c>
      <c r="M466" s="6">
        <f t="shared" si="110"/>
        <v>0.17647058823529413</v>
      </c>
      <c r="N466" s="3">
        <f t="shared" si="111"/>
        <v>-14.232209811318519</v>
      </c>
      <c r="O466" s="3">
        <f t="shared" si="112"/>
        <v>0.27110159671623713</v>
      </c>
      <c r="P466" s="3">
        <f t="shared" si="113"/>
        <v>-0.61833689083302623</v>
      </c>
      <c r="Q466" s="3">
        <f t="shared" si="114"/>
        <v>-11.431040258893301</v>
      </c>
      <c r="R466" s="3">
        <f t="shared" si="115"/>
        <v>-14.386982246190248</v>
      </c>
      <c r="S466" s="3">
        <f t="shared" si="116"/>
        <v>5.2423718020929808</v>
      </c>
      <c r="T466" s="3">
        <f t="shared" si="104"/>
        <v>6.5921871351240717E-7</v>
      </c>
      <c r="U466" s="3">
        <f t="shared" si="104"/>
        <v>0.56736332533934275</v>
      </c>
      <c r="V466" s="3">
        <f t="shared" si="104"/>
        <v>0.35015979407526227</v>
      </c>
      <c r="W466" s="3">
        <f t="shared" si="103"/>
        <v>1.0853194339398389E-5</v>
      </c>
      <c r="X466" s="3">
        <f t="shared" si="103"/>
        <v>5.6469345481693929E-7</v>
      </c>
      <c r="Y466" s="3">
        <f t="shared" si="103"/>
        <v>0.99474011214005909</v>
      </c>
      <c r="Z466" s="6">
        <f t="shared" si="117"/>
        <v>0.22320971110456969</v>
      </c>
    </row>
    <row r="467" spans="1:26" x14ac:dyDescent="0.3">
      <c r="A467" s="3">
        <v>456</v>
      </c>
      <c r="B467" s="3">
        <v>3</v>
      </c>
      <c r="C467" s="3">
        <v>2700</v>
      </c>
      <c r="D467" s="3">
        <v>3</v>
      </c>
      <c r="E467" s="3">
        <v>3</v>
      </c>
      <c r="F467" s="3">
        <v>1</v>
      </c>
      <c r="G467" s="3">
        <v>175</v>
      </c>
      <c r="H467" s="3">
        <f t="shared" si="105"/>
        <v>1</v>
      </c>
      <c r="I467" s="3">
        <f t="shared" si="106"/>
        <v>0.68660224601723685</v>
      </c>
      <c r="J467" s="3">
        <f t="shared" si="107"/>
        <v>1.1952191235059761E-2</v>
      </c>
      <c r="K467" s="3">
        <f t="shared" si="108"/>
        <v>0.5</v>
      </c>
      <c r="L467" s="3">
        <f t="shared" si="109"/>
        <v>0</v>
      </c>
      <c r="M467" s="6">
        <f t="shared" si="110"/>
        <v>0.41176470588235292</v>
      </c>
      <c r="N467" s="3">
        <f t="shared" si="111"/>
        <v>-13.624194342720084</v>
      </c>
      <c r="O467" s="3">
        <f t="shared" si="112"/>
        <v>0.4523491782150677</v>
      </c>
      <c r="P467" s="3">
        <f t="shared" si="113"/>
        <v>6.3829010036712361</v>
      </c>
      <c r="Q467" s="3">
        <f t="shared" si="114"/>
        <v>-10.626947455475005</v>
      </c>
      <c r="R467" s="3">
        <f t="shared" si="115"/>
        <v>-13.78037367776394</v>
      </c>
      <c r="S467" s="3">
        <f t="shared" si="116"/>
        <v>9.1820856904711103</v>
      </c>
      <c r="T467" s="3">
        <f t="shared" si="104"/>
        <v>1.2108408121998324E-6</v>
      </c>
      <c r="U467" s="3">
        <f t="shared" si="104"/>
        <v>0.61119762672890399</v>
      </c>
      <c r="V467" s="3">
        <f t="shared" si="104"/>
        <v>0.99831263947315907</v>
      </c>
      <c r="W467" s="3">
        <f t="shared" si="103"/>
        <v>2.4252964303461074E-5</v>
      </c>
      <c r="X467" s="3">
        <f t="shared" si="103"/>
        <v>1.0357604015343392E-6</v>
      </c>
      <c r="Y467" s="3">
        <f t="shared" si="103"/>
        <v>0.99989714481716319</v>
      </c>
      <c r="Z467" s="6">
        <f t="shared" si="117"/>
        <v>0.53006654118450491</v>
      </c>
    </row>
    <row r="468" spans="1:26" x14ac:dyDescent="0.3">
      <c r="A468" s="3">
        <v>457</v>
      </c>
      <c r="B468" s="3">
        <v>3</v>
      </c>
      <c r="C468" s="3">
        <v>1435</v>
      </c>
      <c r="D468" s="3">
        <v>2</v>
      </c>
      <c r="E468" s="3">
        <v>3</v>
      </c>
      <c r="F468" s="3">
        <v>2</v>
      </c>
      <c r="G468" s="3">
        <v>140</v>
      </c>
      <c r="H468" s="3">
        <f t="shared" si="105"/>
        <v>1</v>
      </c>
      <c r="I468" s="3">
        <f t="shared" si="106"/>
        <v>0.35622878036040739</v>
      </c>
      <c r="J468" s="3">
        <f t="shared" si="107"/>
        <v>7.9681274900398405E-3</v>
      </c>
      <c r="K468" s="3">
        <f t="shared" si="108"/>
        <v>0.5</v>
      </c>
      <c r="L468" s="3">
        <f t="shared" si="109"/>
        <v>0.33333333333333331</v>
      </c>
      <c r="M468" s="6">
        <f t="shared" si="110"/>
        <v>0.32941176470588235</v>
      </c>
      <c r="N468" s="3">
        <f t="shared" si="111"/>
        <v>-12.659607224945027</v>
      </c>
      <c r="O468" s="3">
        <f t="shared" si="112"/>
        <v>0.37380379687617915</v>
      </c>
      <c r="P468" s="3">
        <f t="shared" si="113"/>
        <v>1.6005406954986174</v>
      </c>
      <c r="Q468" s="3">
        <f t="shared" si="114"/>
        <v>-10.12061976804852</v>
      </c>
      <c r="R468" s="3">
        <f t="shared" si="115"/>
        <v>-12.803694974307604</v>
      </c>
      <c r="S468" s="3">
        <f t="shared" si="116"/>
        <v>7.3025363254133371</v>
      </c>
      <c r="T468" s="3">
        <f t="shared" si="104"/>
        <v>3.1768818204826704E-6</v>
      </c>
      <c r="U468" s="3">
        <f t="shared" si="104"/>
        <v>0.59237778910777195</v>
      </c>
      <c r="V468" s="3">
        <f t="shared" si="104"/>
        <v>0.83209394122135882</v>
      </c>
      <c r="W468" s="3">
        <f t="shared" si="103"/>
        <v>4.0239558318378277E-5</v>
      </c>
      <c r="X468" s="3">
        <f t="shared" si="103"/>
        <v>2.7505828455833379E-6</v>
      </c>
      <c r="Y468" s="3">
        <f t="shared" si="103"/>
        <v>0.99932662617779233</v>
      </c>
      <c r="Z468" s="6">
        <f t="shared" si="117"/>
        <v>0.45110707884985835</v>
      </c>
    </row>
    <row r="469" spans="1:26" x14ac:dyDescent="0.3">
      <c r="A469" s="3">
        <v>458</v>
      </c>
      <c r="B469" s="3">
        <v>3</v>
      </c>
      <c r="C469" s="3">
        <v>990</v>
      </c>
      <c r="D469" s="3">
        <v>0</v>
      </c>
      <c r="E469" s="3">
        <v>2</v>
      </c>
      <c r="F469" s="3">
        <v>1</v>
      </c>
      <c r="G469" s="3">
        <v>78</v>
      </c>
      <c r="H469" s="3">
        <f t="shared" si="105"/>
        <v>1</v>
      </c>
      <c r="I469" s="3">
        <f t="shared" si="106"/>
        <v>0.24001044659179943</v>
      </c>
      <c r="J469" s="3">
        <f t="shared" si="107"/>
        <v>0</v>
      </c>
      <c r="K469" s="3">
        <f t="shared" si="108"/>
        <v>0.25</v>
      </c>
      <c r="L469" s="3">
        <f t="shared" si="109"/>
        <v>0</v>
      </c>
      <c r="M469" s="6">
        <f t="shared" si="110"/>
        <v>0.18352941176470589</v>
      </c>
      <c r="N469" s="3">
        <f t="shared" si="111"/>
        <v>-14.312266715511603</v>
      </c>
      <c r="O469" s="3">
        <f t="shared" si="112"/>
        <v>-0.11153502211576849</v>
      </c>
      <c r="P469" s="3">
        <f t="shared" si="113"/>
        <v>-0.28600185156998137</v>
      </c>
      <c r="Q469" s="3">
        <f t="shared" si="114"/>
        <v>-11.451917227626774</v>
      </c>
      <c r="R469" s="3">
        <f t="shared" si="115"/>
        <v>-14.46603509014939</v>
      </c>
      <c r="S469" s="3">
        <f t="shared" si="116"/>
        <v>5.2797637367996382</v>
      </c>
      <c r="T469" s="3">
        <f t="shared" si="104"/>
        <v>6.0850097390872131E-7</v>
      </c>
      <c r="U469" s="3">
        <f t="shared" si="104"/>
        <v>0.47214511485865979</v>
      </c>
      <c r="V469" s="3">
        <f t="shared" si="104"/>
        <v>0.42898296052986912</v>
      </c>
      <c r="W469" s="3">
        <f t="shared" si="103"/>
        <v>1.0628963720796098E-5</v>
      </c>
      <c r="X469" s="3">
        <f t="shared" si="103"/>
        <v>5.2177174650682336E-7</v>
      </c>
      <c r="Y469" s="3">
        <f t="shared" si="103"/>
        <v>0.99493217953424284</v>
      </c>
      <c r="Z469" s="6">
        <f t="shared" si="117"/>
        <v>0.2606430810687147</v>
      </c>
    </row>
    <row r="470" spans="1:26" x14ac:dyDescent="0.3">
      <c r="A470" s="3">
        <v>459</v>
      </c>
      <c r="B470" s="3">
        <v>3</v>
      </c>
      <c r="C470" s="3">
        <v>1314</v>
      </c>
      <c r="D470" s="3">
        <v>0</v>
      </c>
      <c r="E470" s="3">
        <v>3</v>
      </c>
      <c r="F470" s="3">
        <v>4</v>
      </c>
      <c r="G470" s="3">
        <v>95</v>
      </c>
      <c r="H470" s="3">
        <f t="shared" si="105"/>
        <v>1</v>
      </c>
      <c r="I470" s="3">
        <f t="shared" si="106"/>
        <v>0.32462784016714546</v>
      </c>
      <c r="J470" s="3">
        <f t="shared" si="107"/>
        <v>0</v>
      </c>
      <c r="K470" s="3">
        <f t="shared" si="108"/>
        <v>0.5</v>
      </c>
      <c r="L470" s="3">
        <f t="shared" si="109"/>
        <v>1</v>
      </c>
      <c r="M470" s="6">
        <f t="shared" si="110"/>
        <v>0.22352941176470589</v>
      </c>
      <c r="N470" s="3">
        <f t="shared" si="111"/>
        <v>-12.556563196195842</v>
      </c>
      <c r="O470" s="3">
        <f t="shared" si="112"/>
        <v>0.74454990217713157</v>
      </c>
      <c r="P470" s="3">
        <f t="shared" si="113"/>
        <v>1.1508613825469078</v>
      </c>
      <c r="Q470" s="3">
        <f t="shared" si="114"/>
        <v>-10.0872748035932</v>
      </c>
      <c r="R470" s="3">
        <f t="shared" si="115"/>
        <v>-12.701383954324568</v>
      </c>
      <c r="S470" s="3">
        <f t="shared" si="116"/>
        <v>7.2177788445632816</v>
      </c>
      <c r="T470" s="3">
        <f t="shared" si="104"/>
        <v>3.5217000439921521E-6</v>
      </c>
      <c r="U470" s="3">
        <f t="shared" si="104"/>
        <v>0.67798999226512335</v>
      </c>
      <c r="V470" s="3">
        <f t="shared" si="104"/>
        <v>0.75966821681692509</v>
      </c>
      <c r="W470" s="3">
        <f t="shared" si="103"/>
        <v>4.1603909848592783E-5</v>
      </c>
      <c r="X470" s="3">
        <f t="shared" si="103"/>
        <v>3.0468965766265624E-6</v>
      </c>
      <c r="Y470" s="3">
        <f t="shared" si="103"/>
        <v>0.99926710785252326</v>
      </c>
      <c r="Z470" s="6">
        <f t="shared" si="117"/>
        <v>0.41666995386812317</v>
      </c>
    </row>
    <row r="471" spans="1:26" x14ac:dyDescent="0.3">
      <c r="A471" s="3">
        <v>460</v>
      </c>
      <c r="B471" s="3">
        <v>3</v>
      </c>
      <c r="C471" s="3">
        <v>1233</v>
      </c>
      <c r="D471" s="3">
        <v>2</v>
      </c>
      <c r="E471" s="3">
        <v>3</v>
      </c>
      <c r="F471" s="3">
        <v>2</v>
      </c>
      <c r="G471" s="3">
        <v>100</v>
      </c>
      <c r="H471" s="3">
        <f t="shared" si="105"/>
        <v>1</v>
      </c>
      <c r="I471" s="3">
        <f t="shared" si="106"/>
        <v>0.30347349177330896</v>
      </c>
      <c r="J471" s="3">
        <f t="shared" si="107"/>
        <v>7.9681274900398405E-3</v>
      </c>
      <c r="K471" s="3">
        <f t="shared" si="108"/>
        <v>0.5</v>
      </c>
      <c r="L471" s="3">
        <f t="shared" si="109"/>
        <v>0.33333333333333331</v>
      </c>
      <c r="M471" s="6">
        <f t="shared" si="110"/>
        <v>0.23529411764705882</v>
      </c>
      <c r="N471" s="3">
        <f t="shared" si="111"/>
        <v>-12.506482151564462</v>
      </c>
      <c r="O471" s="3">
        <f t="shared" si="112"/>
        <v>0.32954350325571258</v>
      </c>
      <c r="P471" s="3">
        <f t="shared" si="113"/>
        <v>0.83622423917421251</v>
      </c>
      <c r="Q471" s="3">
        <f t="shared" si="114"/>
        <v>-10.038502415246395</v>
      </c>
      <c r="R471" s="3">
        <f t="shared" si="115"/>
        <v>-12.648480623888428</v>
      </c>
      <c r="S471" s="3">
        <f t="shared" si="116"/>
        <v>6.9944346515438349</v>
      </c>
      <c r="T471" s="3">
        <f t="shared" si="104"/>
        <v>3.7025608572792728E-6</v>
      </c>
      <c r="U471" s="3">
        <f t="shared" si="104"/>
        <v>0.58164830000815959</v>
      </c>
      <c r="V471" s="3">
        <f t="shared" si="104"/>
        <v>0.69766940172854963</v>
      </c>
      <c r="W471" s="3">
        <f t="shared" si="103"/>
        <v>4.368323799126175E-5</v>
      </c>
      <c r="X471" s="3">
        <f t="shared" si="103"/>
        <v>3.2124269852741036E-6</v>
      </c>
      <c r="Y471" s="3">
        <f t="shared" si="103"/>
        <v>0.99908386901101398</v>
      </c>
      <c r="Z471" s="6">
        <f t="shared" si="117"/>
        <v>0.38717309882832196</v>
      </c>
    </row>
    <row r="472" spans="1:26" x14ac:dyDescent="0.3">
      <c r="A472" s="3">
        <v>461</v>
      </c>
      <c r="B472" s="3">
        <v>3</v>
      </c>
      <c r="C472" s="3">
        <v>863</v>
      </c>
      <c r="D472" s="3">
        <v>1</v>
      </c>
      <c r="E472" s="3">
        <v>2</v>
      </c>
      <c r="F472" s="3">
        <v>2</v>
      </c>
      <c r="G472" s="3">
        <v>185</v>
      </c>
      <c r="H472" s="3">
        <f t="shared" si="105"/>
        <v>1</v>
      </c>
      <c r="I472" s="3">
        <f t="shared" si="106"/>
        <v>0.20684251762862366</v>
      </c>
      <c r="J472" s="3">
        <f t="shared" si="107"/>
        <v>3.9840637450199202E-3</v>
      </c>
      <c r="K472" s="3">
        <f t="shared" si="108"/>
        <v>0.25</v>
      </c>
      <c r="L472" s="3">
        <f t="shared" si="109"/>
        <v>0.33333333333333331</v>
      </c>
      <c r="M472" s="6">
        <f t="shared" si="110"/>
        <v>0.43529411764705883</v>
      </c>
      <c r="N472" s="3">
        <f t="shared" si="111"/>
        <v>-14.209993202179334</v>
      </c>
      <c r="O472" s="3">
        <f t="shared" si="112"/>
        <v>6.2665919453508967E-2</v>
      </c>
      <c r="P472" s="3">
        <f t="shared" si="113"/>
        <v>-0.76242841688842944</v>
      </c>
      <c r="Q472" s="3">
        <f t="shared" si="114"/>
        <v>-11.408121614233883</v>
      </c>
      <c r="R472" s="3">
        <f t="shared" si="115"/>
        <v>-14.363407221212395</v>
      </c>
      <c r="S472" s="3">
        <f t="shared" si="116"/>
        <v>5.1360105622575452</v>
      </c>
      <c r="T472" s="3">
        <f t="shared" si="104"/>
        <v>6.740282073731832E-7</v>
      </c>
      <c r="U472" s="3">
        <f t="shared" si="104"/>
        <v>0.51566135499758037</v>
      </c>
      <c r="V472" s="3">
        <f t="shared" si="104"/>
        <v>0.31811926297367038</v>
      </c>
      <c r="W472" s="3">
        <f t="shared" si="103"/>
        <v>1.1104804348480861E-5</v>
      </c>
      <c r="X472" s="3">
        <f t="shared" si="103"/>
        <v>5.7816427296210875E-7</v>
      </c>
      <c r="Y472" s="3">
        <f t="shared" si="103"/>
        <v>0.99415327989827562</v>
      </c>
      <c r="Z472" s="6">
        <f t="shared" si="117"/>
        <v>0.20813981383695052</v>
      </c>
    </row>
    <row r="473" spans="1:26" x14ac:dyDescent="0.3">
      <c r="A473" s="3">
        <v>462</v>
      </c>
      <c r="B473" s="3">
        <v>3</v>
      </c>
      <c r="C473" s="3">
        <v>1200</v>
      </c>
      <c r="D473" s="3">
        <v>1</v>
      </c>
      <c r="E473" s="3">
        <v>3</v>
      </c>
      <c r="F473" s="3">
        <v>3</v>
      </c>
      <c r="G473" s="3">
        <v>77</v>
      </c>
      <c r="H473" s="3">
        <f t="shared" si="105"/>
        <v>1</v>
      </c>
      <c r="I473" s="3">
        <f t="shared" si="106"/>
        <v>0.294855053538783</v>
      </c>
      <c r="J473" s="3">
        <f t="shared" si="107"/>
        <v>3.9840637450199202E-3</v>
      </c>
      <c r="K473" s="3">
        <f t="shared" si="108"/>
        <v>0.5</v>
      </c>
      <c r="L473" s="3">
        <f t="shared" si="109"/>
        <v>0.66666666666666663</v>
      </c>
      <c r="M473" s="6">
        <f t="shared" si="110"/>
        <v>0.1811764705882353</v>
      </c>
      <c r="N473" s="3">
        <f t="shared" si="111"/>
        <v>-12.475806372427323</v>
      </c>
      <c r="O473" s="3">
        <f t="shared" si="112"/>
        <v>0.52094209092877741</v>
      </c>
      <c r="P473" s="3">
        <f t="shared" si="113"/>
        <v>0.71543756561380967</v>
      </c>
      <c r="Q473" s="3">
        <f t="shared" si="114"/>
        <v>-10.033009275603183</v>
      </c>
      <c r="R473" s="3">
        <f t="shared" si="115"/>
        <v>-12.618455780414372</v>
      </c>
      <c r="S473" s="3">
        <f t="shared" si="116"/>
        <v>6.9940004459277745</v>
      </c>
      <c r="T473" s="3">
        <f t="shared" si="104"/>
        <v>3.8178993677297124E-6</v>
      </c>
      <c r="U473" s="3">
        <f t="shared" si="104"/>
        <v>0.62736803228026961</v>
      </c>
      <c r="V473" s="3">
        <f t="shared" si="104"/>
        <v>0.67160154783968506</v>
      </c>
      <c r="W473" s="3">
        <f t="shared" si="103"/>
        <v>4.3923845818910163E-5</v>
      </c>
      <c r="X473" s="3">
        <f t="shared" si="103"/>
        <v>3.3103418672163083E-6</v>
      </c>
      <c r="Y473" s="3">
        <f t="shared" si="103"/>
        <v>0.99908347150008414</v>
      </c>
      <c r="Z473" s="6">
        <f t="shared" si="117"/>
        <v>0.37477647424691929</v>
      </c>
    </row>
    <row r="474" spans="1:26" x14ac:dyDescent="0.3">
      <c r="A474" s="3">
        <v>463</v>
      </c>
      <c r="B474" s="3">
        <v>3</v>
      </c>
      <c r="C474" s="3">
        <v>1380</v>
      </c>
      <c r="D474" s="3">
        <v>1</v>
      </c>
      <c r="E474" s="3">
        <v>3</v>
      </c>
      <c r="F474" s="3">
        <v>1</v>
      </c>
      <c r="G474" s="3">
        <v>135</v>
      </c>
      <c r="H474" s="3">
        <f t="shared" si="105"/>
        <v>1</v>
      </c>
      <c r="I474" s="3">
        <f t="shared" si="106"/>
        <v>0.34186471663619744</v>
      </c>
      <c r="J474" s="3">
        <f t="shared" si="107"/>
        <v>3.9840637450199202E-3</v>
      </c>
      <c r="K474" s="3">
        <f t="shared" si="108"/>
        <v>0.5</v>
      </c>
      <c r="L474" s="3">
        <f t="shared" si="109"/>
        <v>0</v>
      </c>
      <c r="M474" s="6">
        <f t="shared" si="110"/>
        <v>0.31764705882352939</v>
      </c>
      <c r="N474" s="3">
        <f t="shared" si="111"/>
        <v>-12.623916563251246</v>
      </c>
      <c r="O474" s="3">
        <f t="shared" si="112"/>
        <v>0.15972476897559029</v>
      </c>
      <c r="P474" s="3">
        <f t="shared" si="113"/>
        <v>1.3883257011584433</v>
      </c>
      <c r="Q474" s="3">
        <f t="shared" si="114"/>
        <v>-10.090428459609793</v>
      </c>
      <c r="R474" s="3">
        <f t="shared" si="115"/>
        <v>-12.766476250292669</v>
      </c>
      <c r="S474" s="3">
        <f t="shared" si="116"/>
        <v>7.1686929423106314</v>
      </c>
      <c r="T474" s="3">
        <f t="shared" si="104"/>
        <v>3.2923141362400477E-6</v>
      </c>
      <c r="U474" s="3">
        <f t="shared" si="104"/>
        <v>0.53984651454631472</v>
      </c>
      <c r="V474" s="3">
        <f t="shared" si="104"/>
        <v>0.80032481635073904</v>
      </c>
      <c r="W474" s="3">
        <f t="shared" si="103"/>
        <v>4.1472917530337209E-5</v>
      </c>
      <c r="X474" s="3">
        <f t="shared" si="103"/>
        <v>2.8548846879505099E-6</v>
      </c>
      <c r="Y474" s="3">
        <f t="shared" si="103"/>
        <v>0.99923026401204562</v>
      </c>
      <c r="Z474" s="6">
        <f t="shared" si="117"/>
        <v>0.43599215412473458</v>
      </c>
    </row>
    <row r="475" spans="1:26" x14ac:dyDescent="0.3">
      <c r="A475" s="3">
        <v>464</v>
      </c>
      <c r="B475" s="3">
        <v>3</v>
      </c>
      <c r="C475" s="3">
        <v>860</v>
      </c>
      <c r="D475" s="3">
        <v>0</v>
      </c>
      <c r="E475" s="3">
        <v>3</v>
      </c>
      <c r="F475" s="3">
        <v>1</v>
      </c>
      <c r="G475" s="3">
        <v>54</v>
      </c>
      <c r="H475" s="3">
        <f t="shared" si="105"/>
        <v>1</v>
      </c>
      <c r="I475" s="3">
        <f t="shared" si="106"/>
        <v>0.20605902324366676</v>
      </c>
      <c r="J475" s="3">
        <f t="shared" si="107"/>
        <v>0</v>
      </c>
      <c r="K475" s="3">
        <f t="shared" si="108"/>
        <v>0.5</v>
      </c>
      <c r="L475" s="3">
        <f t="shared" si="109"/>
        <v>0</v>
      </c>
      <c r="M475" s="6">
        <f t="shared" si="110"/>
        <v>0.12705882352941175</v>
      </c>
      <c r="N475" s="3">
        <f t="shared" si="111"/>
        <v>-12.229903961998406</v>
      </c>
      <c r="O475" s="3">
        <f t="shared" si="112"/>
        <v>4.4088015379937229E-2</v>
      </c>
      <c r="P475" s="3">
        <f t="shared" si="113"/>
        <v>-0.57923767343747379</v>
      </c>
      <c r="Q475" s="3">
        <f t="shared" si="114"/>
        <v>-9.8790819784707402</v>
      </c>
      <c r="R475" s="3">
        <f t="shared" si="115"/>
        <v>-12.367101838827747</v>
      </c>
      <c r="S475" s="3">
        <f t="shared" si="116"/>
        <v>6.3755323818033132</v>
      </c>
      <c r="T475" s="3">
        <f t="shared" si="104"/>
        <v>4.8822281985809846E-6</v>
      </c>
      <c r="U475" s="3">
        <f t="shared" si="104"/>
        <v>0.51102021885409643</v>
      </c>
      <c r="V475" s="3">
        <f t="shared" si="104"/>
        <v>0.35910802385437773</v>
      </c>
      <c r="W475" s="3">
        <f t="shared" si="103"/>
        <v>5.1232666466070008E-5</v>
      </c>
      <c r="X475" s="3">
        <f t="shared" si="103"/>
        <v>4.2563179809158889E-6</v>
      </c>
      <c r="Y475" s="3">
        <f t="shared" si="103"/>
        <v>0.99830018124259012</v>
      </c>
      <c r="Z475" s="6">
        <f t="shared" si="117"/>
        <v>0.22619344509982942</v>
      </c>
    </row>
    <row r="476" spans="1:26" x14ac:dyDescent="0.3">
      <c r="A476" s="3">
        <v>465</v>
      </c>
      <c r="B476" s="3">
        <v>3</v>
      </c>
      <c r="C476" s="3">
        <v>2200</v>
      </c>
      <c r="D476" s="3">
        <v>2</v>
      </c>
      <c r="E476" s="3">
        <v>4</v>
      </c>
      <c r="F476" s="3">
        <v>1</v>
      </c>
      <c r="G476" s="3">
        <v>125</v>
      </c>
      <c r="H476" s="3">
        <f t="shared" si="105"/>
        <v>1</v>
      </c>
      <c r="I476" s="3">
        <f t="shared" si="106"/>
        <v>0.55601984852441888</v>
      </c>
      <c r="J476" s="3">
        <f t="shared" si="107"/>
        <v>7.9681274900398405E-3</v>
      </c>
      <c r="K476" s="3">
        <f t="shared" si="108"/>
        <v>0.75</v>
      </c>
      <c r="L476" s="3">
        <f t="shared" si="109"/>
        <v>0</v>
      </c>
      <c r="M476" s="6">
        <f t="shared" si="110"/>
        <v>0.29411764705882354</v>
      </c>
      <c r="N476" s="3">
        <f t="shared" si="111"/>
        <v>-11.261525725612886</v>
      </c>
      <c r="O476" s="3">
        <f t="shared" si="112"/>
        <v>0.52520201678378364</v>
      </c>
      <c r="P476" s="3">
        <f t="shared" si="113"/>
        <v>4.6896635322011964</v>
      </c>
      <c r="Q476" s="3">
        <f t="shared" si="114"/>
        <v>-8.903743957458726</v>
      </c>
      <c r="R476" s="3">
        <f t="shared" si="115"/>
        <v>-11.397324195981716</v>
      </c>
      <c r="S476" s="3">
        <f t="shared" si="116"/>
        <v>9.7134821466527406</v>
      </c>
      <c r="T476" s="3">
        <f t="shared" si="104"/>
        <v>1.2858074428424379E-5</v>
      </c>
      <c r="U476" s="3">
        <f t="shared" si="104"/>
        <v>0.62836336505296486</v>
      </c>
      <c r="V476" s="3">
        <f t="shared" si="104"/>
        <v>0.99089390528575527</v>
      </c>
      <c r="W476" s="3">
        <f t="shared" si="103"/>
        <v>1.3586078618690883E-4</v>
      </c>
      <c r="X476" s="3">
        <f t="shared" si="103"/>
        <v>1.1225355871090517E-5</v>
      </c>
      <c r="Y476" s="3">
        <f t="shared" si="103"/>
        <v>0.99993954084879311</v>
      </c>
      <c r="Z476" s="6">
        <f t="shared" si="117"/>
        <v>0.52654675535508177</v>
      </c>
    </row>
    <row r="477" spans="1:26" x14ac:dyDescent="0.3">
      <c r="A477" s="3">
        <v>466</v>
      </c>
      <c r="B477" s="3">
        <v>3</v>
      </c>
      <c r="C477" s="3">
        <v>945</v>
      </c>
      <c r="D477" s="3">
        <v>1</v>
      </c>
      <c r="E477" s="3">
        <v>3</v>
      </c>
      <c r="F477" s="3">
        <v>1</v>
      </c>
      <c r="G477" s="3">
        <v>75</v>
      </c>
      <c r="H477" s="3">
        <f t="shared" si="105"/>
        <v>1</v>
      </c>
      <c r="I477" s="3">
        <f t="shared" si="106"/>
        <v>0.22825803081744581</v>
      </c>
      <c r="J477" s="3">
        <f t="shared" si="107"/>
        <v>3.9840637450199202E-3</v>
      </c>
      <c r="K477" s="3">
        <f t="shared" si="108"/>
        <v>0.5</v>
      </c>
      <c r="L477" s="3">
        <f t="shared" si="109"/>
        <v>0</v>
      </c>
      <c r="M477" s="6">
        <f t="shared" si="110"/>
        <v>0.17647058823529413</v>
      </c>
      <c r="N477" s="3">
        <f t="shared" si="111"/>
        <v>-12.294167024040618</v>
      </c>
      <c r="O477" s="3">
        <f t="shared" si="112"/>
        <v>6.4411760436467347E-2</v>
      </c>
      <c r="P477" s="3">
        <f t="shared" si="113"/>
        <v>-0.25760330132233022</v>
      </c>
      <c r="Q477" s="3">
        <f t="shared" si="114"/>
        <v>-9.9135915860012531</v>
      </c>
      <c r="R477" s="3">
        <f t="shared" si="115"/>
        <v>-12.432227525380092</v>
      </c>
      <c r="S477" s="3">
        <f t="shared" si="116"/>
        <v>6.5052066644233379</v>
      </c>
      <c r="T477" s="3">
        <f t="shared" si="104"/>
        <v>4.5783513018744323E-6</v>
      </c>
      <c r="U477" s="3">
        <f t="shared" si="104"/>
        <v>0.51609737499435571</v>
      </c>
      <c r="V477" s="3">
        <f t="shared" si="104"/>
        <v>0.43595296081954443</v>
      </c>
      <c r="W477" s="3">
        <f t="shared" si="103"/>
        <v>4.9494892173981181E-5</v>
      </c>
      <c r="X477" s="3">
        <f t="shared" si="103"/>
        <v>3.9879569000016158E-6</v>
      </c>
      <c r="Y477" s="3">
        <f t="shared" si="103"/>
        <v>0.99850660194044893</v>
      </c>
      <c r="Z477" s="6">
        <f t="shared" si="117"/>
        <v>0.26271745849229577</v>
      </c>
    </row>
    <row r="478" spans="1:26" x14ac:dyDescent="0.3">
      <c r="A478" s="3">
        <v>467</v>
      </c>
      <c r="B478" s="3">
        <v>3</v>
      </c>
      <c r="C478" s="3">
        <v>1620</v>
      </c>
      <c r="D478" s="3">
        <v>1</v>
      </c>
      <c r="E478" s="3">
        <v>3</v>
      </c>
      <c r="F478" s="3">
        <v>1</v>
      </c>
      <c r="G478" s="3">
        <v>137</v>
      </c>
      <c r="H478" s="3">
        <f t="shared" si="105"/>
        <v>1</v>
      </c>
      <c r="I478" s="3">
        <f t="shared" si="106"/>
        <v>0.40454426743275007</v>
      </c>
      <c r="J478" s="3">
        <f t="shared" si="107"/>
        <v>3.9840637450199202E-3</v>
      </c>
      <c r="K478" s="3">
        <f t="shared" si="108"/>
        <v>0.5</v>
      </c>
      <c r="L478" s="3">
        <f t="shared" si="109"/>
        <v>0</v>
      </c>
      <c r="M478" s="6">
        <f t="shared" si="110"/>
        <v>0.32235294117647056</v>
      </c>
      <c r="N478" s="3">
        <f t="shared" si="111"/>
        <v>-12.805847343505384</v>
      </c>
      <c r="O478" s="3">
        <f t="shared" si="112"/>
        <v>0.21231125644545146</v>
      </c>
      <c r="P478" s="3">
        <f t="shared" si="113"/>
        <v>2.2964244611478364</v>
      </c>
      <c r="Q478" s="3">
        <f t="shared" si="114"/>
        <v>-10.187993631255885</v>
      </c>
      <c r="R478" s="3">
        <f t="shared" si="115"/>
        <v>-12.950889339899607</v>
      </c>
      <c r="S478" s="3">
        <f t="shared" si="116"/>
        <v>7.5347543370070689</v>
      </c>
      <c r="T478" s="3">
        <f t="shared" si="104"/>
        <v>2.7446689587567659E-6</v>
      </c>
      <c r="U478" s="3">
        <f t="shared" si="104"/>
        <v>0.5528793304792603</v>
      </c>
      <c r="V478" s="3">
        <f t="shared" si="104"/>
        <v>0.90858048116719003</v>
      </c>
      <c r="W478" s="3">
        <f t="shared" si="103"/>
        <v>3.761787393771392E-5</v>
      </c>
      <c r="X478" s="3">
        <f t="shared" si="103"/>
        <v>2.374101010562833E-6</v>
      </c>
      <c r="Y478" s="3">
        <f t="shared" si="103"/>
        <v>0.9994660927305804</v>
      </c>
      <c r="Z478" s="6">
        <f t="shared" si="117"/>
        <v>0.48746702691688359</v>
      </c>
    </row>
    <row r="479" spans="1:26" x14ac:dyDescent="0.3">
      <c r="A479" s="3">
        <v>468</v>
      </c>
      <c r="B479" s="3">
        <v>3</v>
      </c>
      <c r="C479" s="3">
        <v>960</v>
      </c>
      <c r="D479" s="3">
        <v>0</v>
      </c>
      <c r="E479" s="3">
        <v>3</v>
      </c>
      <c r="F479" s="3">
        <v>3</v>
      </c>
      <c r="G479" s="3">
        <v>86</v>
      </c>
      <c r="H479" s="3">
        <f t="shared" si="105"/>
        <v>1</v>
      </c>
      <c r="I479" s="3">
        <f t="shared" si="106"/>
        <v>0.23217550274223034</v>
      </c>
      <c r="J479" s="3">
        <f t="shared" si="107"/>
        <v>0</v>
      </c>
      <c r="K479" s="3">
        <f t="shared" si="108"/>
        <v>0.5</v>
      </c>
      <c r="L479" s="3">
        <f t="shared" si="109"/>
        <v>0.66666666666666663</v>
      </c>
      <c r="M479" s="6">
        <f t="shared" si="110"/>
        <v>0.2023529411764706</v>
      </c>
      <c r="N479" s="3">
        <f t="shared" si="111"/>
        <v>-12.294046348137647</v>
      </c>
      <c r="O479" s="3">
        <f t="shared" si="112"/>
        <v>0.46665623938129541</v>
      </c>
      <c r="P479" s="3">
        <f t="shared" si="113"/>
        <v>-0.19267725566115068</v>
      </c>
      <c r="Q479" s="3">
        <f t="shared" si="114"/>
        <v>-9.9354888280512377</v>
      </c>
      <c r="R479" s="3">
        <f t="shared" si="115"/>
        <v>-12.434229973490879</v>
      </c>
      <c r="S479" s="3">
        <f t="shared" si="116"/>
        <v>6.6279115125662997</v>
      </c>
      <c r="T479" s="3">
        <f t="shared" si="104"/>
        <v>4.5789038293597837E-6</v>
      </c>
      <c r="U479" s="3">
        <f t="shared" si="104"/>
        <v>0.61459202837331417</v>
      </c>
      <c r="V479" s="3">
        <f t="shared" si="104"/>
        <v>0.45197915682610751</v>
      </c>
      <c r="W479" s="3">
        <f t="shared" si="103"/>
        <v>4.8422922443795744E-5</v>
      </c>
      <c r="X479" s="3">
        <f t="shared" si="103"/>
        <v>3.9799792451098517E-6</v>
      </c>
      <c r="Y479" s="3">
        <f t="shared" si="103"/>
        <v>0.99867882470216363</v>
      </c>
      <c r="Z479" s="6">
        <f t="shared" si="117"/>
        <v>0.27032579113544231</v>
      </c>
    </row>
    <row r="480" spans="1:26" x14ac:dyDescent="0.3">
      <c r="A480" s="3">
        <v>469</v>
      </c>
      <c r="B480" s="3">
        <v>3</v>
      </c>
      <c r="C480" s="3">
        <v>900</v>
      </c>
      <c r="D480" s="3">
        <v>1</v>
      </c>
      <c r="E480" s="3">
        <v>3</v>
      </c>
      <c r="F480" s="3">
        <v>2</v>
      </c>
      <c r="G480" s="3">
        <v>75</v>
      </c>
      <c r="H480" s="3">
        <f t="shared" si="105"/>
        <v>1</v>
      </c>
      <c r="I480" s="3">
        <f t="shared" si="106"/>
        <v>0.21650561504309218</v>
      </c>
      <c r="J480" s="3">
        <f t="shared" si="107"/>
        <v>3.9840637450199202E-3</v>
      </c>
      <c r="K480" s="3">
        <f t="shared" si="108"/>
        <v>0.5</v>
      </c>
      <c r="L480" s="3">
        <f t="shared" si="109"/>
        <v>0.33333333333333331</v>
      </c>
      <c r="M480" s="6">
        <f t="shared" si="110"/>
        <v>0.17647058823529413</v>
      </c>
      <c r="N480" s="3">
        <f t="shared" si="111"/>
        <v>-12.254223949926306</v>
      </c>
      <c r="O480" s="3">
        <f t="shared" si="112"/>
        <v>0.25488038781365963</v>
      </c>
      <c r="P480" s="3">
        <f t="shared" si="113"/>
        <v>-0.4237788515966372</v>
      </c>
      <c r="Q480" s="3">
        <f t="shared" si="114"/>
        <v>-9.9031754636815883</v>
      </c>
      <c r="R480" s="3">
        <f t="shared" si="115"/>
        <v>-12.392794744742247</v>
      </c>
      <c r="S480" s="3">
        <f t="shared" si="116"/>
        <v>6.4864969277374911</v>
      </c>
      <c r="T480" s="3">
        <f t="shared" si="104"/>
        <v>4.7649252186540895E-6</v>
      </c>
      <c r="U480" s="3">
        <f t="shared" si="104"/>
        <v>0.56337736388378901</v>
      </c>
      <c r="V480" s="3">
        <f t="shared" si="104"/>
        <v>0.39561285867827661</v>
      </c>
      <c r="W480" s="3">
        <f t="shared" si="103"/>
        <v>5.00131054421461E-5</v>
      </c>
      <c r="X480" s="3">
        <f t="shared" si="103"/>
        <v>4.1483541485101977E-6</v>
      </c>
      <c r="Y480" s="3">
        <f t="shared" si="103"/>
        <v>0.99847844074723902</v>
      </c>
      <c r="Z480" s="6">
        <f t="shared" si="117"/>
        <v>0.24353450614219399</v>
      </c>
    </row>
    <row r="481" spans="1:26" x14ac:dyDescent="0.3">
      <c r="A481" s="3">
        <v>470</v>
      </c>
      <c r="B481" s="3">
        <v>3</v>
      </c>
      <c r="C481" s="3">
        <v>1400</v>
      </c>
      <c r="D481" s="3">
        <v>0</v>
      </c>
      <c r="E481" s="3">
        <v>3</v>
      </c>
      <c r="F481" s="3">
        <v>2</v>
      </c>
      <c r="G481" s="3">
        <v>120</v>
      </c>
      <c r="H481" s="3">
        <f t="shared" si="105"/>
        <v>1</v>
      </c>
      <c r="I481" s="3">
        <f t="shared" si="106"/>
        <v>0.34708801253591015</v>
      </c>
      <c r="J481" s="3">
        <f t="shared" si="107"/>
        <v>0</v>
      </c>
      <c r="K481" s="3">
        <f t="shared" si="108"/>
        <v>0.5</v>
      </c>
      <c r="L481" s="3">
        <f t="shared" si="109"/>
        <v>0.33333333333333331</v>
      </c>
      <c r="M481" s="6">
        <f t="shared" si="110"/>
        <v>0.28235294117647058</v>
      </c>
      <c r="N481" s="3">
        <f t="shared" si="111"/>
        <v>-12.63341716475356</v>
      </c>
      <c r="O481" s="3">
        <f t="shared" si="112"/>
        <v>0.36273620596491551</v>
      </c>
      <c r="P481" s="3">
        <f t="shared" si="113"/>
        <v>1.4680775037623635</v>
      </c>
      <c r="Q481" s="3">
        <f t="shared" si="114"/>
        <v>-10.106480962038425</v>
      </c>
      <c r="R481" s="3">
        <f t="shared" si="115"/>
        <v>-12.777175964106814</v>
      </c>
      <c r="S481" s="3">
        <f t="shared" si="116"/>
        <v>7.2490972946900332</v>
      </c>
      <c r="T481" s="3">
        <f t="shared" si="104"/>
        <v>3.2611833881919378E-6</v>
      </c>
      <c r="U481" s="3">
        <f t="shared" si="104"/>
        <v>0.58970263061872186</v>
      </c>
      <c r="V481" s="3">
        <f t="shared" si="104"/>
        <v>0.81276500019303</v>
      </c>
      <c r="W481" s="3">
        <f t="shared" si="103"/>
        <v>4.0812515326770712E-5</v>
      </c>
      <c r="X481" s="3">
        <f t="shared" si="103"/>
        <v>2.8245011624772446E-6</v>
      </c>
      <c r="Y481" s="3">
        <f t="shared" si="103"/>
        <v>0.999289689143675</v>
      </c>
      <c r="Z481" s="6">
        <f t="shared" si="117"/>
        <v>0.44191430003441023</v>
      </c>
    </row>
    <row r="482" spans="1:26" x14ac:dyDescent="0.3">
      <c r="A482" s="3">
        <v>471</v>
      </c>
      <c r="B482" s="3">
        <v>3</v>
      </c>
      <c r="C482" s="3">
        <v>1136</v>
      </c>
      <c r="D482" s="3">
        <v>1</v>
      </c>
      <c r="E482" s="3">
        <v>3</v>
      </c>
      <c r="F482" s="3">
        <v>3</v>
      </c>
      <c r="G482" s="3">
        <v>125</v>
      </c>
      <c r="H482" s="3">
        <f t="shared" si="105"/>
        <v>1</v>
      </c>
      <c r="I482" s="3">
        <f t="shared" si="106"/>
        <v>0.27814050665970225</v>
      </c>
      <c r="J482" s="3">
        <f t="shared" si="107"/>
        <v>3.9840637450199202E-3</v>
      </c>
      <c r="K482" s="3">
        <f t="shared" si="108"/>
        <v>0.5</v>
      </c>
      <c r="L482" s="3">
        <f t="shared" si="109"/>
        <v>0.66666666666666663</v>
      </c>
      <c r="M482" s="6">
        <f t="shared" si="110"/>
        <v>0.29411764705882354</v>
      </c>
      <c r="N482" s="3">
        <f t="shared" si="111"/>
        <v>-12.427291497692885</v>
      </c>
      <c r="O482" s="3">
        <f t="shared" si="112"/>
        <v>0.50691902760348095</v>
      </c>
      <c r="P482" s="3">
        <f t="shared" si="113"/>
        <v>0.47327789628330486</v>
      </c>
      <c r="Q482" s="3">
        <f t="shared" si="114"/>
        <v>-10.006991896497558</v>
      </c>
      <c r="R482" s="3">
        <f t="shared" si="115"/>
        <v>-12.569278956519188</v>
      </c>
      <c r="S482" s="3">
        <f t="shared" si="116"/>
        <v>6.8963840740087239</v>
      </c>
      <c r="T482" s="3">
        <f t="shared" si="104"/>
        <v>4.0076901486505569E-6</v>
      </c>
      <c r="U482" s="3">
        <f t="shared" si="104"/>
        <v>0.62408394535749778</v>
      </c>
      <c r="V482" s="3">
        <f t="shared" si="104"/>
        <v>0.61615929646473067</v>
      </c>
      <c r="W482" s="3">
        <f t="shared" si="103"/>
        <v>4.5081572855388171E-5</v>
      </c>
      <c r="X482" s="3">
        <f t="shared" si="103"/>
        <v>3.4772026149028591E-6</v>
      </c>
      <c r="Y482" s="3">
        <f t="shared" si="103"/>
        <v>0.99898958586645292</v>
      </c>
      <c r="Z482" s="6">
        <f t="shared" si="117"/>
        <v>0.34840561980251961</v>
      </c>
    </row>
    <row r="483" spans="1:26" x14ac:dyDescent="0.3">
      <c r="A483" s="3">
        <v>472</v>
      </c>
      <c r="B483" s="3">
        <v>3</v>
      </c>
      <c r="C483" s="3">
        <v>1166</v>
      </c>
      <c r="D483" s="3">
        <v>1</v>
      </c>
      <c r="E483" s="3">
        <v>3</v>
      </c>
      <c r="F483" s="3">
        <v>2</v>
      </c>
      <c r="G483" s="3">
        <v>93</v>
      </c>
      <c r="H483" s="3">
        <f t="shared" si="105"/>
        <v>1</v>
      </c>
      <c r="I483" s="3">
        <f t="shared" si="106"/>
        <v>0.28597545050927137</v>
      </c>
      <c r="J483" s="3">
        <f t="shared" si="107"/>
        <v>3.9840637450199202E-3</v>
      </c>
      <c r="K483" s="3">
        <f t="shared" si="108"/>
        <v>0.5</v>
      </c>
      <c r="L483" s="3">
        <f t="shared" si="109"/>
        <v>0.33333333333333331</v>
      </c>
      <c r="M483" s="6">
        <f t="shared" si="110"/>
        <v>0.21882352941176469</v>
      </c>
      <c r="N483" s="3">
        <f t="shared" si="111"/>
        <v>-12.455863898041311</v>
      </c>
      <c r="O483" s="3">
        <f t="shared" si="112"/>
        <v>0.31316374475942221</v>
      </c>
      <c r="P483" s="3">
        <f t="shared" si="113"/>
        <v>0.58269727405827343</v>
      </c>
      <c r="Q483" s="3">
        <f t="shared" si="114"/>
        <v>-10.011310195589338</v>
      </c>
      <c r="R483" s="3">
        <f t="shared" si="115"/>
        <v>-12.597185919056603</v>
      </c>
      <c r="S483" s="3">
        <f t="shared" si="116"/>
        <v>6.892214973526043</v>
      </c>
      <c r="T483" s="3">
        <f t="shared" si="104"/>
        <v>3.8948016942041705E-6</v>
      </c>
      <c r="U483" s="3">
        <f t="shared" si="104"/>
        <v>0.57765730689975914</v>
      </c>
      <c r="V483" s="3">
        <f t="shared" si="104"/>
        <v>0.64168781262106112</v>
      </c>
      <c r="W483" s="3">
        <f t="shared" si="103"/>
        <v>4.4887325589494295E-5</v>
      </c>
      <c r="X483" s="3">
        <f t="shared" si="103"/>
        <v>3.3815062874411837E-6</v>
      </c>
      <c r="Y483" s="3">
        <f t="shared" si="103"/>
        <v>0.99898536883805378</v>
      </c>
      <c r="Z483" s="6">
        <f t="shared" si="117"/>
        <v>0.36054677326307272</v>
      </c>
    </row>
    <row r="484" spans="1:26" x14ac:dyDescent="0.3">
      <c r="A484" s="3">
        <v>473</v>
      </c>
      <c r="B484" s="3">
        <v>3</v>
      </c>
      <c r="C484" s="3">
        <v>966</v>
      </c>
      <c r="D484" s="3">
        <v>2</v>
      </c>
      <c r="E484" s="3">
        <v>3</v>
      </c>
      <c r="F484" s="3">
        <v>1</v>
      </c>
      <c r="G484" s="3">
        <v>80</v>
      </c>
      <c r="H484" s="3">
        <f t="shared" si="105"/>
        <v>1</v>
      </c>
      <c r="I484" s="3">
        <f t="shared" si="106"/>
        <v>0.23374249151214416</v>
      </c>
      <c r="J484" s="3">
        <f t="shared" si="107"/>
        <v>7.9681274900398405E-3</v>
      </c>
      <c r="K484" s="3">
        <f t="shared" si="108"/>
        <v>0.5</v>
      </c>
      <c r="L484" s="3">
        <f t="shared" si="109"/>
        <v>0</v>
      </c>
      <c r="M484" s="6">
        <f t="shared" si="110"/>
        <v>0.18823529411764706</v>
      </c>
      <c r="N484" s="3">
        <f t="shared" si="111"/>
        <v>-12.30991521134839</v>
      </c>
      <c r="O484" s="3">
        <f t="shared" si="112"/>
        <v>7.0712442167701117E-2</v>
      </c>
      <c r="P484" s="3">
        <f t="shared" si="113"/>
        <v>-0.17812859853769147</v>
      </c>
      <c r="Q484" s="3">
        <f t="shared" si="114"/>
        <v>-9.9220838144261414</v>
      </c>
      <c r="R484" s="3">
        <f t="shared" si="115"/>
        <v>-12.448176388037258</v>
      </c>
      <c r="S484" s="3">
        <f t="shared" si="116"/>
        <v>6.537264575124313</v>
      </c>
      <c r="T484" s="3">
        <f t="shared" si="104"/>
        <v>4.5068156498099745E-6</v>
      </c>
      <c r="U484" s="3">
        <f t="shared" si="104"/>
        <v>0.5176707479764534</v>
      </c>
      <c r="V484" s="3">
        <f t="shared" si="104"/>
        <v>0.45558522761860454</v>
      </c>
      <c r="W484" s="3">
        <f t="shared" si="103"/>
        <v>4.9076370477812256E-5</v>
      </c>
      <c r="X484" s="3">
        <f t="shared" si="103"/>
        <v>3.924858285828021E-6</v>
      </c>
      <c r="Y484" s="3">
        <f t="shared" si="103"/>
        <v>0.9985536497611055</v>
      </c>
      <c r="Z484" s="6">
        <f t="shared" si="117"/>
        <v>0.2720507084012328</v>
      </c>
    </row>
    <row r="485" spans="1:26" x14ac:dyDescent="0.3">
      <c r="A485" s="3">
        <v>474</v>
      </c>
      <c r="B485" s="3">
        <v>3</v>
      </c>
      <c r="C485" s="3">
        <v>1200</v>
      </c>
      <c r="D485" s="3">
        <v>8</v>
      </c>
      <c r="E485" s="3">
        <v>3</v>
      </c>
      <c r="F485" s="3">
        <v>2</v>
      </c>
      <c r="G485" s="3">
        <v>130</v>
      </c>
      <c r="H485" s="3">
        <f t="shared" si="105"/>
        <v>1</v>
      </c>
      <c r="I485" s="3">
        <f t="shared" si="106"/>
        <v>0.294855053538783</v>
      </c>
      <c r="J485" s="3">
        <f t="shared" si="107"/>
        <v>3.1872509960159362E-2</v>
      </c>
      <c r="K485" s="3">
        <f t="shared" si="108"/>
        <v>0.5</v>
      </c>
      <c r="L485" s="3">
        <f t="shared" si="109"/>
        <v>0.33333333333333331</v>
      </c>
      <c r="M485" s="6">
        <f t="shared" si="110"/>
        <v>0.30588235294117649</v>
      </c>
      <c r="N485" s="3">
        <f t="shared" si="111"/>
        <v>-12.480442133492733</v>
      </c>
      <c r="O485" s="3">
        <f t="shared" si="112"/>
        <v>0.33250904569433248</v>
      </c>
      <c r="P485" s="3">
        <f t="shared" si="113"/>
        <v>0.71145702738907612</v>
      </c>
      <c r="Q485" s="3">
        <f t="shared" si="114"/>
        <v>-10.024818859580183</v>
      </c>
      <c r="R485" s="3">
        <f t="shared" si="115"/>
        <v>-12.622000127966803</v>
      </c>
      <c r="S485" s="3">
        <f t="shared" si="116"/>
        <v>6.9442664417632951</v>
      </c>
      <c r="T485" s="3">
        <f t="shared" si="104"/>
        <v>3.8002415261390406E-6</v>
      </c>
      <c r="U485" s="3">
        <f t="shared" si="104"/>
        <v>0.58236974078030834</v>
      </c>
      <c r="V485" s="3">
        <f t="shared" si="104"/>
        <v>0.67072302962932329</v>
      </c>
      <c r="W485" s="3">
        <f t="shared" si="103"/>
        <v>4.4285061692601399E-5</v>
      </c>
      <c r="X485" s="3">
        <f t="shared" si="103"/>
        <v>3.2986296721304555E-6</v>
      </c>
      <c r="Y485" s="3">
        <f t="shared" si="103"/>
        <v>0.999036781353417</v>
      </c>
      <c r="Z485" s="6">
        <f t="shared" si="117"/>
        <v>0.37435758764286009</v>
      </c>
    </row>
    <row r="486" spans="1:26" x14ac:dyDescent="0.3">
      <c r="A486" s="3">
        <v>475</v>
      </c>
      <c r="B486" s="3">
        <v>3</v>
      </c>
      <c r="C486" s="3">
        <v>1318</v>
      </c>
      <c r="D486" s="3">
        <v>0</v>
      </c>
      <c r="E486" s="3">
        <v>3</v>
      </c>
      <c r="F486" s="3">
        <v>3</v>
      </c>
      <c r="G486" s="3">
        <v>112</v>
      </c>
      <c r="H486" s="3">
        <f t="shared" si="105"/>
        <v>1</v>
      </c>
      <c r="I486" s="3">
        <f t="shared" si="106"/>
        <v>0.32567249934708803</v>
      </c>
      <c r="J486" s="3">
        <f t="shared" si="107"/>
        <v>0</v>
      </c>
      <c r="K486" s="3">
        <f t="shared" si="108"/>
        <v>0.5</v>
      </c>
      <c r="L486" s="3">
        <f t="shared" si="109"/>
        <v>0.66666666666666663</v>
      </c>
      <c r="M486" s="6">
        <f t="shared" si="110"/>
        <v>0.2635294117647059</v>
      </c>
      <c r="N486" s="3">
        <f t="shared" si="111"/>
        <v>-12.565426428683404</v>
      </c>
      <c r="O486" s="3">
        <f t="shared" si="112"/>
        <v>0.54509774985717119</v>
      </c>
      <c r="P486" s="3">
        <f t="shared" si="113"/>
        <v>1.1619033946563606</v>
      </c>
      <c r="Q486" s="3">
        <f t="shared" si="114"/>
        <v>-10.081023542423324</v>
      </c>
      <c r="R486" s="3">
        <f t="shared" si="115"/>
        <v>-12.709312832154563</v>
      </c>
      <c r="S486" s="3">
        <f t="shared" si="116"/>
        <v>7.1739530929884863</v>
      </c>
      <c r="T486" s="3">
        <f t="shared" si="104"/>
        <v>3.4906244253556421E-6</v>
      </c>
      <c r="U486" s="3">
        <f t="shared" si="104"/>
        <v>0.63299748540811884</v>
      </c>
      <c r="V486" s="3">
        <f t="shared" si="104"/>
        <v>0.76167839951816285</v>
      </c>
      <c r="W486" s="3">
        <f t="shared" si="103"/>
        <v>4.1864790433451322E-5</v>
      </c>
      <c r="X486" s="3">
        <f t="shared" si="103"/>
        <v>3.0228337008017039E-6</v>
      </c>
      <c r="Y486" s="3">
        <f t="shared" si="103"/>
        <v>0.9992342992168608</v>
      </c>
      <c r="Z486" s="6">
        <f t="shared" si="117"/>
        <v>0.41762180209321981</v>
      </c>
    </row>
    <row r="487" spans="1:26" x14ac:dyDescent="0.3">
      <c r="A487" s="3">
        <v>476</v>
      </c>
      <c r="B487" s="3">
        <v>3</v>
      </c>
      <c r="C487" s="3">
        <v>1507</v>
      </c>
      <c r="D487" s="3">
        <v>2</v>
      </c>
      <c r="E487" s="3">
        <v>3</v>
      </c>
      <c r="F487" s="3">
        <v>2</v>
      </c>
      <c r="G487" s="3">
        <v>166</v>
      </c>
      <c r="H487" s="3">
        <f t="shared" si="105"/>
        <v>1</v>
      </c>
      <c r="I487" s="3">
        <f t="shared" si="106"/>
        <v>0.37503264559937322</v>
      </c>
      <c r="J487" s="3">
        <f t="shared" si="107"/>
        <v>7.9681274900398405E-3</v>
      </c>
      <c r="K487" s="3">
        <f t="shared" si="108"/>
        <v>0.5</v>
      </c>
      <c r="L487" s="3">
        <f t="shared" si="109"/>
        <v>0.33333333333333331</v>
      </c>
      <c r="M487" s="6">
        <f t="shared" si="110"/>
        <v>0.39058823529411762</v>
      </c>
      <c r="N487" s="3">
        <f t="shared" si="111"/>
        <v>-12.714186459021271</v>
      </c>
      <c r="O487" s="3">
        <f t="shared" si="112"/>
        <v>0.38957974311713728</v>
      </c>
      <c r="P487" s="3">
        <f t="shared" si="113"/>
        <v>1.8729703234954354</v>
      </c>
      <c r="Q487" s="3">
        <f t="shared" si="114"/>
        <v>-10.14988931954235</v>
      </c>
      <c r="R487" s="3">
        <f t="shared" si="115"/>
        <v>-12.859018901189682</v>
      </c>
      <c r="S487" s="3">
        <f t="shared" si="116"/>
        <v>7.4123547438222683</v>
      </c>
      <c r="T487" s="3">
        <f t="shared" si="104"/>
        <v>3.0081374227571323E-6</v>
      </c>
      <c r="U487" s="3">
        <f t="shared" si="104"/>
        <v>0.59618152691560922</v>
      </c>
      <c r="V487" s="3">
        <f t="shared" si="104"/>
        <v>0.86680159468751916</v>
      </c>
      <c r="W487" s="3">
        <f t="shared" si="103"/>
        <v>3.9078879655147071E-5</v>
      </c>
      <c r="X487" s="3">
        <f t="shared" si="103"/>
        <v>2.6025430267625762E-6</v>
      </c>
      <c r="Y487" s="3">
        <f t="shared" si="103"/>
        <v>0.99939661694187631</v>
      </c>
      <c r="Z487" s="6">
        <f t="shared" si="117"/>
        <v>0.4676122112510524</v>
      </c>
    </row>
    <row r="488" spans="1:26" x14ac:dyDescent="0.3">
      <c r="A488" s="3">
        <v>477</v>
      </c>
      <c r="B488" s="3">
        <v>3</v>
      </c>
      <c r="C488" s="3">
        <v>1120</v>
      </c>
      <c r="D488" s="3">
        <v>1</v>
      </c>
      <c r="E488" s="3">
        <v>3</v>
      </c>
      <c r="F488" s="3">
        <v>2</v>
      </c>
      <c r="G488" s="3">
        <v>128</v>
      </c>
      <c r="H488" s="3">
        <f t="shared" si="105"/>
        <v>1</v>
      </c>
      <c r="I488" s="3">
        <f t="shared" si="106"/>
        <v>0.2739618699399321</v>
      </c>
      <c r="J488" s="3">
        <f t="shared" si="107"/>
        <v>3.9840637450199202E-3</v>
      </c>
      <c r="K488" s="3">
        <f t="shared" si="108"/>
        <v>0.5</v>
      </c>
      <c r="L488" s="3">
        <f t="shared" si="109"/>
        <v>0.33333333333333331</v>
      </c>
      <c r="M488" s="6">
        <f t="shared" si="110"/>
        <v>0.30117647058823527</v>
      </c>
      <c r="N488" s="3">
        <f t="shared" si="111"/>
        <v>-12.420993831825935</v>
      </c>
      <c r="O488" s="3">
        <f t="shared" si="112"/>
        <v>0.30308466799436551</v>
      </c>
      <c r="P488" s="3">
        <f t="shared" si="113"/>
        <v>0.4086450117269731</v>
      </c>
      <c r="Q488" s="3">
        <f t="shared" si="114"/>
        <v>-9.9926102043571738</v>
      </c>
      <c r="R488" s="3">
        <f t="shared" si="115"/>
        <v>-12.561840076881939</v>
      </c>
      <c r="S488" s="3">
        <f t="shared" si="116"/>
        <v>6.8220532062092261</v>
      </c>
      <c r="T488" s="3">
        <f t="shared" si="104"/>
        <v>4.0330087807789318E-6</v>
      </c>
      <c r="U488" s="3">
        <f t="shared" si="104"/>
        <v>0.57519641582572889</v>
      </c>
      <c r="V488" s="3">
        <f t="shared" si="104"/>
        <v>0.60076293362009114</v>
      </c>
      <c r="W488" s="3">
        <f t="shared" si="103"/>
        <v>4.573457690180153E-5</v>
      </c>
      <c r="X488" s="3">
        <f t="shared" si="103"/>
        <v>3.5031654635426321E-6</v>
      </c>
      <c r="Y488" s="3">
        <f t="shared" si="103"/>
        <v>0.99891170398489693</v>
      </c>
      <c r="Z488" s="6">
        <f t="shared" si="117"/>
        <v>0.34108257404310249</v>
      </c>
    </row>
    <row r="489" spans="1:26" x14ac:dyDescent="0.3">
      <c r="A489" s="3">
        <v>478</v>
      </c>
      <c r="B489" s="3">
        <v>3</v>
      </c>
      <c r="C489" s="3">
        <v>1500</v>
      </c>
      <c r="D489" s="3">
        <v>1</v>
      </c>
      <c r="E489" s="3">
        <v>3</v>
      </c>
      <c r="F489" s="3">
        <v>2</v>
      </c>
      <c r="G489" s="3">
        <v>165</v>
      </c>
      <c r="H489" s="3">
        <f t="shared" si="105"/>
        <v>1</v>
      </c>
      <c r="I489" s="3">
        <f t="shared" si="106"/>
        <v>0.37320449203447376</v>
      </c>
      <c r="J489" s="3">
        <f t="shared" si="107"/>
        <v>3.9840637450199202E-3</v>
      </c>
      <c r="K489" s="3">
        <f t="shared" si="108"/>
        <v>0.5</v>
      </c>
      <c r="L489" s="3">
        <f t="shared" si="109"/>
        <v>0.33333333333333331</v>
      </c>
      <c r="M489" s="6">
        <f t="shared" si="110"/>
        <v>0.38823529411764707</v>
      </c>
      <c r="N489" s="3">
        <f t="shared" si="111"/>
        <v>-12.709050900561657</v>
      </c>
      <c r="O489" s="3">
        <f t="shared" si="112"/>
        <v>0.38634660648831232</v>
      </c>
      <c r="P489" s="3">
        <f t="shared" si="113"/>
        <v>1.8464680483768445</v>
      </c>
      <c r="Q489" s="3">
        <f t="shared" si="114"/>
        <v>-10.147088392796817</v>
      </c>
      <c r="R489" s="3">
        <f t="shared" si="115"/>
        <v>-12.853827468759594</v>
      </c>
      <c r="S489" s="3">
        <f t="shared" si="116"/>
        <v>7.4016504144785857</v>
      </c>
      <c r="T489" s="3">
        <f t="shared" si="104"/>
        <v>3.0236255777582801E-6</v>
      </c>
      <c r="U489" s="3">
        <f t="shared" si="104"/>
        <v>0.59540291069067275</v>
      </c>
      <c r="V489" s="3">
        <f t="shared" si="104"/>
        <v>0.86371187783854508</v>
      </c>
      <c r="W489" s="3">
        <f t="shared" si="103"/>
        <v>3.918848587273778E-5</v>
      </c>
      <c r="X489" s="3">
        <f t="shared" si="103"/>
        <v>2.6160890488927269E-6</v>
      </c>
      <c r="Y489" s="3">
        <f t="shared" si="103"/>
        <v>0.99939012739881616</v>
      </c>
      <c r="Z489" s="6">
        <f t="shared" si="117"/>
        <v>0.46614283014167035</v>
      </c>
    </row>
    <row r="490" spans="1:26" x14ac:dyDescent="0.3">
      <c r="A490" s="3">
        <v>479</v>
      </c>
      <c r="B490" s="3">
        <v>3</v>
      </c>
      <c r="C490" s="3">
        <v>1750</v>
      </c>
      <c r="D490" s="3">
        <v>2</v>
      </c>
      <c r="E490" s="3">
        <v>3</v>
      </c>
      <c r="F490" s="3">
        <v>3</v>
      </c>
      <c r="G490" s="3">
        <v>185</v>
      </c>
      <c r="H490" s="3">
        <f t="shared" si="105"/>
        <v>1</v>
      </c>
      <c r="I490" s="3">
        <f t="shared" si="106"/>
        <v>0.43849569078088274</v>
      </c>
      <c r="J490" s="3">
        <f t="shared" si="107"/>
        <v>7.9681274900398405E-3</v>
      </c>
      <c r="K490" s="3">
        <f t="shared" si="108"/>
        <v>0.5</v>
      </c>
      <c r="L490" s="3">
        <f t="shared" si="109"/>
        <v>0.66666666666666663</v>
      </c>
      <c r="M490" s="6">
        <f t="shared" si="110"/>
        <v>0.43529411764705883</v>
      </c>
      <c r="N490" s="3">
        <f t="shared" si="111"/>
        <v>-12.892560321211928</v>
      </c>
      <c r="O490" s="3">
        <f t="shared" si="112"/>
        <v>0.64315215545816296</v>
      </c>
      <c r="P490" s="3">
        <f t="shared" si="113"/>
        <v>2.7965132852084009</v>
      </c>
      <c r="Q490" s="3">
        <f t="shared" si="114"/>
        <v>-10.256551403197996</v>
      </c>
      <c r="R490" s="3">
        <f t="shared" si="115"/>
        <v>-13.040881828080161</v>
      </c>
      <c r="S490" s="3">
        <f t="shared" si="116"/>
        <v>7.8329186807721474</v>
      </c>
      <c r="T490" s="3">
        <f t="shared" si="104"/>
        <v>2.5166979879317959E-6</v>
      </c>
      <c r="U490" s="3">
        <f t="shared" si="104"/>
        <v>0.65546566164850129</v>
      </c>
      <c r="V490" s="3">
        <f t="shared" si="104"/>
        <v>0.94248711753264436</v>
      </c>
      <c r="W490" s="3">
        <f t="shared" si="103"/>
        <v>3.5125382903665494E-5</v>
      </c>
      <c r="X490" s="3">
        <f t="shared" si="103"/>
        <v>2.1697816928103531E-6</v>
      </c>
      <c r="Y490" s="3">
        <f t="shared" si="103"/>
        <v>0.99960369049306996</v>
      </c>
      <c r="Z490" s="6">
        <f t="shared" si="117"/>
        <v>0.50360407419034847</v>
      </c>
    </row>
    <row r="491" spans="1:26" x14ac:dyDescent="0.3">
      <c r="A491" s="3">
        <v>480</v>
      </c>
      <c r="B491" s="3">
        <v>3</v>
      </c>
      <c r="C491" s="3">
        <v>1750</v>
      </c>
      <c r="D491" s="3">
        <v>2</v>
      </c>
      <c r="E491" s="3">
        <v>3</v>
      </c>
      <c r="F491" s="3">
        <v>2</v>
      </c>
      <c r="G491" s="3">
        <v>195</v>
      </c>
      <c r="H491" s="3">
        <f t="shared" si="105"/>
        <v>1</v>
      </c>
      <c r="I491" s="3">
        <f t="shared" si="106"/>
        <v>0.43849569078088274</v>
      </c>
      <c r="J491" s="3">
        <f t="shared" si="107"/>
        <v>7.9681274900398405E-3</v>
      </c>
      <c r="K491" s="3">
        <f t="shared" si="108"/>
        <v>0.5</v>
      </c>
      <c r="L491" s="3">
        <f t="shared" si="109"/>
        <v>0.33333333333333331</v>
      </c>
      <c r="M491" s="6">
        <f t="shared" si="110"/>
        <v>0.45882352941176469</v>
      </c>
      <c r="N491" s="3">
        <f t="shared" si="111"/>
        <v>-12.898391374028588</v>
      </c>
      <c r="O491" s="3">
        <f t="shared" si="112"/>
        <v>0.44282356168037151</v>
      </c>
      <c r="P491" s="3">
        <f t="shared" si="113"/>
        <v>2.7924203179846954</v>
      </c>
      <c r="Q491" s="3">
        <f t="shared" si="114"/>
        <v>-10.248674055834016</v>
      </c>
      <c r="R491" s="3">
        <f t="shared" si="115"/>
        <v>-13.04573715441671</v>
      </c>
      <c r="S491" s="3">
        <f t="shared" si="116"/>
        <v>7.7829919059524117</v>
      </c>
      <c r="T491" s="3">
        <f t="shared" si="104"/>
        <v>2.5020657279582429E-6</v>
      </c>
      <c r="U491" s="3">
        <f t="shared" si="104"/>
        <v>0.60893162293145231</v>
      </c>
      <c r="V491" s="3">
        <f t="shared" si="104"/>
        <v>0.94226485540160521</v>
      </c>
      <c r="W491" s="3">
        <f t="shared" si="103"/>
        <v>3.5403160589478232E-5</v>
      </c>
      <c r="X491" s="3">
        <f t="shared" si="103"/>
        <v>2.159272251390434E-6</v>
      </c>
      <c r="Y491" s="3">
        <f t="shared" si="103"/>
        <v>0.99958341022881414</v>
      </c>
      <c r="Z491" s="6">
        <f t="shared" si="117"/>
        <v>0.50348774349857872</v>
      </c>
    </row>
    <row r="492" spans="1:26" x14ac:dyDescent="0.3">
      <c r="A492" s="3">
        <v>481</v>
      </c>
      <c r="B492" s="3">
        <v>3</v>
      </c>
      <c r="C492" s="3">
        <v>1147</v>
      </c>
      <c r="D492" s="3">
        <v>1</v>
      </c>
      <c r="E492" s="3">
        <v>3</v>
      </c>
      <c r="F492" s="3">
        <v>3</v>
      </c>
      <c r="G492" s="3">
        <v>130</v>
      </c>
      <c r="H492" s="3">
        <f t="shared" si="105"/>
        <v>1</v>
      </c>
      <c r="I492" s="3">
        <f t="shared" si="106"/>
        <v>0.28101331940454427</v>
      </c>
      <c r="J492" s="3">
        <f t="shared" si="107"/>
        <v>3.9840637450199202E-3</v>
      </c>
      <c r="K492" s="3">
        <f t="shared" si="108"/>
        <v>0.5</v>
      </c>
      <c r="L492" s="3">
        <f t="shared" si="109"/>
        <v>0.66666666666666663</v>
      </c>
      <c r="M492" s="6">
        <f t="shared" si="110"/>
        <v>0.30588235294117649</v>
      </c>
      <c r="N492" s="3">
        <f t="shared" si="111"/>
        <v>-12.435629991787867</v>
      </c>
      <c r="O492" s="3">
        <f t="shared" si="112"/>
        <v>0.50932924161251636</v>
      </c>
      <c r="P492" s="3">
        <f t="shared" si="113"/>
        <v>0.51489908944948581</v>
      </c>
      <c r="Q492" s="3">
        <f t="shared" si="114"/>
        <v>-10.011463633531337</v>
      </c>
      <c r="R492" s="3">
        <f t="shared" si="115"/>
        <v>-12.577731223126174</v>
      </c>
      <c r="S492" s="3">
        <f t="shared" si="116"/>
        <v>6.9131618879323105</v>
      </c>
      <c r="T492" s="3">
        <f t="shared" si="104"/>
        <v>3.9744111221371659E-6</v>
      </c>
      <c r="U492" s="3">
        <f t="shared" si="104"/>
        <v>0.62464921988559596</v>
      </c>
      <c r="V492" s="3">
        <f t="shared" si="104"/>
        <v>0.62595423132152872</v>
      </c>
      <c r="W492" s="3">
        <f t="shared" si="103"/>
        <v>4.4880439008089373E-5</v>
      </c>
      <c r="X492" s="3">
        <f t="shared" si="103"/>
        <v>3.4479363301452839E-6</v>
      </c>
      <c r="Y492" s="3">
        <f t="shared" si="103"/>
        <v>0.99900638028164634</v>
      </c>
      <c r="Z492" s="6">
        <f t="shared" si="117"/>
        <v>0.35306445713676166</v>
      </c>
    </row>
    <row r="493" spans="1:26" x14ac:dyDescent="0.3">
      <c r="A493" s="3">
        <v>482</v>
      </c>
      <c r="B493" s="3">
        <v>3</v>
      </c>
      <c r="C493" s="3">
        <v>1250</v>
      </c>
      <c r="D493" s="3">
        <v>0</v>
      </c>
      <c r="E493" s="3">
        <v>3</v>
      </c>
      <c r="F493" s="3">
        <v>2</v>
      </c>
      <c r="G493" s="3">
        <v>130</v>
      </c>
      <c r="H493" s="3">
        <f t="shared" si="105"/>
        <v>1</v>
      </c>
      <c r="I493" s="3">
        <f t="shared" si="106"/>
        <v>0.30791329328806477</v>
      </c>
      <c r="J493" s="3">
        <f t="shared" si="107"/>
        <v>0</v>
      </c>
      <c r="K493" s="3">
        <f t="shared" si="108"/>
        <v>0.5</v>
      </c>
      <c r="L493" s="3">
        <f t="shared" si="109"/>
        <v>0.33333333333333331</v>
      </c>
      <c r="M493" s="6">
        <f t="shared" si="110"/>
        <v>0.30588235294117649</v>
      </c>
      <c r="N493" s="3">
        <f t="shared" si="111"/>
        <v>-12.519710427094722</v>
      </c>
      <c r="O493" s="3">
        <f t="shared" si="112"/>
        <v>0.32986965129625268</v>
      </c>
      <c r="P493" s="3">
        <f t="shared" si="113"/>
        <v>0.90051577876899369</v>
      </c>
      <c r="Q493" s="3">
        <f t="shared" si="114"/>
        <v>-10.045502729759619</v>
      </c>
      <c r="R493" s="3">
        <f t="shared" si="115"/>
        <v>-12.661917783102478</v>
      </c>
      <c r="S493" s="3">
        <f t="shared" si="116"/>
        <v>7.0203089230047597</v>
      </c>
      <c r="T493" s="3">
        <f t="shared" si="104"/>
        <v>3.6539050666665254E-6</v>
      </c>
      <c r="U493" s="3">
        <f t="shared" si="104"/>
        <v>0.58172766065632253</v>
      </c>
      <c r="V493" s="3">
        <f t="shared" si="104"/>
        <v>0.7110554837871057</v>
      </c>
      <c r="W493" s="3">
        <f t="shared" si="103"/>
        <v>4.3378522647350485E-5</v>
      </c>
      <c r="X493" s="3">
        <f t="shared" si="103"/>
        <v>3.1695499471644967E-6</v>
      </c>
      <c r="Y493" s="3">
        <f t="shared" si="103"/>
        <v>0.9991072483055139</v>
      </c>
      <c r="Z493" s="6">
        <f t="shared" si="117"/>
        <v>0.39353959853350701</v>
      </c>
    </row>
    <row r="494" spans="1:26" x14ac:dyDescent="0.3">
      <c r="A494" s="3">
        <v>483</v>
      </c>
      <c r="B494" s="3">
        <v>3</v>
      </c>
      <c r="C494" s="3">
        <v>1027</v>
      </c>
      <c r="D494" s="3">
        <v>1</v>
      </c>
      <c r="E494" s="3">
        <v>2</v>
      </c>
      <c r="F494" s="3">
        <v>3</v>
      </c>
      <c r="G494" s="3">
        <v>96</v>
      </c>
      <c r="H494" s="3">
        <f t="shared" si="105"/>
        <v>1</v>
      </c>
      <c r="I494" s="3">
        <f t="shared" si="106"/>
        <v>0.24967354400626796</v>
      </c>
      <c r="J494" s="3">
        <f t="shared" si="107"/>
        <v>3.9840637450199202E-3</v>
      </c>
      <c r="K494" s="3">
        <f t="shared" si="108"/>
        <v>0.25</v>
      </c>
      <c r="L494" s="3">
        <f t="shared" si="109"/>
        <v>0.66666666666666663</v>
      </c>
      <c r="M494" s="6">
        <f t="shared" si="110"/>
        <v>0.22588235294117648</v>
      </c>
      <c r="N494" s="3">
        <f t="shared" si="111"/>
        <v>-14.328481515869669</v>
      </c>
      <c r="O494" s="3">
        <f t="shared" si="112"/>
        <v>0.29892861300237183</v>
      </c>
      <c r="P494" s="3">
        <f t="shared" si="113"/>
        <v>-0.1378012970053053</v>
      </c>
      <c r="Q494" s="3">
        <f t="shared" si="114"/>
        <v>-11.482668495556023</v>
      </c>
      <c r="R494" s="3">
        <f t="shared" si="115"/>
        <v>-14.484567506107254</v>
      </c>
      <c r="S494" s="3">
        <f t="shared" si="116"/>
        <v>5.4360792901198458</v>
      </c>
      <c r="T494" s="3">
        <f t="shared" si="104"/>
        <v>5.9871382080862289E-7</v>
      </c>
      <c r="U494" s="3">
        <f t="shared" si="104"/>
        <v>0.57418058648939674</v>
      </c>
      <c r="V494" s="3">
        <f t="shared" si="104"/>
        <v>0.46560408776110107</v>
      </c>
      <c r="W494" s="3">
        <f t="shared" si="103"/>
        <v>1.030708739561975E-5</v>
      </c>
      <c r="X494" s="3">
        <f t="shared" si="103"/>
        <v>5.1219111078594841E-7</v>
      </c>
      <c r="Y494" s="3">
        <f t="shared" si="103"/>
        <v>0.9956623665101938</v>
      </c>
      <c r="Z494" s="6">
        <f t="shared" si="117"/>
        <v>0.27786264275737405</v>
      </c>
    </row>
    <row r="495" spans="1:26" x14ac:dyDescent="0.3">
      <c r="A495" s="3">
        <v>484</v>
      </c>
      <c r="B495" s="3">
        <v>3</v>
      </c>
      <c r="C495" s="3">
        <v>1380</v>
      </c>
      <c r="D495" s="3">
        <v>0</v>
      </c>
      <c r="E495" s="3">
        <v>3</v>
      </c>
      <c r="F495" s="3">
        <v>3</v>
      </c>
      <c r="G495" s="3">
        <v>97</v>
      </c>
      <c r="H495" s="3">
        <f t="shared" si="105"/>
        <v>1</v>
      </c>
      <c r="I495" s="3">
        <f t="shared" si="106"/>
        <v>0.34186471663619744</v>
      </c>
      <c r="J495" s="3">
        <f t="shared" si="107"/>
        <v>0</v>
      </c>
      <c r="K495" s="3">
        <f t="shared" si="108"/>
        <v>0.5</v>
      </c>
      <c r="L495" s="3">
        <f t="shared" si="109"/>
        <v>0.66666666666666663</v>
      </c>
      <c r="M495" s="6">
        <f t="shared" si="110"/>
        <v>0.22823529411764706</v>
      </c>
      <c r="N495" s="3">
        <f t="shared" si="111"/>
        <v>-12.612425213582391</v>
      </c>
      <c r="O495" s="3">
        <f t="shared" si="112"/>
        <v>0.55868259245355212</v>
      </c>
      <c r="P495" s="3">
        <f t="shared" si="113"/>
        <v>1.3964955743202863</v>
      </c>
      <c r="Q495" s="3">
        <f t="shared" si="114"/>
        <v>-10.106227878431897</v>
      </c>
      <c r="R495" s="3">
        <f t="shared" si="115"/>
        <v>-12.756952880303022</v>
      </c>
      <c r="S495" s="3">
        <f t="shared" si="116"/>
        <v>7.2685189532850654</v>
      </c>
      <c r="T495" s="3">
        <f t="shared" si="104"/>
        <v>3.330365354403193E-6</v>
      </c>
      <c r="U495" s="3">
        <f t="shared" si="104"/>
        <v>0.63614766283390911</v>
      </c>
      <c r="V495" s="3">
        <f t="shared" si="104"/>
        <v>0.80162720017613109</v>
      </c>
      <c r="W495" s="3">
        <f t="shared" si="104"/>
        <v>4.0822845190787302E-5</v>
      </c>
      <c r="X495" s="3">
        <f t="shared" si="104"/>
        <v>2.8822026056032723E-6</v>
      </c>
      <c r="Y495" s="3">
        <f t="shared" si="104"/>
        <v>0.99930334193882153</v>
      </c>
      <c r="Z495" s="6">
        <f t="shared" si="117"/>
        <v>0.43662302932476849</v>
      </c>
    </row>
    <row r="496" spans="1:26" x14ac:dyDescent="0.3">
      <c r="A496" s="3">
        <v>485</v>
      </c>
      <c r="B496" s="3">
        <v>3</v>
      </c>
      <c r="C496" s="3">
        <v>1198</v>
      </c>
      <c r="D496" s="3">
        <v>1</v>
      </c>
      <c r="E496" s="3">
        <v>3</v>
      </c>
      <c r="F496" s="3">
        <v>1</v>
      </c>
      <c r="G496" s="3">
        <v>135</v>
      </c>
      <c r="H496" s="3">
        <f t="shared" si="105"/>
        <v>1</v>
      </c>
      <c r="I496" s="3">
        <f t="shared" si="106"/>
        <v>0.29433272394881171</v>
      </c>
      <c r="J496" s="3">
        <f t="shared" si="107"/>
        <v>3.9840637450199202E-3</v>
      </c>
      <c r="K496" s="3">
        <f t="shared" si="108"/>
        <v>0.5</v>
      </c>
      <c r="L496" s="3">
        <f t="shared" si="109"/>
        <v>0</v>
      </c>
      <c r="M496" s="6">
        <f t="shared" si="110"/>
        <v>0.31764705882352939</v>
      </c>
      <c r="N496" s="3">
        <f t="shared" si="111"/>
        <v>-12.48595238822519</v>
      </c>
      <c r="O496" s="3">
        <f t="shared" si="112"/>
        <v>0.11984668264427911</v>
      </c>
      <c r="P496" s="3">
        <f t="shared" si="113"/>
        <v>0.69968414149982117</v>
      </c>
      <c r="Q496" s="3">
        <f t="shared" si="114"/>
        <v>-10.016441537778174</v>
      </c>
      <c r="R496" s="3">
        <f t="shared" si="115"/>
        <v>-12.626629657340743</v>
      </c>
      <c r="S496" s="3">
        <f t="shared" si="116"/>
        <v>6.8910963846658326</v>
      </c>
      <c r="T496" s="3">
        <f t="shared" ref="T496:Y511" si="118">1/(1+EXP(-N496))</f>
        <v>3.7793588935766033E-6</v>
      </c>
      <c r="U496" s="3">
        <f t="shared" si="118"/>
        <v>0.52992585990539154</v>
      </c>
      <c r="V496" s="3">
        <f t="shared" si="118"/>
        <v>0.6681177385526863</v>
      </c>
      <c r="W496" s="3">
        <f t="shared" si="118"/>
        <v>4.4657593568923548E-5</v>
      </c>
      <c r="X496" s="3">
        <f t="shared" si="118"/>
        <v>3.283393913717921E-6</v>
      </c>
      <c r="Y496" s="3">
        <f t="shared" si="118"/>
        <v>0.99898423440142148</v>
      </c>
      <c r="Z496" s="6">
        <f t="shared" si="117"/>
        <v>0.37311560657497578</v>
      </c>
    </row>
    <row r="497" spans="1:27" x14ac:dyDescent="0.3">
      <c r="A497" s="3">
        <v>486</v>
      </c>
      <c r="B497" s="3">
        <v>3</v>
      </c>
      <c r="C497" s="3">
        <v>1325</v>
      </c>
      <c r="D497" s="3">
        <v>1</v>
      </c>
      <c r="E497" s="3">
        <v>3</v>
      </c>
      <c r="F497" s="3">
        <v>2</v>
      </c>
      <c r="G497" s="3">
        <v>115</v>
      </c>
      <c r="H497" s="3">
        <f t="shared" si="105"/>
        <v>1</v>
      </c>
      <c r="I497" s="3">
        <f t="shared" si="106"/>
        <v>0.32750065291198749</v>
      </c>
      <c r="J497" s="3">
        <f t="shared" si="107"/>
        <v>3.9840637450199202E-3</v>
      </c>
      <c r="K497" s="3">
        <f t="shared" si="108"/>
        <v>0.5</v>
      </c>
      <c r="L497" s="3">
        <f t="shared" si="109"/>
        <v>0.33333333333333331</v>
      </c>
      <c r="M497" s="6">
        <f t="shared" si="110"/>
        <v>0.27058823529411763</v>
      </c>
      <c r="N497" s="3">
        <f t="shared" si="111"/>
        <v>-12.576393039959679</v>
      </c>
      <c r="O497" s="3">
        <f t="shared" si="112"/>
        <v>0.34800229270820515</v>
      </c>
      <c r="P497" s="3">
        <f t="shared" si="113"/>
        <v>1.1843127025512459</v>
      </c>
      <c r="Q497" s="3">
        <f t="shared" si="114"/>
        <v>-10.075947121804877</v>
      </c>
      <c r="R497" s="3">
        <f t="shared" si="115"/>
        <v>-12.719359590921201</v>
      </c>
      <c r="S497" s="3">
        <f t="shared" si="116"/>
        <v>7.1347306475124332</v>
      </c>
      <c r="T497" s="3">
        <f t="shared" si="118"/>
        <v>3.452553373107042E-6</v>
      </c>
      <c r="U497" s="3">
        <f t="shared" si="118"/>
        <v>0.58613305642407998</v>
      </c>
      <c r="V497" s="3">
        <f t="shared" si="118"/>
        <v>0.76572235292759394</v>
      </c>
      <c r="W497" s="3">
        <f t="shared" si="118"/>
        <v>4.2077845096278896E-5</v>
      </c>
      <c r="X497" s="3">
        <f t="shared" si="118"/>
        <v>2.9926161590519411E-6</v>
      </c>
      <c r="Y497" s="3">
        <f t="shared" si="118"/>
        <v>0.99920369419641308</v>
      </c>
      <c r="Z497" s="6">
        <f t="shared" si="117"/>
        <v>0.41954068531755229</v>
      </c>
    </row>
    <row r="498" spans="1:27" x14ac:dyDescent="0.3">
      <c r="A498" s="3">
        <v>487</v>
      </c>
      <c r="B498" s="3">
        <v>3</v>
      </c>
      <c r="C498" s="3">
        <v>1200</v>
      </c>
      <c r="D498" s="3">
        <v>1</v>
      </c>
      <c r="E498" s="3">
        <v>3</v>
      </c>
      <c r="F498" s="3">
        <v>1</v>
      </c>
      <c r="G498" s="3">
        <v>75</v>
      </c>
      <c r="H498" s="3">
        <f t="shared" si="105"/>
        <v>1</v>
      </c>
      <c r="I498" s="3">
        <f t="shared" si="106"/>
        <v>0.294855053538783</v>
      </c>
      <c r="J498" s="3">
        <f t="shared" si="107"/>
        <v>3.9840637450199202E-3</v>
      </c>
      <c r="K498" s="3">
        <f t="shared" si="108"/>
        <v>0.5</v>
      </c>
      <c r="L498" s="3">
        <f t="shared" si="109"/>
        <v>0</v>
      </c>
      <c r="M498" s="6">
        <f t="shared" si="110"/>
        <v>0.17647058823529413</v>
      </c>
      <c r="N498" s="3">
        <f t="shared" si="111"/>
        <v>-12.487468478060642</v>
      </c>
      <c r="O498" s="3">
        <f t="shared" si="112"/>
        <v>0.12028490337319464</v>
      </c>
      <c r="P498" s="3">
        <f t="shared" si="113"/>
        <v>0.70725163116639944</v>
      </c>
      <c r="Q498" s="3">
        <f t="shared" si="114"/>
        <v>-10.017254580875225</v>
      </c>
      <c r="R498" s="3">
        <f t="shared" si="115"/>
        <v>-12.628166433087465</v>
      </c>
      <c r="S498" s="3">
        <f t="shared" si="116"/>
        <v>6.8941468962883032</v>
      </c>
      <c r="T498" s="3">
        <f t="shared" si="118"/>
        <v>3.7736334088671405E-6</v>
      </c>
      <c r="U498" s="3">
        <f t="shared" si="118"/>
        <v>0.53003502120263657</v>
      </c>
      <c r="V498" s="3">
        <f t="shared" si="118"/>
        <v>0.66979358660457045</v>
      </c>
      <c r="W498" s="3">
        <f t="shared" si="118"/>
        <v>4.4621301396425502E-5</v>
      </c>
      <c r="X498" s="3">
        <f t="shared" si="118"/>
        <v>3.2783519652907436E-6</v>
      </c>
      <c r="Y498" s="3">
        <f t="shared" si="118"/>
        <v>0.99898732515172484</v>
      </c>
      <c r="Z498" s="6">
        <f t="shared" si="117"/>
        <v>0.37391262987355478</v>
      </c>
    </row>
    <row r="499" spans="1:27" x14ac:dyDescent="0.3">
      <c r="A499" s="3">
        <v>488</v>
      </c>
      <c r="B499" s="3">
        <v>3</v>
      </c>
      <c r="C499" s="3">
        <v>1150</v>
      </c>
      <c r="D499" s="3">
        <v>1</v>
      </c>
      <c r="E499" s="3">
        <v>3</v>
      </c>
      <c r="F499" s="3">
        <v>2</v>
      </c>
      <c r="G499" s="3">
        <v>100</v>
      </c>
      <c r="H499" s="3">
        <f t="shared" si="105"/>
        <v>1</v>
      </c>
      <c r="I499" s="3">
        <f t="shared" si="106"/>
        <v>0.28179681378950117</v>
      </c>
      <c r="J499" s="3">
        <f t="shared" si="107"/>
        <v>3.9840637450199202E-3</v>
      </c>
      <c r="K499" s="3">
        <f t="shared" si="108"/>
        <v>0.5</v>
      </c>
      <c r="L499" s="3">
        <f t="shared" si="109"/>
        <v>0.33333333333333331</v>
      </c>
      <c r="M499" s="6">
        <f t="shared" si="110"/>
        <v>0.23529411764705882</v>
      </c>
      <c r="N499" s="3">
        <f t="shared" si="111"/>
        <v>-12.443735179357702</v>
      </c>
      <c r="O499" s="3">
        <f t="shared" si="112"/>
        <v>0.30965797892809821</v>
      </c>
      <c r="P499" s="3">
        <f t="shared" si="113"/>
        <v>0.52215735672564723</v>
      </c>
      <c r="Q499" s="3">
        <f t="shared" si="114"/>
        <v>-10.004805850812932</v>
      </c>
      <c r="R499" s="3">
        <f t="shared" si="115"/>
        <v>-12.584891713082808</v>
      </c>
      <c r="S499" s="3">
        <f t="shared" si="116"/>
        <v>6.8678108805462807</v>
      </c>
      <c r="T499" s="3">
        <f t="shared" si="118"/>
        <v>3.9423280966165203E-6</v>
      </c>
      <c r="U499" s="3">
        <f t="shared" si="118"/>
        <v>0.57680177547351308</v>
      </c>
      <c r="V499" s="3">
        <f t="shared" si="118"/>
        <v>0.62765208993644372</v>
      </c>
      <c r="W499" s="3">
        <f t="shared" si="118"/>
        <v>4.518022657213517E-5</v>
      </c>
      <c r="X499" s="3">
        <f t="shared" si="118"/>
        <v>3.423335682656777E-6</v>
      </c>
      <c r="Y499" s="3">
        <f t="shared" si="118"/>
        <v>0.99896032913537847</v>
      </c>
      <c r="Z499" s="6">
        <f t="shared" si="117"/>
        <v>0.3538711877212225</v>
      </c>
    </row>
    <row r="500" spans="1:27" x14ac:dyDescent="0.3">
      <c r="A500" s="3">
        <v>489</v>
      </c>
      <c r="B500" s="3">
        <v>3</v>
      </c>
      <c r="C500" s="3">
        <v>1400</v>
      </c>
      <c r="D500" s="3">
        <v>1</v>
      </c>
      <c r="E500" s="3">
        <v>3</v>
      </c>
      <c r="F500" s="3">
        <v>1</v>
      </c>
      <c r="G500" s="3">
        <v>73</v>
      </c>
      <c r="H500" s="3">
        <f t="shared" si="105"/>
        <v>1</v>
      </c>
      <c r="I500" s="3">
        <f t="shared" si="106"/>
        <v>0.34708801253591015</v>
      </c>
      <c r="J500" s="3">
        <f t="shared" si="107"/>
        <v>3.9840637450199202E-3</v>
      </c>
      <c r="K500" s="3">
        <f t="shared" si="108"/>
        <v>0.5</v>
      </c>
      <c r="L500" s="3">
        <f t="shared" si="109"/>
        <v>0</v>
      </c>
      <c r="M500" s="6">
        <f t="shared" si="110"/>
        <v>0.17176470588235293</v>
      </c>
      <c r="N500" s="3">
        <f t="shared" si="111"/>
        <v>-12.639077461605757</v>
      </c>
      <c r="O500" s="3">
        <f t="shared" si="112"/>
        <v>0.16410697626474535</v>
      </c>
      <c r="P500" s="3">
        <f t="shared" si="113"/>
        <v>1.4640005978242261</v>
      </c>
      <c r="Q500" s="3">
        <f t="shared" si="114"/>
        <v>-10.0985588905803</v>
      </c>
      <c r="R500" s="3">
        <f t="shared" si="115"/>
        <v>-12.781844007759915</v>
      </c>
      <c r="S500" s="3">
        <f t="shared" si="116"/>
        <v>7.1991980585353339</v>
      </c>
      <c r="T500" s="3">
        <f t="shared" si="118"/>
        <v>3.2427763258483459E-6</v>
      </c>
      <c r="U500" s="3">
        <f t="shared" si="118"/>
        <v>0.5409349167482318</v>
      </c>
      <c r="V500" s="3">
        <f t="shared" si="118"/>
        <v>0.81214379332953779</v>
      </c>
      <c r="W500" s="3">
        <f t="shared" si="118"/>
        <v>4.1137105705643406E-5</v>
      </c>
      <c r="X500" s="3">
        <f t="shared" si="118"/>
        <v>2.8113470307368664E-6</v>
      </c>
      <c r="Y500" s="3">
        <f t="shared" si="118"/>
        <v>0.99925337310161877</v>
      </c>
      <c r="Z500" s="6">
        <f t="shared" si="117"/>
        <v>0.44161282837635546</v>
      </c>
    </row>
    <row r="501" spans="1:27" x14ac:dyDescent="0.3">
      <c r="A501" s="3">
        <v>490</v>
      </c>
      <c r="B501" s="3">
        <v>3</v>
      </c>
      <c r="C501" s="3">
        <v>1800</v>
      </c>
      <c r="D501" s="3">
        <v>1</v>
      </c>
      <c r="E501" s="3">
        <v>3</v>
      </c>
      <c r="F501" s="3">
        <v>1</v>
      </c>
      <c r="G501" s="3">
        <v>95</v>
      </c>
      <c r="H501" s="3">
        <f t="shared" si="105"/>
        <v>1</v>
      </c>
      <c r="I501" s="3">
        <f t="shared" si="106"/>
        <v>0.45155393053016452</v>
      </c>
      <c r="J501" s="3">
        <f t="shared" si="107"/>
        <v>3.9840637450199202E-3</v>
      </c>
      <c r="K501" s="3">
        <f t="shared" si="108"/>
        <v>0.5</v>
      </c>
      <c r="L501" s="3">
        <f t="shared" si="109"/>
        <v>0</v>
      </c>
      <c r="M501" s="6">
        <f t="shared" si="110"/>
        <v>0.22352941176470589</v>
      </c>
      <c r="N501" s="3">
        <f t="shared" si="111"/>
        <v>-12.942295428695989</v>
      </c>
      <c r="O501" s="3">
        <f t="shared" si="112"/>
        <v>0.25175112204784722</v>
      </c>
      <c r="P501" s="3">
        <f t="shared" si="113"/>
        <v>2.9774985311398812</v>
      </c>
      <c r="Q501" s="3">
        <f t="shared" si="114"/>
        <v>-10.261167509990454</v>
      </c>
      <c r="R501" s="3">
        <f t="shared" si="115"/>
        <v>-13.089199157104812</v>
      </c>
      <c r="S501" s="3">
        <f t="shared" si="116"/>
        <v>7.809300383029397</v>
      </c>
      <c r="T501" s="3">
        <f t="shared" si="118"/>
        <v>2.3945916964350601E-6</v>
      </c>
      <c r="U501" s="3">
        <f t="shared" si="118"/>
        <v>0.56260746467192835</v>
      </c>
      <c r="V501" s="3">
        <f t="shared" si="118"/>
        <v>0.95154717085939144</v>
      </c>
      <c r="W501" s="3">
        <f t="shared" si="118"/>
        <v>3.4963619699501692E-5</v>
      </c>
      <c r="X501" s="3">
        <f t="shared" si="118"/>
        <v>2.0674362920138272E-6</v>
      </c>
      <c r="Y501" s="3">
        <f t="shared" si="118"/>
        <v>0.99959422276962573</v>
      </c>
      <c r="Z501" s="6">
        <f t="shared" si="117"/>
        <v>0.50788665750585815</v>
      </c>
    </row>
    <row r="502" spans="1:27" x14ac:dyDescent="0.3">
      <c r="A502" s="3">
        <v>491</v>
      </c>
      <c r="B502" s="3">
        <v>3</v>
      </c>
      <c r="C502" s="3">
        <v>1200</v>
      </c>
      <c r="D502" s="3">
        <v>1</v>
      </c>
      <c r="E502" s="3">
        <v>3</v>
      </c>
      <c r="F502" s="3">
        <v>2</v>
      </c>
      <c r="G502" s="3">
        <v>100</v>
      </c>
      <c r="H502" s="3">
        <f t="shared" si="105"/>
        <v>1</v>
      </c>
      <c r="I502" s="3">
        <f t="shared" si="106"/>
        <v>0.294855053538783</v>
      </c>
      <c r="J502" s="3">
        <f t="shared" si="107"/>
        <v>3.9840637450199202E-3</v>
      </c>
      <c r="K502" s="3">
        <f t="shared" si="108"/>
        <v>0.5</v>
      </c>
      <c r="L502" s="3">
        <f t="shared" si="109"/>
        <v>0.33333333333333331</v>
      </c>
      <c r="M502" s="6">
        <f t="shared" si="110"/>
        <v>0.23529411764705882</v>
      </c>
      <c r="N502" s="3">
        <f t="shared" si="111"/>
        <v>-12.481637425243981</v>
      </c>
      <c r="O502" s="3">
        <f t="shared" si="112"/>
        <v>0.32061349715098597</v>
      </c>
      <c r="P502" s="3">
        <f t="shared" si="113"/>
        <v>0.71134459839010411</v>
      </c>
      <c r="Q502" s="3">
        <f t="shared" si="114"/>
        <v>-10.025131928239205</v>
      </c>
      <c r="R502" s="3">
        <f t="shared" si="115"/>
        <v>-12.623311106750918</v>
      </c>
      <c r="S502" s="3">
        <f t="shared" si="116"/>
        <v>6.9440736711080389</v>
      </c>
      <c r="T502" s="3">
        <f t="shared" si="118"/>
        <v>3.7957018596851078E-6</v>
      </c>
      <c r="U502" s="3">
        <f t="shared" si="118"/>
        <v>0.57947375882522434</v>
      </c>
      <c r="V502" s="3">
        <f t="shared" si="118"/>
        <v>0.67069819879827219</v>
      </c>
      <c r="W502" s="3">
        <f t="shared" si="118"/>
        <v>4.4271200211421122E-5</v>
      </c>
      <c r="X502" s="3">
        <f t="shared" si="118"/>
        <v>3.294308086232316E-6</v>
      </c>
      <c r="Y502" s="3">
        <f t="shared" si="118"/>
        <v>0.99903659583413162</v>
      </c>
      <c r="Z502" s="6">
        <f t="shared" si="117"/>
        <v>0.37434472137926783</v>
      </c>
    </row>
    <row r="503" spans="1:27" x14ac:dyDescent="0.3">
      <c r="A503" s="3">
        <v>492</v>
      </c>
      <c r="B503" s="3">
        <v>3</v>
      </c>
      <c r="C503" s="3">
        <v>1008</v>
      </c>
      <c r="D503" s="3">
        <v>1</v>
      </c>
      <c r="E503" s="3">
        <v>3</v>
      </c>
      <c r="F503" s="3">
        <v>3</v>
      </c>
      <c r="G503" s="3">
        <v>78</v>
      </c>
      <c r="H503" s="3">
        <f t="shared" si="105"/>
        <v>1</v>
      </c>
      <c r="I503" s="3">
        <f t="shared" si="106"/>
        <v>0.24471141290154086</v>
      </c>
      <c r="J503" s="3">
        <f t="shared" si="107"/>
        <v>3.9840637450199202E-3</v>
      </c>
      <c r="K503" s="3">
        <f t="shared" si="108"/>
        <v>0.5</v>
      </c>
      <c r="L503" s="3">
        <f t="shared" si="109"/>
        <v>0.66666666666666663</v>
      </c>
      <c r="M503" s="6">
        <f t="shared" si="110"/>
        <v>0.18352941176470589</v>
      </c>
      <c r="N503" s="3">
        <f t="shared" si="111"/>
        <v>-12.330261748224011</v>
      </c>
      <c r="O503" s="3">
        <f t="shared" si="112"/>
        <v>0.47887290095288848</v>
      </c>
      <c r="P503" s="3">
        <f t="shared" si="113"/>
        <v>-1.1041442377704769E-2</v>
      </c>
      <c r="Q503" s="3">
        <f t="shared" si="114"/>
        <v>-9.9549571382863089</v>
      </c>
      <c r="R503" s="3">
        <f t="shared" si="115"/>
        <v>-12.470925308728821</v>
      </c>
      <c r="S503" s="3">
        <f t="shared" si="116"/>
        <v>6.7011513301706236</v>
      </c>
      <c r="T503" s="3">
        <f t="shared" si="118"/>
        <v>4.4160445343091456E-6</v>
      </c>
      <c r="U503" s="3">
        <f t="shared" si="118"/>
        <v>0.61748169144415765</v>
      </c>
      <c r="V503" s="3">
        <f t="shared" si="118"/>
        <v>0.49723966744898884</v>
      </c>
      <c r="W503" s="3">
        <f t="shared" si="118"/>
        <v>4.7489371550834166E-5</v>
      </c>
      <c r="X503" s="3">
        <f t="shared" si="118"/>
        <v>3.8365802604665176E-6</v>
      </c>
      <c r="Y503" s="3">
        <f t="shared" si="118"/>
        <v>0.99877201427079354</v>
      </c>
      <c r="Z503" s="6">
        <f t="shared" si="117"/>
        <v>0.29184794845386763</v>
      </c>
    </row>
    <row r="504" spans="1:27" x14ac:dyDescent="0.3">
      <c r="A504" s="3">
        <v>493</v>
      </c>
      <c r="B504" s="3">
        <v>3</v>
      </c>
      <c r="C504" s="3">
        <v>850</v>
      </c>
      <c r="D504" s="3">
        <v>1</v>
      </c>
      <c r="E504" s="3">
        <v>2</v>
      </c>
      <c r="F504" s="3">
        <v>3</v>
      </c>
      <c r="G504" s="3">
        <v>69.8</v>
      </c>
      <c r="H504" s="3">
        <f t="shared" si="105"/>
        <v>1</v>
      </c>
      <c r="I504" s="3">
        <f t="shared" si="106"/>
        <v>0.20344737529381041</v>
      </c>
      <c r="J504" s="3">
        <f t="shared" si="107"/>
        <v>3.9840637450199202E-3</v>
      </c>
      <c r="K504" s="3">
        <f t="shared" si="108"/>
        <v>0.25</v>
      </c>
      <c r="L504" s="3">
        <f t="shared" si="109"/>
        <v>0.66666666666666663</v>
      </c>
      <c r="M504" s="6">
        <f t="shared" si="110"/>
        <v>0.16423529411764706</v>
      </c>
      <c r="N504" s="3">
        <f t="shared" si="111"/>
        <v>-14.19430756543224</v>
      </c>
      <c r="O504" s="3">
        <f t="shared" si="112"/>
        <v>0.26014607849334936</v>
      </c>
      <c r="P504" s="3">
        <f t="shared" si="113"/>
        <v>-0.80752413249748223</v>
      </c>
      <c r="Q504" s="3">
        <f t="shared" si="114"/>
        <v>-11.410714181467032</v>
      </c>
      <c r="R504" s="3">
        <f t="shared" si="115"/>
        <v>-14.348562852522138</v>
      </c>
      <c r="S504" s="3">
        <f t="shared" si="116"/>
        <v>5.1661090115312236</v>
      </c>
      <c r="T504" s="3">
        <f t="shared" si="118"/>
        <v>6.846841156254638E-7</v>
      </c>
      <c r="U504" s="3">
        <f t="shared" si="118"/>
        <v>0.5646722007931857</v>
      </c>
      <c r="V504" s="3">
        <f t="shared" si="118"/>
        <v>0.3084183388476272</v>
      </c>
      <c r="W504" s="3">
        <f t="shared" si="118"/>
        <v>1.1076052002774815E-5</v>
      </c>
      <c r="X504" s="3">
        <f t="shared" si="118"/>
        <v>5.8681076866776566E-7</v>
      </c>
      <c r="Y504" s="3">
        <f t="shared" si="118"/>
        <v>0.99432565147935736</v>
      </c>
      <c r="Z504" s="6">
        <f t="shared" si="117"/>
        <v>0.20347740682432294</v>
      </c>
    </row>
    <row r="505" spans="1:27" x14ac:dyDescent="0.3">
      <c r="A505" s="3">
        <v>494</v>
      </c>
      <c r="B505" s="3">
        <v>3</v>
      </c>
      <c r="C505" s="3">
        <v>1950</v>
      </c>
      <c r="D505" s="3">
        <v>0</v>
      </c>
      <c r="E505" s="3">
        <v>3</v>
      </c>
      <c r="F505" s="3">
        <v>3</v>
      </c>
      <c r="G505" s="3">
        <v>220</v>
      </c>
      <c r="H505" s="3">
        <f t="shared" si="105"/>
        <v>1</v>
      </c>
      <c r="I505" s="3">
        <f t="shared" si="106"/>
        <v>0.49072864977800995</v>
      </c>
      <c r="J505" s="3">
        <f t="shared" si="107"/>
        <v>0</v>
      </c>
      <c r="K505" s="3">
        <f t="shared" si="108"/>
        <v>0.5</v>
      </c>
      <c r="L505" s="3">
        <f t="shared" si="109"/>
        <v>0.66666666666666663</v>
      </c>
      <c r="M505" s="6">
        <f t="shared" si="110"/>
        <v>0.51764705882352946</v>
      </c>
      <c r="N505" s="3">
        <f t="shared" si="111"/>
        <v>-13.044510816685971</v>
      </c>
      <c r="O505" s="3">
        <f t="shared" si="112"/>
        <v>0.68357550019447189</v>
      </c>
      <c r="P505" s="3">
        <f t="shared" si="113"/>
        <v>3.553230129295093</v>
      </c>
      <c r="Q505" s="3">
        <f t="shared" si="114"/>
        <v>-10.337945161091364</v>
      </c>
      <c r="R505" s="3">
        <f t="shared" si="115"/>
        <v>-13.1949339681195</v>
      </c>
      <c r="S505" s="3">
        <f t="shared" si="116"/>
        <v>8.1379147656891053</v>
      </c>
      <c r="T505" s="3">
        <f t="shared" si="118"/>
        <v>2.1619218670282382E-6</v>
      </c>
      <c r="U505" s="3">
        <f t="shared" si="118"/>
        <v>0.6645362442302456</v>
      </c>
      <c r="V505" s="3">
        <f t="shared" si="118"/>
        <v>0.97216496773852901</v>
      </c>
      <c r="W505" s="3">
        <f t="shared" si="118"/>
        <v>3.2379743174386183E-5</v>
      </c>
      <c r="X505" s="3">
        <f t="shared" si="118"/>
        <v>1.8599967303483137E-6</v>
      </c>
      <c r="Y505" s="3">
        <f t="shared" si="118"/>
        <v>0.99970783941813379</v>
      </c>
      <c r="Z505" s="6">
        <f t="shared" si="117"/>
        <v>0.51770342463810426</v>
      </c>
    </row>
    <row r="506" spans="1:27" x14ac:dyDescent="0.3">
      <c r="A506" s="3">
        <v>495</v>
      </c>
      <c r="B506" s="3">
        <v>3</v>
      </c>
      <c r="C506" s="3">
        <v>1100</v>
      </c>
      <c r="D506" s="3">
        <v>1</v>
      </c>
      <c r="E506" s="3">
        <v>3</v>
      </c>
      <c r="F506" s="3">
        <v>1</v>
      </c>
      <c r="G506" s="3">
        <v>115</v>
      </c>
      <c r="H506" s="3">
        <f t="shared" si="105"/>
        <v>1</v>
      </c>
      <c r="I506" s="3">
        <f t="shared" si="106"/>
        <v>0.26873857404021939</v>
      </c>
      <c r="J506" s="3">
        <f t="shared" si="107"/>
        <v>3.9840637450199202E-3</v>
      </c>
      <c r="K506" s="3">
        <f t="shared" si="108"/>
        <v>0.5</v>
      </c>
      <c r="L506" s="3">
        <f t="shared" si="109"/>
        <v>0</v>
      </c>
      <c r="M506" s="6">
        <f t="shared" si="110"/>
        <v>0.27058823529411763</v>
      </c>
      <c r="N506" s="3">
        <f t="shared" si="111"/>
        <v>-12.411663986288083</v>
      </c>
      <c r="O506" s="3">
        <f t="shared" si="112"/>
        <v>9.8373866927419229E-2</v>
      </c>
      <c r="P506" s="3">
        <f t="shared" si="113"/>
        <v>0.32887714783748567</v>
      </c>
      <c r="Q506" s="3">
        <f t="shared" si="114"/>
        <v>-9.9766024260226871</v>
      </c>
      <c r="R506" s="3">
        <f t="shared" si="115"/>
        <v>-12.551327645751243</v>
      </c>
      <c r="S506" s="3">
        <f t="shared" si="116"/>
        <v>6.741621315164787</v>
      </c>
      <c r="T506" s="3">
        <f t="shared" si="118"/>
        <v>4.0708120517035268E-6</v>
      </c>
      <c r="U506" s="3">
        <f t="shared" si="118"/>
        <v>0.52457365246921406</v>
      </c>
      <c r="V506" s="3">
        <f t="shared" si="118"/>
        <v>0.58148614455892156</v>
      </c>
      <c r="W506" s="3">
        <f t="shared" si="118"/>
        <v>4.6472542685933658E-5</v>
      </c>
      <c r="X506" s="3">
        <f t="shared" si="118"/>
        <v>3.5401863677620961E-6</v>
      </c>
      <c r="Y506" s="3">
        <f t="shared" si="118"/>
        <v>0.99882066121577973</v>
      </c>
      <c r="Z506" s="6">
        <f t="shared" si="117"/>
        <v>0.3319155881507368</v>
      </c>
    </row>
    <row r="507" spans="1:27" x14ac:dyDescent="0.3">
      <c r="A507" s="3">
        <v>496</v>
      </c>
      <c r="B507" s="3">
        <v>3</v>
      </c>
      <c r="C507" s="3">
        <v>1118</v>
      </c>
      <c r="D507" s="3">
        <v>0</v>
      </c>
      <c r="E507" s="3">
        <v>3</v>
      </c>
      <c r="F507" s="3">
        <v>3</v>
      </c>
      <c r="G507" s="3">
        <v>70.5</v>
      </c>
      <c r="H507" s="3">
        <f t="shared" si="105"/>
        <v>1</v>
      </c>
      <c r="I507" s="3">
        <f t="shared" si="106"/>
        <v>0.27343954034996082</v>
      </c>
      <c r="J507" s="3">
        <f t="shared" si="107"/>
        <v>0</v>
      </c>
      <c r="K507" s="3">
        <f t="shared" si="108"/>
        <v>0.5</v>
      </c>
      <c r="L507" s="3">
        <f t="shared" si="109"/>
        <v>0.66666666666666663</v>
      </c>
      <c r="M507" s="6">
        <f t="shared" si="110"/>
        <v>0.16588235294117648</v>
      </c>
      <c r="N507" s="3">
        <f t="shared" si="111"/>
        <v>-12.413817445138287</v>
      </c>
      <c r="O507" s="3">
        <f t="shared" si="112"/>
        <v>0.50127567696562036</v>
      </c>
      <c r="P507" s="3">
        <f t="shared" si="113"/>
        <v>0.40515442799853307</v>
      </c>
      <c r="Q507" s="3">
        <f t="shared" si="114"/>
        <v>-9.9997192327182471</v>
      </c>
      <c r="R507" s="3">
        <f t="shared" si="115"/>
        <v>-12.555635257482114</v>
      </c>
      <c r="S507" s="3">
        <f t="shared" si="116"/>
        <v>6.8689019307414547</v>
      </c>
      <c r="T507" s="3">
        <f t="shared" si="118"/>
        <v>4.0620551932238437E-6</v>
      </c>
      <c r="U507" s="3">
        <f t="shared" si="118"/>
        <v>0.62275907315844337</v>
      </c>
      <c r="V507" s="3">
        <f t="shared" si="118"/>
        <v>0.5999254344576852</v>
      </c>
      <c r="W507" s="3">
        <f t="shared" si="118"/>
        <v>4.5410616149262166E-5</v>
      </c>
      <c r="X507" s="3">
        <f t="shared" si="118"/>
        <v>3.5249694709611123E-6</v>
      </c>
      <c r="Y507" s="3">
        <f t="shared" si="118"/>
        <v>0.99896146167249</v>
      </c>
      <c r="Z507" s="6">
        <f t="shared" si="117"/>
        <v>0.34068414198418479</v>
      </c>
    </row>
    <row r="508" spans="1:27" x14ac:dyDescent="0.3">
      <c r="A508" s="3">
        <v>497</v>
      </c>
      <c r="B508" s="3">
        <v>3</v>
      </c>
      <c r="C508" s="3">
        <v>1383</v>
      </c>
      <c r="D508" s="3">
        <v>0</v>
      </c>
      <c r="E508" s="3">
        <v>3</v>
      </c>
      <c r="F508" s="3">
        <v>3</v>
      </c>
      <c r="G508" s="3">
        <v>116</v>
      </c>
      <c r="H508" s="3">
        <f t="shared" si="105"/>
        <v>1</v>
      </c>
      <c r="I508" s="3">
        <f t="shared" si="106"/>
        <v>0.34264821102115434</v>
      </c>
      <c r="J508" s="3">
        <f t="shared" si="107"/>
        <v>0</v>
      </c>
      <c r="K508" s="3">
        <f t="shared" si="108"/>
        <v>0.5</v>
      </c>
      <c r="L508" s="3">
        <f t="shared" si="109"/>
        <v>0.66666666666666663</v>
      </c>
      <c r="M508" s="6">
        <f t="shared" si="110"/>
        <v>0.27294117647058824</v>
      </c>
      <c r="N508" s="3">
        <f t="shared" si="111"/>
        <v>-12.614699348335566</v>
      </c>
      <c r="O508" s="3">
        <f t="shared" si="112"/>
        <v>0.55933992354692519</v>
      </c>
      <c r="P508" s="3">
        <f t="shared" si="113"/>
        <v>1.4078468088201541</v>
      </c>
      <c r="Q508" s="3">
        <f t="shared" si="114"/>
        <v>-10.107447443077474</v>
      </c>
      <c r="R508" s="3">
        <f t="shared" si="115"/>
        <v>-12.759258043923108</v>
      </c>
      <c r="S508" s="3">
        <f t="shared" si="116"/>
        <v>7.2730947207187713</v>
      </c>
      <c r="T508" s="3">
        <f t="shared" si="118"/>
        <v>3.3228002852295708E-6</v>
      </c>
      <c r="U508" s="3">
        <f t="shared" si="118"/>
        <v>0.63629979757514099</v>
      </c>
      <c r="V508" s="3">
        <f t="shared" si="118"/>
        <v>0.80342610671615877</v>
      </c>
      <c r="W508" s="3">
        <f t="shared" si="118"/>
        <v>4.0773091467101814E-5</v>
      </c>
      <c r="X508" s="3">
        <f t="shared" si="118"/>
        <v>2.8755663279078338E-6</v>
      </c>
      <c r="Y508" s="3">
        <f t="shared" si="118"/>
        <v>0.99930652019642396</v>
      </c>
      <c r="Z508" s="6">
        <f t="shared" si="117"/>
        <v>0.43747863906230755</v>
      </c>
    </row>
    <row r="509" spans="1:27" x14ac:dyDescent="0.3">
      <c r="A509" s="3">
        <v>498</v>
      </c>
      <c r="B509" s="3">
        <v>3</v>
      </c>
      <c r="C509" s="3">
        <v>2200</v>
      </c>
      <c r="D509" s="3">
        <v>2</v>
      </c>
      <c r="E509" s="3">
        <v>3</v>
      </c>
      <c r="F509" s="3">
        <v>3</v>
      </c>
      <c r="G509" s="3">
        <v>206</v>
      </c>
      <c r="H509" s="3">
        <f t="shared" si="105"/>
        <v>1</v>
      </c>
      <c r="I509" s="3">
        <f t="shared" si="106"/>
        <v>0.55601984852441888</v>
      </c>
      <c r="J509" s="3">
        <f t="shared" si="107"/>
        <v>7.9681274900398405E-3</v>
      </c>
      <c r="K509" s="3">
        <f t="shared" si="108"/>
        <v>0.5</v>
      </c>
      <c r="L509" s="3">
        <f t="shared" si="109"/>
        <v>0.66666666666666663</v>
      </c>
      <c r="M509" s="6">
        <f t="shared" si="110"/>
        <v>0.48470588235294115</v>
      </c>
      <c r="N509" s="3">
        <f t="shared" si="111"/>
        <v>-13.233680534188439</v>
      </c>
      <c r="O509" s="3">
        <f t="shared" si="112"/>
        <v>0.74175181946415236</v>
      </c>
      <c r="P509" s="3">
        <f t="shared" si="113"/>
        <v>4.4991984601885111</v>
      </c>
      <c r="Q509" s="3">
        <f t="shared" si="114"/>
        <v>-10.439486100034417</v>
      </c>
      <c r="R509" s="3">
        <f t="shared" si="115"/>
        <v>-13.386656371093171</v>
      </c>
      <c r="S509" s="3">
        <f t="shared" si="116"/>
        <v>8.5192837958279668</v>
      </c>
      <c r="T509" s="3">
        <f t="shared" si="118"/>
        <v>1.7893067144536071E-6</v>
      </c>
      <c r="U509" s="3">
        <f t="shared" si="118"/>
        <v>0.67737881208320883</v>
      </c>
      <c r="V509" s="3">
        <f t="shared" si="118"/>
        <v>0.9890043442389217</v>
      </c>
      <c r="W509" s="3">
        <f t="shared" si="118"/>
        <v>2.9253382385969859E-5</v>
      </c>
      <c r="X509" s="3">
        <f t="shared" si="118"/>
        <v>1.5354947646854676E-6</v>
      </c>
      <c r="Y509" s="3">
        <f t="shared" si="118"/>
        <v>0.99980045750927637</v>
      </c>
      <c r="Z509" s="6">
        <f t="shared" si="117"/>
        <v>0.52569419077366664</v>
      </c>
    </row>
    <row r="510" spans="1:27" x14ac:dyDescent="0.3">
      <c r="A510" s="3">
        <v>499</v>
      </c>
      <c r="B510" s="3">
        <v>3</v>
      </c>
      <c r="C510" s="3">
        <v>1180</v>
      </c>
      <c r="D510" s="3">
        <v>1</v>
      </c>
      <c r="E510" s="3">
        <v>3</v>
      </c>
      <c r="F510" s="3">
        <v>2</v>
      </c>
      <c r="G510" s="3">
        <v>99</v>
      </c>
      <c r="H510" s="3">
        <f t="shared" si="105"/>
        <v>1</v>
      </c>
      <c r="I510" s="3">
        <f t="shared" si="106"/>
        <v>0.28963175763907023</v>
      </c>
      <c r="J510" s="3">
        <f t="shared" si="107"/>
        <v>3.9840637450199202E-3</v>
      </c>
      <c r="K510" s="3">
        <f t="shared" si="108"/>
        <v>0.5</v>
      </c>
      <c r="L510" s="3">
        <f t="shared" si="109"/>
        <v>0.33333333333333331</v>
      </c>
      <c r="M510" s="6">
        <f t="shared" si="110"/>
        <v>0.23294117647058823</v>
      </c>
      <c r="N510" s="3">
        <f t="shared" si="111"/>
        <v>-12.466476526889469</v>
      </c>
      <c r="O510" s="3">
        <f t="shared" si="112"/>
        <v>0.31623128986183091</v>
      </c>
      <c r="P510" s="3">
        <f t="shared" si="113"/>
        <v>0.63566970172432136</v>
      </c>
      <c r="Q510" s="3">
        <f t="shared" si="114"/>
        <v>-10.017001497268694</v>
      </c>
      <c r="R510" s="3">
        <f t="shared" si="115"/>
        <v>-12.607943349283676</v>
      </c>
      <c r="S510" s="3">
        <f t="shared" si="116"/>
        <v>6.9135685548833354</v>
      </c>
      <c r="T510" s="3">
        <f t="shared" si="118"/>
        <v>3.8536863256423012E-6</v>
      </c>
      <c r="U510" s="3">
        <f t="shared" si="118"/>
        <v>0.57840551503922477</v>
      </c>
      <c r="V510" s="3">
        <f t="shared" si="118"/>
        <v>0.65377393588710753</v>
      </c>
      <c r="W510" s="3">
        <f t="shared" si="118"/>
        <v>4.4632595241361892E-5</v>
      </c>
      <c r="X510" s="3">
        <f t="shared" si="118"/>
        <v>3.3453250486720497E-6</v>
      </c>
      <c r="Y510" s="3">
        <f t="shared" si="118"/>
        <v>0.99900678387054787</v>
      </c>
      <c r="Z510" s="6">
        <f t="shared" si="117"/>
        <v>0.36629515810424129</v>
      </c>
    </row>
    <row r="511" spans="1:27" x14ac:dyDescent="0.3">
      <c r="A511" s="3">
        <v>500</v>
      </c>
      <c r="B511" s="3">
        <v>3</v>
      </c>
      <c r="C511" s="3">
        <v>973</v>
      </c>
      <c r="D511" s="3">
        <v>1</v>
      </c>
      <c r="E511" s="3">
        <v>3</v>
      </c>
      <c r="F511" s="3">
        <v>1</v>
      </c>
      <c r="G511" s="3">
        <v>90</v>
      </c>
      <c r="H511" s="3">
        <f t="shared" si="105"/>
        <v>1</v>
      </c>
      <c r="I511" s="3">
        <f t="shared" si="106"/>
        <v>0.23557064507704362</v>
      </c>
      <c r="J511" s="3">
        <f t="shared" si="107"/>
        <v>3.9840637450199202E-3</v>
      </c>
      <c r="K511" s="3">
        <f t="shared" si="108"/>
        <v>0.5</v>
      </c>
      <c r="L511" s="3">
        <f t="shared" si="109"/>
        <v>0</v>
      </c>
      <c r="M511" s="6">
        <f t="shared" si="110"/>
        <v>0.21176470588235294</v>
      </c>
      <c r="N511" s="3">
        <f t="shared" si="111"/>
        <v>-12.315392281736933</v>
      </c>
      <c r="O511" s="3">
        <f t="shared" si="112"/>
        <v>7.0546850641284409E-2</v>
      </c>
      <c r="P511" s="3">
        <f t="shared" si="113"/>
        <v>-0.15165844599023437</v>
      </c>
      <c r="Q511" s="3">
        <f t="shared" si="114"/>
        <v>-9.9249741893599648</v>
      </c>
      <c r="R511" s="3">
        <f t="shared" si="115"/>
        <v>-12.453742385834236</v>
      </c>
      <c r="S511" s="3">
        <f t="shared" si="116"/>
        <v>6.547913827137922</v>
      </c>
      <c r="T511" s="3">
        <f t="shared" si="118"/>
        <v>4.4821990887637045E-6</v>
      </c>
      <c r="U511" s="3">
        <f t="shared" si="118"/>
        <v>0.51762940168079652</v>
      </c>
      <c r="V511" s="3">
        <f t="shared" si="118"/>
        <v>0.4621578923162819</v>
      </c>
      <c r="W511" s="3">
        <f t="shared" si="118"/>
        <v>4.8934733099259245E-5</v>
      </c>
      <c r="X511" s="3">
        <f t="shared" si="118"/>
        <v>3.9030733023483905E-6</v>
      </c>
      <c r="Y511" s="3">
        <f t="shared" si="118"/>
        <v>0.99856894866195434</v>
      </c>
      <c r="Z511" s="6">
        <f t="shared" si="117"/>
        <v>0.27517532042084025</v>
      </c>
    </row>
    <row r="512" spans="1:27" x14ac:dyDescent="0.3">
      <c r="A512" s="7" t="s">
        <v>28</v>
      </c>
      <c r="B512" s="7">
        <f>MAX(B12:B511)</f>
        <v>3</v>
      </c>
      <c r="C512" s="7">
        <f t="shared" ref="C512:Z512" si="119">MAX(C12:C511)</f>
        <v>3900</v>
      </c>
      <c r="D512" s="7">
        <f t="shared" si="119"/>
        <v>251</v>
      </c>
      <c r="E512" s="7">
        <f t="shared" si="119"/>
        <v>5</v>
      </c>
      <c r="F512" s="7">
        <f t="shared" si="119"/>
        <v>4</v>
      </c>
      <c r="G512" s="7">
        <f t="shared" si="119"/>
        <v>425</v>
      </c>
      <c r="H512" s="7">
        <f t="shared" si="119"/>
        <v>1</v>
      </c>
      <c r="I512" s="7">
        <f t="shared" si="119"/>
        <v>1</v>
      </c>
      <c r="J512" s="7">
        <f t="shared" si="119"/>
        <v>1</v>
      </c>
      <c r="K512" s="7">
        <f t="shared" si="119"/>
        <v>1</v>
      </c>
      <c r="L512" s="7">
        <f t="shared" si="119"/>
        <v>1</v>
      </c>
      <c r="M512" s="7">
        <f t="shared" si="119"/>
        <v>1</v>
      </c>
      <c r="N512" s="7">
        <f t="shared" si="119"/>
        <v>-3.4349668673649951</v>
      </c>
      <c r="O512" s="7">
        <f t="shared" si="119"/>
        <v>1.1108407108870928</v>
      </c>
      <c r="P512" s="7">
        <f t="shared" si="119"/>
        <v>10.931532554208905</v>
      </c>
      <c r="Q512" s="7">
        <f t="shared" si="119"/>
        <v>-2.9525381957382848</v>
      </c>
      <c r="R512" s="7">
        <f t="shared" si="119"/>
        <v>-3.4200628678135252</v>
      </c>
      <c r="S512" s="7">
        <f t="shared" si="119"/>
        <v>11.112163597597661</v>
      </c>
      <c r="T512" s="7">
        <f t="shared" si="119"/>
        <v>3.1220355852502452E-2</v>
      </c>
      <c r="U512" s="7">
        <f t="shared" si="119"/>
        <v>0.7522858127114409</v>
      </c>
      <c r="V512" s="7">
        <f t="shared" si="119"/>
        <v>0.99998211504031409</v>
      </c>
      <c r="W512" s="7">
        <f t="shared" si="119"/>
        <v>4.9616686351312146E-2</v>
      </c>
      <c r="X512" s="7">
        <f t="shared" si="119"/>
        <v>3.1674300101134693E-2</v>
      </c>
      <c r="Y512" s="7">
        <f t="shared" si="119"/>
        <v>0.99998507060585751</v>
      </c>
      <c r="Z512" s="7">
        <f t="shared" si="119"/>
        <v>0.53088237408606154</v>
      </c>
      <c r="AA512" s="1"/>
    </row>
    <row r="513" spans="1:27" x14ac:dyDescent="0.3">
      <c r="A513" s="7" t="s">
        <v>29</v>
      </c>
      <c r="B513" s="7">
        <f>MIN(B12:B511)</f>
        <v>2</v>
      </c>
      <c r="C513" s="7">
        <f t="shared" ref="C513:Z513" si="120">MIN(C12:C511)</f>
        <v>71</v>
      </c>
      <c r="D513" s="7">
        <f t="shared" si="120"/>
        <v>0</v>
      </c>
      <c r="E513" s="7">
        <f t="shared" si="120"/>
        <v>1</v>
      </c>
      <c r="F513" s="7">
        <f t="shared" si="120"/>
        <v>1</v>
      </c>
      <c r="G513" s="7">
        <f t="shared" si="120"/>
        <v>0</v>
      </c>
      <c r="H513" s="7">
        <f t="shared" si="120"/>
        <v>0</v>
      </c>
      <c r="I513" s="7">
        <f t="shared" si="120"/>
        <v>0</v>
      </c>
      <c r="J513" s="7">
        <f t="shared" si="120"/>
        <v>0</v>
      </c>
      <c r="K513" s="7">
        <f t="shared" si="120"/>
        <v>0</v>
      </c>
      <c r="L513" s="7">
        <f t="shared" si="120"/>
        <v>0</v>
      </c>
      <c r="M513" s="7">
        <f t="shared" si="120"/>
        <v>0</v>
      </c>
      <c r="N513" s="7">
        <f t="shared" si="120"/>
        <v>-14.69886962355165</v>
      </c>
      <c r="O513" s="7">
        <f t="shared" si="120"/>
        <v>-0.76058651224743934</v>
      </c>
      <c r="P513" s="7">
        <f t="shared" si="120"/>
        <v>-4.8427294483067804</v>
      </c>
      <c r="Q513" s="7">
        <f t="shared" si="120"/>
        <v>-11.659243217374719</v>
      </c>
      <c r="R513" s="7">
        <f t="shared" si="120"/>
        <v>-14.857912905564135</v>
      </c>
      <c r="S513" s="7">
        <f t="shared" si="120"/>
        <v>2.1182360920324399</v>
      </c>
      <c r="T513" s="7">
        <f t="shared" si="120"/>
        <v>4.1339179523042634E-7</v>
      </c>
      <c r="U513" s="7">
        <f t="shared" si="120"/>
        <v>0.31851894160077521</v>
      </c>
      <c r="V513" s="7">
        <f t="shared" si="120"/>
        <v>7.8238069408396883E-3</v>
      </c>
      <c r="W513" s="7">
        <f t="shared" si="120"/>
        <v>8.6387569574085797E-6</v>
      </c>
      <c r="X513" s="7">
        <f t="shared" si="120"/>
        <v>3.5260645574620562E-7</v>
      </c>
      <c r="Y513" s="7">
        <f t="shared" si="120"/>
        <v>0.89266303638931932</v>
      </c>
      <c r="Z513" s="7">
        <f t="shared" si="120"/>
        <v>8.8881473022047297E-2</v>
      </c>
      <c r="AA513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E2436-CC8E-4185-84F4-695879DCE848}">
  <dimension ref="B1:D501"/>
  <sheetViews>
    <sheetView workbookViewId="0">
      <selection activeCell="F479" sqref="F479"/>
    </sheetView>
  </sheetViews>
  <sheetFormatPr defaultRowHeight="14.4" x14ac:dyDescent="0.3"/>
  <cols>
    <col min="3" max="3" width="11.21875" customWidth="1"/>
    <col min="4" max="4" width="13.21875" bestFit="1" customWidth="1"/>
  </cols>
  <sheetData>
    <row r="1" spans="2:4" x14ac:dyDescent="0.3">
      <c r="B1" t="s">
        <v>10</v>
      </c>
      <c r="C1" t="s">
        <v>31</v>
      </c>
      <c r="D1" t="s">
        <v>30</v>
      </c>
    </row>
    <row r="2" spans="2:4" x14ac:dyDescent="0.3">
      <c r="B2">
        <v>610</v>
      </c>
      <c r="C2">
        <v>0.14588235294117646</v>
      </c>
      <c r="D2">
        <v>0.11540112590193335</v>
      </c>
    </row>
    <row r="3" spans="2:4" x14ac:dyDescent="0.3">
      <c r="B3">
        <v>1020</v>
      </c>
      <c r="C3">
        <v>0.11764705882352941</v>
      </c>
      <c r="D3">
        <v>0.17019552448524294</v>
      </c>
    </row>
    <row r="4" spans="2:4" x14ac:dyDescent="0.3">
      <c r="B4">
        <v>754</v>
      </c>
      <c r="C4">
        <v>0.10235294117647059</v>
      </c>
      <c r="D4">
        <v>0.1131476482309911</v>
      </c>
    </row>
    <row r="5" spans="2:4" x14ac:dyDescent="0.3">
      <c r="B5">
        <v>866</v>
      </c>
      <c r="C5">
        <v>0.44705882352941179</v>
      </c>
      <c r="D5">
        <v>0.13188396772116417</v>
      </c>
    </row>
    <row r="6" spans="2:4" x14ac:dyDescent="0.3">
      <c r="B6">
        <v>600</v>
      </c>
      <c r="C6">
        <v>6.7058823529411768E-2</v>
      </c>
      <c r="D6">
        <v>0.11512603561691415</v>
      </c>
    </row>
    <row r="7" spans="2:4" x14ac:dyDescent="0.3">
      <c r="B7">
        <v>615</v>
      </c>
      <c r="C7">
        <v>0.08</v>
      </c>
      <c r="D7">
        <v>9.758119147345079E-2</v>
      </c>
    </row>
    <row r="8" spans="2:4" x14ac:dyDescent="0.3">
      <c r="B8">
        <v>621</v>
      </c>
      <c r="C8">
        <v>0.24705882352941178</v>
      </c>
      <c r="D8">
        <v>9.8072000539469573E-2</v>
      </c>
    </row>
    <row r="9" spans="2:4" x14ac:dyDescent="0.3">
      <c r="B9">
        <v>575</v>
      </c>
      <c r="C9">
        <v>0.14352941176470588</v>
      </c>
      <c r="D9">
        <v>9.547029897149395E-2</v>
      </c>
    </row>
    <row r="10" spans="2:4" x14ac:dyDescent="0.3">
      <c r="B10">
        <v>620</v>
      </c>
      <c r="C10">
        <v>8.7058823529411758E-2</v>
      </c>
      <c r="D10">
        <v>9.8743492415595047E-2</v>
      </c>
    </row>
    <row r="11" spans="2:4" x14ac:dyDescent="0.3">
      <c r="B11">
        <v>828</v>
      </c>
      <c r="C11">
        <v>0.2</v>
      </c>
      <c r="D11">
        <v>0.12444936622783009</v>
      </c>
    </row>
    <row r="12" spans="2:4" x14ac:dyDescent="0.3">
      <c r="B12">
        <v>820</v>
      </c>
      <c r="C12">
        <v>0.1715294117647059</v>
      </c>
      <c r="D12">
        <v>0.12319639289742468</v>
      </c>
    </row>
    <row r="13" spans="2:4" x14ac:dyDescent="0.3">
      <c r="B13">
        <v>850</v>
      </c>
      <c r="C13">
        <v>8.4705882352941173E-2</v>
      </c>
      <c r="D13">
        <v>0.12864184836252601</v>
      </c>
    </row>
    <row r="14" spans="2:4" x14ac:dyDescent="0.3">
      <c r="B14">
        <v>800</v>
      </c>
      <c r="C14">
        <v>0.19411764705882353</v>
      </c>
      <c r="D14">
        <v>0.12001140084130568</v>
      </c>
    </row>
    <row r="15" spans="2:4" x14ac:dyDescent="0.3">
      <c r="B15">
        <v>690</v>
      </c>
      <c r="C15">
        <v>0.13176470588235295</v>
      </c>
      <c r="D15">
        <v>0.10531322236802537</v>
      </c>
    </row>
    <row r="16" spans="2:4" x14ac:dyDescent="0.3">
      <c r="B16">
        <v>1300</v>
      </c>
      <c r="C16">
        <v>0.23529411764705882</v>
      </c>
      <c r="D16">
        <v>0.27663986449493788</v>
      </c>
    </row>
    <row r="17" spans="2:4" x14ac:dyDescent="0.3">
      <c r="B17">
        <v>608</v>
      </c>
      <c r="C17">
        <v>0.15294117647058825</v>
      </c>
      <c r="D17">
        <v>9.7801948690413254E-2</v>
      </c>
    </row>
    <row r="18" spans="2:4" x14ac:dyDescent="0.3">
      <c r="B18">
        <v>950</v>
      </c>
      <c r="C18">
        <v>7.5294117647058817E-2</v>
      </c>
      <c r="D18">
        <v>0.15013628398687001</v>
      </c>
    </row>
    <row r="19" spans="2:4" x14ac:dyDescent="0.3">
      <c r="B19">
        <v>612</v>
      </c>
      <c r="C19">
        <v>8.9411764705882357E-2</v>
      </c>
      <c r="D19">
        <v>9.8110774285020907E-2</v>
      </c>
    </row>
    <row r="20" spans="2:4" x14ac:dyDescent="0.3">
      <c r="B20">
        <v>794</v>
      </c>
      <c r="C20">
        <v>0.14117647058823529</v>
      </c>
      <c r="D20">
        <v>0.11905203194448016</v>
      </c>
    </row>
    <row r="21" spans="2:4" x14ac:dyDescent="0.3">
      <c r="B21">
        <v>950</v>
      </c>
      <c r="C21">
        <v>0.08</v>
      </c>
      <c r="D21">
        <v>0.15080911925120655</v>
      </c>
    </row>
    <row r="22" spans="2:4" x14ac:dyDescent="0.3">
      <c r="B22">
        <v>656</v>
      </c>
      <c r="C22">
        <v>0.12470588235294118</v>
      </c>
      <c r="D22">
        <v>0.10153159227569075</v>
      </c>
    </row>
    <row r="23" spans="2:4" x14ac:dyDescent="0.3">
      <c r="B23">
        <v>650</v>
      </c>
      <c r="C23">
        <v>8.8235294117647065E-2</v>
      </c>
      <c r="D23">
        <v>0.1013239031232025</v>
      </c>
    </row>
    <row r="24" spans="2:4" x14ac:dyDescent="0.3">
      <c r="B24">
        <v>778</v>
      </c>
      <c r="C24">
        <v>0.2</v>
      </c>
      <c r="D24">
        <v>0.11637984074067065</v>
      </c>
    </row>
    <row r="25" spans="2:4" x14ac:dyDescent="0.3">
      <c r="B25">
        <v>807</v>
      </c>
      <c r="C25">
        <v>0.4</v>
      </c>
      <c r="D25">
        <v>0.12115384633118431</v>
      </c>
    </row>
    <row r="26" spans="2:4" x14ac:dyDescent="0.3">
      <c r="B26">
        <v>954</v>
      </c>
      <c r="C26">
        <v>0.18823529411764706</v>
      </c>
      <c r="D26">
        <v>0.15183506574792249</v>
      </c>
    </row>
    <row r="27" spans="2:4" x14ac:dyDescent="0.3">
      <c r="B27">
        <v>700</v>
      </c>
      <c r="C27">
        <v>9.3647058823529403E-2</v>
      </c>
      <c r="D27">
        <v>0.10611507894639743</v>
      </c>
    </row>
    <row r="28" spans="2:4" x14ac:dyDescent="0.3">
      <c r="B28">
        <v>715</v>
      </c>
      <c r="C28">
        <v>0.15294117647058825</v>
      </c>
      <c r="D28">
        <v>0.10760481853678927</v>
      </c>
    </row>
    <row r="29" spans="2:4" x14ac:dyDescent="0.3">
      <c r="B29">
        <v>780</v>
      </c>
      <c r="C29">
        <v>9.4117647058823528E-2</v>
      </c>
      <c r="D29">
        <v>0.11689226556980037</v>
      </c>
    </row>
    <row r="30" spans="2:4" x14ac:dyDescent="0.3">
      <c r="B30">
        <v>920</v>
      </c>
      <c r="C30">
        <v>0.13647058823529412</v>
      </c>
      <c r="D30">
        <v>0.14348979043183208</v>
      </c>
    </row>
    <row r="31" spans="2:4" x14ac:dyDescent="0.3">
      <c r="B31">
        <v>800</v>
      </c>
      <c r="C31">
        <v>0.17647058823529413</v>
      </c>
      <c r="D31">
        <v>0.11982308349935433</v>
      </c>
    </row>
    <row r="32" spans="2:4" x14ac:dyDescent="0.3">
      <c r="B32">
        <v>664</v>
      </c>
      <c r="C32">
        <v>0.10823529411764705</v>
      </c>
      <c r="D32">
        <v>0.10230663249041672</v>
      </c>
    </row>
    <row r="33" spans="2:4" x14ac:dyDescent="0.3">
      <c r="B33">
        <v>980</v>
      </c>
      <c r="C33">
        <v>0.14117647058823529</v>
      </c>
      <c r="D33">
        <v>0.15869554031484034</v>
      </c>
    </row>
    <row r="34" spans="2:4" x14ac:dyDescent="0.3">
      <c r="B34">
        <v>766</v>
      </c>
      <c r="C34">
        <v>0.15294117647058825</v>
      </c>
      <c r="D34">
        <v>0.11483333961219239</v>
      </c>
    </row>
    <row r="35" spans="2:4" x14ac:dyDescent="0.3">
      <c r="B35">
        <v>926</v>
      </c>
      <c r="C35">
        <v>6.8235294117647061E-2</v>
      </c>
      <c r="D35">
        <v>0.14490759519957425</v>
      </c>
    </row>
    <row r="36" spans="2:4" x14ac:dyDescent="0.3">
      <c r="B36">
        <v>736</v>
      </c>
      <c r="C36">
        <v>0.13176470588235295</v>
      </c>
      <c r="D36">
        <v>0.11049115998396281</v>
      </c>
    </row>
    <row r="37" spans="2:4" x14ac:dyDescent="0.3">
      <c r="B37">
        <v>875</v>
      </c>
      <c r="C37">
        <v>7.5294117647058817E-2</v>
      </c>
      <c r="D37">
        <v>0.13359915632157193</v>
      </c>
    </row>
    <row r="38" spans="2:4" x14ac:dyDescent="0.3">
      <c r="B38">
        <v>750</v>
      </c>
      <c r="C38">
        <v>0.16470588235294117</v>
      </c>
      <c r="D38">
        <v>0.11260164312707105</v>
      </c>
    </row>
    <row r="39" spans="2:4" x14ac:dyDescent="0.3">
      <c r="B39">
        <v>800</v>
      </c>
      <c r="C39">
        <v>0.19294117647058823</v>
      </c>
      <c r="D39">
        <v>0.11982308349935433</v>
      </c>
    </row>
    <row r="40" spans="2:4" x14ac:dyDescent="0.3">
      <c r="B40">
        <v>700</v>
      </c>
      <c r="C40">
        <v>8.7058823529411758E-2</v>
      </c>
      <c r="D40">
        <v>0.10611397441582998</v>
      </c>
    </row>
    <row r="41" spans="2:4" x14ac:dyDescent="0.3">
      <c r="B41">
        <v>1000</v>
      </c>
      <c r="C41">
        <v>0.17647058823529413</v>
      </c>
      <c r="D41">
        <v>0.16427735875809124</v>
      </c>
    </row>
    <row r="42" spans="2:4" x14ac:dyDescent="0.3">
      <c r="B42">
        <v>783</v>
      </c>
      <c r="C42">
        <v>0.15294117647058825</v>
      </c>
      <c r="D42">
        <v>0.11734541421636829</v>
      </c>
    </row>
    <row r="43" spans="2:4" x14ac:dyDescent="0.3">
      <c r="B43">
        <v>670</v>
      </c>
      <c r="C43">
        <v>0.14941176470588236</v>
      </c>
      <c r="D43">
        <v>0.1029029175110609</v>
      </c>
    </row>
    <row r="44" spans="2:4" x14ac:dyDescent="0.3">
      <c r="B44">
        <v>990</v>
      </c>
      <c r="C44">
        <v>0.14588235294117646</v>
      </c>
      <c r="D44">
        <v>0.16145379294005402</v>
      </c>
    </row>
    <row r="45" spans="2:4" x14ac:dyDescent="0.3">
      <c r="B45">
        <v>700</v>
      </c>
      <c r="C45">
        <v>0.13200000000000001</v>
      </c>
      <c r="D45">
        <v>0.10611507894639743</v>
      </c>
    </row>
    <row r="46" spans="2:4" x14ac:dyDescent="0.3">
      <c r="B46">
        <v>776</v>
      </c>
      <c r="C46">
        <v>0.18588235294117647</v>
      </c>
      <c r="D46">
        <v>0.11607808231822059</v>
      </c>
    </row>
    <row r="47" spans="2:4" x14ac:dyDescent="0.3">
      <c r="B47">
        <v>1015</v>
      </c>
      <c r="C47">
        <v>0.1811764705882353</v>
      </c>
      <c r="D47">
        <v>0.16870169673833424</v>
      </c>
    </row>
    <row r="48" spans="2:4" x14ac:dyDescent="0.3">
      <c r="B48">
        <v>960</v>
      </c>
      <c r="C48">
        <v>0.18588235294117647</v>
      </c>
      <c r="D48">
        <v>0.15337959429426529</v>
      </c>
    </row>
    <row r="49" spans="2:4" x14ac:dyDescent="0.3">
      <c r="B49">
        <v>1350</v>
      </c>
      <c r="C49">
        <v>0.31764705882352939</v>
      </c>
      <c r="D49">
        <v>0.29902450118785207</v>
      </c>
    </row>
    <row r="50" spans="2:4" x14ac:dyDescent="0.3">
      <c r="B50">
        <v>1305</v>
      </c>
      <c r="C50">
        <v>0.25176470588235295</v>
      </c>
      <c r="D50">
        <v>0.27946418143943846</v>
      </c>
    </row>
    <row r="51" spans="2:4" x14ac:dyDescent="0.3">
      <c r="B51">
        <v>850</v>
      </c>
      <c r="C51">
        <v>0.14352941176470588</v>
      </c>
      <c r="D51">
        <v>0.12877409391647776</v>
      </c>
    </row>
    <row r="52" spans="2:4" x14ac:dyDescent="0.3">
      <c r="B52">
        <v>1345</v>
      </c>
      <c r="C52">
        <v>0.37647058823529411</v>
      </c>
      <c r="D52">
        <v>0.33395377265055842</v>
      </c>
    </row>
    <row r="53" spans="2:4" x14ac:dyDescent="0.3">
      <c r="B53">
        <v>980</v>
      </c>
      <c r="C53">
        <v>0.14823529411764705</v>
      </c>
      <c r="D53">
        <v>0.15871420212583021</v>
      </c>
    </row>
    <row r="54" spans="2:4" x14ac:dyDescent="0.3">
      <c r="B54">
        <v>678</v>
      </c>
      <c r="C54">
        <v>0.12941176470588237</v>
      </c>
      <c r="D54">
        <v>0.10372328671660264</v>
      </c>
    </row>
    <row r="55" spans="2:4" x14ac:dyDescent="0.3">
      <c r="B55">
        <v>950</v>
      </c>
      <c r="C55">
        <v>0.16470588235294117</v>
      </c>
      <c r="D55">
        <v>0.1508085908185034</v>
      </c>
    </row>
    <row r="56" spans="2:4" x14ac:dyDescent="0.3">
      <c r="B56">
        <v>679</v>
      </c>
      <c r="C56">
        <v>0.12</v>
      </c>
      <c r="D56">
        <v>0.10352670900563377</v>
      </c>
    </row>
    <row r="57" spans="2:4" x14ac:dyDescent="0.3">
      <c r="B57">
        <v>853</v>
      </c>
      <c r="C57">
        <v>0.17647058823529413</v>
      </c>
      <c r="D57">
        <v>0.12921679932415669</v>
      </c>
    </row>
    <row r="58" spans="2:4" x14ac:dyDescent="0.3">
      <c r="B58">
        <v>736</v>
      </c>
      <c r="C58">
        <v>0.15294117647058825</v>
      </c>
      <c r="D58">
        <v>0.11075188176221146</v>
      </c>
    </row>
    <row r="59" spans="2:4" x14ac:dyDescent="0.3">
      <c r="B59">
        <v>700</v>
      </c>
      <c r="C59">
        <v>0.12470588235294118</v>
      </c>
      <c r="D59">
        <v>0.10641598244142386</v>
      </c>
    </row>
    <row r="60" spans="2:4" x14ac:dyDescent="0.3">
      <c r="B60">
        <v>565</v>
      </c>
      <c r="C60">
        <v>8.4705882352941173E-2</v>
      </c>
      <c r="D60">
        <v>9.5061973243883546E-2</v>
      </c>
    </row>
    <row r="61" spans="2:4" x14ac:dyDescent="0.3">
      <c r="B61">
        <v>930</v>
      </c>
      <c r="C61">
        <v>0.21647058823529411</v>
      </c>
      <c r="D61">
        <v>0.14590243377649609</v>
      </c>
    </row>
    <row r="62" spans="2:4" x14ac:dyDescent="0.3">
      <c r="B62">
        <v>775</v>
      </c>
      <c r="C62">
        <v>0.17647058823529413</v>
      </c>
      <c r="D62">
        <v>0.11614536182814061</v>
      </c>
    </row>
    <row r="63" spans="2:4" x14ac:dyDescent="0.3">
      <c r="B63">
        <v>910</v>
      </c>
      <c r="C63">
        <v>0.14117647058823529</v>
      </c>
      <c r="D63">
        <v>0.14124354214450563</v>
      </c>
    </row>
    <row r="64" spans="2:4" x14ac:dyDescent="0.3">
      <c r="B64">
        <v>840</v>
      </c>
      <c r="C64">
        <v>0.27058823529411763</v>
      </c>
      <c r="D64">
        <v>0.12690734550184796</v>
      </c>
    </row>
    <row r="65" spans="2:4" x14ac:dyDescent="0.3">
      <c r="B65">
        <v>627</v>
      </c>
      <c r="C65">
        <v>0.15294117647058825</v>
      </c>
      <c r="D65">
        <v>9.8934427710153872E-2</v>
      </c>
    </row>
    <row r="66" spans="2:4" x14ac:dyDescent="0.3">
      <c r="B66">
        <v>1065</v>
      </c>
      <c r="C66">
        <v>0.21882352941176469</v>
      </c>
      <c r="D66">
        <v>0.18439009987716587</v>
      </c>
    </row>
    <row r="67" spans="2:4" x14ac:dyDescent="0.3">
      <c r="B67">
        <v>840</v>
      </c>
      <c r="C67">
        <v>0.24</v>
      </c>
      <c r="D67">
        <v>0.12676495011117583</v>
      </c>
    </row>
    <row r="68" spans="2:4" x14ac:dyDescent="0.3">
      <c r="B68">
        <v>900</v>
      </c>
      <c r="C68">
        <v>0.2</v>
      </c>
      <c r="D68">
        <v>0.13893737942898732</v>
      </c>
    </row>
    <row r="69" spans="2:4" x14ac:dyDescent="0.3">
      <c r="B69">
        <v>628</v>
      </c>
      <c r="C69">
        <v>9.2941176470588235E-2</v>
      </c>
      <c r="D69">
        <v>9.9018765855561297E-2</v>
      </c>
    </row>
    <row r="70" spans="2:4" x14ac:dyDescent="0.3">
      <c r="B70">
        <v>700</v>
      </c>
      <c r="C70">
        <v>0.14117647058823529</v>
      </c>
      <c r="D70">
        <v>0.10641598244142386</v>
      </c>
    </row>
    <row r="71" spans="2:4" x14ac:dyDescent="0.3">
      <c r="B71">
        <v>1050</v>
      </c>
      <c r="C71">
        <v>0.25882352941176473</v>
      </c>
      <c r="D71">
        <v>0.17951052417121771</v>
      </c>
    </row>
    <row r="72" spans="2:4" x14ac:dyDescent="0.3">
      <c r="B72">
        <v>705</v>
      </c>
      <c r="C72">
        <v>0.13882352941176471</v>
      </c>
      <c r="D72">
        <v>0.10668783541554894</v>
      </c>
    </row>
    <row r="73" spans="2:4" x14ac:dyDescent="0.3">
      <c r="B73">
        <v>760</v>
      </c>
      <c r="C73">
        <v>0.13058823529411764</v>
      </c>
      <c r="D73">
        <v>0.11353513778558127</v>
      </c>
    </row>
    <row r="74" spans="2:4" x14ac:dyDescent="0.3">
      <c r="B74">
        <v>710</v>
      </c>
      <c r="C74">
        <v>0.12941176470588237</v>
      </c>
      <c r="D74">
        <v>0.1075603464075372</v>
      </c>
    </row>
    <row r="75" spans="2:4" x14ac:dyDescent="0.3">
      <c r="B75">
        <v>698</v>
      </c>
      <c r="C75">
        <v>0.10588235294117647</v>
      </c>
      <c r="D75">
        <v>0.10588904887336975</v>
      </c>
    </row>
    <row r="76" spans="2:4" x14ac:dyDescent="0.3">
      <c r="B76">
        <v>732</v>
      </c>
      <c r="C76">
        <v>0.1948235294117647</v>
      </c>
      <c r="D76">
        <v>0.10997539990568334</v>
      </c>
    </row>
    <row r="77" spans="2:4" x14ac:dyDescent="0.3">
      <c r="B77">
        <v>814</v>
      </c>
      <c r="C77">
        <v>0.12305882352941176</v>
      </c>
      <c r="D77">
        <v>0.12214954386640625</v>
      </c>
    </row>
    <row r="78" spans="2:4" x14ac:dyDescent="0.3">
      <c r="B78">
        <v>754</v>
      </c>
      <c r="C78">
        <v>0.17388235294117649</v>
      </c>
      <c r="D78">
        <v>0.11290715750717661</v>
      </c>
    </row>
    <row r="79" spans="2:4" x14ac:dyDescent="0.3">
      <c r="B79">
        <v>609</v>
      </c>
      <c r="C79">
        <v>0.10847058823529412</v>
      </c>
      <c r="D79">
        <v>9.7478005310328353E-2</v>
      </c>
    </row>
    <row r="80" spans="2:4" x14ac:dyDescent="0.3">
      <c r="B80">
        <v>840</v>
      </c>
      <c r="C80">
        <v>0.16941176470588235</v>
      </c>
      <c r="D80">
        <v>0.12676495011117583</v>
      </c>
    </row>
    <row r="81" spans="2:4" x14ac:dyDescent="0.3">
      <c r="B81">
        <v>715</v>
      </c>
      <c r="C81">
        <v>0.12611764705882353</v>
      </c>
      <c r="D81">
        <v>0.10786670631970191</v>
      </c>
    </row>
    <row r="82" spans="2:4" x14ac:dyDescent="0.3">
      <c r="B82">
        <v>680</v>
      </c>
      <c r="C82">
        <v>0.12823529411764706</v>
      </c>
      <c r="D82">
        <v>0.10393225006165357</v>
      </c>
    </row>
    <row r="83" spans="2:4" x14ac:dyDescent="0.3">
      <c r="B83">
        <v>1000</v>
      </c>
      <c r="C83">
        <v>0.23529411764705882</v>
      </c>
      <c r="D83">
        <v>0.16432074816088965</v>
      </c>
    </row>
    <row r="84" spans="2:4" x14ac:dyDescent="0.3">
      <c r="B84">
        <v>930</v>
      </c>
      <c r="C84">
        <v>0.32941176470588235</v>
      </c>
      <c r="D84">
        <v>0.14590243377649609</v>
      </c>
    </row>
    <row r="85" spans="2:4" x14ac:dyDescent="0.3">
      <c r="B85">
        <v>720</v>
      </c>
      <c r="C85">
        <v>0.18823529411764706</v>
      </c>
      <c r="D85">
        <v>0.10875170338254908</v>
      </c>
    </row>
    <row r="86" spans="2:4" x14ac:dyDescent="0.3">
      <c r="B86">
        <v>741</v>
      </c>
      <c r="C86">
        <v>9.4117647058823528E-2</v>
      </c>
      <c r="D86">
        <v>0.11114656220318397</v>
      </c>
    </row>
    <row r="87" spans="2:4" x14ac:dyDescent="0.3">
      <c r="B87">
        <v>658</v>
      </c>
      <c r="C87">
        <v>0.11294117647058824</v>
      </c>
      <c r="D87">
        <v>0.1017237469718083</v>
      </c>
    </row>
    <row r="88" spans="2:4" x14ac:dyDescent="0.3">
      <c r="B88">
        <v>760</v>
      </c>
      <c r="C88">
        <v>9.4117647058823528E-2</v>
      </c>
      <c r="D88">
        <v>0.11375868918959242</v>
      </c>
    </row>
    <row r="89" spans="2:4" x14ac:dyDescent="0.3">
      <c r="B89">
        <v>971</v>
      </c>
      <c r="C89">
        <v>0.10141176470588235</v>
      </c>
      <c r="D89">
        <v>0.15627861541716082</v>
      </c>
    </row>
    <row r="90" spans="2:4" x14ac:dyDescent="0.3">
      <c r="B90">
        <v>890</v>
      </c>
      <c r="C90">
        <v>0.12235294117647059</v>
      </c>
      <c r="D90">
        <v>0.13675540406308684</v>
      </c>
    </row>
    <row r="91" spans="2:4" x14ac:dyDescent="0.3">
      <c r="B91">
        <v>741</v>
      </c>
      <c r="C91">
        <v>0.10352941176470588</v>
      </c>
      <c r="D91">
        <v>0.11114656220318397</v>
      </c>
    </row>
    <row r="92" spans="2:4" x14ac:dyDescent="0.3">
      <c r="B92">
        <v>789</v>
      </c>
      <c r="C92">
        <v>0.16705882352941176</v>
      </c>
      <c r="D92">
        <v>0.11806747011704222</v>
      </c>
    </row>
    <row r="93" spans="2:4" x14ac:dyDescent="0.3">
      <c r="B93">
        <v>725</v>
      </c>
      <c r="C93">
        <v>0.11035294117647058</v>
      </c>
      <c r="D93">
        <v>0.10909091752822753</v>
      </c>
    </row>
    <row r="94" spans="2:4" x14ac:dyDescent="0.3">
      <c r="B94">
        <v>790</v>
      </c>
      <c r="C94">
        <v>0.18705882352941178</v>
      </c>
      <c r="D94">
        <v>0.11842527174066603</v>
      </c>
    </row>
    <row r="95" spans="2:4" x14ac:dyDescent="0.3">
      <c r="B95">
        <v>750</v>
      </c>
      <c r="C95">
        <v>8.9411764705882357E-2</v>
      </c>
      <c r="D95">
        <v>0.11235545434744254</v>
      </c>
    </row>
    <row r="96" spans="2:4" x14ac:dyDescent="0.3">
      <c r="B96">
        <v>1499</v>
      </c>
      <c r="C96">
        <v>0.17647058823529413</v>
      </c>
      <c r="D96">
        <v>0.36346482369636796</v>
      </c>
    </row>
    <row r="97" spans="2:4" x14ac:dyDescent="0.3">
      <c r="B97">
        <v>703</v>
      </c>
      <c r="C97">
        <v>0.10823529411764705</v>
      </c>
      <c r="D97">
        <v>0.10618249597492435</v>
      </c>
    </row>
    <row r="98" spans="2:4" x14ac:dyDescent="0.3">
      <c r="B98">
        <v>550</v>
      </c>
      <c r="C98">
        <v>7.5294117647058817E-2</v>
      </c>
      <c r="D98">
        <v>9.3470305034501933E-2</v>
      </c>
    </row>
    <row r="99" spans="2:4" x14ac:dyDescent="0.3">
      <c r="B99">
        <v>623</v>
      </c>
      <c r="C99">
        <v>0.12470588235294118</v>
      </c>
      <c r="D99">
        <v>9.8986665132165641E-2</v>
      </c>
    </row>
    <row r="100" spans="2:4" x14ac:dyDescent="0.3">
      <c r="B100">
        <v>698</v>
      </c>
      <c r="C100">
        <v>0.10988235294117647</v>
      </c>
      <c r="D100">
        <v>0.10588904887336975</v>
      </c>
    </row>
    <row r="101" spans="2:4" x14ac:dyDescent="0.3">
      <c r="B101">
        <v>702</v>
      </c>
      <c r="C101">
        <v>0.12705882352941175</v>
      </c>
      <c r="D101">
        <v>0.10634175274428881</v>
      </c>
    </row>
    <row r="102" spans="2:4" x14ac:dyDescent="0.3">
      <c r="B102">
        <v>710</v>
      </c>
      <c r="C102">
        <v>0.13035294117647059</v>
      </c>
      <c r="D102">
        <v>0.10756144478144214</v>
      </c>
    </row>
    <row r="103" spans="2:4" x14ac:dyDescent="0.3">
      <c r="B103">
        <v>736</v>
      </c>
      <c r="C103">
        <v>0.17647058823529413</v>
      </c>
      <c r="D103">
        <v>0.11075188176221146</v>
      </c>
    </row>
    <row r="104" spans="2:4" x14ac:dyDescent="0.3">
      <c r="B104">
        <v>717</v>
      </c>
      <c r="C104">
        <v>0.11835294117647058</v>
      </c>
      <c r="D104">
        <v>0.10810675452577145</v>
      </c>
    </row>
    <row r="105" spans="2:4" x14ac:dyDescent="0.3">
      <c r="B105">
        <v>824</v>
      </c>
      <c r="C105">
        <v>0.17647058823529413</v>
      </c>
      <c r="D105">
        <v>0.12404093148996198</v>
      </c>
    </row>
    <row r="106" spans="2:4" x14ac:dyDescent="0.3">
      <c r="B106">
        <v>810</v>
      </c>
      <c r="C106">
        <v>0.14000000000000001</v>
      </c>
      <c r="D106">
        <v>0.12165167339029492</v>
      </c>
    </row>
    <row r="107" spans="2:4" x14ac:dyDescent="0.3">
      <c r="B107">
        <v>771</v>
      </c>
      <c r="C107">
        <v>0.17741176470588238</v>
      </c>
      <c r="D107">
        <v>0.11533583865590313</v>
      </c>
    </row>
    <row r="108" spans="2:4" x14ac:dyDescent="0.3">
      <c r="B108">
        <v>587</v>
      </c>
      <c r="C108">
        <v>0.10635294117647059</v>
      </c>
      <c r="D108">
        <v>9.5451777626546774E-2</v>
      </c>
    </row>
    <row r="109" spans="2:4" x14ac:dyDescent="0.3">
      <c r="B109">
        <v>750</v>
      </c>
      <c r="C109">
        <v>0.10588235294117647</v>
      </c>
      <c r="D109">
        <v>0.11235664795113809</v>
      </c>
    </row>
    <row r="110" spans="2:4" x14ac:dyDescent="0.3">
      <c r="B110">
        <v>750</v>
      </c>
      <c r="C110">
        <v>0.14588235294117646</v>
      </c>
      <c r="D110">
        <v>0.11260164312707105</v>
      </c>
    </row>
    <row r="111" spans="2:4" x14ac:dyDescent="0.3">
      <c r="B111">
        <v>849</v>
      </c>
      <c r="C111">
        <v>0.17552941176470588</v>
      </c>
      <c r="D111">
        <v>0.12845278171019625</v>
      </c>
    </row>
    <row r="112" spans="2:4" x14ac:dyDescent="0.3">
      <c r="B112">
        <v>740</v>
      </c>
      <c r="C112">
        <v>0.13388235294117648</v>
      </c>
      <c r="D112">
        <v>0.11101452487681651</v>
      </c>
    </row>
    <row r="113" spans="2:4" x14ac:dyDescent="0.3">
      <c r="B113">
        <v>640</v>
      </c>
      <c r="C113">
        <v>0.10823529411764705</v>
      </c>
      <c r="D113">
        <v>0.10042694024010757</v>
      </c>
    </row>
    <row r="114" spans="2:4" x14ac:dyDescent="0.3">
      <c r="B114">
        <v>789</v>
      </c>
      <c r="C114">
        <v>0.12470588235294118</v>
      </c>
      <c r="D114">
        <v>0.11806747011704222</v>
      </c>
    </row>
    <row r="115" spans="2:4" x14ac:dyDescent="0.3">
      <c r="B115">
        <v>642</v>
      </c>
      <c r="C115">
        <v>0.12941176470588237</v>
      </c>
      <c r="D115">
        <v>0.10060347793850788</v>
      </c>
    </row>
    <row r="116" spans="2:4" x14ac:dyDescent="0.3">
      <c r="B116">
        <v>891</v>
      </c>
      <c r="C116">
        <v>0.21411764705882352</v>
      </c>
      <c r="D116">
        <v>0.13696927969966177</v>
      </c>
    </row>
    <row r="117" spans="2:4" x14ac:dyDescent="0.3">
      <c r="B117">
        <v>672</v>
      </c>
      <c r="C117">
        <v>0.14117647058823529</v>
      </c>
      <c r="D117">
        <v>0.10310633700465105</v>
      </c>
    </row>
    <row r="118" spans="2:4" x14ac:dyDescent="0.3">
      <c r="B118">
        <v>772</v>
      </c>
      <c r="C118">
        <v>0.17882352941176471</v>
      </c>
      <c r="D118">
        <v>0.1154832594004665</v>
      </c>
    </row>
    <row r="119" spans="2:4" x14ac:dyDescent="0.3">
      <c r="B119">
        <v>748</v>
      </c>
      <c r="C119">
        <v>0.13882352941176471</v>
      </c>
      <c r="D119">
        <v>0.11208314731814606</v>
      </c>
    </row>
    <row r="120" spans="2:4" x14ac:dyDescent="0.3">
      <c r="B120">
        <v>568</v>
      </c>
      <c r="C120">
        <v>0.13294117647058823</v>
      </c>
      <c r="D120">
        <v>9.5021284053071642E-2</v>
      </c>
    </row>
    <row r="121" spans="2:4" x14ac:dyDescent="0.3">
      <c r="B121">
        <v>689</v>
      </c>
      <c r="C121">
        <v>0.13176470588235295</v>
      </c>
      <c r="D121">
        <v>0.10489336980136316</v>
      </c>
    </row>
    <row r="122" spans="2:4" x14ac:dyDescent="0.3">
      <c r="B122">
        <v>670</v>
      </c>
      <c r="C122">
        <v>0.1</v>
      </c>
      <c r="D122">
        <v>0.1029029175110609</v>
      </c>
    </row>
    <row r="123" spans="2:4" x14ac:dyDescent="0.3">
      <c r="B123">
        <v>800</v>
      </c>
      <c r="C123">
        <v>0.15482352941176469</v>
      </c>
      <c r="D123">
        <v>0.11982308349935433</v>
      </c>
    </row>
    <row r="124" spans="2:4" x14ac:dyDescent="0.3">
      <c r="B124">
        <v>725</v>
      </c>
      <c r="C124">
        <v>0.13882352941176471</v>
      </c>
      <c r="D124">
        <v>0.10908976983240598</v>
      </c>
    </row>
    <row r="125" spans="2:4" x14ac:dyDescent="0.3">
      <c r="B125">
        <v>691</v>
      </c>
      <c r="C125">
        <v>0.13176470588235295</v>
      </c>
      <c r="D125">
        <v>0.11759471043645414</v>
      </c>
    </row>
    <row r="126" spans="2:4" x14ac:dyDescent="0.3">
      <c r="B126">
        <v>756</v>
      </c>
      <c r="C126">
        <v>0.14588235294117646</v>
      </c>
      <c r="D126">
        <v>0.11318657820947553</v>
      </c>
    </row>
    <row r="127" spans="2:4" x14ac:dyDescent="0.3">
      <c r="B127">
        <v>820</v>
      </c>
      <c r="C127">
        <v>0.17576470588235293</v>
      </c>
      <c r="D127">
        <v>0.12334709699527163</v>
      </c>
    </row>
    <row r="128" spans="2:4" x14ac:dyDescent="0.3">
      <c r="B128">
        <v>730</v>
      </c>
      <c r="C128">
        <v>0.16235294117647059</v>
      </c>
      <c r="D128">
        <v>0.10998779446228885</v>
      </c>
    </row>
    <row r="129" spans="2:4" x14ac:dyDescent="0.3">
      <c r="B129">
        <v>730</v>
      </c>
      <c r="C129">
        <v>0.11294117647058824</v>
      </c>
      <c r="D129">
        <v>0.10972035074817155</v>
      </c>
    </row>
    <row r="130" spans="2:4" x14ac:dyDescent="0.3">
      <c r="B130">
        <v>739</v>
      </c>
      <c r="C130">
        <v>0.12235294117647059</v>
      </c>
      <c r="D130">
        <v>0.11114032384924105</v>
      </c>
    </row>
    <row r="131" spans="2:4" x14ac:dyDescent="0.3">
      <c r="B131">
        <v>741</v>
      </c>
      <c r="C131">
        <v>0.13882352941176471</v>
      </c>
      <c r="D131">
        <v>0.11114656220318397</v>
      </c>
    </row>
    <row r="132" spans="2:4" x14ac:dyDescent="0.3">
      <c r="B132">
        <v>807</v>
      </c>
      <c r="C132">
        <v>0.20705882352941177</v>
      </c>
      <c r="D132">
        <v>0.12115384633118431</v>
      </c>
    </row>
    <row r="133" spans="2:4" x14ac:dyDescent="0.3">
      <c r="B133">
        <v>690</v>
      </c>
      <c r="C133">
        <v>0.12</v>
      </c>
      <c r="D133">
        <v>0.1053142869669248</v>
      </c>
    </row>
    <row r="134" spans="2:4" x14ac:dyDescent="0.3">
      <c r="B134">
        <v>707</v>
      </c>
      <c r="C134">
        <v>0.15294117647058825</v>
      </c>
      <c r="D134">
        <v>0.10692003213717943</v>
      </c>
    </row>
    <row r="135" spans="2:4" x14ac:dyDescent="0.3">
      <c r="B135">
        <v>691</v>
      </c>
      <c r="C135">
        <v>0.11976470588235294</v>
      </c>
      <c r="D135">
        <v>0.10511161907737637</v>
      </c>
    </row>
    <row r="136" spans="2:4" x14ac:dyDescent="0.3">
      <c r="B136">
        <v>750</v>
      </c>
      <c r="C136">
        <v>0.15529411764705883</v>
      </c>
      <c r="D136">
        <v>0.11235664795113809</v>
      </c>
    </row>
    <row r="137" spans="2:4" x14ac:dyDescent="0.3">
      <c r="B137">
        <v>770</v>
      </c>
      <c r="C137">
        <v>0.11529411764705882</v>
      </c>
      <c r="D137">
        <v>0.11518892982445089</v>
      </c>
    </row>
    <row r="138" spans="2:4" x14ac:dyDescent="0.3">
      <c r="B138">
        <v>708</v>
      </c>
      <c r="C138">
        <v>0.16117647058823528</v>
      </c>
      <c r="D138">
        <v>0.10732880166133218</v>
      </c>
    </row>
    <row r="139" spans="2:4" x14ac:dyDescent="0.3">
      <c r="B139">
        <v>750</v>
      </c>
      <c r="C139">
        <v>0.12941176470588237</v>
      </c>
      <c r="D139">
        <v>0.11235545434744254</v>
      </c>
    </row>
    <row r="140" spans="2:4" x14ac:dyDescent="0.3">
      <c r="B140">
        <v>821</v>
      </c>
      <c r="C140">
        <v>0.16470588235294117</v>
      </c>
      <c r="D140">
        <v>0.12335410220286103</v>
      </c>
    </row>
    <row r="141" spans="2:4" x14ac:dyDescent="0.3">
      <c r="B141">
        <v>641</v>
      </c>
      <c r="C141">
        <v>0.12941176470588237</v>
      </c>
      <c r="D141">
        <v>0.10014888508715347</v>
      </c>
    </row>
    <row r="142" spans="2:4" x14ac:dyDescent="0.3">
      <c r="B142">
        <v>611</v>
      </c>
      <c r="C142">
        <v>9.1764705882352943E-2</v>
      </c>
      <c r="D142">
        <v>9.8033278039708516E-2</v>
      </c>
    </row>
    <row r="143" spans="2:4" x14ac:dyDescent="0.3">
      <c r="B143">
        <v>825</v>
      </c>
      <c r="C143">
        <v>0.14117647058823529</v>
      </c>
      <c r="D143">
        <v>0.12405612738631011</v>
      </c>
    </row>
    <row r="144" spans="2:4" x14ac:dyDescent="0.3">
      <c r="B144">
        <v>839</v>
      </c>
      <c r="C144">
        <v>0.24705882352941178</v>
      </c>
      <c r="D144">
        <v>0.12658033050268558</v>
      </c>
    </row>
    <row r="145" spans="2:4" x14ac:dyDescent="0.3">
      <c r="B145">
        <v>732</v>
      </c>
      <c r="C145">
        <v>0.17882352941176471</v>
      </c>
      <c r="D145">
        <v>0.11023946662035849</v>
      </c>
    </row>
    <row r="146" spans="2:4" x14ac:dyDescent="0.3">
      <c r="B146">
        <v>746</v>
      </c>
      <c r="C146">
        <v>0.13176470588235295</v>
      </c>
      <c r="D146">
        <v>0.11181397781986596</v>
      </c>
    </row>
    <row r="147" spans="2:4" x14ac:dyDescent="0.3">
      <c r="B147">
        <v>730</v>
      </c>
      <c r="C147">
        <v>0.11247058823529411</v>
      </c>
      <c r="D147">
        <v>0.10972035074817155</v>
      </c>
    </row>
    <row r="148" spans="2:4" x14ac:dyDescent="0.3">
      <c r="B148">
        <v>629</v>
      </c>
      <c r="C148">
        <v>0.13341176470588237</v>
      </c>
      <c r="D148">
        <v>9.948281209706511E-2</v>
      </c>
    </row>
    <row r="149" spans="2:4" x14ac:dyDescent="0.3">
      <c r="B149">
        <v>710</v>
      </c>
      <c r="C149">
        <v>0.10329411764705881</v>
      </c>
      <c r="D149">
        <v>0.10727166815737976</v>
      </c>
    </row>
    <row r="150" spans="2:4" x14ac:dyDescent="0.3">
      <c r="B150">
        <v>704</v>
      </c>
      <c r="C150">
        <v>0.11764705882352941</v>
      </c>
      <c r="D150">
        <v>0.10657240214475638</v>
      </c>
    </row>
    <row r="151" spans="2:4" x14ac:dyDescent="0.3">
      <c r="B151">
        <v>715</v>
      </c>
      <c r="C151">
        <v>0.15058823529411763</v>
      </c>
      <c r="D151">
        <v>0.10786670631970191</v>
      </c>
    </row>
    <row r="152" spans="2:4" x14ac:dyDescent="0.3">
      <c r="B152">
        <v>743</v>
      </c>
      <c r="C152">
        <v>0.14823529411764705</v>
      </c>
      <c r="D152">
        <v>0.11118076170111496</v>
      </c>
    </row>
    <row r="153" spans="2:4" x14ac:dyDescent="0.3">
      <c r="B153">
        <v>744</v>
      </c>
      <c r="C153">
        <v>0.12</v>
      </c>
      <c r="D153">
        <v>0.11179614430153395</v>
      </c>
    </row>
    <row r="154" spans="2:4" x14ac:dyDescent="0.3">
      <c r="B154">
        <v>782</v>
      </c>
      <c r="C154">
        <v>0.15529411764705883</v>
      </c>
      <c r="D154">
        <v>0.11698585075166851</v>
      </c>
    </row>
    <row r="155" spans="2:4" x14ac:dyDescent="0.3">
      <c r="B155">
        <v>808</v>
      </c>
      <c r="C155">
        <v>0.16941176470588235</v>
      </c>
      <c r="D155">
        <v>0.12098075806755448</v>
      </c>
    </row>
    <row r="156" spans="2:4" x14ac:dyDescent="0.3">
      <c r="B156">
        <v>828</v>
      </c>
      <c r="C156">
        <v>0.15764705882352942</v>
      </c>
      <c r="D156">
        <v>0.12474381171529525</v>
      </c>
    </row>
    <row r="157" spans="2:4" x14ac:dyDescent="0.3">
      <c r="B157">
        <v>650</v>
      </c>
      <c r="C157">
        <v>0.16</v>
      </c>
      <c r="D157">
        <v>0.1009686853151518</v>
      </c>
    </row>
    <row r="158" spans="2:4" x14ac:dyDescent="0.3">
      <c r="B158">
        <v>741</v>
      </c>
      <c r="C158">
        <v>0.1188235294117647</v>
      </c>
      <c r="D158">
        <v>0.11114656220318397</v>
      </c>
    </row>
    <row r="159" spans="2:4" x14ac:dyDescent="0.3">
      <c r="B159">
        <v>780</v>
      </c>
      <c r="C159">
        <v>0.19058823529411764</v>
      </c>
      <c r="D159">
        <v>0.11689226556980037</v>
      </c>
    </row>
    <row r="160" spans="2:4" x14ac:dyDescent="0.3">
      <c r="B160">
        <v>610</v>
      </c>
      <c r="C160">
        <v>0.10047058823529413</v>
      </c>
      <c r="D160">
        <v>9.7956132872230928E-2</v>
      </c>
    </row>
    <row r="161" spans="2:4" x14ac:dyDescent="0.3">
      <c r="B161">
        <v>865</v>
      </c>
      <c r="C161">
        <v>0.15529411764705883</v>
      </c>
      <c r="D161">
        <v>0.13157164484184247</v>
      </c>
    </row>
    <row r="162" spans="2:4" x14ac:dyDescent="0.3">
      <c r="B162">
        <v>644</v>
      </c>
      <c r="C162">
        <v>0.1011764705882353</v>
      </c>
      <c r="D162">
        <v>0.1004187049583784</v>
      </c>
    </row>
    <row r="163" spans="2:4" x14ac:dyDescent="0.3">
      <c r="B163">
        <v>755</v>
      </c>
      <c r="C163">
        <v>0.13411764705882354</v>
      </c>
      <c r="D163">
        <v>0.11304601766205485</v>
      </c>
    </row>
    <row r="164" spans="2:4" x14ac:dyDescent="0.3">
      <c r="B164">
        <v>665</v>
      </c>
      <c r="C164">
        <v>0.13411764705882354</v>
      </c>
      <c r="D164">
        <v>0.10274485171750214</v>
      </c>
    </row>
    <row r="165" spans="2:4" x14ac:dyDescent="0.3">
      <c r="B165">
        <v>800</v>
      </c>
      <c r="C165">
        <v>0.17882352941176471</v>
      </c>
      <c r="D165">
        <v>0.12001140084130568</v>
      </c>
    </row>
    <row r="166" spans="2:4" x14ac:dyDescent="0.3">
      <c r="B166">
        <v>810</v>
      </c>
      <c r="C166">
        <v>0.14117647058823529</v>
      </c>
      <c r="D166">
        <v>0.1214747896672746</v>
      </c>
    </row>
    <row r="167" spans="2:4" x14ac:dyDescent="0.3">
      <c r="B167">
        <v>785</v>
      </c>
      <c r="C167">
        <v>0.2023529411764706</v>
      </c>
      <c r="D167">
        <v>0.11765219249867542</v>
      </c>
    </row>
    <row r="168" spans="2:4" x14ac:dyDescent="0.3">
      <c r="B168">
        <v>1085</v>
      </c>
      <c r="C168">
        <v>0.21294117647058824</v>
      </c>
      <c r="D168">
        <v>0.19112319172444248</v>
      </c>
    </row>
    <row r="169" spans="2:4" x14ac:dyDescent="0.3">
      <c r="B169">
        <v>742</v>
      </c>
      <c r="C169">
        <v>0.13411764705882354</v>
      </c>
      <c r="D169">
        <v>0.11127908006522319</v>
      </c>
    </row>
    <row r="170" spans="2:4" x14ac:dyDescent="0.3">
      <c r="B170">
        <v>725</v>
      </c>
      <c r="C170">
        <v>0.14117647058823529</v>
      </c>
      <c r="D170">
        <v>0.10909206538678368</v>
      </c>
    </row>
    <row r="171" spans="2:4" x14ac:dyDescent="0.3">
      <c r="B171">
        <v>751</v>
      </c>
      <c r="C171">
        <v>0.16</v>
      </c>
      <c r="D171">
        <v>0.11249353777524829</v>
      </c>
    </row>
    <row r="172" spans="2:4" x14ac:dyDescent="0.3">
      <c r="B172">
        <v>823</v>
      </c>
      <c r="C172">
        <v>0.18352941176470589</v>
      </c>
      <c r="D172">
        <v>0.12386662726842124</v>
      </c>
    </row>
    <row r="173" spans="2:4" x14ac:dyDescent="0.3">
      <c r="B173">
        <v>867</v>
      </c>
      <c r="C173">
        <v>0.2541176470588235</v>
      </c>
      <c r="D173">
        <v>0.13208343276692613</v>
      </c>
    </row>
    <row r="174" spans="2:4" x14ac:dyDescent="0.3">
      <c r="B174">
        <v>750</v>
      </c>
      <c r="C174">
        <v>0.14588235294117646</v>
      </c>
      <c r="D174">
        <v>0.11260164312707105</v>
      </c>
    </row>
    <row r="175" spans="2:4" x14ac:dyDescent="0.3">
      <c r="B175">
        <v>640</v>
      </c>
      <c r="C175">
        <v>0.14117647058823529</v>
      </c>
      <c r="D175">
        <v>0.10042694024010757</v>
      </c>
    </row>
    <row r="176" spans="2:4" x14ac:dyDescent="0.3">
      <c r="B176">
        <v>732</v>
      </c>
      <c r="C176">
        <v>0.14564705882352941</v>
      </c>
      <c r="D176">
        <v>0.10997539990568334</v>
      </c>
    </row>
    <row r="177" spans="2:4" x14ac:dyDescent="0.3">
      <c r="B177">
        <v>736</v>
      </c>
      <c r="C177">
        <v>0.12705882352941175</v>
      </c>
      <c r="D177">
        <v>0.11049115998396281</v>
      </c>
    </row>
    <row r="178" spans="2:4" x14ac:dyDescent="0.3">
      <c r="B178">
        <v>864</v>
      </c>
      <c r="C178">
        <v>0.22117647058823531</v>
      </c>
      <c r="D178">
        <v>0.13137222692139416</v>
      </c>
    </row>
    <row r="179" spans="2:4" x14ac:dyDescent="0.3">
      <c r="B179">
        <v>708</v>
      </c>
      <c r="C179">
        <v>0.16235294117647059</v>
      </c>
      <c r="D179">
        <v>0.10732880166133218</v>
      </c>
    </row>
    <row r="180" spans="2:4" x14ac:dyDescent="0.3">
      <c r="B180">
        <v>588</v>
      </c>
      <c r="C180">
        <v>7.8823529411764709E-2</v>
      </c>
      <c r="D180">
        <v>9.592152653238406E-2</v>
      </c>
    </row>
    <row r="181" spans="2:4" x14ac:dyDescent="0.3">
      <c r="B181">
        <v>700</v>
      </c>
      <c r="C181">
        <v>0.13176470588235295</v>
      </c>
      <c r="D181">
        <v>0.10641598244142386</v>
      </c>
    </row>
    <row r="182" spans="2:4" x14ac:dyDescent="0.3">
      <c r="B182">
        <v>743</v>
      </c>
      <c r="C182">
        <v>0.14541176470588235</v>
      </c>
      <c r="D182">
        <v>0.11166494547516104</v>
      </c>
    </row>
    <row r="183" spans="2:4" x14ac:dyDescent="0.3">
      <c r="B183">
        <v>637</v>
      </c>
      <c r="C183">
        <v>8.9176470588235288E-2</v>
      </c>
      <c r="D183">
        <v>0.10016496693011229</v>
      </c>
    </row>
    <row r="184" spans="2:4" x14ac:dyDescent="0.3">
      <c r="B184">
        <v>994</v>
      </c>
      <c r="C184">
        <v>0.24705882352941178</v>
      </c>
      <c r="D184">
        <v>0.16261239570356134</v>
      </c>
    </row>
    <row r="185" spans="2:4" x14ac:dyDescent="0.3">
      <c r="B185">
        <v>668</v>
      </c>
      <c r="C185">
        <v>0.10494117647058823</v>
      </c>
      <c r="D185">
        <v>0.10270324062005731</v>
      </c>
    </row>
    <row r="186" spans="2:4" x14ac:dyDescent="0.3">
      <c r="B186">
        <v>680</v>
      </c>
      <c r="C186">
        <v>0.10352941176470588</v>
      </c>
      <c r="D186">
        <v>0.1042553372857804</v>
      </c>
    </row>
    <row r="187" spans="2:4" x14ac:dyDescent="0.3">
      <c r="B187">
        <v>786</v>
      </c>
      <c r="C187">
        <v>0.14117647058823529</v>
      </c>
      <c r="D187">
        <v>0.11760148242610774</v>
      </c>
    </row>
    <row r="188" spans="2:4" x14ac:dyDescent="0.3">
      <c r="B188">
        <v>667</v>
      </c>
      <c r="C188">
        <v>0.13882352941176471</v>
      </c>
      <c r="D188">
        <v>0.10294094579331248</v>
      </c>
    </row>
    <row r="189" spans="2:4" x14ac:dyDescent="0.3">
      <c r="B189">
        <v>773</v>
      </c>
      <c r="C189">
        <v>0.16470588235294117</v>
      </c>
      <c r="D189">
        <v>0.11585021780885307</v>
      </c>
    </row>
    <row r="190" spans="2:4" x14ac:dyDescent="0.3">
      <c r="B190">
        <v>621</v>
      </c>
      <c r="C190">
        <v>0.11623529411764706</v>
      </c>
      <c r="D190">
        <v>9.8436049535117587E-2</v>
      </c>
    </row>
    <row r="191" spans="2:4" x14ac:dyDescent="0.3">
      <c r="B191">
        <v>680</v>
      </c>
      <c r="C191">
        <v>0.11529411764705882</v>
      </c>
      <c r="D191">
        <v>0.1036324767371839</v>
      </c>
    </row>
    <row r="192" spans="2:4" x14ac:dyDescent="0.3">
      <c r="B192">
        <v>870</v>
      </c>
      <c r="C192">
        <v>0.22588235294117648</v>
      </c>
      <c r="D192">
        <v>0.13257780385456519</v>
      </c>
    </row>
    <row r="193" spans="2:4" x14ac:dyDescent="0.3">
      <c r="B193">
        <v>833</v>
      </c>
      <c r="C193">
        <v>0.12941176470588237</v>
      </c>
      <c r="D193">
        <v>0.12548476039426371</v>
      </c>
    </row>
    <row r="194" spans="2:4" x14ac:dyDescent="0.3">
      <c r="B194">
        <v>639</v>
      </c>
      <c r="C194">
        <v>0.21176470588235294</v>
      </c>
      <c r="D194">
        <v>9.9970902471603118E-2</v>
      </c>
    </row>
    <row r="195" spans="2:4" x14ac:dyDescent="0.3">
      <c r="B195">
        <v>750</v>
      </c>
      <c r="C195">
        <v>0.11670588235294117</v>
      </c>
      <c r="D195">
        <v>0.11213301315845231</v>
      </c>
    </row>
    <row r="196" spans="2:4" x14ac:dyDescent="0.3">
      <c r="B196">
        <v>810</v>
      </c>
      <c r="C196">
        <v>0.19529411764705881</v>
      </c>
      <c r="D196">
        <v>0.1214747896672746</v>
      </c>
    </row>
    <row r="197" spans="2:4" x14ac:dyDescent="0.3">
      <c r="B197">
        <v>733</v>
      </c>
      <c r="C197">
        <v>0.16447058823529412</v>
      </c>
      <c r="D197">
        <v>0.11010363063620382</v>
      </c>
    </row>
    <row r="198" spans="2:4" x14ac:dyDescent="0.3">
      <c r="B198">
        <v>706</v>
      </c>
      <c r="C198">
        <v>0.13647058823529412</v>
      </c>
      <c r="D198">
        <v>0.10680371173576098</v>
      </c>
    </row>
    <row r="199" spans="2:4" x14ac:dyDescent="0.3">
      <c r="B199">
        <v>620</v>
      </c>
      <c r="C199">
        <v>0.12235294117647059</v>
      </c>
      <c r="D199">
        <v>9.8743492415595047E-2</v>
      </c>
    </row>
    <row r="200" spans="2:4" x14ac:dyDescent="0.3">
      <c r="B200">
        <v>780</v>
      </c>
      <c r="C200">
        <v>0.16470588235294117</v>
      </c>
      <c r="D200">
        <v>0.11668117900493474</v>
      </c>
    </row>
    <row r="201" spans="2:4" x14ac:dyDescent="0.3">
      <c r="B201">
        <v>637</v>
      </c>
      <c r="C201">
        <v>0.10588235294117647</v>
      </c>
      <c r="D201">
        <v>0.10016496693011229</v>
      </c>
    </row>
    <row r="202" spans="2:4" x14ac:dyDescent="0.3">
      <c r="B202">
        <v>575</v>
      </c>
      <c r="C202">
        <v>0.11764705882352941</v>
      </c>
      <c r="D202">
        <v>9.503158060745831E-2</v>
      </c>
    </row>
    <row r="203" spans="2:4" x14ac:dyDescent="0.3">
      <c r="B203">
        <v>695</v>
      </c>
      <c r="C203">
        <v>0.11176470588235295</v>
      </c>
      <c r="D203">
        <v>0.10555327006673154</v>
      </c>
    </row>
    <row r="204" spans="2:4" x14ac:dyDescent="0.3">
      <c r="B204">
        <v>740</v>
      </c>
      <c r="C204">
        <v>0.14117647058823529</v>
      </c>
      <c r="D204">
        <v>0.11101452487681651</v>
      </c>
    </row>
    <row r="205" spans="2:4" x14ac:dyDescent="0.3">
      <c r="B205">
        <v>830</v>
      </c>
      <c r="C205">
        <v>0.17058823529411765</v>
      </c>
      <c r="D205">
        <v>0.12494474180769222</v>
      </c>
    </row>
    <row r="206" spans="2:4" x14ac:dyDescent="0.3">
      <c r="B206">
        <v>829</v>
      </c>
      <c r="C206">
        <v>0.16188235294117648</v>
      </c>
      <c r="D206">
        <v>0.12476587983511206</v>
      </c>
    </row>
    <row r="207" spans="2:4" x14ac:dyDescent="0.3">
      <c r="B207">
        <v>810</v>
      </c>
      <c r="C207">
        <v>0.17435294117647057</v>
      </c>
      <c r="D207">
        <v>0.12165167339029492</v>
      </c>
    </row>
    <row r="208" spans="2:4" x14ac:dyDescent="0.3">
      <c r="B208">
        <v>600</v>
      </c>
      <c r="C208">
        <v>0.15411764705882353</v>
      </c>
      <c r="D208">
        <v>9.679256629836519E-2</v>
      </c>
    </row>
    <row r="209" spans="2:4" x14ac:dyDescent="0.3">
      <c r="B209">
        <v>930</v>
      </c>
      <c r="C209">
        <v>0.18823529411764706</v>
      </c>
      <c r="D209">
        <v>0.14586309965005939</v>
      </c>
    </row>
    <row r="210" spans="2:4" x14ac:dyDescent="0.3">
      <c r="B210">
        <v>632</v>
      </c>
      <c r="C210">
        <v>0.13882352941176471</v>
      </c>
      <c r="D210">
        <v>9.9735836684094026E-2</v>
      </c>
    </row>
    <row r="211" spans="2:4" x14ac:dyDescent="0.3">
      <c r="B211">
        <v>750</v>
      </c>
      <c r="C211">
        <v>0.12705882352941175</v>
      </c>
      <c r="D211">
        <v>0.11235545434744254</v>
      </c>
    </row>
    <row r="212" spans="2:4" x14ac:dyDescent="0.3">
      <c r="B212">
        <v>620</v>
      </c>
      <c r="C212">
        <v>0.1</v>
      </c>
      <c r="D212">
        <v>9.8353268753373801E-2</v>
      </c>
    </row>
    <row r="213" spans="2:4" x14ac:dyDescent="0.3">
      <c r="B213">
        <v>725</v>
      </c>
      <c r="C213">
        <v>0.20470588235294118</v>
      </c>
      <c r="D213">
        <v>0.10908976983240598</v>
      </c>
    </row>
    <row r="214" spans="2:4" x14ac:dyDescent="0.3">
      <c r="B214">
        <v>625</v>
      </c>
      <c r="C214">
        <v>0.11764705882352941</v>
      </c>
      <c r="D214">
        <v>9.8766848111355998E-2</v>
      </c>
    </row>
    <row r="215" spans="2:4" x14ac:dyDescent="0.3">
      <c r="B215">
        <v>726</v>
      </c>
      <c r="C215">
        <v>0.11529411764705882</v>
      </c>
      <c r="D215">
        <v>0.10948779157913519</v>
      </c>
    </row>
    <row r="216" spans="2:4" x14ac:dyDescent="0.3">
      <c r="B216">
        <v>732</v>
      </c>
      <c r="C216">
        <v>0.17647058823529413</v>
      </c>
      <c r="D216">
        <v>0.11024060414774856</v>
      </c>
    </row>
    <row r="217" spans="2:4" x14ac:dyDescent="0.3">
      <c r="B217">
        <v>748</v>
      </c>
      <c r="C217">
        <v>0.15529411764705883</v>
      </c>
      <c r="D217">
        <v>0.11233041533631444</v>
      </c>
    </row>
    <row r="218" spans="2:4" x14ac:dyDescent="0.3">
      <c r="B218">
        <v>780</v>
      </c>
      <c r="C218">
        <v>0.17647058823529413</v>
      </c>
      <c r="D218">
        <v>0.11668117900493474</v>
      </c>
    </row>
    <row r="219" spans="2:4" x14ac:dyDescent="0.3">
      <c r="B219">
        <v>782</v>
      </c>
      <c r="C219">
        <v>0.14117647058823529</v>
      </c>
      <c r="D219">
        <v>0.11679755758741178</v>
      </c>
    </row>
    <row r="220" spans="2:4" x14ac:dyDescent="0.3">
      <c r="B220">
        <v>770</v>
      </c>
      <c r="C220">
        <v>0.12235294117647059</v>
      </c>
      <c r="D220">
        <v>0.11541135168019317</v>
      </c>
    </row>
    <row r="221" spans="2:4" x14ac:dyDescent="0.3">
      <c r="B221">
        <v>750</v>
      </c>
      <c r="C221">
        <v>0.16235294117647059</v>
      </c>
      <c r="D221">
        <v>0.11213301315845231</v>
      </c>
    </row>
    <row r="222" spans="2:4" x14ac:dyDescent="0.3">
      <c r="B222">
        <v>650</v>
      </c>
      <c r="C222">
        <v>0.12941176470588237</v>
      </c>
      <c r="D222">
        <v>0.1009686853151518</v>
      </c>
    </row>
    <row r="223" spans="2:4" x14ac:dyDescent="0.3">
      <c r="B223">
        <v>794</v>
      </c>
      <c r="C223">
        <v>0.15694117647058825</v>
      </c>
      <c r="D223">
        <v>0.11885812931752776</v>
      </c>
    </row>
    <row r="224" spans="2:4" x14ac:dyDescent="0.3">
      <c r="B224">
        <v>783</v>
      </c>
      <c r="C224">
        <v>0.16235294117647059</v>
      </c>
      <c r="D224">
        <v>0.117138971098256</v>
      </c>
    </row>
    <row r="225" spans="2:4" x14ac:dyDescent="0.3">
      <c r="B225">
        <v>740</v>
      </c>
      <c r="C225">
        <v>0.12941176470588237</v>
      </c>
      <c r="D225">
        <v>0.11101452487681651</v>
      </c>
    </row>
    <row r="226" spans="2:4" x14ac:dyDescent="0.3">
      <c r="B226">
        <v>750</v>
      </c>
      <c r="C226">
        <v>0.13882352941176471</v>
      </c>
      <c r="D226">
        <v>0.11260281444798215</v>
      </c>
    </row>
    <row r="227" spans="2:4" x14ac:dyDescent="0.3">
      <c r="B227">
        <v>615</v>
      </c>
      <c r="C227">
        <v>0.12305882352941176</v>
      </c>
      <c r="D227">
        <v>9.8345378580946941E-2</v>
      </c>
    </row>
    <row r="228" spans="2:4" x14ac:dyDescent="0.3">
      <c r="B228">
        <v>645</v>
      </c>
      <c r="C228">
        <v>0.14588235294117646</v>
      </c>
      <c r="D228">
        <v>0.10087113683000226</v>
      </c>
    </row>
    <row r="229" spans="2:4" x14ac:dyDescent="0.3">
      <c r="B229">
        <v>707</v>
      </c>
      <c r="C229">
        <v>8.9411764705882357E-2</v>
      </c>
      <c r="D229">
        <v>0.10692003213717943</v>
      </c>
    </row>
    <row r="230" spans="2:4" x14ac:dyDescent="0.3">
      <c r="B230">
        <v>770</v>
      </c>
      <c r="C230">
        <v>0.13670588235294118</v>
      </c>
      <c r="D230">
        <v>0.11541135168019317</v>
      </c>
    </row>
    <row r="231" spans="2:4" x14ac:dyDescent="0.3">
      <c r="B231">
        <v>742</v>
      </c>
      <c r="C231">
        <v>0.16470588235294117</v>
      </c>
      <c r="D231">
        <v>0.11153306919723144</v>
      </c>
    </row>
    <row r="232" spans="2:4" x14ac:dyDescent="0.3">
      <c r="B232">
        <v>810</v>
      </c>
      <c r="C232">
        <v>0.15529411764705883</v>
      </c>
      <c r="D232">
        <v>0.1214747896672746</v>
      </c>
    </row>
    <row r="233" spans="2:4" x14ac:dyDescent="0.3">
      <c r="B233">
        <v>732</v>
      </c>
      <c r="C233">
        <v>0.19058823529411764</v>
      </c>
      <c r="D233">
        <v>0.11023946662035849</v>
      </c>
    </row>
    <row r="234" spans="2:4" x14ac:dyDescent="0.3">
      <c r="B234">
        <v>725</v>
      </c>
      <c r="C234">
        <v>0.12941176470588237</v>
      </c>
      <c r="D234">
        <v>0.10909091752822753</v>
      </c>
    </row>
    <row r="235" spans="2:4" x14ac:dyDescent="0.3">
      <c r="B235">
        <v>732</v>
      </c>
      <c r="C235">
        <v>0.16705882352941176</v>
      </c>
      <c r="D235">
        <v>0.10997539990568334</v>
      </c>
    </row>
    <row r="236" spans="2:4" x14ac:dyDescent="0.3">
      <c r="B236">
        <v>675</v>
      </c>
      <c r="C236">
        <v>0.10352941176470588</v>
      </c>
      <c r="D236">
        <v>0.10341189151798352</v>
      </c>
    </row>
    <row r="237" spans="2:4" x14ac:dyDescent="0.3">
      <c r="B237">
        <v>698</v>
      </c>
      <c r="C237">
        <v>0.10964705882352942</v>
      </c>
      <c r="D237">
        <v>0.10619217480053772</v>
      </c>
    </row>
    <row r="238" spans="2:4" x14ac:dyDescent="0.3">
      <c r="B238">
        <v>660</v>
      </c>
      <c r="C238">
        <v>8.7764705882352939E-2</v>
      </c>
      <c r="D238">
        <v>0.10226164077993039</v>
      </c>
    </row>
    <row r="239" spans="2:4" x14ac:dyDescent="0.3">
      <c r="B239">
        <v>823</v>
      </c>
      <c r="C239">
        <v>0.17882352941176471</v>
      </c>
      <c r="D239">
        <v>0.12343803135311265</v>
      </c>
    </row>
    <row r="240" spans="2:4" x14ac:dyDescent="0.3">
      <c r="B240">
        <v>789</v>
      </c>
      <c r="C240">
        <v>0.11647058823529412</v>
      </c>
      <c r="D240">
        <v>0.11826959752694288</v>
      </c>
    </row>
    <row r="241" spans="2:4" x14ac:dyDescent="0.3">
      <c r="B241">
        <v>750</v>
      </c>
      <c r="C241">
        <v>0.18588235294117647</v>
      </c>
      <c r="D241">
        <v>0.11213301315845231</v>
      </c>
    </row>
    <row r="242" spans="2:4" x14ac:dyDescent="0.3">
      <c r="B242">
        <v>930</v>
      </c>
      <c r="C242">
        <v>0.12235294117647059</v>
      </c>
      <c r="D242">
        <v>0.14586470020063214</v>
      </c>
    </row>
    <row r="243" spans="2:4" x14ac:dyDescent="0.3">
      <c r="B243">
        <v>740</v>
      </c>
      <c r="C243">
        <v>0.13882352941176471</v>
      </c>
      <c r="D243">
        <v>0.11127075943050957</v>
      </c>
    </row>
    <row r="244" spans="2:4" x14ac:dyDescent="0.3">
      <c r="B244">
        <v>656</v>
      </c>
      <c r="C244">
        <v>0.11058823529411765</v>
      </c>
      <c r="D244">
        <v>0.10153262734855645</v>
      </c>
    </row>
    <row r="245" spans="2:4" x14ac:dyDescent="0.3">
      <c r="B245">
        <v>707</v>
      </c>
      <c r="C245">
        <v>0.13882352941176471</v>
      </c>
      <c r="D245">
        <v>0.10692003213717943</v>
      </c>
    </row>
    <row r="246" spans="2:4" x14ac:dyDescent="0.3">
      <c r="B246">
        <v>823</v>
      </c>
      <c r="C246">
        <v>0.18352941176470589</v>
      </c>
      <c r="D246">
        <v>0.12370465487194177</v>
      </c>
    </row>
    <row r="247" spans="2:4" x14ac:dyDescent="0.3">
      <c r="B247">
        <v>690</v>
      </c>
      <c r="C247">
        <v>0.13176470588235295</v>
      </c>
      <c r="D247">
        <v>0.10502844252482763</v>
      </c>
    </row>
    <row r="248" spans="2:4" x14ac:dyDescent="0.3">
      <c r="B248">
        <v>752</v>
      </c>
      <c r="C248">
        <v>0.16470588235294117</v>
      </c>
      <c r="D248">
        <v>0.11263091861102237</v>
      </c>
    </row>
    <row r="249" spans="2:4" x14ac:dyDescent="0.3">
      <c r="B249">
        <v>730</v>
      </c>
      <c r="C249">
        <v>0.16941176470588235</v>
      </c>
      <c r="D249">
        <v>0.10972035074817155</v>
      </c>
    </row>
    <row r="250" spans="2:4" x14ac:dyDescent="0.3">
      <c r="B250">
        <v>724</v>
      </c>
      <c r="C250">
        <v>0.12588235294117647</v>
      </c>
      <c r="D250">
        <v>0.10871433739938241</v>
      </c>
    </row>
    <row r="251" spans="2:4" x14ac:dyDescent="0.3">
      <c r="B251">
        <v>696</v>
      </c>
      <c r="C251">
        <v>8.1882352941176462E-2</v>
      </c>
      <c r="D251">
        <v>0.10538226700804298</v>
      </c>
    </row>
    <row r="252" spans="2:4" x14ac:dyDescent="0.3">
      <c r="B252">
        <v>730</v>
      </c>
      <c r="C252">
        <v>0.13647058823529412</v>
      </c>
      <c r="D252">
        <v>0.10972035074817155</v>
      </c>
    </row>
    <row r="253" spans="2:4" x14ac:dyDescent="0.3">
      <c r="B253">
        <v>830</v>
      </c>
      <c r="C253">
        <v>0.156</v>
      </c>
      <c r="D253">
        <v>0.12494474180769222</v>
      </c>
    </row>
    <row r="254" spans="2:4" x14ac:dyDescent="0.3">
      <c r="B254">
        <v>945</v>
      </c>
      <c r="C254">
        <v>0.21647058823529411</v>
      </c>
      <c r="D254">
        <v>0.18105120620035711</v>
      </c>
    </row>
    <row r="255" spans="2:4" x14ac:dyDescent="0.3">
      <c r="B255">
        <v>700</v>
      </c>
      <c r="C255">
        <v>7.5294117647058817E-2</v>
      </c>
      <c r="D255">
        <v>0.10641598244142386</v>
      </c>
    </row>
    <row r="256" spans="2:4" x14ac:dyDescent="0.3">
      <c r="B256">
        <v>850</v>
      </c>
      <c r="C256">
        <v>0.14117647058823529</v>
      </c>
      <c r="D256">
        <v>0.1286432527452</v>
      </c>
    </row>
    <row r="257" spans="2:4" x14ac:dyDescent="0.3">
      <c r="B257">
        <v>950</v>
      </c>
      <c r="C257">
        <v>0.18588235294117647</v>
      </c>
      <c r="D257">
        <v>0.15080693831235303</v>
      </c>
    </row>
    <row r="258" spans="2:4" x14ac:dyDescent="0.3">
      <c r="B258">
        <v>788</v>
      </c>
      <c r="C258">
        <v>0.11764705882352941</v>
      </c>
      <c r="D258">
        <v>0.11811445352409977</v>
      </c>
    </row>
    <row r="259" spans="2:4" x14ac:dyDescent="0.3">
      <c r="B259">
        <v>677</v>
      </c>
      <c r="C259">
        <v>8.6823529411764702E-2</v>
      </c>
      <c r="D259">
        <v>0.10361942882631087</v>
      </c>
    </row>
    <row r="260" spans="2:4" x14ac:dyDescent="0.3">
      <c r="B260">
        <v>561</v>
      </c>
      <c r="C260">
        <v>0.14823529411764705</v>
      </c>
      <c r="D260">
        <v>9.4587639129010859E-2</v>
      </c>
    </row>
    <row r="261" spans="2:4" x14ac:dyDescent="0.3">
      <c r="B261">
        <v>800</v>
      </c>
      <c r="C261">
        <v>0.18752941176470589</v>
      </c>
      <c r="D261">
        <v>0.11982308349935433</v>
      </c>
    </row>
    <row r="262" spans="2:4" x14ac:dyDescent="0.3">
      <c r="B262">
        <v>680</v>
      </c>
      <c r="C262">
        <v>0.12</v>
      </c>
      <c r="D262">
        <v>0.10393225006165357</v>
      </c>
    </row>
    <row r="263" spans="2:4" x14ac:dyDescent="0.3">
      <c r="B263">
        <v>950</v>
      </c>
      <c r="C263">
        <v>0.24470588235294119</v>
      </c>
      <c r="D263">
        <v>0.15082135790682633</v>
      </c>
    </row>
    <row r="264" spans="2:4" x14ac:dyDescent="0.3">
      <c r="B264">
        <v>660</v>
      </c>
      <c r="C264">
        <v>0.10094117647058823</v>
      </c>
      <c r="D264">
        <v>0.10191540807126448</v>
      </c>
    </row>
    <row r="265" spans="2:4" x14ac:dyDescent="0.3">
      <c r="B265">
        <v>680</v>
      </c>
      <c r="C265">
        <v>0.10352941176470588</v>
      </c>
      <c r="D265">
        <v>0.10363138454282284</v>
      </c>
    </row>
    <row r="266" spans="2:4" x14ac:dyDescent="0.3">
      <c r="B266">
        <v>692</v>
      </c>
      <c r="C266">
        <v>0.11905882352941177</v>
      </c>
      <c r="D266">
        <v>0.10522138623963706</v>
      </c>
    </row>
    <row r="267" spans="2:4" x14ac:dyDescent="0.3">
      <c r="B267">
        <v>656</v>
      </c>
      <c r="C267">
        <v>0.13952941176470587</v>
      </c>
      <c r="D267">
        <v>0.10153159227569075</v>
      </c>
    </row>
    <row r="268" spans="2:4" x14ac:dyDescent="0.3">
      <c r="B268">
        <v>71</v>
      </c>
      <c r="C268">
        <v>0.11764705882352941</v>
      </c>
      <c r="D268">
        <v>8.8881473022047297E-2</v>
      </c>
    </row>
    <row r="269" spans="2:4" x14ac:dyDescent="0.3">
      <c r="B269">
        <v>784</v>
      </c>
      <c r="C269">
        <v>0.15058823529411763</v>
      </c>
      <c r="D269">
        <v>0.11729261580480493</v>
      </c>
    </row>
    <row r="270" spans="2:4" x14ac:dyDescent="0.3">
      <c r="B270">
        <v>794</v>
      </c>
      <c r="C270">
        <v>0.1148235294117647</v>
      </c>
      <c r="D270">
        <v>0.11885684823106435</v>
      </c>
    </row>
    <row r="271" spans="2:4" x14ac:dyDescent="0.3">
      <c r="B271">
        <v>885</v>
      </c>
      <c r="C271">
        <v>0.16423529411764706</v>
      </c>
      <c r="D271">
        <v>0.13568636828385883</v>
      </c>
    </row>
    <row r="272" spans="2:4" x14ac:dyDescent="0.3">
      <c r="B272">
        <v>656</v>
      </c>
      <c r="C272">
        <v>9.1294117647058817E-2</v>
      </c>
      <c r="D272">
        <v>0.10153262734855645</v>
      </c>
    </row>
    <row r="273" spans="2:4" x14ac:dyDescent="0.3">
      <c r="B273">
        <v>730</v>
      </c>
      <c r="C273">
        <v>0.14352941176470588</v>
      </c>
      <c r="D273">
        <v>0.10972035074817155</v>
      </c>
    </row>
    <row r="274" spans="2:4" x14ac:dyDescent="0.3">
      <c r="B274">
        <v>750</v>
      </c>
      <c r="C274">
        <v>0.16941176470588235</v>
      </c>
      <c r="D274">
        <v>0.11235664795113809</v>
      </c>
    </row>
    <row r="275" spans="2:4" x14ac:dyDescent="0.3">
      <c r="B275">
        <v>691</v>
      </c>
      <c r="C275">
        <v>0.11764705882352941</v>
      </c>
      <c r="D275">
        <v>0.10511161907737637</v>
      </c>
    </row>
    <row r="276" spans="2:4" x14ac:dyDescent="0.3">
      <c r="B276">
        <v>550</v>
      </c>
      <c r="C276">
        <v>9.1294117647058817E-2</v>
      </c>
      <c r="D276">
        <v>9.3469405800193694E-2</v>
      </c>
    </row>
    <row r="277" spans="2:4" x14ac:dyDescent="0.3">
      <c r="B277">
        <v>824</v>
      </c>
      <c r="C277">
        <v>0.15764705882352942</v>
      </c>
      <c r="D277">
        <v>0.12388010829611762</v>
      </c>
    </row>
    <row r="278" spans="2:4" x14ac:dyDescent="0.3">
      <c r="B278">
        <v>710</v>
      </c>
      <c r="C278">
        <v>0.15764705882352942</v>
      </c>
      <c r="D278">
        <v>0.10727054668760594</v>
      </c>
    </row>
    <row r="279" spans="2:4" x14ac:dyDescent="0.3">
      <c r="B279">
        <v>630</v>
      </c>
      <c r="C279">
        <v>8.2117647058823531E-2</v>
      </c>
      <c r="D279">
        <v>0.11455830418277907</v>
      </c>
    </row>
    <row r="280" spans="2:4" x14ac:dyDescent="0.3">
      <c r="B280">
        <v>624</v>
      </c>
      <c r="C280">
        <v>8.9882352941176483E-2</v>
      </c>
      <c r="D280">
        <v>9.8682615213992853E-2</v>
      </c>
    </row>
    <row r="281" spans="2:4" x14ac:dyDescent="0.3">
      <c r="B281">
        <v>621</v>
      </c>
      <c r="C281">
        <v>0.11294117647058824</v>
      </c>
      <c r="D281">
        <v>9.8435064018547846E-2</v>
      </c>
    </row>
    <row r="282" spans="2:4" x14ac:dyDescent="0.3">
      <c r="B282">
        <v>679</v>
      </c>
      <c r="C282">
        <v>0</v>
      </c>
      <c r="D282">
        <v>0.10382756012612715</v>
      </c>
    </row>
    <row r="283" spans="2:4" x14ac:dyDescent="0.3">
      <c r="B283">
        <v>750</v>
      </c>
      <c r="C283">
        <v>0.11764705882352941</v>
      </c>
      <c r="D283">
        <v>0.11235545434744254</v>
      </c>
    </row>
    <row r="284" spans="2:4" x14ac:dyDescent="0.3">
      <c r="B284">
        <v>705</v>
      </c>
      <c r="C284">
        <v>0.12352941176470589</v>
      </c>
      <c r="D284">
        <v>0.10668783541554894</v>
      </c>
    </row>
    <row r="285" spans="2:4" x14ac:dyDescent="0.3">
      <c r="B285">
        <v>761</v>
      </c>
      <c r="C285">
        <v>0.20752941176470588</v>
      </c>
      <c r="D285">
        <v>0.1138883997592528</v>
      </c>
    </row>
    <row r="286" spans="2:4" x14ac:dyDescent="0.3">
      <c r="B286">
        <v>1014</v>
      </c>
      <c r="C286">
        <v>0.32941176470588235</v>
      </c>
      <c r="D286">
        <v>0.16840676193862075</v>
      </c>
    </row>
    <row r="287" spans="2:4" x14ac:dyDescent="0.3">
      <c r="B287">
        <v>691</v>
      </c>
      <c r="C287">
        <v>0.14423529411764704</v>
      </c>
      <c r="D287">
        <v>0.10511052942258581</v>
      </c>
    </row>
    <row r="288" spans="2:4" x14ac:dyDescent="0.3">
      <c r="B288">
        <v>830</v>
      </c>
      <c r="C288">
        <v>0.14988235294117647</v>
      </c>
      <c r="D288">
        <v>0.12494474180769222</v>
      </c>
    </row>
    <row r="289" spans="2:4" x14ac:dyDescent="0.3">
      <c r="B289">
        <v>630</v>
      </c>
      <c r="C289">
        <v>0.13247058823529412</v>
      </c>
      <c r="D289">
        <v>9.9188543525269957E-2</v>
      </c>
    </row>
    <row r="290" spans="2:4" x14ac:dyDescent="0.3">
      <c r="B290">
        <v>735</v>
      </c>
      <c r="C290">
        <v>0.10352941176470588</v>
      </c>
      <c r="D290">
        <v>0.11036034390092531</v>
      </c>
    </row>
    <row r="291" spans="2:4" x14ac:dyDescent="0.3">
      <c r="B291">
        <v>692</v>
      </c>
      <c r="C291">
        <v>0.10611764705882354</v>
      </c>
      <c r="D291">
        <v>0.10522138623963706</v>
      </c>
    </row>
    <row r="292" spans="2:4" x14ac:dyDescent="0.3">
      <c r="B292">
        <v>885</v>
      </c>
      <c r="C292">
        <v>0.17176470588235293</v>
      </c>
      <c r="D292">
        <v>0.1356878559433643</v>
      </c>
    </row>
    <row r="293" spans="2:4" x14ac:dyDescent="0.3">
      <c r="B293">
        <v>747</v>
      </c>
      <c r="C293">
        <v>0.13152941176470587</v>
      </c>
      <c r="D293">
        <v>0.11194772612403531</v>
      </c>
    </row>
    <row r="294" spans="2:4" x14ac:dyDescent="0.3">
      <c r="B294">
        <v>974</v>
      </c>
      <c r="C294">
        <v>0.224</v>
      </c>
      <c r="D294">
        <v>0.15708618175115835</v>
      </c>
    </row>
    <row r="295" spans="2:4" x14ac:dyDescent="0.3">
      <c r="B295">
        <v>969</v>
      </c>
      <c r="C295">
        <v>0.16941176470588235</v>
      </c>
      <c r="D295">
        <v>0.15574641903281344</v>
      </c>
    </row>
    <row r="296" spans="2:4" x14ac:dyDescent="0.3">
      <c r="B296">
        <v>743</v>
      </c>
      <c r="C296">
        <v>0.15623529411764708</v>
      </c>
      <c r="D296">
        <v>0.111410899038762</v>
      </c>
    </row>
    <row r="297" spans="2:4" x14ac:dyDescent="0.3">
      <c r="B297">
        <v>641</v>
      </c>
      <c r="C297">
        <v>8.4705882352941173E-2</v>
      </c>
      <c r="D297">
        <v>0.10014888508715347</v>
      </c>
    </row>
    <row r="298" spans="2:4" x14ac:dyDescent="0.3">
      <c r="B298">
        <v>738</v>
      </c>
      <c r="C298">
        <v>0.14988235294117647</v>
      </c>
      <c r="D298">
        <v>0.11075188764198651</v>
      </c>
    </row>
    <row r="299" spans="2:4" x14ac:dyDescent="0.3">
      <c r="B299">
        <v>908</v>
      </c>
      <c r="C299">
        <v>0.24705882352941178</v>
      </c>
      <c r="D299">
        <v>0.14072682445198587</v>
      </c>
    </row>
    <row r="300" spans="2:4" x14ac:dyDescent="0.3">
      <c r="B300">
        <v>660</v>
      </c>
      <c r="C300">
        <v>0.10447058823529412</v>
      </c>
      <c r="D300">
        <v>0.1019164491229968</v>
      </c>
    </row>
    <row r="301" spans="2:4" x14ac:dyDescent="0.3">
      <c r="B301">
        <v>840</v>
      </c>
      <c r="C301">
        <v>0.14423529411764704</v>
      </c>
      <c r="D301">
        <v>0.12676356868222965</v>
      </c>
    </row>
    <row r="302" spans="2:4" x14ac:dyDescent="0.3">
      <c r="B302">
        <v>700</v>
      </c>
      <c r="C302">
        <v>0.12611764705882353</v>
      </c>
      <c r="D302">
        <v>0.10611507894639743</v>
      </c>
    </row>
    <row r="303" spans="2:4" x14ac:dyDescent="0.3">
      <c r="B303">
        <v>656</v>
      </c>
      <c r="C303">
        <v>0.156</v>
      </c>
      <c r="D303">
        <v>0.10153159227569075</v>
      </c>
    </row>
    <row r="304" spans="2:4" x14ac:dyDescent="0.3">
      <c r="B304">
        <v>795</v>
      </c>
      <c r="C304">
        <v>0.14941176470588236</v>
      </c>
      <c r="D304">
        <v>0.1190163267357614</v>
      </c>
    </row>
    <row r="305" spans="2:4" x14ac:dyDescent="0.3">
      <c r="B305">
        <v>628</v>
      </c>
      <c r="C305">
        <v>0.11294117647058824</v>
      </c>
      <c r="D305">
        <v>9.9017770817122375E-2</v>
      </c>
    </row>
    <row r="306" spans="2:4" x14ac:dyDescent="0.3">
      <c r="B306">
        <v>757</v>
      </c>
      <c r="C306">
        <v>0.16141176470588234</v>
      </c>
      <c r="D306">
        <v>0.11332401766834399</v>
      </c>
    </row>
    <row r="307" spans="2:4" x14ac:dyDescent="0.3">
      <c r="B307">
        <v>669</v>
      </c>
      <c r="C307">
        <v>8.7058823529411758E-2</v>
      </c>
      <c r="D307">
        <v>0.10280234920882836</v>
      </c>
    </row>
    <row r="308" spans="2:4" x14ac:dyDescent="0.3">
      <c r="B308">
        <v>71</v>
      </c>
      <c r="C308">
        <v>0.18823529411764706</v>
      </c>
      <c r="D308">
        <v>8.8881473022047297E-2</v>
      </c>
    </row>
    <row r="309" spans="2:4" x14ac:dyDescent="0.3">
      <c r="B309">
        <v>650</v>
      </c>
      <c r="C309">
        <v>0.13035294117647059</v>
      </c>
      <c r="D309">
        <v>0.10101917478094452</v>
      </c>
    </row>
    <row r="310" spans="2:4" x14ac:dyDescent="0.3">
      <c r="B310">
        <v>680</v>
      </c>
      <c r="C310">
        <v>0.10564705882352941</v>
      </c>
      <c r="D310">
        <v>0.1036324767371839</v>
      </c>
    </row>
    <row r="311" spans="2:4" x14ac:dyDescent="0.3">
      <c r="B311">
        <v>571</v>
      </c>
      <c r="C311">
        <v>7.9058823529411765E-2</v>
      </c>
      <c r="D311">
        <v>9.4767776319297836E-2</v>
      </c>
    </row>
    <row r="312" spans="2:4" x14ac:dyDescent="0.3">
      <c r="B312">
        <v>2308</v>
      </c>
      <c r="C312">
        <v>0.41176470588235292</v>
      </c>
      <c r="D312">
        <v>0.52742901812763687</v>
      </c>
    </row>
    <row r="313" spans="2:4" x14ac:dyDescent="0.3">
      <c r="B313">
        <v>809</v>
      </c>
      <c r="C313">
        <v>0.21176470588235294</v>
      </c>
      <c r="D313">
        <v>0.18803294942367588</v>
      </c>
    </row>
    <row r="314" spans="2:4" x14ac:dyDescent="0.3">
      <c r="B314">
        <v>890</v>
      </c>
      <c r="C314">
        <v>0.36470588235294116</v>
      </c>
      <c r="D314">
        <v>0.23879679021496014</v>
      </c>
    </row>
    <row r="315" spans="2:4" x14ac:dyDescent="0.3">
      <c r="B315">
        <v>1008</v>
      </c>
      <c r="C315">
        <v>0.18588235294117647</v>
      </c>
      <c r="D315">
        <v>0.2908819294380614</v>
      </c>
    </row>
    <row r="316" spans="2:4" x14ac:dyDescent="0.3">
      <c r="B316">
        <v>1275</v>
      </c>
      <c r="C316">
        <v>0.21647058823529411</v>
      </c>
      <c r="D316">
        <v>0.40220983163715313</v>
      </c>
    </row>
    <row r="317" spans="2:4" x14ac:dyDescent="0.3">
      <c r="B317">
        <v>950</v>
      </c>
      <c r="C317">
        <v>0.25882352941176473</v>
      </c>
      <c r="D317">
        <v>0.26493159128946531</v>
      </c>
    </row>
    <row r="318" spans="2:4" x14ac:dyDescent="0.3">
      <c r="B318">
        <v>900</v>
      </c>
      <c r="C318">
        <v>0.15364705882352941</v>
      </c>
      <c r="D318">
        <v>0.24353450614219399</v>
      </c>
    </row>
    <row r="319" spans="2:4" x14ac:dyDescent="0.3">
      <c r="B319">
        <v>1215</v>
      </c>
      <c r="C319">
        <v>0.2</v>
      </c>
      <c r="D319">
        <v>0.37982230491033692</v>
      </c>
    </row>
    <row r="320" spans="2:4" x14ac:dyDescent="0.3">
      <c r="B320">
        <v>3900</v>
      </c>
      <c r="C320">
        <v>0.96705882352941175</v>
      </c>
      <c r="D320">
        <v>0.53088237408606154</v>
      </c>
    </row>
    <row r="321" spans="2:4" x14ac:dyDescent="0.3">
      <c r="B321">
        <v>1700</v>
      </c>
      <c r="C321">
        <v>0.39058823529411762</v>
      </c>
      <c r="D321">
        <v>0.49816636148918325</v>
      </c>
    </row>
    <row r="322" spans="2:4" x14ac:dyDescent="0.3">
      <c r="B322">
        <v>805</v>
      </c>
      <c r="C322">
        <v>0.11505882352941176</v>
      </c>
      <c r="D322">
        <v>0.20416317663342343</v>
      </c>
    </row>
    <row r="323" spans="2:4" x14ac:dyDescent="0.3">
      <c r="B323">
        <v>1256</v>
      </c>
      <c r="C323">
        <v>0.24705882352941178</v>
      </c>
      <c r="D323">
        <v>0.39534776531596844</v>
      </c>
    </row>
    <row r="324" spans="2:4" x14ac:dyDescent="0.3">
      <c r="B324">
        <v>2300</v>
      </c>
      <c r="C324">
        <v>1</v>
      </c>
      <c r="D324">
        <v>0.52790178557095135</v>
      </c>
    </row>
    <row r="325" spans="2:4" x14ac:dyDescent="0.3">
      <c r="B325">
        <v>2800</v>
      </c>
      <c r="C325">
        <v>0.34352941176470586</v>
      </c>
      <c r="D325">
        <v>0.53042353534102382</v>
      </c>
    </row>
    <row r="326" spans="2:4" x14ac:dyDescent="0.3">
      <c r="B326">
        <v>1450</v>
      </c>
      <c r="C326">
        <v>0.37647058823529411</v>
      </c>
      <c r="D326">
        <v>0.45507576771504016</v>
      </c>
    </row>
    <row r="327" spans="2:4" x14ac:dyDescent="0.3">
      <c r="B327">
        <v>1300</v>
      </c>
      <c r="C327">
        <v>0.23529411764705882</v>
      </c>
      <c r="D327">
        <v>0.41126795130760102</v>
      </c>
    </row>
    <row r="328" spans="2:4" x14ac:dyDescent="0.3">
      <c r="B328">
        <v>1676</v>
      </c>
      <c r="C328">
        <v>0.76235294117647057</v>
      </c>
      <c r="D328">
        <v>0.50124198888934512</v>
      </c>
    </row>
    <row r="329" spans="2:4" x14ac:dyDescent="0.3">
      <c r="B329">
        <v>1175</v>
      </c>
      <c r="C329">
        <v>0.28235294117647058</v>
      </c>
      <c r="D329">
        <v>0.36469691903020041</v>
      </c>
    </row>
    <row r="330" spans="2:4" x14ac:dyDescent="0.3">
      <c r="B330">
        <v>990</v>
      </c>
      <c r="C330">
        <v>0.24705882352941178</v>
      </c>
      <c r="D330">
        <v>0.28327407814431249</v>
      </c>
    </row>
    <row r="331" spans="2:4" x14ac:dyDescent="0.3">
      <c r="B331">
        <v>2000</v>
      </c>
      <c r="C331">
        <v>0.41176470588235292</v>
      </c>
      <c r="D331">
        <v>0.5198725705536309</v>
      </c>
    </row>
    <row r="332" spans="2:4" x14ac:dyDescent="0.3">
      <c r="B332">
        <v>1000</v>
      </c>
      <c r="C332">
        <v>0.18352941176470589</v>
      </c>
      <c r="D332">
        <v>0.28728498015964593</v>
      </c>
    </row>
    <row r="333" spans="2:4" x14ac:dyDescent="0.3">
      <c r="B333">
        <v>1132</v>
      </c>
      <c r="C333">
        <v>0.43529411764705883</v>
      </c>
      <c r="D333">
        <v>0.32430897570976541</v>
      </c>
    </row>
    <row r="334" spans="2:4" x14ac:dyDescent="0.3">
      <c r="B334">
        <v>888</v>
      </c>
      <c r="C334">
        <v>0.14117647058823529</v>
      </c>
      <c r="D334">
        <v>0.21799843888419337</v>
      </c>
    </row>
    <row r="335" spans="2:4" x14ac:dyDescent="0.3">
      <c r="B335">
        <v>1150</v>
      </c>
      <c r="C335">
        <v>0.21176470588235294</v>
      </c>
      <c r="D335">
        <v>0.35387312369569607</v>
      </c>
    </row>
    <row r="336" spans="2:4" x14ac:dyDescent="0.3">
      <c r="B336">
        <v>1200</v>
      </c>
      <c r="C336">
        <v>0.28235294117647058</v>
      </c>
      <c r="D336">
        <v>0.374778304113005</v>
      </c>
    </row>
    <row r="337" spans="2:4" x14ac:dyDescent="0.3">
      <c r="B337">
        <v>2300</v>
      </c>
      <c r="C337">
        <v>0.68235294117647061</v>
      </c>
      <c r="D337">
        <v>0.52735059414227958</v>
      </c>
    </row>
    <row r="338" spans="2:4" x14ac:dyDescent="0.3">
      <c r="B338">
        <v>1300</v>
      </c>
      <c r="C338">
        <v>0.2</v>
      </c>
      <c r="D338">
        <v>0.41089517211352722</v>
      </c>
    </row>
    <row r="339" spans="2:4" x14ac:dyDescent="0.3">
      <c r="B339">
        <v>1300</v>
      </c>
      <c r="C339">
        <v>0.25882352941176473</v>
      </c>
      <c r="D339">
        <v>0.41089676861198043</v>
      </c>
    </row>
    <row r="340" spans="2:4" x14ac:dyDescent="0.3">
      <c r="B340">
        <v>1120</v>
      </c>
      <c r="C340">
        <v>0.23529411764705882</v>
      </c>
      <c r="D340">
        <v>0.3410805913472737</v>
      </c>
    </row>
    <row r="341" spans="2:4" x14ac:dyDescent="0.3">
      <c r="B341">
        <v>1322</v>
      </c>
      <c r="C341">
        <v>0.35058823529411764</v>
      </c>
      <c r="D341">
        <v>0.41856925547323703</v>
      </c>
    </row>
    <row r="342" spans="2:4" x14ac:dyDescent="0.3">
      <c r="B342">
        <v>1470</v>
      </c>
      <c r="C342">
        <v>0.30588235294117649</v>
      </c>
      <c r="D342">
        <v>0.47042988778131339</v>
      </c>
    </row>
    <row r="343" spans="2:4" x14ac:dyDescent="0.3">
      <c r="B343">
        <v>1180</v>
      </c>
      <c r="C343">
        <v>0.24705882352941178</v>
      </c>
      <c r="D343">
        <v>0.36629327803002282</v>
      </c>
    </row>
    <row r="344" spans="2:4" x14ac:dyDescent="0.3">
      <c r="B344">
        <v>1050</v>
      </c>
      <c r="C344">
        <v>0.23529411764705882</v>
      </c>
      <c r="D344">
        <v>0.30974389812602549</v>
      </c>
    </row>
    <row r="345" spans="2:4" x14ac:dyDescent="0.3">
      <c r="B345">
        <v>1050</v>
      </c>
      <c r="C345">
        <v>0.29411764705882354</v>
      </c>
      <c r="D345">
        <v>0.30974389812602549</v>
      </c>
    </row>
    <row r="346" spans="2:4" x14ac:dyDescent="0.3">
      <c r="B346">
        <v>1080</v>
      </c>
      <c r="C346">
        <v>0.2023529411764706</v>
      </c>
      <c r="D346">
        <v>0.32358293336118893</v>
      </c>
    </row>
    <row r="347" spans="2:4" x14ac:dyDescent="0.3">
      <c r="B347">
        <v>1016</v>
      </c>
      <c r="C347">
        <v>0.27764705882352941</v>
      </c>
      <c r="D347">
        <v>0.27253990508313675</v>
      </c>
    </row>
    <row r="348" spans="2:4" x14ac:dyDescent="0.3">
      <c r="B348">
        <v>1069</v>
      </c>
      <c r="C348">
        <v>0.2</v>
      </c>
      <c r="D348">
        <v>0.31823005092824058</v>
      </c>
    </row>
    <row r="349" spans="2:4" x14ac:dyDescent="0.3">
      <c r="B349">
        <v>1650</v>
      </c>
      <c r="C349">
        <v>0.42352941176470588</v>
      </c>
      <c r="D349">
        <v>0.49205803537404441</v>
      </c>
    </row>
    <row r="350" spans="2:4" x14ac:dyDescent="0.3">
      <c r="B350">
        <v>1200</v>
      </c>
      <c r="C350">
        <v>0.22352941176470589</v>
      </c>
      <c r="D350">
        <v>0.37391262987355478</v>
      </c>
    </row>
    <row r="351" spans="2:4" x14ac:dyDescent="0.3">
      <c r="B351">
        <v>572</v>
      </c>
      <c r="C351">
        <v>7.2941176470588232E-2</v>
      </c>
      <c r="D351">
        <v>0.12174036272547467</v>
      </c>
    </row>
    <row r="352" spans="2:4" x14ac:dyDescent="0.3">
      <c r="B352">
        <v>1195</v>
      </c>
      <c r="C352">
        <v>0.27764705882352941</v>
      </c>
      <c r="D352">
        <v>0.37234913097223843</v>
      </c>
    </row>
    <row r="353" spans="2:4" x14ac:dyDescent="0.3">
      <c r="B353">
        <v>1500</v>
      </c>
      <c r="C353">
        <v>0.6470588235294118</v>
      </c>
      <c r="D353">
        <v>0.46590548902507245</v>
      </c>
    </row>
    <row r="354" spans="2:4" x14ac:dyDescent="0.3">
      <c r="B354">
        <v>1840</v>
      </c>
      <c r="C354">
        <v>0.49647058823529411</v>
      </c>
      <c r="D354">
        <v>0.51748309425378158</v>
      </c>
    </row>
    <row r="355" spans="2:4" x14ac:dyDescent="0.3">
      <c r="B355">
        <v>972</v>
      </c>
      <c r="C355">
        <v>0.19529411764705881</v>
      </c>
      <c r="D355">
        <v>0.25278873548985842</v>
      </c>
    </row>
    <row r="356" spans="2:4" x14ac:dyDescent="0.3">
      <c r="B356">
        <v>1200</v>
      </c>
      <c r="C356">
        <v>0.18588235294117647</v>
      </c>
      <c r="D356">
        <v>0.37391262987355478</v>
      </c>
    </row>
    <row r="357" spans="2:4" x14ac:dyDescent="0.3">
      <c r="B357">
        <v>1150</v>
      </c>
      <c r="C357">
        <v>0.17411764705882352</v>
      </c>
      <c r="D357">
        <v>0.35432676030644983</v>
      </c>
    </row>
    <row r="358" spans="2:4" x14ac:dyDescent="0.3">
      <c r="B358">
        <v>1087</v>
      </c>
      <c r="C358">
        <v>0.21647058823529411</v>
      </c>
      <c r="D358">
        <v>0.32667906926242002</v>
      </c>
    </row>
    <row r="359" spans="2:4" x14ac:dyDescent="0.3">
      <c r="B359">
        <v>1350</v>
      </c>
      <c r="C359">
        <v>0.76470588235294112</v>
      </c>
      <c r="D359">
        <v>0.4270722088842705</v>
      </c>
    </row>
    <row r="360" spans="2:4" x14ac:dyDescent="0.3">
      <c r="B360">
        <v>1150</v>
      </c>
      <c r="C360">
        <v>0.1811764705882353</v>
      </c>
      <c r="D360">
        <v>0.3538711877212225</v>
      </c>
    </row>
    <row r="361" spans="2:4" x14ac:dyDescent="0.3">
      <c r="B361">
        <v>1450</v>
      </c>
      <c r="C361">
        <v>0.37176470588235294</v>
      </c>
      <c r="D361">
        <v>0.4550734291591409</v>
      </c>
    </row>
    <row r="362" spans="2:4" x14ac:dyDescent="0.3">
      <c r="B362">
        <v>1600</v>
      </c>
      <c r="C362">
        <v>0.38823529411764707</v>
      </c>
      <c r="D362">
        <v>0.48456604964546057</v>
      </c>
    </row>
    <row r="363" spans="2:4" x14ac:dyDescent="0.3">
      <c r="B363">
        <v>2245</v>
      </c>
      <c r="C363">
        <v>0.31529411764705884</v>
      </c>
      <c r="D363">
        <v>0.52798525733292423</v>
      </c>
    </row>
    <row r="364" spans="2:4" x14ac:dyDescent="0.3">
      <c r="B364">
        <v>1100</v>
      </c>
      <c r="C364">
        <v>0.16941176470588235</v>
      </c>
      <c r="D364">
        <v>0.31053544339632488</v>
      </c>
    </row>
    <row r="365" spans="2:4" x14ac:dyDescent="0.3">
      <c r="B365">
        <v>884</v>
      </c>
      <c r="C365">
        <v>0.14117647058823529</v>
      </c>
      <c r="D365">
        <v>0.21639761126330492</v>
      </c>
    </row>
    <row r="366" spans="2:4" x14ac:dyDescent="0.3">
      <c r="B366">
        <v>1000</v>
      </c>
      <c r="C366">
        <v>0.3952941176470588</v>
      </c>
      <c r="D366">
        <v>0.28825205455323466</v>
      </c>
    </row>
    <row r="367" spans="2:4" x14ac:dyDescent="0.3">
      <c r="B367">
        <v>1760</v>
      </c>
      <c r="C367">
        <v>0.35294117647058826</v>
      </c>
      <c r="D367">
        <v>0.50433541098435342</v>
      </c>
    </row>
    <row r="368" spans="2:4" x14ac:dyDescent="0.3">
      <c r="B368">
        <v>1070</v>
      </c>
      <c r="C368">
        <v>0.29411764705882354</v>
      </c>
      <c r="D368">
        <v>0.3191538785548676</v>
      </c>
    </row>
    <row r="369" spans="2:4" x14ac:dyDescent="0.3">
      <c r="B369">
        <v>2700</v>
      </c>
      <c r="C369">
        <v>0.55294117647058827</v>
      </c>
      <c r="D369">
        <v>0.5302355861069169</v>
      </c>
    </row>
    <row r="370" spans="2:4" x14ac:dyDescent="0.3">
      <c r="B370">
        <v>1150</v>
      </c>
      <c r="C370">
        <v>0.23294117647058823</v>
      </c>
      <c r="D370">
        <v>0.35432868862865019</v>
      </c>
    </row>
    <row r="371" spans="2:4" x14ac:dyDescent="0.3">
      <c r="B371">
        <v>1565</v>
      </c>
      <c r="C371">
        <v>0.25882352941176473</v>
      </c>
      <c r="D371">
        <v>0.47891907716709542</v>
      </c>
    </row>
    <row r="372" spans="2:4" x14ac:dyDescent="0.3">
      <c r="B372">
        <v>1723</v>
      </c>
      <c r="C372">
        <v>0.46588235294117647</v>
      </c>
      <c r="D372">
        <v>0.50072402151746664</v>
      </c>
    </row>
    <row r="373" spans="2:4" x14ac:dyDescent="0.3">
      <c r="B373">
        <v>1185</v>
      </c>
      <c r="C373">
        <v>0.24705882352941178</v>
      </c>
      <c r="D373">
        <v>0.36832595156556991</v>
      </c>
    </row>
    <row r="374" spans="2:4" x14ac:dyDescent="0.3">
      <c r="B374">
        <v>1385</v>
      </c>
      <c r="C374">
        <v>0.36470588235294116</v>
      </c>
      <c r="D374">
        <v>0.43742177384808495</v>
      </c>
    </row>
    <row r="375" spans="2:4" x14ac:dyDescent="0.3">
      <c r="B375">
        <v>1037</v>
      </c>
      <c r="C375">
        <v>0.22352941176470589</v>
      </c>
      <c r="D375">
        <v>0.30440083521813621</v>
      </c>
    </row>
    <row r="376" spans="2:4" x14ac:dyDescent="0.3">
      <c r="B376">
        <v>1300</v>
      </c>
      <c r="C376">
        <v>0.24705882352941178</v>
      </c>
      <c r="D376">
        <v>0.41127113145798333</v>
      </c>
    </row>
    <row r="377" spans="2:4" x14ac:dyDescent="0.3">
      <c r="B377">
        <v>1200</v>
      </c>
      <c r="C377">
        <v>0.52941176470588236</v>
      </c>
      <c r="D377">
        <v>0.37391262987355478</v>
      </c>
    </row>
    <row r="378" spans="2:4" x14ac:dyDescent="0.3">
      <c r="B378">
        <v>1500</v>
      </c>
      <c r="C378">
        <v>0.32941176470588235</v>
      </c>
      <c r="D378">
        <v>0.46637932963166645</v>
      </c>
    </row>
    <row r="379" spans="2:4" x14ac:dyDescent="0.3">
      <c r="B379">
        <v>1800</v>
      </c>
      <c r="C379">
        <v>0.37647058823529411</v>
      </c>
      <c r="D379">
        <v>0.50808812632483058</v>
      </c>
    </row>
    <row r="380" spans="2:4" x14ac:dyDescent="0.3">
      <c r="B380">
        <v>1585</v>
      </c>
      <c r="C380">
        <v>0.30588235294117649</v>
      </c>
      <c r="D380">
        <v>0.48232371937865631</v>
      </c>
    </row>
    <row r="381" spans="2:4" x14ac:dyDescent="0.3">
      <c r="B381">
        <v>1445</v>
      </c>
      <c r="C381">
        <v>0.2752941176470588</v>
      </c>
      <c r="D381">
        <v>0.45331593852675373</v>
      </c>
    </row>
    <row r="382" spans="2:4" x14ac:dyDescent="0.3">
      <c r="B382">
        <v>2650</v>
      </c>
      <c r="C382">
        <v>0.88235294117647056</v>
      </c>
      <c r="D382">
        <v>0.52992093413886754</v>
      </c>
    </row>
    <row r="383" spans="2:4" x14ac:dyDescent="0.3">
      <c r="B383">
        <v>969</v>
      </c>
      <c r="C383">
        <v>0.22352941176470589</v>
      </c>
      <c r="D383">
        <v>0.25148847722038592</v>
      </c>
    </row>
    <row r="384" spans="2:4" x14ac:dyDescent="0.3">
      <c r="B384">
        <v>1150</v>
      </c>
      <c r="C384">
        <v>0.32941176470588235</v>
      </c>
      <c r="D384">
        <v>0.35432676030644983</v>
      </c>
    </row>
    <row r="385" spans="2:4" x14ac:dyDescent="0.3">
      <c r="B385">
        <v>950</v>
      </c>
      <c r="C385">
        <v>0.12470588235294118</v>
      </c>
      <c r="D385">
        <v>0.24410906984436934</v>
      </c>
    </row>
    <row r="386" spans="2:4" x14ac:dyDescent="0.3">
      <c r="B386">
        <v>1000</v>
      </c>
      <c r="C386">
        <v>0.21176470588235294</v>
      </c>
      <c r="D386">
        <v>0.26587394620795723</v>
      </c>
    </row>
    <row r="387" spans="2:4" x14ac:dyDescent="0.3">
      <c r="B387">
        <v>1350</v>
      </c>
      <c r="C387">
        <v>0.22352941176470589</v>
      </c>
      <c r="D387">
        <v>0.42740792337880784</v>
      </c>
    </row>
    <row r="388" spans="2:4" x14ac:dyDescent="0.3">
      <c r="B388">
        <v>1350</v>
      </c>
      <c r="C388">
        <v>0.47058823529411764</v>
      </c>
      <c r="D388">
        <v>0.44246998735911552</v>
      </c>
    </row>
    <row r="389" spans="2:4" x14ac:dyDescent="0.3">
      <c r="B389">
        <v>1150</v>
      </c>
      <c r="C389">
        <v>0.30352941176470588</v>
      </c>
      <c r="D389">
        <v>0.35432676030644983</v>
      </c>
    </row>
    <row r="390" spans="2:4" x14ac:dyDescent="0.3">
      <c r="B390">
        <v>1050</v>
      </c>
      <c r="C390">
        <v>0.13647058823529412</v>
      </c>
      <c r="D390">
        <v>0.3102276726346983</v>
      </c>
    </row>
    <row r="391" spans="2:4" x14ac:dyDescent="0.3">
      <c r="B391">
        <v>952</v>
      </c>
      <c r="C391">
        <v>0.18447058823529414</v>
      </c>
      <c r="D391">
        <v>0.266766260605383</v>
      </c>
    </row>
    <row r="392" spans="2:4" x14ac:dyDescent="0.3">
      <c r="B392">
        <v>1500</v>
      </c>
      <c r="C392">
        <v>0.2</v>
      </c>
      <c r="D392">
        <v>0.45448702960822068</v>
      </c>
    </row>
    <row r="393" spans="2:4" x14ac:dyDescent="0.3">
      <c r="B393">
        <v>1010</v>
      </c>
      <c r="C393">
        <v>0.1811764705882353</v>
      </c>
      <c r="D393">
        <v>0.2927476038528487</v>
      </c>
    </row>
    <row r="394" spans="2:4" x14ac:dyDescent="0.3">
      <c r="B394">
        <v>960</v>
      </c>
      <c r="C394">
        <v>0.17176470588235293</v>
      </c>
      <c r="D394">
        <v>0.26985072011246858</v>
      </c>
    </row>
    <row r="395" spans="2:4" x14ac:dyDescent="0.3">
      <c r="B395">
        <v>1331</v>
      </c>
      <c r="C395">
        <v>0.25882352941176473</v>
      </c>
      <c r="D395">
        <v>0.42146600358381353</v>
      </c>
    </row>
    <row r="396" spans="2:4" x14ac:dyDescent="0.3">
      <c r="B396">
        <v>1355</v>
      </c>
      <c r="C396">
        <v>0.28235294117647058</v>
      </c>
      <c r="D396">
        <v>0.44382426292332444</v>
      </c>
    </row>
    <row r="397" spans="2:4" x14ac:dyDescent="0.3">
      <c r="B397">
        <v>2100</v>
      </c>
      <c r="C397">
        <v>0.56000000000000005</v>
      </c>
      <c r="D397">
        <v>0.52462315040885987</v>
      </c>
    </row>
    <row r="398" spans="2:4" x14ac:dyDescent="0.3">
      <c r="B398">
        <v>1500</v>
      </c>
      <c r="C398">
        <v>0.17529411764705882</v>
      </c>
      <c r="D398">
        <v>0.46637932963166645</v>
      </c>
    </row>
    <row r="399" spans="2:4" x14ac:dyDescent="0.3">
      <c r="B399">
        <v>1250</v>
      </c>
      <c r="C399">
        <v>0.30588235294117649</v>
      </c>
      <c r="D399">
        <v>0.39354131931856823</v>
      </c>
    </row>
    <row r="400" spans="2:4" x14ac:dyDescent="0.3">
      <c r="B400">
        <v>1200</v>
      </c>
      <c r="C400">
        <v>0.4</v>
      </c>
      <c r="D400">
        <v>0.37434472137926783</v>
      </c>
    </row>
    <row r="401" spans="2:4" x14ac:dyDescent="0.3">
      <c r="B401">
        <v>1800</v>
      </c>
      <c r="C401">
        <v>0.38823529411764707</v>
      </c>
      <c r="D401">
        <v>0.50808861886602763</v>
      </c>
    </row>
    <row r="402" spans="2:4" x14ac:dyDescent="0.3">
      <c r="B402">
        <v>2100</v>
      </c>
      <c r="C402">
        <v>0.42352941176470588</v>
      </c>
      <c r="D402">
        <v>0.5233339271862556</v>
      </c>
    </row>
    <row r="403" spans="2:4" x14ac:dyDescent="0.3">
      <c r="B403">
        <v>1395</v>
      </c>
      <c r="C403">
        <v>0.32941176470588235</v>
      </c>
      <c r="D403">
        <v>0.44084238346204041</v>
      </c>
    </row>
    <row r="404" spans="2:4" x14ac:dyDescent="0.3">
      <c r="B404">
        <v>1230</v>
      </c>
      <c r="C404">
        <v>0.23529411764705882</v>
      </c>
      <c r="D404">
        <v>0.38644491043424856</v>
      </c>
    </row>
    <row r="405" spans="2:4" x14ac:dyDescent="0.3">
      <c r="B405">
        <v>1500</v>
      </c>
      <c r="C405">
        <v>0.31764705882352939</v>
      </c>
      <c r="D405">
        <v>0.45448820682524538</v>
      </c>
    </row>
    <row r="406" spans="2:4" x14ac:dyDescent="0.3">
      <c r="B406">
        <v>1917</v>
      </c>
      <c r="C406">
        <v>0.36470588235294116</v>
      </c>
      <c r="D406">
        <v>0.51600144966249784</v>
      </c>
    </row>
    <row r="407" spans="2:4" x14ac:dyDescent="0.3">
      <c r="B407">
        <v>950</v>
      </c>
      <c r="C407">
        <v>0.15294117647058825</v>
      </c>
      <c r="D407">
        <v>0.24332170645084444</v>
      </c>
    </row>
    <row r="408" spans="2:4" x14ac:dyDescent="0.3">
      <c r="B408">
        <v>1050</v>
      </c>
      <c r="C408">
        <v>0.23529411764705882</v>
      </c>
      <c r="D408">
        <v>0.28814466902725167</v>
      </c>
    </row>
    <row r="409" spans="2:4" x14ac:dyDescent="0.3">
      <c r="B409">
        <v>1462</v>
      </c>
      <c r="C409">
        <v>0.23058823529411765</v>
      </c>
      <c r="D409">
        <v>0.45766552441550745</v>
      </c>
    </row>
    <row r="410" spans="2:4" x14ac:dyDescent="0.3">
      <c r="B410">
        <v>1138</v>
      </c>
      <c r="C410">
        <v>0.17647058823529413</v>
      </c>
      <c r="D410">
        <v>0.3487938310121082</v>
      </c>
    </row>
    <row r="411" spans="2:4" x14ac:dyDescent="0.3">
      <c r="B411">
        <v>1470</v>
      </c>
      <c r="C411">
        <v>0.29411764705882354</v>
      </c>
      <c r="D411">
        <v>0.45952250897307728</v>
      </c>
    </row>
    <row r="412" spans="2:4" x14ac:dyDescent="0.3">
      <c r="B412">
        <v>1300</v>
      </c>
      <c r="C412">
        <v>0.42117647058823532</v>
      </c>
      <c r="D412">
        <v>0.41200647965728771</v>
      </c>
    </row>
    <row r="413" spans="2:4" x14ac:dyDescent="0.3">
      <c r="B413">
        <v>1251</v>
      </c>
      <c r="C413">
        <v>0.31764705882352939</v>
      </c>
      <c r="D413">
        <v>0.39471437554896321</v>
      </c>
    </row>
    <row r="414" spans="2:4" x14ac:dyDescent="0.3">
      <c r="B414">
        <v>1150</v>
      </c>
      <c r="C414">
        <v>0.21176470588235294</v>
      </c>
      <c r="D414">
        <v>0.35432676030644983</v>
      </c>
    </row>
    <row r="415" spans="2:4" x14ac:dyDescent="0.3">
      <c r="B415">
        <v>1250</v>
      </c>
      <c r="C415">
        <v>0.24941176470588236</v>
      </c>
      <c r="D415">
        <v>0.37374210326762075</v>
      </c>
    </row>
    <row r="416" spans="2:4" x14ac:dyDescent="0.3">
      <c r="B416">
        <v>1020</v>
      </c>
      <c r="C416">
        <v>0.2</v>
      </c>
      <c r="D416">
        <v>0.29627893732837118</v>
      </c>
    </row>
    <row r="417" spans="2:4" x14ac:dyDescent="0.3">
      <c r="B417">
        <v>1196</v>
      </c>
      <c r="C417">
        <v>0.25882352941176473</v>
      </c>
      <c r="D417">
        <v>0.37275074360925242</v>
      </c>
    </row>
    <row r="418" spans="2:4" x14ac:dyDescent="0.3">
      <c r="B418">
        <v>1350</v>
      </c>
      <c r="C418">
        <v>9.8823529411764699E-2</v>
      </c>
      <c r="D418">
        <v>0.44215920668559211</v>
      </c>
    </row>
    <row r="419" spans="2:4" x14ac:dyDescent="0.3">
      <c r="B419">
        <v>1044</v>
      </c>
      <c r="C419">
        <v>0.22588235294117648</v>
      </c>
      <c r="D419">
        <v>0.30705823622807277</v>
      </c>
    </row>
    <row r="420" spans="2:4" x14ac:dyDescent="0.3">
      <c r="B420">
        <v>1225</v>
      </c>
      <c r="C420">
        <v>0.22117647058823531</v>
      </c>
      <c r="D420">
        <v>0.38411472668040303</v>
      </c>
    </row>
    <row r="421" spans="2:4" x14ac:dyDescent="0.3">
      <c r="B421">
        <v>1250</v>
      </c>
      <c r="C421">
        <v>0.27058823529411763</v>
      </c>
      <c r="D421">
        <v>0.39394417291957728</v>
      </c>
    </row>
    <row r="422" spans="2:4" x14ac:dyDescent="0.3">
      <c r="B422">
        <v>857</v>
      </c>
      <c r="C422">
        <v>0.19058823529411764</v>
      </c>
      <c r="D422">
        <v>0.22539277477466499</v>
      </c>
    </row>
    <row r="423" spans="2:4" x14ac:dyDescent="0.3">
      <c r="B423">
        <v>992</v>
      </c>
      <c r="C423">
        <v>0.2</v>
      </c>
      <c r="D423">
        <v>0.26193311557643917</v>
      </c>
    </row>
    <row r="424" spans="2:4" x14ac:dyDescent="0.3">
      <c r="B424">
        <v>1009</v>
      </c>
      <c r="C424">
        <v>0.17647058823529413</v>
      </c>
      <c r="D424">
        <v>0.29181440017768295</v>
      </c>
    </row>
    <row r="425" spans="2:4" x14ac:dyDescent="0.3">
      <c r="B425">
        <v>1132</v>
      </c>
      <c r="C425">
        <v>0.42352941176470588</v>
      </c>
      <c r="D425">
        <v>0.34623750734042397</v>
      </c>
    </row>
    <row r="426" spans="2:4" x14ac:dyDescent="0.3">
      <c r="B426">
        <v>1200</v>
      </c>
      <c r="C426">
        <v>0.35294117647058826</v>
      </c>
      <c r="D426">
        <v>0.37434288313391306</v>
      </c>
    </row>
    <row r="427" spans="2:4" x14ac:dyDescent="0.3">
      <c r="B427">
        <v>997</v>
      </c>
      <c r="C427">
        <v>0.27058823529411763</v>
      </c>
      <c r="D427">
        <v>0.28593674975308925</v>
      </c>
    </row>
    <row r="428" spans="2:4" x14ac:dyDescent="0.3">
      <c r="B428">
        <v>1275</v>
      </c>
      <c r="C428">
        <v>0.24705882352941178</v>
      </c>
      <c r="D428">
        <v>0.40298445221479545</v>
      </c>
    </row>
    <row r="429" spans="2:4" x14ac:dyDescent="0.3">
      <c r="B429">
        <v>1395</v>
      </c>
      <c r="C429">
        <v>0.28235294117647058</v>
      </c>
      <c r="D429">
        <v>0.44053828489193497</v>
      </c>
    </row>
    <row r="430" spans="2:4" x14ac:dyDescent="0.3">
      <c r="B430">
        <v>882</v>
      </c>
      <c r="C430">
        <v>0.41176470588235292</v>
      </c>
      <c r="D430">
        <v>0.21595796360235808</v>
      </c>
    </row>
    <row r="431" spans="2:4" x14ac:dyDescent="0.3">
      <c r="B431">
        <v>1550</v>
      </c>
      <c r="C431">
        <v>0.47058823529411764</v>
      </c>
      <c r="D431">
        <v>0.47602390445356896</v>
      </c>
    </row>
    <row r="432" spans="2:4" x14ac:dyDescent="0.3">
      <c r="B432">
        <v>1301</v>
      </c>
      <c r="C432">
        <v>0.40470588235294119</v>
      </c>
      <c r="D432">
        <v>0.41123604848707368</v>
      </c>
    </row>
    <row r="433" spans="2:4" x14ac:dyDescent="0.3">
      <c r="B433">
        <v>1197</v>
      </c>
      <c r="C433">
        <v>0.25882352941176473</v>
      </c>
      <c r="D433">
        <v>0.37271818278925473</v>
      </c>
    </row>
    <row r="434" spans="2:4" x14ac:dyDescent="0.3">
      <c r="B434">
        <v>1220</v>
      </c>
      <c r="C434">
        <v>0.25882352941176473</v>
      </c>
      <c r="D434">
        <v>0.38218912831605723</v>
      </c>
    </row>
    <row r="435" spans="2:4" x14ac:dyDescent="0.3">
      <c r="B435">
        <v>572</v>
      </c>
      <c r="C435">
        <v>5.647058823529412E-2</v>
      </c>
      <c r="D435">
        <v>0.12165960560651812</v>
      </c>
    </row>
    <row r="436" spans="2:4" x14ac:dyDescent="0.3">
      <c r="B436">
        <v>1730</v>
      </c>
      <c r="C436">
        <v>0.41176470588235292</v>
      </c>
      <c r="D436">
        <v>0.50644153949540383</v>
      </c>
    </row>
    <row r="437" spans="2:4" x14ac:dyDescent="0.3">
      <c r="B437">
        <v>951</v>
      </c>
      <c r="C437">
        <v>0.16470588235294117</v>
      </c>
      <c r="D437">
        <v>0.24374667900006397</v>
      </c>
    </row>
    <row r="438" spans="2:4" x14ac:dyDescent="0.3">
      <c r="B438">
        <v>1023</v>
      </c>
      <c r="C438">
        <v>0.17411764705882352</v>
      </c>
      <c r="D438">
        <v>0.29810893006310468</v>
      </c>
    </row>
    <row r="439" spans="2:4" x14ac:dyDescent="0.3">
      <c r="B439">
        <v>1400</v>
      </c>
      <c r="C439">
        <v>0.42352941176470588</v>
      </c>
      <c r="D439">
        <v>0.42756798591931633</v>
      </c>
    </row>
    <row r="440" spans="2:4" x14ac:dyDescent="0.3">
      <c r="B440">
        <v>1550</v>
      </c>
      <c r="C440">
        <v>0.49411764705882355</v>
      </c>
      <c r="D440">
        <v>0.48469023898188046</v>
      </c>
    </row>
    <row r="441" spans="2:4" x14ac:dyDescent="0.3">
      <c r="B441">
        <v>1445</v>
      </c>
      <c r="C441">
        <v>0.35764705882352943</v>
      </c>
      <c r="D441">
        <v>0.4533171375753447</v>
      </c>
    </row>
    <row r="442" spans="2:4" x14ac:dyDescent="0.3">
      <c r="B442">
        <v>1400</v>
      </c>
      <c r="C442">
        <v>0.35294117647058826</v>
      </c>
      <c r="D442">
        <v>0.44161282837635546</v>
      </c>
    </row>
    <row r="443" spans="2:4" x14ac:dyDescent="0.3">
      <c r="B443">
        <v>1225</v>
      </c>
      <c r="C443">
        <v>0.17647058823529413</v>
      </c>
      <c r="D443">
        <v>0.38411650825192711</v>
      </c>
    </row>
    <row r="444" spans="2:4" x14ac:dyDescent="0.3">
      <c r="B444">
        <v>1260</v>
      </c>
      <c r="C444">
        <v>0.23529411764705882</v>
      </c>
      <c r="D444">
        <v>0.39720906160762948</v>
      </c>
    </row>
    <row r="445" spans="2:4" x14ac:dyDescent="0.3">
      <c r="B445">
        <v>1191</v>
      </c>
      <c r="C445">
        <v>0.27058823529411763</v>
      </c>
      <c r="D445">
        <v>0.37031386517700421</v>
      </c>
    </row>
    <row r="446" spans="2:4" x14ac:dyDescent="0.3">
      <c r="B446">
        <v>1200</v>
      </c>
      <c r="C446">
        <v>0.30823529411764705</v>
      </c>
      <c r="D446">
        <v>0.37391262987355478</v>
      </c>
    </row>
    <row r="447" spans="2:4" x14ac:dyDescent="0.3">
      <c r="B447">
        <v>1275</v>
      </c>
      <c r="C447">
        <v>0.30588235294117649</v>
      </c>
      <c r="D447">
        <v>0.40259743199338943</v>
      </c>
    </row>
    <row r="448" spans="2:4" x14ac:dyDescent="0.3">
      <c r="B448">
        <v>1393</v>
      </c>
      <c r="C448">
        <v>0.35294117647058826</v>
      </c>
      <c r="D448">
        <v>0.43998413845400408</v>
      </c>
    </row>
    <row r="449" spans="2:4" x14ac:dyDescent="0.3">
      <c r="B449">
        <v>1300</v>
      </c>
      <c r="C449">
        <v>0.22352941176470589</v>
      </c>
      <c r="D449">
        <v>0.41126795130760102</v>
      </c>
    </row>
    <row r="450" spans="2:4" x14ac:dyDescent="0.3">
      <c r="B450">
        <v>1076</v>
      </c>
      <c r="C450">
        <v>0.22588235294117648</v>
      </c>
      <c r="D450">
        <v>0.32181532392397344</v>
      </c>
    </row>
    <row r="451" spans="2:4" x14ac:dyDescent="0.3">
      <c r="B451">
        <v>1160</v>
      </c>
      <c r="C451">
        <v>0.32941176470588235</v>
      </c>
      <c r="D451">
        <v>0.35805814245558987</v>
      </c>
    </row>
    <row r="452" spans="2:4" x14ac:dyDescent="0.3">
      <c r="B452">
        <v>818</v>
      </c>
      <c r="C452">
        <v>0.12941176470588237</v>
      </c>
      <c r="D452">
        <v>0.19126275975328827</v>
      </c>
    </row>
    <row r="453" spans="2:4" x14ac:dyDescent="0.3">
      <c r="B453">
        <v>1266</v>
      </c>
      <c r="C453">
        <v>0.31764705882352939</v>
      </c>
      <c r="D453">
        <v>0.39898919681606421</v>
      </c>
    </row>
    <row r="454" spans="2:4" x14ac:dyDescent="0.3">
      <c r="B454">
        <v>910</v>
      </c>
      <c r="C454">
        <v>0.14117647058823529</v>
      </c>
      <c r="D454">
        <v>0.24785153621380981</v>
      </c>
    </row>
    <row r="455" spans="2:4" x14ac:dyDescent="0.3">
      <c r="B455">
        <v>1221</v>
      </c>
      <c r="C455">
        <v>0.17647058823529413</v>
      </c>
      <c r="D455">
        <v>0.4019007663065105</v>
      </c>
    </row>
    <row r="456" spans="2:4" x14ac:dyDescent="0.3">
      <c r="B456">
        <v>900</v>
      </c>
      <c r="C456">
        <v>0.17647058823529413</v>
      </c>
      <c r="D456">
        <v>0.22320971110456969</v>
      </c>
    </row>
    <row r="457" spans="2:4" x14ac:dyDescent="0.3">
      <c r="B457">
        <v>2700</v>
      </c>
      <c r="C457">
        <v>0.41176470588235292</v>
      </c>
      <c r="D457">
        <v>0.53006654118450491</v>
      </c>
    </row>
    <row r="458" spans="2:4" x14ac:dyDescent="0.3">
      <c r="B458">
        <v>1435</v>
      </c>
      <c r="C458">
        <v>0.32941176470588235</v>
      </c>
      <c r="D458">
        <v>0.45110707884985835</v>
      </c>
    </row>
    <row r="459" spans="2:4" x14ac:dyDescent="0.3">
      <c r="B459">
        <v>990</v>
      </c>
      <c r="C459">
        <v>0.18352941176470589</v>
      </c>
      <c r="D459">
        <v>0.2606430810687147</v>
      </c>
    </row>
    <row r="460" spans="2:4" x14ac:dyDescent="0.3">
      <c r="B460">
        <v>1314</v>
      </c>
      <c r="C460">
        <v>0.22352941176470589</v>
      </c>
      <c r="D460">
        <v>0.41666995386812317</v>
      </c>
    </row>
    <row r="461" spans="2:4" x14ac:dyDescent="0.3">
      <c r="B461">
        <v>1233</v>
      </c>
      <c r="C461">
        <v>0.23529411764705882</v>
      </c>
      <c r="D461">
        <v>0.38717309882832196</v>
      </c>
    </row>
    <row r="462" spans="2:4" x14ac:dyDescent="0.3">
      <c r="B462">
        <v>863</v>
      </c>
      <c r="C462">
        <v>0.43529411764705883</v>
      </c>
      <c r="D462">
        <v>0.20813981383695052</v>
      </c>
    </row>
    <row r="463" spans="2:4" x14ac:dyDescent="0.3">
      <c r="B463">
        <v>1200</v>
      </c>
      <c r="C463">
        <v>0.1811764705882353</v>
      </c>
      <c r="D463">
        <v>0.37477647424691929</v>
      </c>
    </row>
    <row r="464" spans="2:4" x14ac:dyDescent="0.3">
      <c r="B464">
        <v>1380</v>
      </c>
      <c r="C464">
        <v>0.31764705882352939</v>
      </c>
      <c r="D464">
        <v>0.43599215412473458</v>
      </c>
    </row>
    <row r="465" spans="2:4" x14ac:dyDescent="0.3">
      <c r="B465">
        <v>860</v>
      </c>
      <c r="C465">
        <v>0.12705882352941175</v>
      </c>
      <c r="D465">
        <v>0.22619344509982942</v>
      </c>
    </row>
    <row r="466" spans="2:4" x14ac:dyDescent="0.3">
      <c r="B466">
        <v>2200</v>
      </c>
      <c r="C466">
        <v>0.29411764705882354</v>
      </c>
      <c r="D466">
        <v>0.52654675535508177</v>
      </c>
    </row>
    <row r="467" spans="2:4" x14ac:dyDescent="0.3">
      <c r="B467">
        <v>945</v>
      </c>
      <c r="C467">
        <v>0.17647058823529413</v>
      </c>
      <c r="D467">
        <v>0.26271745849229577</v>
      </c>
    </row>
    <row r="468" spans="2:4" x14ac:dyDescent="0.3">
      <c r="B468">
        <v>1620</v>
      </c>
      <c r="C468">
        <v>0.32235294117647056</v>
      </c>
      <c r="D468">
        <v>0.48746702691688359</v>
      </c>
    </row>
    <row r="469" spans="2:4" x14ac:dyDescent="0.3">
      <c r="B469">
        <v>960</v>
      </c>
      <c r="C469">
        <v>0.2023529411764706</v>
      </c>
      <c r="D469">
        <v>0.27032579113544231</v>
      </c>
    </row>
    <row r="470" spans="2:4" x14ac:dyDescent="0.3">
      <c r="B470">
        <v>900</v>
      </c>
      <c r="C470">
        <v>0.17647058823529413</v>
      </c>
      <c r="D470">
        <v>0.24353450614219399</v>
      </c>
    </row>
    <row r="471" spans="2:4" x14ac:dyDescent="0.3">
      <c r="B471">
        <v>1400</v>
      </c>
      <c r="C471">
        <v>0.28235294117647058</v>
      </c>
      <c r="D471">
        <v>0.44191430003441023</v>
      </c>
    </row>
    <row r="472" spans="2:4" x14ac:dyDescent="0.3">
      <c r="B472">
        <v>1136</v>
      </c>
      <c r="C472">
        <v>0.29411764705882354</v>
      </c>
      <c r="D472">
        <v>0.34840561980251961</v>
      </c>
    </row>
    <row r="473" spans="2:4" x14ac:dyDescent="0.3">
      <c r="B473">
        <v>1166</v>
      </c>
      <c r="C473">
        <v>0.21882352941176469</v>
      </c>
      <c r="D473">
        <v>0.36054677326307272</v>
      </c>
    </row>
    <row r="474" spans="2:4" x14ac:dyDescent="0.3">
      <c r="B474">
        <v>966</v>
      </c>
      <c r="C474">
        <v>0.18823529411764706</v>
      </c>
      <c r="D474">
        <v>0.2720507084012328</v>
      </c>
    </row>
    <row r="475" spans="2:4" x14ac:dyDescent="0.3">
      <c r="B475">
        <v>1200</v>
      </c>
      <c r="C475">
        <v>0.30588235294117649</v>
      </c>
      <c r="D475">
        <v>0.37435758764286009</v>
      </c>
    </row>
    <row r="476" spans="2:4" x14ac:dyDescent="0.3">
      <c r="B476">
        <v>1318</v>
      </c>
      <c r="C476">
        <v>0.2635294117647059</v>
      </c>
      <c r="D476">
        <v>0.41762180209321981</v>
      </c>
    </row>
    <row r="477" spans="2:4" x14ac:dyDescent="0.3">
      <c r="B477">
        <v>1507</v>
      </c>
      <c r="C477">
        <v>0.39058823529411762</v>
      </c>
      <c r="D477">
        <v>0.4676122112510524</v>
      </c>
    </row>
    <row r="478" spans="2:4" x14ac:dyDescent="0.3">
      <c r="B478">
        <v>1120</v>
      </c>
      <c r="C478">
        <v>0.30117647058823527</v>
      </c>
      <c r="D478">
        <v>0.34108257404310249</v>
      </c>
    </row>
    <row r="479" spans="2:4" x14ac:dyDescent="0.3">
      <c r="B479">
        <v>1500</v>
      </c>
      <c r="C479">
        <v>0.38823529411764707</v>
      </c>
      <c r="D479">
        <v>0.46614283014167035</v>
      </c>
    </row>
    <row r="480" spans="2:4" x14ac:dyDescent="0.3">
      <c r="B480">
        <v>1750</v>
      </c>
      <c r="C480">
        <v>0.43529411764705883</v>
      </c>
      <c r="D480">
        <v>0.50360407419034847</v>
      </c>
    </row>
    <row r="481" spans="2:4" x14ac:dyDescent="0.3">
      <c r="B481">
        <v>1750</v>
      </c>
      <c r="C481">
        <v>0.45882352941176469</v>
      </c>
      <c r="D481">
        <v>0.50348774349857872</v>
      </c>
    </row>
    <row r="482" spans="2:4" x14ac:dyDescent="0.3">
      <c r="B482">
        <v>1147</v>
      </c>
      <c r="C482">
        <v>0.30588235294117649</v>
      </c>
      <c r="D482">
        <v>0.35306445713676166</v>
      </c>
    </row>
    <row r="483" spans="2:4" x14ac:dyDescent="0.3">
      <c r="B483">
        <v>1250</v>
      </c>
      <c r="C483">
        <v>0.30588235294117649</v>
      </c>
      <c r="D483">
        <v>0.39353959853350701</v>
      </c>
    </row>
    <row r="484" spans="2:4" x14ac:dyDescent="0.3">
      <c r="B484">
        <v>1027</v>
      </c>
      <c r="C484">
        <v>0.22588235294117648</v>
      </c>
      <c r="D484">
        <v>0.27786264275737405</v>
      </c>
    </row>
    <row r="485" spans="2:4" x14ac:dyDescent="0.3">
      <c r="B485">
        <v>1380</v>
      </c>
      <c r="C485">
        <v>0.22823529411764706</v>
      </c>
      <c r="D485">
        <v>0.43662302932476849</v>
      </c>
    </row>
    <row r="486" spans="2:4" x14ac:dyDescent="0.3">
      <c r="B486">
        <v>1198</v>
      </c>
      <c r="C486">
        <v>0.31764705882352939</v>
      </c>
      <c r="D486">
        <v>0.37311560657497578</v>
      </c>
    </row>
    <row r="487" spans="2:4" x14ac:dyDescent="0.3">
      <c r="B487">
        <v>1325</v>
      </c>
      <c r="C487">
        <v>0.27058823529411763</v>
      </c>
      <c r="D487">
        <v>0.41954068531755229</v>
      </c>
    </row>
    <row r="488" spans="2:4" x14ac:dyDescent="0.3">
      <c r="B488">
        <v>1200</v>
      </c>
      <c r="C488">
        <v>0.17647058823529413</v>
      </c>
      <c r="D488">
        <v>0.37391262987355478</v>
      </c>
    </row>
    <row r="489" spans="2:4" x14ac:dyDescent="0.3">
      <c r="B489">
        <v>1150</v>
      </c>
      <c r="C489">
        <v>0.23529411764705882</v>
      </c>
      <c r="D489">
        <v>0.3538711877212225</v>
      </c>
    </row>
    <row r="490" spans="2:4" x14ac:dyDescent="0.3">
      <c r="B490">
        <v>1400</v>
      </c>
      <c r="C490">
        <v>0.17176470588235293</v>
      </c>
      <c r="D490">
        <v>0.44161282837635546</v>
      </c>
    </row>
    <row r="491" spans="2:4" x14ac:dyDescent="0.3">
      <c r="B491">
        <v>1800</v>
      </c>
      <c r="C491">
        <v>0.22352941176470589</v>
      </c>
      <c r="D491">
        <v>0.50788665750585815</v>
      </c>
    </row>
    <row r="492" spans="2:4" x14ac:dyDescent="0.3">
      <c r="B492">
        <v>1200</v>
      </c>
      <c r="C492">
        <v>0.23529411764705882</v>
      </c>
      <c r="D492">
        <v>0.37434472137926783</v>
      </c>
    </row>
    <row r="493" spans="2:4" x14ac:dyDescent="0.3">
      <c r="B493">
        <v>1008</v>
      </c>
      <c r="C493">
        <v>0.18352941176470589</v>
      </c>
      <c r="D493">
        <v>0.29184794845386763</v>
      </c>
    </row>
    <row r="494" spans="2:4" x14ac:dyDescent="0.3">
      <c r="B494">
        <v>850</v>
      </c>
      <c r="C494">
        <v>0.16423529411764706</v>
      </c>
      <c r="D494">
        <v>0.20347740682432294</v>
      </c>
    </row>
    <row r="495" spans="2:4" x14ac:dyDescent="0.3">
      <c r="B495">
        <v>1950</v>
      </c>
      <c r="C495">
        <v>0.51764705882352946</v>
      </c>
      <c r="D495">
        <v>0.51770342463810426</v>
      </c>
    </row>
    <row r="496" spans="2:4" x14ac:dyDescent="0.3">
      <c r="B496">
        <v>1100</v>
      </c>
      <c r="C496">
        <v>0.27058823529411763</v>
      </c>
      <c r="D496">
        <v>0.3319155881507368</v>
      </c>
    </row>
    <row r="497" spans="2:4" x14ac:dyDescent="0.3">
      <c r="B497">
        <v>1118</v>
      </c>
      <c r="C497">
        <v>0.16588235294117648</v>
      </c>
      <c r="D497">
        <v>0.34068414198418479</v>
      </c>
    </row>
    <row r="498" spans="2:4" x14ac:dyDescent="0.3">
      <c r="B498">
        <v>1383</v>
      </c>
      <c r="C498">
        <v>0.27294117647058824</v>
      </c>
      <c r="D498">
        <v>0.43747863906230755</v>
      </c>
    </row>
    <row r="499" spans="2:4" x14ac:dyDescent="0.3">
      <c r="B499">
        <v>2200</v>
      </c>
      <c r="C499">
        <v>0.48470588235294115</v>
      </c>
      <c r="D499">
        <v>0.52569419077366664</v>
      </c>
    </row>
    <row r="500" spans="2:4" x14ac:dyDescent="0.3">
      <c r="B500">
        <v>1180</v>
      </c>
      <c r="C500">
        <v>0.23294117647058823</v>
      </c>
      <c r="D500">
        <v>0.36629515810424129</v>
      </c>
    </row>
    <row r="501" spans="2:4" x14ac:dyDescent="0.3">
      <c r="B501">
        <v>973</v>
      </c>
      <c r="C501">
        <v>0.21176470588235294</v>
      </c>
      <c r="D501">
        <v>0.27517532042084025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2</vt:i4>
      </vt:variant>
    </vt:vector>
  </HeadingPairs>
  <TitlesOfParts>
    <vt:vector size="4" baseType="lpstr">
      <vt:lpstr>Prediction</vt:lpstr>
      <vt:lpstr>Temp</vt:lpstr>
      <vt:lpstr>Validation 1</vt:lpstr>
      <vt:lpstr>Validation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SUBOSE</dc:creator>
  <cp:lastModifiedBy>SUBOSE</cp:lastModifiedBy>
  <dcterms:created xsi:type="dcterms:W3CDTF">2021-01-14T18:47:37Z</dcterms:created>
  <dcterms:modified xsi:type="dcterms:W3CDTF">2021-01-15T16:59:19Z</dcterms:modified>
</cp:coreProperties>
</file>