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2500" windowHeight="113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<sst xmlns="http://schemas.openxmlformats.org/spreadsheetml/2006/main" count="9" uniqueCount="9">
  <si>
    <t>Interest vs. Principal</t>
  </si>
  <si>
    <t>Rate</t>
  </si>
  <si>
    <t>Periods</t>
  </si>
  <si>
    <t>Present Value</t>
  </si>
  <si>
    <t>Future Value</t>
  </si>
  <si>
    <t>Type</t>
  </si>
  <si>
    <t>Period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</si>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</sst>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44" fontId="0" fillId="0" borderId="0" xfId="1" applyFont="1"/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4" zoomScale="120" zoomScaleNormal="120" zoomScalePageLayoutView="120" workbookViewId="0">
      <selection activeCell="B33" sqref="B33"/>
    </sheetView>
  </sheetViews>
  <sheetFormatPr baseColWidth="10" defaultColWidth="8.83203125" defaultRowHeight="14" x14ac:dyDescent="0"/>
  <cols>
    <col min="1" max="1" width="13" customWidth="1"/>
    <col min="2" max="2" width="15" customWidth="1"/>
    <col min="5" max="5" width="12.83203125" customWidth="1"/>
    <col min="6" max="6" width="12.5" customWidth="1"/>
  </cols>
  <sheetData>
    <row r="1" spans="1:6" ht="25">
      <c r="A1" s="2" t="s">
        <v>0</v>
      </c>
    </row>
    <row r="3" spans="1:6">
      <c r="A3" s="1" t="s">
        <v>1</v>
      </c>
      <c r="B3" s="3">
        <v>0.10249999999999999</v>
      </c>
      <c r="D3" s="1" t="s">
        <v>6</v>
      </c>
      <c r="E3" s="1" t="s">
        <v>7</v>
      </c>
      <c r="F3" s="1" t="s">
        <v>8</v>
      </c>
    </row>
    <row r="4" spans="1:6">
      <c r="A4" s="1" t="s">
        <v>2</v>
      </c>
      <c r="B4">
        <v>24</v>
      </c>
      <c r="D4">
        <v>1</v>
      </c>
      <c r="E4" s="5">
        <f>-IPMT($B$3/12,D4,$B$4,$B$5,$B$6,$B$7)</f>
        <v>2989.583333333333</v>
      </c>
      <c r="F4" s="5">
        <f>-PPMT($B$3/12,D4,$B$4,$B$5,$B$6,$B$7)</f>
        <v>13201.55624233339</v>
      </c>
    </row>
    <row r="5" spans="1:6">
      <c r="A5" s="1" t="s">
        <v>3</v>
      </c>
      <c r="B5" s="4">
        <v>350000</v>
      </c>
      <c r="D5">
        <v>2</v>
      </c>
      <c r="E5" s="5">
        <f t="shared" ref="E5:E27" si="0">-IPMT($B$3/12,D5,$B$4,$B$5,$B$6,$B$7)</f>
        <v>2876.8200404300692</v>
      </c>
      <c r="F5" s="5">
        <f t="shared" ref="F5:F27" si="1">-PPMT($B$3/12,D5,$B$4,$B$5,$B$6,$B$7)</f>
        <v>13314.319535236658</v>
      </c>
    </row>
    <row r="6" spans="1:6">
      <c r="A6" s="1" t="s">
        <v>4</v>
      </c>
      <c r="B6">
        <v>0</v>
      </c>
      <c r="D6">
        <v>3</v>
      </c>
      <c r="E6" s="5">
        <f t="shared" si="0"/>
        <v>2763.0935610665892</v>
      </c>
      <c r="F6" s="5">
        <f t="shared" si="1"/>
        <v>13428.046014600137</v>
      </c>
    </row>
    <row r="7" spans="1:6">
      <c r="A7" s="1" t="s">
        <v>5</v>
      </c>
      <c r="B7">
        <v>0</v>
      </c>
      <c r="D7">
        <v>4</v>
      </c>
      <c r="E7" s="5">
        <f t="shared" si="0"/>
        <v>2648.3956680252131</v>
      </c>
      <c r="F7" s="5">
        <f t="shared" si="1"/>
        <v>13542.743907641512</v>
      </c>
    </row>
    <row r="8" spans="1:6">
      <c r="D8">
        <v>5</v>
      </c>
      <c r="E8" s="5">
        <f t="shared" si="0"/>
        <v>2532.718063814109</v>
      </c>
      <c r="F8" s="5">
        <f t="shared" si="1"/>
        <v>13658.421511852617</v>
      </c>
    </row>
    <row r="9" spans="1:6">
      <c r="D9">
        <v>6</v>
      </c>
      <c r="E9" s="5">
        <f t="shared" si="0"/>
        <v>2416.0523800670339</v>
      </c>
      <c r="F9" s="5">
        <f t="shared" si="1"/>
        <v>13775.087195599692</v>
      </c>
    </row>
    <row r="10" spans="1:6">
      <c r="D10">
        <v>7</v>
      </c>
      <c r="E10" s="5">
        <f t="shared" si="0"/>
        <v>2298.390176937954</v>
      </c>
      <c r="F10" s="5">
        <f t="shared" si="1"/>
        <v>13892.749398728773</v>
      </c>
    </row>
    <row r="11" spans="1:6">
      <c r="D11">
        <v>8</v>
      </c>
      <c r="E11" s="5">
        <f t="shared" si="0"/>
        <v>2179.7229424904785</v>
      </c>
      <c r="F11" s="5">
        <f t="shared" si="1"/>
        <v>14011.416633176246</v>
      </c>
    </row>
    <row r="12" spans="1:6">
      <c r="D12">
        <v>9</v>
      </c>
      <c r="E12" s="5">
        <f t="shared" si="0"/>
        <v>2060.0420920820984</v>
      </c>
      <c r="F12" s="5">
        <f t="shared" si="1"/>
        <v>14131.097483584628</v>
      </c>
    </row>
    <row r="13" spans="1:6">
      <c r="D13">
        <v>10</v>
      </c>
      <c r="E13" s="5">
        <f t="shared" si="0"/>
        <v>1939.338967743146</v>
      </c>
      <c r="F13" s="5">
        <f t="shared" si="1"/>
        <v>14251.80060792358</v>
      </c>
    </row>
    <row r="14" spans="1:6">
      <c r="D14">
        <v>11</v>
      </c>
      <c r="E14" s="5">
        <f t="shared" si="0"/>
        <v>1817.6048375504656</v>
      </c>
      <c r="F14" s="5">
        <f t="shared" si="1"/>
        <v>14373.534738116259</v>
      </c>
    </row>
    <row r="15" spans="1:6">
      <c r="D15">
        <v>12</v>
      </c>
      <c r="E15" s="5">
        <f t="shared" si="0"/>
        <v>1694.8308949957225</v>
      </c>
      <c r="F15" s="5">
        <f t="shared" si="1"/>
        <v>14496.308680671002</v>
      </c>
    </row>
    <row r="16" spans="1:6">
      <c r="D16">
        <v>13</v>
      </c>
      <c r="E16" s="5">
        <f t="shared" si="0"/>
        <v>1571.008258348324</v>
      </c>
      <c r="F16" s="5">
        <f t="shared" si="1"/>
        <v>14620.131317318403</v>
      </c>
    </row>
    <row r="17" spans="4:6">
      <c r="D17">
        <v>14</v>
      </c>
      <c r="E17" s="5">
        <f t="shared" si="0"/>
        <v>1446.1279700128964</v>
      </c>
      <c r="F17" s="5">
        <f t="shared" si="1"/>
        <v>14745.01160565383</v>
      </c>
    </row>
    <row r="18" spans="4:6">
      <c r="D18">
        <v>15</v>
      </c>
      <c r="E18" s="5">
        <f t="shared" si="0"/>
        <v>1320.1809958812698</v>
      </c>
      <c r="F18" s="5">
        <f t="shared" si="1"/>
        <v>14870.958579785456</v>
      </c>
    </row>
    <row r="19" spans="4:6">
      <c r="D19">
        <v>16</v>
      </c>
      <c r="E19" s="5">
        <f t="shared" si="0"/>
        <v>1193.1582246789358</v>
      </c>
      <c r="F19" s="5">
        <f t="shared" si="1"/>
        <v>14997.981350987791</v>
      </c>
    </row>
    <row r="20" spans="4:6">
      <c r="D20">
        <v>17</v>
      </c>
      <c r="E20" s="5">
        <f t="shared" si="0"/>
        <v>1065.0504673059149</v>
      </c>
      <c r="F20" s="5">
        <f t="shared" si="1"/>
        <v>15126.089108360811</v>
      </c>
    </row>
    <row r="21" spans="4:6">
      <c r="D21">
        <v>18</v>
      </c>
      <c r="E21" s="5">
        <f t="shared" si="0"/>
        <v>935.84845617199983</v>
      </c>
      <c r="F21" s="5">
        <f t="shared" si="1"/>
        <v>15255.291119494725</v>
      </c>
    </row>
    <row r="22" spans="4:6">
      <c r="D22">
        <v>19</v>
      </c>
      <c r="E22" s="5">
        <f t="shared" si="0"/>
        <v>805.54284452631578</v>
      </c>
      <c r="F22" s="5">
        <f t="shared" si="1"/>
        <v>15385.596731140411</v>
      </c>
    </row>
    <row r="23" spans="4:6">
      <c r="D23">
        <v>20</v>
      </c>
      <c r="E23" s="5">
        <f t="shared" si="0"/>
        <v>674.12420578115803</v>
      </c>
      <c r="F23" s="5">
        <f t="shared" si="1"/>
        <v>15517.015369885568</v>
      </c>
    </row>
    <row r="24" spans="4:6">
      <c r="D24">
        <v>21</v>
      </c>
      <c r="E24" s="5">
        <f t="shared" si="0"/>
        <v>541.58303283005228</v>
      </c>
      <c r="F24" s="5">
        <f t="shared" si="1"/>
        <v>15649.556542836674</v>
      </c>
    </row>
    <row r="25" spans="4:6">
      <c r="D25">
        <v>22</v>
      </c>
      <c r="E25" s="5">
        <f t="shared" si="0"/>
        <v>407.90973735998892</v>
      </c>
      <c r="F25" s="5">
        <f t="shared" si="1"/>
        <v>15783.229838306739</v>
      </c>
    </row>
    <row r="26" spans="4:6">
      <c r="D26">
        <v>23</v>
      </c>
      <c r="E26" s="5">
        <f t="shared" si="0"/>
        <v>273.09464915778557</v>
      </c>
      <c r="F26" s="5">
        <f t="shared" si="1"/>
        <v>15918.044926508941</v>
      </c>
    </row>
    <row r="27" spans="4:6">
      <c r="D27">
        <v>24</v>
      </c>
      <c r="E27" s="5">
        <f t="shared" si="0"/>
        <v>137.12801541052173</v>
      </c>
      <c r="F27" s="5">
        <f t="shared" si="1"/>
        <v>16054.011560256204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Lauren Harmon</cp:lastModifiedBy>
  <dcterms:created xsi:type="dcterms:W3CDTF">2017-06-13T23:38:22Z</dcterms:created>
  <dcterms:modified xsi:type="dcterms:W3CDTF">2017-06-22T16:58:20Z</dcterms:modified>
</cp:coreProperties>
</file>