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4.xml" ContentType="application/vnd.openxmlformats-officedocument.drawing+xml"/>
  <Override PartName="/xl/charts/chartEx1.xml" ContentType="application/vnd.ms-office.chartex+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166925"/>
  <mc:AlternateContent xmlns:mc="http://schemas.openxmlformats.org/markup-compatibility/2006">
    <mc:Choice Requires="x15">
      <x15ac:absPath xmlns:x15ac="http://schemas.microsoft.com/office/spreadsheetml/2010/11/ac" url="C:\Users\Ratnajit\Desktop\"/>
    </mc:Choice>
  </mc:AlternateContent>
  <xr:revisionPtr revIDLastSave="0" documentId="13_ncr:1_{B08983DA-CF57-4513-ADDF-0EC228AAF007}" xr6:coauthVersionLast="47" xr6:coauthVersionMax="47" xr10:uidLastSave="{00000000-0000-0000-0000-000000000000}"/>
  <bookViews>
    <workbookView xWindow="-108" yWindow="-108" windowWidth="23256" windowHeight="12576" activeTab="6" xr2:uid="{3CC62CA7-DA32-1549-8D67-24EF1CAE112F}"/>
  </bookViews>
  <sheets>
    <sheet name="1 &amp; 2" sheetId="7" r:id="rId1"/>
    <sheet name="3 &amp; 4" sheetId="8" r:id="rId2"/>
    <sheet name="5 &amp; 6" sheetId="10" r:id="rId3"/>
    <sheet name="8 &amp; 9" sheetId="11" r:id="rId4"/>
    <sheet name="10 &amp; 11" sheetId="12" r:id="rId5"/>
    <sheet name="Dataset 1" sheetId="1" r:id="rId6"/>
    <sheet name="Problem Statement" sheetId="2" r:id="rId7"/>
    <sheet name="Questions to be Answered" sheetId="3" r:id="rId8"/>
  </sheets>
  <definedNames>
    <definedName name="_xlchart.v1.0" hidden="1">'Dataset 1'!$F$2:$F$101</definedName>
    <definedName name="_xlchart.v1.1" hidden="1">'Dataset 1'!$K$2:$K$101</definedName>
    <definedName name="_xlchart.v1.2" hidden="1">'Dataset 1'!$F$2:$F$101</definedName>
    <definedName name="_xlchart.v1.3" hidden="1">'Dataset 1'!$K$2:$K$101</definedName>
    <definedName name="_xlchart.v1.4" hidden="1">'Dataset 1'!$F$2:$F$101</definedName>
    <definedName name="_xlchart.v1.5" hidden="1">'Dataset 1'!$K$2:$K$101</definedName>
  </definedNames>
  <calcPr calcId="191029"/>
  <pivotCaches>
    <pivotCache cacheId="34" r:id="rId9"/>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sharedStrings.xml><?xml version="1.0" encoding="utf-8"?>
<sst xmlns="http://schemas.openxmlformats.org/spreadsheetml/2006/main" count="386" uniqueCount="67">
  <si>
    <t>Sales_ID</t>
  </si>
  <si>
    <t>Date</t>
  </si>
  <si>
    <t>Salesperson</t>
  </si>
  <si>
    <t>Region</t>
  </si>
  <si>
    <t>Customer_ID</t>
  </si>
  <si>
    <t>Customer_Age</t>
  </si>
  <si>
    <t>Product_ID</t>
  </si>
  <si>
    <t>Product_Category</t>
  </si>
  <si>
    <t>Product_Price</t>
  </si>
  <si>
    <t>Quantity_Sold</t>
  </si>
  <si>
    <t>Total_Sales</t>
  </si>
  <si>
    <t>John Doe</t>
  </si>
  <si>
    <t>South</t>
  </si>
  <si>
    <t>Furniture</t>
  </si>
  <si>
    <t>North</t>
  </si>
  <si>
    <t>Sports</t>
  </si>
  <si>
    <t>Michael Brown</t>
  </si>
  <si>
    <t>Toys</t>
  </si>
  <si>
    <t>West</t>
  </si>
  <si>
    <t>Jane Smith</t>
  </si>
  <si>
    <t>Electronics</t>
  </si>
  <si>
    <t>Emily Davis</t>
  </si>
  <si>
    <t>Clothing</t>
  </si>
  <si>
    <t>East</t>
  </si>
  <si>
    <t>Project Overview</t>
  </si>
  <si>
    <t>In this capstone project, you will analyze a sales dataset to evaluate the performance of a company's sales team and derive insights into sales trends, product performance, and customer behavior. You will use advanced Excel techniques, including pivot tables, charts, formulas, and data analysis tools, to answer specific business questions.</t>
  </si>
  <si>
    <t>Sample Dataset</t>
  </si>
  <si>
    <t>The dataset consists of 200 records with the following fields:</t>
  </si>
  <si>
    <r>
      <t>Sales_ID</t>
    </r>
    <r>
      <rPr>
        <sz val="12"/>
        <color theme="1"/>
        <rFont val="Calibri"/>
        <family val="2"/>
        <scheme val="minor"/>
      </rPr>
      <t>: Unique identifier for each sale</t>
    </r>
  </si>
  <si>
    <r>
      <t>Date</t>
    </r>
    <r>
      <rPr>
        <sz val="12"/>
        <color theme="1"/>
        <rFont val="Calibri"/>
        <family val="2"/>
        <scheme val="minor"/>
      </rPr>
      <t>: Date of the sale</t>
    </r>
  </si>
  <si>
    <r>
      <t>Salesperson</t>
    </r>
    <r>
      <rPr>
        <sz val="12"/>
        <color theme="1"/>
        <rFont val="Calibri"/>
        <family val="2"/>
        <scheme val="minor"/>
      </rPr>
      <t>: Name of the salesperson</t>
    </r>
  </si>
  <si>
    <r>
      <t>Region</t>
    </r>
    <r>
      <rPr>
        <sz val="12"/>
        <color theme="1"/>
        <rFont val="Calibri"/>
        <family val="2"/>
        <scheme val="minor"/>
      </rPr>
      <t>: Sales region (North, South, East, West)</t>
    </r>
  </si>
  <si>
    <r>
      <t>Customer_ID</t>
    </r>
    <r>
      <rPr>
        <sz val="12"/>
        <color theme="1"/>
        <rFont val="Calibri"/>
        <family val="2"/>
        <scheme val="minor"/>
      </rPr>
      <t>: Unique identifier for each customer</t>
    </r>
  </si>
  <si>
    <r>
      <t>Customer_Age</t>
    </r>
    <r>
      <rPr>
        <sz val="12"/>
        <color theme="1"/>
        <rFont val="Calibri"/>
        <family val="2"/>
        <scheme val="minor"/>
      </rPr>
      <t>: Age of the customer</t>
    </r>
  </si>
  <si>
    <r>
      <t>Product_ID</t>
    </r>
    <r>
      <rPr>
        <sz val="12"/>
        <color theme="1"/>
        <rFont val="Calibri"/>
        <family val="2"/>
        <scheme val="minor"/>
      </rPr>
      <t>: Unique identifier for each product</t>
    </r>
  </si>
  <si>
    <r>
      <t>Product_Category</t>
    </r>
    <r>
      <rPr>
        <sz val="12"/>
        <color theme="1"/>
        <rFont val="Calibri"/>
        <family val="2"/>
        <scheme val="minor"/>
      </rPr>
      <t>: Category of the product (Electronics, Furniture, Clothing, etc.)</t>
    </r>
  </si>
  <si>
    <r>
      <t>Product_Price</t>
    </r>
    <r>
      <rPr>
        <sz val="12"/>
        <color theme="1"/>
        <rFont val="Calibri"/>
        <family val="2"/>
        <scheme val="minor"/>
      </rPr>
      <t>: Price of the product</t>
    </r>
  </si>
  <si>
    <r>
      <t>Quantity_Sold</t>
    </r>
    <r>
      <rPr>
        <sz val="12"/>
        <color theme="1"/>
        <rFont val="Calibri"/>
        <family val="2"/>
        <scheme val="minor"/>
      </rPr>
      <t>: Quantity of the product sold</t>
    </r>
  </si>
  <si>
    <r>
      <t>Total_Sales</t>
    </r>
    <r>
      <rPr>
        <sz val="12"/>
        <color theme="1"/>
        <rFont val="Calibri"/>
        <family val="2"/>
        <scheme val="minor"/>
      </rPr>
      <t>: Total sales amount (Product_Price * Quantity_Sold)</t>
    </r>
  </si>
  <si>
    <r>
      <t>Sales Performance by Salesperson</t>
    </r>
    <r>
      <rPr>
        <sz val="12"/>
        <color theme="1"/>
        <rFont val="Calibri"/>
        <family val="2"/>
        <scheme val="minor"/>
      </rPr>
      <t>:</t>
    </r>
  </si>
  <si>
    <t>Who are the top 3 salespersons based on total sales?</t>
  </si>
  <si>
    <t>What is the average sales amount per salesperson?</t>
  </si>
  <si>
    <r>
      <t>Regional Sales Analysis</t>
    </r>
    <r>
      <rPr>
        <sz val="12"/>
        <color theme="1"/>
        <rFont val="Calibri"/>
        <family val="2"/>
        <scheme val="minor"/>
      </rPr>
      <t>:</t>
    </r>
  </si>
  <si>
    <t>Which region has the highest total sales?</t>
  </si>
  <si>
    <t>What is the sales distribution across different regions?</t>
  </si>
  <si>
    <r>
      <t>Product Performance</t>
    </r>
    <r>
      <rPr>
        <sz val="12"/>
        <color theme="1"/>
        <rFont val="Calibri"/>
        <family val="2"/>
        <scheme val="minor"/>
      </rPr>
      <t>:</t>
    </r>
  </si>
  <si>
    <t>Which product category generates the most revenue?</t>
  </si>
  <si>
    <t>What are the top 5 best-selling products based on quantity sold?</t>
  </si>
  <si>
    <r>
      <t>Customer Analysis</t>
    </r>
    <r>
      <rPr>
        <sz val="12"/>
        <color theme="1"/>
        <rFont val="Calibri"/>
        <family val="2"/>
        <scheme val="minor"/>
      </rPr>
      <t>:</t>
    </r>
  </si>
  <si>
    <t>What is the age distribution of customers?</t>
  </si>
  <si>
    <t>Which age group generates the highest sales?</t>
  </si>
  <si>
    <r>
      <t>Sales Trends</t>
    </r>
    <r>
      <rPr>
        <sz val="12"/>
        <color theme="1"/>
        <rFont val="Calibri"/>
        <family val="2"/>
        <scheme val="minor"/>
      </rPr>
      <t>:</t>
    </r>
  </si>
  <si>
    <t>What are the monthly sales trends throughout the year?</t>
  </si>
  <si>
    <t>Are there any noticeable seasonal patterns in sales?</t>
  </si>
  <si>
    <t>Row Labels</t>
  </si>
  <si>
    <t>Sum of Total_Sales</t>
  </si>
  <si>
    <t>Grand Total</t>
  </si>
  <si>
    <t>Sum of Quantity_Sold</t>
  </si>
  <si>
    <t>Average of Total_Sales2</t>
  </si>
  <si>
    <t>Count of Customer_Age</t>
  </si>
  <si>
    <t>Jan</t>
  </si>
  <si>
    <t>Feb</t>
  </si>
  <si>
    <t>Mar</t>
  </si>
  <si>
    <t>Apr</t>
  </si>
  <si>
    <t>May</t>
  </si>
  <si>
    <t>Jun</t>
  </si>
  <si>
    <t>Jul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</si>
</sst>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Calibri"/>
      <family val="2"/>
      <scheme val="minor"/>
    </font>
    <font>
      <b/>
      <sz val="12"/>
      <color theme="1"/>
      <name val="Calibri"/>
      <family val="2"/>
      <scheme val="minor"/>
    </font>
    <font>
      <b/>
      <sz val="13.5"/>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3">
    <xf numFmtId="0" fontId="0" fillId="0" borderId="0" xfId="0"/>
    <xf numFmtId="0" fontId="1" fillId="0" borderId="0" xfId="0" applyFont="1"/>
    <xf numFmtId="0" fontId="1" fillId="0" borderId="0" xfId="0" applyFont="1" applyAlignment="1">
      <alignment horizontal="center" vertical="center"/>
    </xf>
    <xf numFmtId="0" fontId="0" fillId="0" borderId="0" xfId="0" applyAlignment="1">
      <alignment horizontal="center" vertical="center"/>
    </xf>
    <xf numFmtId="2" fontId="0" fillId="0" borderId="0" xfId="0" applyNumberFormat="1" applyAlignment="1">
      <alignment horizontal="center" vertical="center"/>
    </xf>
    <xf numFmtId="0" fontId="2" fillId="0" borderId="0" xfId="0" applyFont="1"/>
    <xf numFmtId="0" fontId="0" fillId="0" borderId="0" xfId="0" pivotButton="1"/>
    <xf numFmtId="0" fontId="0" fillId="0" borderId="0" xfId="0" applyAlignment="1">
      <alignment horizontal="left"/>
    </xf>
    <xf numFmtId="0" fontId="0" fillId="0" borderId="0" xfId="0" applyAlignment="1">
      <alignment vertical="center" wrapText="1"/>
    </xf>
    <xf numFmtId="2" fontId="0" fillId="0" borderId="0" xfId="0" applyNumberFormat="1"/>
    <xf numFmtId="0" fontId="0" fillId="0" borderId="0" xfId="0" applyNumberFormat="1"/>
    <xf numFmtId="14" fontId="1" fillId="0" borderId="0" xfId="0" applyNumberFormat="1" applyFont="1" applyAlignment="1">
      <alignment horizontal="center" vertical="center"/>
    </xf>
    <xf numFmtId="14" fontId="0" fillId="0" borderId="0" xfId="0" applyNumberFormat="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[Intershala Assignment.xlsx]1 &amp; 2!PivotTable1</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Top Salesperson</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2">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'1 &amp; 2'!$B$3</c:f>
              <c:strCache>
                <c:ptCount val="1"/>
                <c:pt idx="0">
                  <c:v>Sum of Total_Sales</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'1 &amp; 2'!$A$4:$A$8</c:f>
              <c:strCache>
                <c:ptCount val="4"/>
                <c:pt idx="0">
                  <c:v>John Doe</c:v>
                </c:pt>
                <c:pt idx="1">
                  <c:v>Jane Smith</c:v>
                </c:pt>
                <c:pt idx="2">
                  <c:v>Michael Brown</c:v>
                </c:pt>
                <c:pt idx="3">
                  <c:v>Emily Davis</c:v>
                </c:pt>
              </c:strCache>
            </c:strRef>
          </c:cat>
          <c:val>
            <c:numRef>
              <c:f>'1 &amp; 2'!$B$4:$B$8</c:f>
              <c:numCache>
                <c:formatCode>0.00</c:formatCode>
                <c:ptCount val="4"/>
                <c:pt idx="0">
                  <c:v>107755.30905900001</c:v>
                </c:pt>
                <c:pt idx="1">
                  <c:v>80812.247600000002</c:v>
                </c:pt>
                <c:pt idx="2">
                  <c:v>75424.520920999988</c:v>
                </c:pt>
                <c:pt idx="3">
                  <c:v>54078.537102000002</c:v>
                </c:pt>
              </c:numCache>
            </c:numRef>
          </c:val>
          <c:extLst>
            <c:ext xmlns:c16="http://schemas.microsoft.com/office/drawing/2014/chart" uri="{C3380CC4-5D6E-409C-BE32-E72D297353CC}">
              <c16:uniqueId val="{00000000-1B96-469E-A355-5B2EA84E501A}"/>
            </c:ext>
          </c:extLst>
        </c:ser>
        <c:ser>
          <c:idx val="1"/>
          <c:order val="1"/>
          <c:tx>
            <c:strRef>
              <c:f>'1 &amp; 2'!$C$3</c:f>
              <c:strCache>
                <c:ptCount val="1"/>
                <c:pt idx="0">
                  <c:v>Average of Total_Sales2</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'1 &amp; 2'!$A$4:$A$8</c:f>
              <c:strCache>
                <c:ptCount val="4"/>
                <c:pt idx="0">
                  <c:v>John Doe</c:v>
                </c:pt>
                <c:pt idx="1">
                  <c:v>Jane Smith</c:v>
                </c:pt>
                <c:pt idx="2">
                  <c:v>Michael Brown</c:v>
                </c:pt>
                <c:pt idx="3">
                  <c:v>Emily Davis</c:v>
                </c:pt>
              </c:strCache>
            </c:strRef>
          </c:cat>
          <c:val>
            <c:numRef>
              <c:f>'1 &amp; 2'!$C$4:$C$8</c:f>
              <c:numCache>
                <c:formatCode>0.00</c:formatCode>
                <c:ptCount val="4"/>
                <c:pt idx="0">
                  <c:v>3715.7003123793106</c:v>
                </c:pt>
                <c:pt idx="1">
                  <c:v>3367.1769833333333</c:v>
                </c:pt>
                <c:pt idx="2">
                  <c:v>3142.6883717083329</c:v>
                </c:pt>
                <c:pt idx="3">
                  <c:v>2351.2407435652176</c:v>
                </c:pt>
              </c:numCache>
            </c:numRef>
          </c:val>
          <c:extLst>
            <c:ext xmlns:c16="http://schemas.microsoft.com/office/drawing/2014/chart" uri="{C3380CC4-5D6E-409C-BE32-E72D297353CC}">
              <c16:uniqueId val="{00000001-1B96-469E-A355-5B2EA84E501A}"/>
            </c:ext>
          </c:extLst>
        </c:ser>
        <c:dLbls>
          <c:dLblPos val="inEnd"/>
          <c:showLegendKey val="0"/>
          <c:showVal val="1"/>
          <c:showCatName val="0"/>
          <c:showSerName val="0"/>
          <c:showPercent val="0"/>
          <c:showBubbleSize val="0"/>
        </c:dLbls>
        <c:gapWidth val="65"/>
        <c:axId val="1122349711"/>
        <c:axId val="1122353071"/>
      </c:barChart>
      <c:catAx>
        <c:axId val="1122349711"/>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122353071"/>
        <c:crosses val="autoZero"/>
        <c:auto val="1"/>
        <c:lblAlgn val="ctr"/>
        <c:lblOffset val="100"/>
        <c:noMultiLvlLbl val="0"/>
      </c:catAx>
      <c:valAx>
        <c:axId val="1122353071"/>
        <c:scaling>
          <c:orientation val="minMax"/>
        </c:scaling>
        <c:delete val="1"/>
        <c:axPos val="l"/>
        <c:numFmt formatCode="0.00" sourceLinked="1"/>
        <c:majorTickMark val="none"/>
        <c:minorTickMark val="none"/>
        <c:tickLblPos val="nextTo"/>
        <c:crossAx val="11223497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[Intershala Assignment.xlsx]3 &amp; 4!PivotTable2</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Sales</a:t>
            </a:r>
            <a:r>
              <a:rPr lang="en-US" baseline="0"/>
              <a:t> Distribution</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'3 &amp; 4'!$B$3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Pt>
            <c:idx val="3"/>
            <c:bubble3D val="0"/>
            <c:spPr>
              <a:solidFill>
                <a:schemeClr val="accent4"/>
              </a:solidFill>
              <a:ln>
                <a:noFill/>
              </a:ln>
              <a:effectLst>
                <a:outerShdw blurRad="254000" sx="102000" sy="102000" algn="ctr" rotWithShape="0">
                  <a:prstClr val="black">
                    <a:alpha val="20000"/>
                  </a:prstClr>
                </a:outerShdw>
              </a:effectLst>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'3 &amp; 4'!$A$4:$A$8</c:f>
              <c:strCache>
                <c:ptCount val="4"/>
                <c:pt idx="0">
                  <c:v>South</c:v>
                </c:pt>
                <c:pt idx="1">
                  <c:v>North</c:v>
                </c:pt>
                <c:pt idx="2">
                  <c:v>West</c:v>
                </c:pt>
                <c:pt idx="3">
                  <c:v>East</c:v>
                </c:pt>
              </c:strCache>
            </c:strRef>
          </c:cat>
          <c:val>
            <c:numRef>
              <c:f>'3 &amp; 4'!$B$4:$B$8</c:f>
              <c:numCache>
                <c:formatCode>0.00</c:formatCode>
                <c:ptCount val="4"/>
                <c:pt idx="0">
                  <c:v>106094.64278099999</c:v>
                </c:pt>
                <c:pt idx="1">
                  <c:v>76664.418039000011</c:v>
                </c:pt>
                <c:pt idx="2">
                  <c:v>68294.785615000001</c:v>
                </c:pt>
                <c:pt idx="3">
                  <c:v>67016.768247</c:v>
                </c:pt>
              </c:numCache>
            </c:numRef>
          </c:val>
          <c:extLst>
            <c:ext xmlns:c16="http://schemas.microsoft.com/office/drawing/2014/chart" uri="{C3380CC4-5D6E-409C-BE32-E72D297353CC}">
              <c16:uniqueId val="{00000000-8A99-4957-8D18-E75CF94CF791}"/>
            </c:ext>
          </c:extLst>
        </c:ser>
        <c:dLbls>
          <c:dLblPos val="ctr"/>
          <c:showLegendKey val="0"/>
          <c:showVal val="0"/>
          <c:showCatName val="0"/>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[Intershala Assignment.xlsx]5 &amp; 6!PivotTable4</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Top</a:t>
            </a:r>
            <a:r>
              <a:rPr lang="en-US" baseline="0"/>
              <a:t>  Selling Products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'5 &amp; 6'!$B$3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'5 &amp; 6'!$A$4:$A$9</c:f>
              <c:strCache>
                <c:ptCount val="5"/>
                <c:pt idx="0">
                  <c:v>Electronics</c:v>
                </c:pt>
                <c:pt idx="1">
                  <c:v>Furniture</c:v>
                </c:pt>
                <c:pt idx="2">
                  <c:v>Toys</c:v>
                </c:pt>
                <c:pt idx="3">
                  <c:v>Sports</c:v>
                </c:pt>
                <c:pt idx="4">
                  <c:v>Clothing</c:v>
                </c:pt>
              </c:strCache>
            </c:strRef>
          </c:cat>
          <c:val>
            <c:numRef>
              <c:f>'5 &amp; 6'!$B$4:$B$9</c:f>
              <c:numCache>
                <c:formatCode>0.00</c:formatCode>
                <c:ptCount val="5"/>
                <c:pt idx="0">
                  <c:v>106233.467724</c:v>
                </c:pt>
                <c:pt idx="1">
                  <c:v>91311.61555100001</c:v>
                </c:pt>
                <c:pt idx="2">
                  <c:v>53429.160160000014</c:v>
                </c:pt>
                <c:pt idx="3">
                  <c:v>46315.944343000003</c:v>
                </c:pt>
                <c:pt idx="4">
                  <c:v>20780.426904</c:v>
                </c:pt>
              </c:numCache>
            </c:numRef>
          </c:val>
          <c:extLst>
            <c:ext xmlns:c16="http://schemas.microsoft.com/office/drawing/2014/chart" uri="{C3380CC4-5D6E-409C-BE32-E72D297353CC}">
              <c16:uniqueId val="{00000000-1AFA-4B4F-A205-09D83DA2C504}"/>
            </c:ext>
          </c:extLst>
        </c:ser>
        <c:dLbls>
          <c:dLblPos val="ctr"/>
          <c:showLegendKey val="0"/>
          <c:showVal val="1"/>
          <c:showCatName val="0"/>
          <c:showSerName val="0"/>
          <c:showPercent val="0"/>
          <c:showBubbleSize val="0"/>
        </c:dLbls>
        <c:gapWidth val="150"/>
        <c:overlap val="100"/>
        <c:axId val="1393023935"/>
        <c:axId val="1393020575"/>
      </c:barChart>
      <c:catAx>
        <c:axId val="1393023935"/>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393020575"/>
        <c:crosses val="autoZero"/>
        <c:auto val="1"/>
        <c:lblAlgn val="ctr"/>
        <c:lblOffset val="100"/>
        <c:noMultiLvlLbl val="0"/>
      </c:catAx>
      <c:valAx>
        <c:axId val="1393020575"/>
        <c:scaling>
          <c:orientation val="minMax"/>
        </c:scaling>
        <c:delete val="1"/>
        <c:axPos val="b"/>
        <c:numFmt formatCode="0.00" sourceLinked="1"/>
        <c:majorTickMark val="none"/>
        <c:minorTickMark val="none"/>
        <c:tickLblPos val="nextTo"/>
        <c:crossAx val="13930239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[Intershala Assignment.xlsx]5 &amp; 6!PivotTable5</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a:t>
            </a:r>
            <a:r>
              <a:rPr lang="en-US" baseline="0"/>
              <a:t> Selling Products by quantity</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'5 &amp; 6'!$B$13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'5 &amp; 6'!$A$14:$A$19</c:f>
              <c:strCache>
                <c:ptCount val="5"/>
                <c:pt idx="0">
                  <c:v>Electronics</c:v>
                </c:pt>
                <c:pt idx="1">
                  <c:v>Toys</c:v>
                </c:pt>
                <c:pt idx="2">
                  <c:v>Sports</c:v>
                </c:pt>
                <c:pt idx="3">
                  <c:v>Furniture</c:v>
                </c:pt>
                <c:pt idx="4">
                  <c:v>Clothing</c:v>
                </c:pt>
              </c:strCache>
            </c:strRef>
          </c:cat>
          <c:val>
            <c:numRef>
              <c:f>'5 &amp; 6'!$B$14:$B$19</c:f>
              <c:numCache>
                <c:formatCode>General</c:formatCode>
                <c:ptCount val="5"/>
                <c:pt idx="0">
                  <c:v>211</c:v>
                </c:pt>
                <c:pt idx="1">
                  <c:v>200</c:v>
                </c:pt>
                <c:pt idx="2">
                  <c:v>193</c:v>
                </c:pt>
                <c:pt idx="3">
                  <c:v>157</c:v>
                </c:pt>
                <c:pt idx="4">
                  <c:v>56</c:v>
                </c:pt>
              </c:numCache>
            </c:numRef>
          </c:val>
          <c:extLst>
            <c:ext xmlns:c16="http://schemas.microsoft.com/office/drawing/2014/chart" uri="{C3380CC4-5D6E-409C-BE32-E72D297353CC}">
              <c16:uniqueId val="{00000000-FA24-4AB5-912B-EADE68080476}"/>
            </c:ext>
          </c:extLst>
        </c:ser>
        <c:dLbls>
          <c:showLegendKey val="0"/>
          <c:showVal val="0"/>
          <c:showCatName val="0"/>
          <c:showSerName val="0"/>
          <c:showPercent val="0"/>
          <c:showBubbleSize val="0"/>
        </c:dLbls>
        <c:gapWidth val="115"/>
        <c:overlap val="-20"/>
        <c:axId val="1517366127"/>
        <c:axId val="1517368047"/>
      </c:barChart>
      <c:catAx>
        <c:axId val="1517366127"/>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17368047"/>
        <c:crosses val="autoZero"/>
        <c:auto val="1"/>
        <c:lblAlgn val="ctr"/>
        <c:lblOffset val="100"/>
        <c:noMultiLvlLbl val="0"/>
      </c:catAx>
      <c:valAx>
        <c:axId val="151736804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173661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[Intershala Assignment.xlsx]10 &amp; 11!PivotTable9</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Sales</a:t>
            </a:r>
            <a:r>
              <a:rPr lang="en-US" baseline="0"/>
              <a:t> Trend</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'10 &amp; 11'!$B$3</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'10 &amp; 11'!$A$4:$A$11</c:f>
              <c:strCache>
                <c:ptCount val="7"/>
                <c:pt idx="0">
                  <c:v>Jan</c:v>
                </c:pt>
                <c:pt idx="1">
                  <c:v>Feb</c:v>
                </c:pt>
                <c:pt idx="2">
                  <c:v>Mar</c:v>
                </c:pt>
                <c:pt idx="3">
                  <c:v>Jun</c:v>
                </c:pt>
                <c:pt idx="4">
                  <c:v>May</c:v>
                </c:pt>
                <c:pt idx="5">
                  <c:v>Apr</c:v>
                </c:pt>
                <c:pt idx="6">
                  <c:v>Jul</c:v>
                </c:pt>
              </c:strCache>
            </c:strRef>
          </c:cat>
          <c:val>
            <c:numRef>
              <c:f>'10 &amp; 11'!$B$4:$B$11</c:f>
              <c:numCache>
                <c:formatCode>0.00</c:formatCode>
                <c:ptCount val="7"/>
                <c:pt idx="0">
                  <c:v>77925.255615000002</c:v>
                </c:pt>
                <c:pt idx="1">
                  <c:v>55243.839225000003</c:v>
                </c:pt>
                <c:pt idx="2">
                  <c:v>52803.148681999992</c:v>
                </c:pt>
                <c:pt idx="3">
                  <c:v>44067.343560000001</c:v>
                </c:pt>
                <c:pt idx="4">
                  <c:v>43831.186562999988</c:v>
                </c:pt>
                <c:pt idx="5">
                  <c:v>37744.067237000003</c:v>
                </c:pt>
                <c:pt idx="6">
                  <c:v>6455.7737999999999</c:v>
                </c:pt>
              </c:numCache>
            </c:numRef>
          </c:val>
          <c:smooth val="0"/>
          <c:extLst>
            <c:ext xmlns:c16="http://schemas.microsoft.com/office/drawing/2014/chart" uri="{C3380CC4-5D6E-409C-BE32-E72D297353CC}">
              <c16:uniqueId val="{00000000-A987-4225-A23E-2791F3C04C2C}"/>
            </c:ext>
          </c:extLst>
        </c:ser>
        <c:dLbls>
          <c:dLblPos val="ctr"/>
          <c:showLegendKey val="0"/>
          <c:showVal val="1"/>
          <c:showCatName val="0"/>
          <c:showSerName val="0"/>
          <c:showPercent val="0"/>
          <c:showBubbleSize val="0"/>
        </c:dLbls>
        <c:marker val="1"/>
        <c:smooth val="0"/>
        <c:axId val="1370725935"/>
        <c:axId val="1217252847"/>
      </c:lineChart>
      <c:catAx>
        <c:axId val="1370725935"/>
        <c:scaling>
          <c:orientation val="minMax"/>
        </c:scaling>
        <c:delete val="0"/>
        <c:axPos val="b"/>
        <c:numFmt formatCode="General" sourceLinked="1"/>
        <c:majorTickMark val="out"/>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7252847"/>
        <c:crosses val="autoZero"/>
        <c:auto val="1"/>
        <c:lblAlgn val="ctr"/>
        <c:lblOffset val="100"/>
        <c:noMultiLvlLbl val="0"/>
      </c:catAx>
      <c:valAx>
        <c:axId val="1217252847"/>
        <c:scaling>
          <c:orientation val="minMax"/>
        </c:scaling>
        <c:delete val="1"/>
        <c:axPos val="l"/>
        <c:numFmt formatCode="0.00" sourceLinked="1"/>
        <c:majorTickMark val="out"/>
        <c:minorTickMark val="none"/>
        <c:tickLblPos val="nextTo"/>
        <c:crossAx val="13707259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_xlchart.v1.2</cx:f>
      </cx:numDim>
    </cx:data>
    <cx:data id="1">
      <cx:numDim type="val">
        <cx:f>_xlchart.v1.3</cx:f>
      </cx:numDim>
    </cx:data>
  </cx:chartData>
  <cx:chart>
    <cx:title pos="t" align="ctr" overlay="0">
      <cx:tx>
        <cx:txData>
          <cx:v>Age Distribuiton and Revenue</cx:v>
        </cx:txData>
      </cx:tx>
      <cx:txPr>
        <a:bodyPr spcFirstLastPara="1" vertOverflow="ellipsis" horzOverflow="overflow" wrap="square" lIns="0" tIns="0" rIns="0" bIns="0" anchor="ctr" anchorCtr="1"/>
        <a:lstStyle/>
        <a:p>
          <a:pPr algn="ctr" rtl="0">
            <a:defRPr/>
          </a:pPr>
          <a:r>
            <a:rPr lang="en-US" sz="1800" b="1" i="0" u="none" strike="noStrike" baseline="0">
              <a:solidFill>
                <a:sysClr val="windowText" lastClr="000000">
                  <a:lumMod val="75000"/>
                  <a:lumOff val="25000"/>
                </a:sysClr>
              </a:solidFill>
              <a:latin typeface="Calibri" panose="020F0502020204030204"/>
            </a:rPr>
            <a:t>Age Distribuiton and Revenue</a:t>
          </a:r>
        </a:p>
      </cx:txPr>
    </cx:title>
    <cx:plotArea>
      <cx:plotAreaRegion>
        <cx:series layoutId="clusteredColumn" uniqueId="{CB3241ED-E54E-4189-AF05-418CE1573710}" formatIdx="0">
          <cx:dataLabels pos="inEnd">
            <cx:visibility seriesName="0" categoryName="0" value="1"/>
          </cx:dataLabels>
          <cx:dataId val="0"/>
          <cx:layoutPr>
            <cx:binning intervalClosed="r"/>
          </cx:layoutPr>
        </cx:series>
        <cx:series layoutId="clusteredColumn" hidden="1" uniqueId="{946C06B7-7CE6-4974-936F-F95F079FA71F}" formatIdx="1">
          <cx:dataLabels pos="inEnd">
            <cx:visibility seriesName="0" categoryName="0" value="1"/>
          </cx:dataLabels>
          <cx:dataId val="1"/>
          <cx:layoutPr>
            <cx:binning intervalClosed="r"/>
          </cx:layoutPr>
        </cx:series>
      </cx:plotAreaRegion>
      <cx:axis id="0">
        <cx:catScaling gapWidth="0"/>
        <cx:tickLabels/>
      </cx:axis>
      <cx:axis id="1" hidden="1">
        <cx:valScaling/>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00">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368">
  <cs:axisTitle>
    <cs:lnRef idx="0"/>
    <cs:fillRef idx="0"/>
    <cs:effectRef idx="0"/>
    <cs:fontRef idx="minor">
      <a:schemeClr val="dk1">
        <a:lumMod val="75000"/>
        <a:lumOff val="25000"/>
      </a:schemeClr>
    </cs:fontRef>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dk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microsoft.com/office/2014/relationships/chartEx" Target="../charts/chartEx1.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3</xdr:col>
      <xdr:colOff>453390</xdr:colOff>
      <xdr:row>0</xdr:row>
      <xdr:rowOff>118110</xdr:rowOff>
    </xdr:from>
    <xdr:to>
      <xdr:col>10</xdr:col>
      <xdr:colOff>331470</xdr:colOff>
      <xdr:row>14</xdr:row>
      <xdr:rowOff>87630</xdr:rowOff>
    </xdr:to>
    <xdr:graphicFrame macro="">
      <xdr:nvGraphicFramePr>
        <xdr:cNvPr id="2" name="Chart 1">
          <a:extLst>
            <a:ext uri="{FF2B5EF4-FFF2-40B4-BE49-F238E27FC236}">
              <a16:creationId xmlns:a16="http://schemas.microsoft.com/office/drawing/2014/main" id="{A9AAA417-D718-EAF9-B029-690645D533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392430</xdr:colOff>
      <xdr:row>0</xdr:row>
      <xdr:rowOff>0</xdr:rowOff>
    </xdr:from>
    <xdr:to>
      <xdr:col>10</xdr:col>
      <xdr:colOff>270510</xdr:colOff>
      <xdr:row>13</xdr:row>
      <xdr:rowOff>167640</xdr:rowOff>
    </xdr:to>
    <xdr:graphicFrame macro="">
      <xdr:nvGraphicFramePr>
        <xdr:cNvPr id="2" name="Chart 1">
          <a:extLst>
            <a:ext uri="{FF2B5EF4-FFF2-40B4-BE49-F238E27FC236}">
              <a16:creationId xmlns:a16="http://schemas.microsoft.com/office/drawing/2014/main" id="{1A4E6F92-8749-27E0-862B-422DD7F5F5F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255270</xdr:colOff>
      <xdr:row>0</xdr:row>
      <xdr:rowOff>106680</xdr:rowOff>
    </xdr:from>
    <xdr:to>
      <xdr:col>9</xdr:col>
      <xdr:colOff>556260</xdr:colOff>
      <xdr:row>9</xdr:row>
      <xdr:rowOff>190500</xdr:rowOff>
    </xdr:to>
    <xdr:graphicFrame macro="">
      <xdr:nvGraphicFramePr>
        <xdr:cNvPr id="2" name="Chart 1">
          <a:extLst>
            <a:ext uri="{FF2B5EF4-FFF2-40B4-BE49-F238E27FC236}">
              <a16:creationId xmlns:a16="http://schemas.microsoft.com/office/drawing/2014/main" id="{E70B89E9-F034-CE22-38E2-A2CDA3043FA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331470</xdr:colOff>
      <xdr:row>10</xdr:row>
      <xdr:rowOff>45720</xdr:rowOff>
    </xdr:from>
    <xdr:to>
      <xdr:col>9</xdr:col>
      <xdr:colOff>601980</xdr:colOff>
      <xdr:row>21</xdr:row>
      <xdr:rowOff>83820</xdr:rowOff>
    </xdr:to>
    <xdr:graphicFrame macro="">
      <xdr:nvGraphicFramePr>
        <xdr:cNvPr id="3" name="Chart 2">
          <a:extLst>
            <a:ext uri="{FF2B5EF4-FFF2-40B4-BE49-F238E27FC236}">
              <a16:creationId xmlns:a16="http://schemas.microsoft.com/office/drawing/2014/main" id="{4CC3299D-9B42-42A0-A938-F6022EFF34E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441960</xdr:colOff>
      <xdr:row>1</xdr:row>
      <xdr:rowOff>38100</xdr:rowOff>
    </xdr:from>
    <xdr:to>
      <xdr:col>11</xdr:col>
      <xdr:colOff>320040</xdr:colOff>
      <xdr:row>15</xdr:row>
      <xdr:rowOff>7620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54C2FD74-D0D3-43EF-B4C8-5BAA339C3B5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945380" y="236220"/>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2</xdr:col>
      <xdr:colOff>628650</xdr:colOff>
      <xdr:row>0</xdr:row>
      <xdr:rowOff>83820</xdr:rowOff>
    </xdr:from>
    <xdr:to>
      <xdr:col>9</xdr:col>
      <xdr:colOff>506730</xdr:colOff>
      <xdr:row>14</xdr:row>
      <xdr:rowOff>53340</xdr:rowOff>
    </xdr:to>
    <xdr:graphicFrame macro="">
      <xdr:nvGraphicFramePr>
        <xdr:cNvPr id="2" name="Chart 1">
          <a:extLst>
            <a:ext uri="{FF2B5EF4-FFF2-40B4-BE49-F238E27FC236}">
              <a16:creationId xmlns:a16="http://schemas.microsoft.com/office/drawing/2014/main" id="{D85F62A5-3BB3-459B-B620-9074CEE423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tnajit" refreshedDate="45862.559793518521" createdVersion="8" refreshedVersion="8" minRefreshableVersion="3" recordCount="100" xr:uid="{5E176145-CF6A-4EC2-ADF9-4D0F2F6951E7}">
  <cacheSource type="worksheet">
    <worksheetSource ref="A1:K101" sheet="Dataset 1"/>
  </cacheSource>
  <cacheFields count="12">
    <cacheField name="Sales_ID" numFmtId="0">
      <sharedItems containsSemiMixedTypes="0" containsString="0" containsNumber="1" containsInteger="1" minValue="1" maxValue="100"/>
    </cacheField>
    <cacheField name="Date" numFmtId="14">
      <sharedItems containsSemiMixedTypes="0" containsNonDate="0" containsDate="1" containsString="0" minDate="2023-01-01T00:00:00" maxDate="2023-07-04T03:06:00" count="100">
        <d v="2023-01-01T00:00:00"/>
        <d v="2023-01-02T19:53:58"/>
        <d v="2023-01-04T15:47:56"/>
        <d v="2023-01-06T11:41:55"/>
        <d v="2023-01-08T07:35:53"/>
        <d v="2023-01-10T03:29:51"/>
        <d v="2023-01-11T23:23:49"/>
        <d v="2023-01-13T19:17:47"/>
        <d v="2023-01-15T15:11:46"/>
        <d v="2023-01-17T11:05:44"/>
        <d v="2023-01-19T06:59:42"/>
        <d v="2023-01-21T02:53:40"/>
        <d v="2023-01-22T22:47:38"/>
        <d v="2023-01-24T18:41:36"/>
        <d v="2023-01-26T14:35:35"/>
        <d v="2023-01-28T10:29:33"/>
        <d v="2023-01-30T06:23:31"/>
        <d v="2023-02-01T02:17:29"/>
        <d v="2023-02-02T22:11:27"/>
        <d v="2023-02-04T18:05:26"/>
        <d v="2023-02-06T14:00:24"/>
        <d v="2023-02-08T09:54:21"/>
        <d v="2023-02-10T05:48:19"/>
        <d v="2023-02-12T01:42:17"/>
        <d v="2023-02-13T21:36:16"/>
        <d v="2023-02-15T17:30:14"/>
        <d v="2023-02-17T13:24:12"/>
        <d v="2023-02-19T09:18:10"/>
        <d v="2023-02-21T05:12:08"/>
        <d v="2023-02-23T01:06:07"/>
        <d v="2023-02-24T21:00:05"/>
        <d v="2023-02-26T16:54:03"/>
        <d v="2023-02-28T12:48:01"/>
        <d v="2023-03-02T08:42:59"/>
        <d v="2023-03-04T04:36:57"/>
        <d v="2023-03-06T00:30:56"/>
        <d v="2023-03-07T20:24:54"/>
        <d v="2023-03-09T16:18:52"/>
        <d v="2023-03-11T12:12:50"/>
        <d v="2023-03-13T08:06:48"/>
        <d v="2023-03-15T04:00:47"/>
        <d v="2023-03-17T00:54:45"/>
        <d v="2023-03-18T20:48:43"/>
        <d v="2023-03-20T16:42:41"/>
        <d v="2023-03-22T12:36:39"/>
        <d v="2023-03-24T08:30:38"/>
        <d v="2023-03-26T04:24:36"/>
        <d v="2023-03-28T00:18:34"/>
        <d v="2023-03-29T20:12:32"/>
        <d v="2023-03-31T16:06:30"/>
        <d v="2023-04-02T12:00:29"/>
        <d v="2023-04-04T07:54:27"/>
        <d v="2023-04-06T03:48:25"/>
        <d v="2023-04-08T23:42:23"/>
        <d v="2023-04-10T19:36:21"/>
        <d v="2023-04-12T15:30:20"/>
        <d v="2023-04-14T11:24:18"/>
        <d v="2023-04-16T07:18:16"/>
        <d v="2023-04-18T03:12:14"/>
        <d v="2023-04-20T23:06:12"/>
        <d v="2023-04-22T19:00:10"/>
        <d v="2023-04-24T14:54:09"/>
        <d v="2023-04-26T10:48:07"/>
        <d v="2023-04-28T06:42:05"/>
        <d v="2023-04-30T02:36:03"/>
        <d v="2023-05-01T22:30:01"/>
        <d v="2023-05-03T18:25:00"/>
        <d v="2023-05-05T14:18:58"/>
        <d v="2023-05-07T10:12:56"/>
        <d v="2023-05-09T06:06:54"/>
        <d v="2023-05-11T02:00:52"/>
        <d v="2023-05-12T21:54:51"/>
        <d v="2023-05-14T17:48:49"/>
        <d v="2023-05-16T13:42:47"/>
        <d v="2023-05-18T09:36:45"/>
        <d v="2023-05-20T05:30:43"/>
        <d v="2023-05-22T01:24:42"/>
        <d v="2023-05-23T21:18:40"/>
        <d v="2023-05-25T17:12:38"/>
        <d v="2023-05-27T13:06:36"/>
        <d v="2023-05-29T09:00:34"/>
        <d v="2023-05-31T04:54:32"/>
        <d v="2023-06-02T00:48:31"/>
        <d v="2023-06-03T20:42:29"/>
        <d v="2023-06-05T16:36:27"/>
        <d v="2023-06-07T12:30:25"/>
        <d v="2023-06-09T08:24:23"/>
        <d v="2023-06-11T04:18:22"/>
        <d v="2023-06-13T00:12:20"/>
        <d v="2023-06-14T20:06:18"/>
        <d v="2023-06-16T16:00:16"/>
        <d v="2023-06-18T11:54:14"/>
        <d v="2023-06-20T07:48:13"/>
        <d v="2023-06-22T03:42:11"/>
        <d v="2023-06-24T23:36:09"/>
        <d v="2023-06-26T19:30:07"/>
        <d v="2023-06-28T15:24:05"/>
        <d v="2023-06-30T11:18:04"/>
        <d v="2023-07-02T07:12:02"/>
        <d v="2023-07-04T03:06:00"/>
      </sharedItems>
      <fieldGroup par="11"/>
    </cacheField>
    <cacheField name="Salesperson" numFmtId="0">
      <sharedItems count="4">
        <s v="John Doe"/>
        <s v="Michael Brown"/>
        <s v="Jane Smith"/>
        <s v="Emily Davis"/>
      </sharedItems>
    </cacheField>
    <cacheField name="Region" numFmtId="0">
      <sharedItems count="4">
        <s v="South"/>
        <s v="North"/>
        <s v="West"/>
        <s v="East"/>
      </sharedItems>
    </cacheField>
    <cacheField name="Customer_ID" numFmtId="0">
      <sharedItems containsSemiMixedTypes="0" containsString="0" containsNumber="1" containsInteger="1" minValue="1001" maxValue="1100"/>
    </cacheField>
    <cacheField name="Customer_Age" numFmtId="0">
      <sharedItems containsSemiMixedTypes="0" containsString="0" containsNumber="1" containsInteger="1" minValue="19" maxValue="69" count="42">
        <n v="56"/>
        <n v="69"/>
        <n v="46"/>
        <n v="32"/>
        <n v="60"/>
        <n v="25"/>
        <n v="38"/>
        <n v="36"/>
        <n v="40"/>
        <n v="28"/>
        <n v="41"/>
        <n v="53"/>
        <n v="57"/>
        <n v="20"/>
        <n v="39"/>
        <n v="19"/>
        <n v="45"/>
        <n v="51"/>
        <n v="29"/>
        <n v="43"/>
        <n v="27"/>
        <n v="62"/>
        <n v="34"/>
        <n v="58"/>
        <n v="52"/>
        <n v="33"/>
        <n v="23"/>
        <n v="55"/>
        <n v="47"/>
        <n v="44"/>
        <n v="30"/>
        <n v="61"/>
        <n v="48"/>
        <n v="24"/>
        <n v="35"/>
        <n v="50"/>
        <n v="42"/>
        <n v="22"/>
        <n v="49"/>
        <n v="37"/>
        <n v="31"/>
        <n v="26"/>
      </sharedItems>
    </cacheField>
    <cacheField name="Product_ID" numFmtId="0">
      <sharedItems containsSemiMixedTypes="0" containsString="0" containsNumber="1" containsInteger="1" minValue="5001" maxValue="5100"/>
    </cacheField>
    <cacheField name="Product_Category" numFmtId="0">
      <sharedItems count="5">
        <s v="Furniture"/>
        <s v="Sports"/>
        <s v="Toys"/>
        <s v="Electronics"/>
        <s v="Clothing"/>
      </sharedItems>
    </cacheField>
    <cacheField name="Product_Price" numFmtId="2">
      <sharedItems containsSemiMixedTypes="0" containsString="0" containsNumber="1" minValue="74.243324999999999" maxValue="1230.38492"/>
    </cacheField>
    <cacheField name="Quantity_Sold" numFmtId="0">
      <sharedItems containsSemiMixedTypes="0" containsString="0" containsNumber="1" containsInteger="1" minValue="1" maxValue="25"/>
    </cacheField>
    <cacheField name="Total_Sales" numFmtId="2">
      <sharedItems containsSemiMixedTypes="0" containsString="0" containsNumber="1" minValue="371.21662300000003" maxValue="13214.721779"/>
    </cacheField>
    <cacheField name="Months (Date)" numFmtId="0" databaseField="0">
      <fieldGroup base="1">
        <rangePr groupBy="months" startDate="2023-01-01T00:00:00" endDate="2023-07-04T03:06:00"/>
        <groupItems count="14">
          <s v="&lt;01-01-2023"/>
          <s v="Jan"/>
          <s v="Feb"/>
          <s v="Mar"/>
          <s v="Apr"/>
          <s v="May"/>
          <s v="Jun"/>
          <s v="Jul"/>
          <s v="Aug"/>
          <s v="Sep"/>
          <s v="Oct"/>
          <s v="Nov"/>
          <s v="Dec"/>
          <s v="&gt;04-07-2023"/>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n v="1"/>
    <x v="0"/>
    <x v="0"/>
    <x v="0"/>
    <n v="1001"/>
    <x v="0"/>
    <n v="5001"/>
    <x v="0"/>
    <n v="173.00929500000001"/>
    <n v="3"/>
    <n v="519.02788399999997"/>
  </r>
  <r>
    <n v="2"/>
    <x v="1"/>
    <x v="0"/>
    <x v="1"/>
    <n v="1002"/>
    <x v="1"/>
    <n v="5002"/>
    <x v="0"/>
    <n v="538.74852499999997"/>
    <n v="12"/>
    <n v="6464.9823020000003"/>
  </r>
  <r>
    <n v="3"/>
    <x v="2"/>
    <x v="0"/>
    <x v="0"/>
    <n v="1003"/>
    <x v="2"/>
    <n v="5003"/>
    <x v="1"/>
    <n v="489.981672"/>
    <n v="16"/>
    <n v="7839.7067459999998"/>
  </r>
  <r>
    <n v="4"/>
    <x v="3"/>
    <x v="1"/>
    <x v="1"/>
    <n v="1004"/>
    <x v="3"/>
    <n v="5004"/>
    <x v="0"/>
    <n v="695.51167299999997"/>
    <n v="19"/>
    <n v="13214.721779"/>
  </r>
  <r>
    <n v="5"/>
    <x v="4"/>
    <x v="0"/>
    <x v="0"/>
    <n v="1005"/>
    <x v="4"/>
    <n v="5005"/>
    <x v="2"/>
    <n v="276.71821"/>
    <n v="5"/>
    <n v="1383.591052"/>
  </r>
  <r>
    <n v="6"/>
    <x v="5"/>
    <x v="1"/>
    <x v="1"/>
    <n v="1006"/>
    <x v="5"/>
    <n v="5006"/>
    <x v="0"/>
    <n v="251.68426700000001"/>
    <n v="14"/>
    <n v="3523.5797379999999"/>
  </r>
  <r>
    <n v="7"/>
    <x v="6"/>
    <x v="1"/>
    <x v="1"/>
    <n v="1007"/>
    <x v="6"/>
    <n v="5007"/>
    <x v="1"/>
    <n v="176.60813200000001"/>
    <n v="5"/>
    <n v="883.04065900000001"/>
  </r>
  <r>
    <n v="8"/>
    <x v="7"/>
    <x v="0"/>
    <x v="1"/>
    <n v="1008"/>
    <x v="0"/>
    <n v="5008"/>
    <x v="0"/>
    <n v="226.57657699999999"/>
    <n v="15"/>
    <n v="3398.6486610000002"/>
  </r>
  <r>
    <n v="9"/>
    <x v="8"/>
    <x v="0"/>
    <x v="2"/>
    <n v="1009"/>
    <x v="7"/>
    <n v="5009"/>
    <x v="2"/>
    <n v="562.520982"/>
    <n v="17"/>
    <n v="9562.8566940000001"/>
  </r>
  <r>
    <n v="10"/>
    <x v="9"/>
    <x v="2"/>
    <x v="0"/>
    <n v="1010"/>
    <x v="8"/>
    <n v="5010"/>
    <x v="3"/>
    <n v="409.79780899999997"/>
    <n v="14"/>
    <n v="5737.1693310000001"/>
  </r>
  <r>
    <n v="11"/>
    <x v="10"/>
    <x v="3"/>
    <x v="0"/>
    <n v="1011"/>
    <x v="9"/>
    <n v="5011"/>
    <x v="1"/>
    <n v="74.243324999999999"/>
    <n v="5"/>
    <n v="371.21662300000003"/>
  </r>
  <r>
    <n v="12"/>
    <x v="11"/>
    <x v="0"/>
    <x v="0"/>
    <n v="1012"/>
    <x v="9"/>
    <n v="5012"/>
    <x v="3"/>
    <n v="261.37626"/>
    <n v="12"/>
    <n v="3136.5151179999998"/>
  </r>
  <r>
    <n v="13"/>
    <x v="12"/>
    <x v="2"/>
    <x v="1"/>
    <n v="1013"/>
    <x v="10"/>
    <n v="5013"/>
    <x v="3"/>
    <n v="254.40730199999999"/>
    <n v="16"/>
    <n v="4070.5168349999999"/>
  </r>
  <r>
    <n v="14"/>
    <x v="13"/>
    <x v="2"/>
    <x v="0"/>
    <n v="1014"/>
    <x v="11"/>
    <n v="5014"/>
    <x v="3"/>
    <n v="699.34123"/>
    <n v="16"/>
    <n v="11189.459682000001"/>
  </r>
  <r>
    <n v="15"/>
    <x v="14"/>
    <x v="3"/>
    <x v="0"/>
    <n v="1015"/>
    <x v="12"/>
    <n v="5015"/>
    <x v="4"/>
    <n v="715.14788399999998"/>
    <n v="7"/>
    <n v="5006.0351879999998"/>
  </r>
  <r>
    <n v="16"/>
    <x v="15"/>
    <x v="1"/>
    <x v="1"/>
    <n v="1016"/>
    <x v="10"/>
    <n v="5016"/>
    <x v="4"/>
    <n v="156.60606100000001"/>
    <n v="4"/>
    <n v="626.42424300000005"/>
  </r>
  <r>
    <n v="17"/>
    <x v="16"/>
    <x v="0"/>
    <x v="3"/>
    <n v="1017"/>
    <x v="13"/>
    <n v="5017"/>
    <x v="3"/>
    <n v="997.76307999999995"/>
    <n v="1"/>
    <n v="997.76307999999995"/>
  </r>
  <r>
    <n v="18"/>
    <x v="17"/>
    <x v="3"/>
    <x v="1"/>
    <n v="1018"/>
    <x v="14"/>
    <n v="5018"/>
    <x v="1"/>
    <n v="274.113204"/>
    <n v="5"/>
    <n v="1370.5660210000001"/>
  </r>
  <r>
    <n v="19"/>
    <x v="18"/>
    <x v="0"/>
    <x v="0"/>
    <n v="1019"/>
    <x v="15"/>
    <n v="5019"/>
    <x v="2"/>
    <n v="976.84880599999997"/>
    <n v="10"/>
    <n v="9768.4880630000007"/>
  </r>
  <r>
    <n v="20"/>
    <x v="19"/>
    <x v="2"/>
    <x v="1"/>
    <n v="1020"/>
    <x v="10"/>
    <n v="5020"/>
    <x v="2"/>
    <n v="416.92664300000001"/>
    <n v="5"/>
    <n v="2084.6332160000002"/>
  </r>
  <r>
    <n v="21"/>
    <x v="20"/>
    <x v="1"/>
    <x v="3"/>
    <n v="1021"/>
    <x v="3"/>
    <n v="5021"/>
    <x v="3"/>
    <n v="599.99980000000005"/>
    <n v="7"/>
    <n v="4199.9985999999999"/>
  </r>
  <r>
    <n v="22"/>
    <x v="21"/>
    <x v="2"/>
    <x v="0"/>
    <n v="1022"/>
    <x v="16"/>
    <n v="5022"/>
    <x v="4"/>
    <n v="329.65932099999998"/>
    <n v="12"/>
    <n v="3955.9118520000002"/>
  </r>
  <r>
    <n v="23"/>
    <x v="22"/>
    <x v="3"/>
    <x v="2"/>
    <n v="1023"/>
    <x v="17"/>
    <n v="5023"/>
    <x v="0"/>
    <n v="789.12093400000003"/>
    <n v="5"/>
    <n v="3945.6046700000002"/>
  </r>
  <r>
    <n v="24"/>
    <x v="23"/>
    <x v="0"/>
    <x v="1"/>
    <n v="1024"/>
    <x v="18"/>
    <n v="5024"/>
    <x v="1"/>
    <n v="99.982129999999998"/>
    <n v="10"/>
    <n v="999.82129999999995"/>
  </r>
  <r>
    <n v="25"/>
    <x v="24"/>
    <x v="1"/>
    <x v="0"/>
    <n v="1025"/>
    <x v="19"/>
    <n v="5025"/>
    <x v="2"/>
    <n v="150.459284"/>
    <n v="20"/>
    <n v="3009.18568"/>
  </r>
  <r>
    <n v="26"/>
    <x v="25"/>
    <x v="2"/>
    <x v="3"/>
    <n v="1026"/>
    <x v="6"/>
    <n v="5026"/>
    <x v="3"/>
    <n v="850.36478299999999"/>
    <n v="3"/>
    <n v="2551.094349"/>
  </r>
  <r>
    <n v="27"/>
    <x v="26"/>
    <x v="3"/>
    <x v="1"/>
    <n v="1027"/>
    <x v="20"/>
    <n v="5027"/>
    <x v="1"/>
    <n v="120.94831000000001"/>
    <n v="15"/>
    <n v="1814.2246500000001"/>
  </r>
  <r>
    <n v="28"/>
    <x v="27"/>
    <x v="0"/>
    <x v="2"/>
    <n v="1028"/>
    <x v="21"/>
    <n v="5028"/>
    <x v="0"/>
    <n v="469.65432099999998"/>
    <n v="9"/>
    <n v="4226.8888889999998"/>
  </r>
  <r>
    <n v="29"/>
    <x v="28"/>
    <x v="1"/>
    <x v="3"/>
    <n v="1029"/>
    <x v="22"/>
    <n v="5029"/>
    <x v="4"/>
    <n v="234.76823400000001"/>
    <n v="4"/>
    <n v="939.07293600000003"/>
  </r>
  <r>
    <n v="30"/>
    <x v="29"/>
    <x v="2"/>
    <x v="0"/>
    <n v="1030"/>
    <x v="5"/>
    <n v="5030"/>
    <x v="3"/>
    <n v="479.24084099999999"/>
    <n v="8"/>
    <n v="3833.9267279999999"/>
  </r>
  <r>
    <n v="31"/>
    <x v="30"/>
    <x v="3"/>
    <x v="2"/>
    <n v="1031"/>
    <x v="8"/>
    <n v="5031"/>
    <x v="2"/>
    <n v="189.48932500000001"/>
    <n v="7"/>
    <n v="1326.4252750000001"/>
  </r>
  <r>
    <n v="32"/>
    <x v="31"/>
    <x v="0"/>
    <x v="3"/>
    <n v="1032"/>
    <x v="23"/>
    <n v="5032"/>
    <x v="0"/>
    <n v="759.38420299999996"/>
    <n v="12"/>
    <n v="9112.6104360000008"/>
  </r>
  <r>
    <n v="33"/>
    <x v="32"/>
    <x v="1"/>
    <x v="1"/>
    <n v="1033"/>
    <x v="10"/>
    <n v="5033"/>
    <x v="1"/>
    <n v="140.359104"/>
    <n v="15"/>
    <n v="2105.3865599999999"/>
  </r>
  <r>
    <n v="34"/>
    <x v="33"/>
    <x v="2"/>
    <x v="2"/>
    <n v="1034"/>
    <x v="7"/>
    <n v="5034"/>
    <x v="4"/>
    <n v="329.98562299999998"/>
    <n v="7"/>
    <n v="2309.8993610000002"/>
  </r>
  <r>
    <n v="35"/>
    <x v="34"/>
    <x v="3"/>
    <x v="3"/>
    <n v="1035"/>
    <x v="24"/>
    <n v="5035"/>
    <x v="3"/>
    <n v="689.43209999999999"/>
    <n v="6"/>
    <n v="4136.5925999999999"/>
  </r>
  <r>
    <n v="36"/>
    <x v="35"/>
    <x v="0"/>
    <x v="0"/>
    <n v="1036"/>
    <x v="25"/>
    <n v="5036"/>
    <x v="2"/>
    <n v="350.87929300000002"/>
    <n v="10"/>
    <n v="3508.7929300000001"/>
  </r>
  <r>
    <n v="37"/>
    <x v="36"/>
    <x v="1"/>
    <x v="2"/>
    <n v="1037"/>
    <x v="2"/>
    <n v="5037"/>
    <x v="0"/>
    <n v="940.23084100000005"/>
    <n v="4"/>
    <n v="3760.9233640000002"/>
  </r>
  <r>
    <n v="38"/>
    <x v="37"/>
    <x v="2"/>
    <x v="3"/>
    <n v="1038"/>
    <x v="14"/>
    <n v="5038"/>
    <x v="3"/>
    <n v="259.38427300000001"/>
    <n v="15"/>
    <n v="3890.764095"/>
  </r>
  <r>
    <n v="39"/>
    <x v="38"/>
    <x v="3"/>
    <x v="1"/>
    <n v="1039"/>
    <x v="26"/>
    <n v="5039"/>
    <x v="4"/>
    <n v="479.23104899999998"/>
    <n v="9"/>
    <n v="4313.0794409999999"/>
  </r>
  <r>
    <n v="40"/>
    <x v="39"/>
    <x v="0"/>
    <x v="0"/>
    <n v="1040"/>
    <x v="27"/>
    <n v="5040"/>
    <x v="2"/>
    <n v="150.38491999999999"/>
    <n v="25"/>
    <n v="3759.623"/>
  </r>
  <r>
    <n v="41"/>
    <x v="40"/>
    <x v="1"/>
    <x v="2"/>
    <n v="1041"/>
    <x v="28"/>
    <n v="5041"/>
    <x v="3"/>
    <n v="370.92340100000001"/>
    <n v="5"/>
    <n v="1854.6170050000001"/>
  </r>
  <r>
    <n v="42"/>
    <x v="41"/>
    <x v="2"/>
    <x v="3"/>
    <n v="1042"/>
    <x v="18"/>
    <n v="5042"/>
    <x v="0"/>
    <n v="800.38429099999996"/>
    <n v="6"/>
    <n v="4802.305746"/>
  </r>
  <r>
    <n v="43"/>
    <x v="42"/>
    <x v="3"/>
    <x v="1"/>
    <n v="1043"/>
    <x v="11"/>
    <n v="5043"/>
    <x v="2"/>
    <n v="280.47912300000002"/>
    <n v="8"/>
    <n v="2243.8329840000001"/>
  </r>
  <r>
    <n v="44"/>
    <x v="43"/>
    <x v="0"/>
    <x v="0"/>
    <n v="1044"/>
    <x v="29"/>
    <n v="5044"/>
    <x v="3"/>
    <n v="590.12348099999997"/>
    <n v="7"/>
    <n v="4130.8643670000001"/>
  </r>
  <r>
    <n v="45"/>
    <x v="44"/>
    <x v="1"/>
    <x v="2"/>
    <n v="1045"/>
    <x v="6"/>
    <n v="5045"/>
    <x v="0"/>
    <n v="1230.38492"/>
    <n v="3"/>
    <n v="3691.1547599999999"/>
  </r>
  <r>
    <n v="46"/>
    <x v="45"/>
    <x v="2"/>
    <x v="3"/>
    <n v="1046"/>
    <x v="30"/>
    <n v="5046"/>
    <x v="4"/>
    <n v="229.38490300000001"/>
    <n v="5"/>
    <n v="1146.9245149999999"/>
  </r>
  <r>
    <n v="47"/>
    <x v="46"/>
    <x v="3"/>
    <x v="1"/>
    <n v="1047"/>
    <x v="5"/>
    <n v="5047"/>
    <x v="2"/>
    <n v="139.489328"/>
    <n v="9"/>
    <n v="1255.4049520000001"/>
  </r>
  <r>
    <n v="48"/>
    <x v="47"/>
    <x v="0"/>
    <x v="0"/>
    <n v="1048"/>
    <x v="31"/>
    <n v="5048"/>
    <x v="1"/>
    <n v="159.23409799999999"/>
    <n v="13"/>
    <n v="2070.0432740000001"/>
  </r>
  <r>
    <n v="49"/>
    <x v="48"/>
    <x v="1"/>
    <x v="2"/>
    <n v="1049"/>
    <x v="32"/>
    <n v="5049"/>
    <x v="3"/>
    <n v="689.04938400000003"/>
    <n v="5"/>
    <n v="3445.24692"/>
  </r>
  <r>
    <n v="50"/>
    <x v="49"/>
    <x v="2"/>
    <x v="3"/>
    <n v="1050"/>
    <x v="25"/>
    <n v="5050"/>
    <x v="4"/>
    <n v="310.38492100000002"/>
    <n v="8"/>
    <n v="2483.0793680000002"/>
  </r>
  <r>
    <n v="51"/>
    <x v="50"/>
    <x v="3"/>
    <x v="1"/>
    <n v="1051"/>
    <x v="33"/>
    <n v="5051"/>
    <x v="2"/>
    <n v="189.38493"/>
    <n v="6"/>
    <n v="1136.3095800000001"/>
  </r>
  <r>
    <n v="52"/>
    <x v="51"/>
    <x v="0"/>
    <x v="0"/>
    <n v="1052"/>
    <x v="34"/>
    <n v="5052"/>
    <x v="1"/>
    <n v="260.38402300000001"/>
    <n v="10"/>
    <n v="2603.8402299999998"/>
  </r>
  <r>
    <n v="53"/>
    <x v="52"/>
    <x v="1"/>
    <x v="2"/>
    <n v="1053"/>
    <x v="14"/>
    <n v="5053"/>
    <x v="3"/>
    <n v="490.38492000000002"/>
    <n v="7"/>
    <n v="3432.6944400000002"/>
  </r>
  <r>
    <n v="54"/>
    <x v="53"/>
    <x v="2"/>
    <x v="3"/>
    <n v="1054"/>
    <x v="20"/>
    <n v="5054"/>
    <x v="0"/>
    <n v="590.38409300000001"/>
    <n v="4"/>
    <n v="2361.536372"/>
  </r>
  <r>
    <n v="55"/>
    <x v="54"/>
    <x v="3"/>
    <x v="1"/>
    <n v="1055"/>
    <x v="29"/>
    <n v="5055"/>
    <x v="2"/>
    <n v="290.38423799999998"/>
    <n v="8"/>
    <n v="2323.0739039999999"/>
  </r>
  <r>
    <n v="56"/>
    <x v="55"/>
    <x v="0"/>
    <x v="0"/>
    <n v="1056"/>
    <x v="35"/>
    <n v="5056"/>
    <x v="1"/>
    <n v="350.38473900000002"/>
    <n v="6"/>
    <n v="2102.308434"/>
  </r>
  <r>
    <n v="57"/>
    <x v="56"/>
    <x v="1"/>
    <x v="2"/>
    <n v="1057"/>
    <x v="36"/>
    <n v="5057"/>
    <x v="3"/>
    <n v="590.38410199999998"/>
    <n v="5"/>
    <n v="2951.9205099999999"/>
  </r>
  <r>
    <n v="58"/>
    <x v="57"/>
    <x v="2"/>
    <x v="3"/>
    <n v="1058"/>
    <x v="18"/>
    <n v="5058"/>
    <x v="0"/>
    <n v="860.38491999999997"/>
    <n v="3"/>
    <n v="2581.1547599999999"/>
  </r>
  <r>
    <n v="59"/>
    <x v="58"/>
    <x v="3"/>
    <x v="1"/>
    <n v="1059"/>
    <x v="37"/>
    <n v="5059"/>
    <x v="2"/>
    <n v="150.38492299999999"/>
    <n v="5"/>
    <n v="751.92461500000002"/>
  </r>
  <r>
    <n v="60"/>
    <x v="59"/>
    <x v="0"/>
    <x v="0"/>
    <n v="1060"/>
    <x v="19"/>
    <n v="5060"/>
    <x v="3"/>
    <n v="789.38419299999998"/>
    <n v="8"/>
    <n v="6315.0735439999999"/>
  </r>
  <r>
    <n v="61"/>
    <x v="60"/>
    <x v="1"/>
    <x v="2"/>
    <n v="1061"/>
    <x v="6"/>
    <n v="5061"/>
    <x v="1"/>
    <n v="240.38409100000001"/>
    <n v="6"/>
    <n v="1442.3045460000001"/>
  </r>
  <r>
    <n v="62"/>
    <x v="61"/>
    <x v="2"/>
    <x v="3"/>
    <n v="1062"/>
    <x v="38"/>
    <n v="5062"/>
    <x v="2"/>
    <n v="110.38491999999999"/>
    <n v="12"/>
    <n v="1324.61824"/>
  </r>
  <r>
    <n v="63"/>
    <x v="62"/>
    <x v="3"/>
    <x v="1"/>
    <n v="1063"/>
    <x v="7"/>
    <n v="5063"/>
    <x v="3"/>
    <n v="590.38423399999999"/>
    <n v="5"/>
    <n v="2951.9211700000001"/>
  </r>
  <r>
    <n v="64"/>
    <x v="63"/>
    <x v="0"/>
    <x v="0"/>
    <n v="1064"/>
    <x v="16"/>
    <n v="5064"/>
    <x v="1"/>
    <n v="190.38471999999999"/>
    <n v="10"/>
    <n v="1903.8471999999999"/>
  </r>
  <r>
    <n v="65"/>
    <x v="64"/>
    <x v="1"/>
    <x v="2"/>
    <n v="1065"/>
    <x v="39"/>
    <n v="5065"/>
    <x v="0"/>
    <n v="890.38492299999996"/>
    <n v="4"/>
    <n v="3561.5396919999998"/>
  </r>
  <r>
    <n v="66"/>
    <x v="65"/>
    <x v="2"/>
    <x v="3"/>
    <n v="1066"/>
    <x v="24"/>
    <n v="5066"/>
    <x v="2"/>
    <n v="140.38492099999999"/>
    <n v="15"/>
    <n v="2105.773815"/>
  </r>
  <r>
    <n v="67"/>
    <x v="66"/>
    <x v="3"/>
    <x v="1"/>
    <n v="1067"/>
    <x v="22"/>
    <n v="5067"/>
    <x v="3"/>
    <n v="430.38492400000001"/>
    <n v="6"/>
    <n v="2582.3095440000002"/>
  </r>
  <r>
    <n v="68"/>
    <x v="67"/>
    <x v="0"/>
    <x v="0"/>
    <n v="1068"/>
    <x v="40"/>
    <n v="5068"/>
    <x v="1"/>
    <n v="220.38492299999999"/>
    <n v="5"/>
    <n v="1101.9246149999999"/>
  </r>
  <r>
    <n v="69"/>
    <x v="68"/>
    <x v="1"/>
    <x v="2"/>
    <n v="1069"/>
    <x v="9"/>
    <n v="5069"/>
    <x v="3"/>
    <n v="590.38491999999997"/>
    <n v="8"/>
    <n v="4723.0793599999997"/>
  </r>
  <r>
    <n v="70"/>
    <x v="69"/>
    <x v="2"/>
    <x v="3"/>
    <n v="1070"/>
    <x v="20"/>
    <n v="5070"/>
    <x v="0"/>
    <n v="780.38492299999996"/>
    <n v="5"/>
    <n v="3901.9246149999999"/>
  </r>
  <r>
    <n v="71"/>
    <x v="70"/>
    <x v="3"/>
    <x v="1"/>
    <n v="1071"/>
    <x v="28"/>
    <n v="5071"/>
    <x v="1"/>
    <n v="340.38492000000002"/>
    <n v="7"/>
    <n v="2382.6944400000002"/>
  </r>
  <r>
    <n v="72"/>
    <x v="71"/>
    <x v="0"/>
    <x v="0"/>
    <n v="1072"/>
    <x v="14"/>
    <n v="5072"/>
    <x v="2"/>
    <n v="250.38491999999999"/>
    <n v="5"/>
    <n v="1251.9246000000001"/>
  </r>
  <r>
    <n v="73"/>
    <x v="72"/>
    <x v="1"/>
    <x v="2"/>
    <n v="1073"/>
    <x v="35"/>
    <n v="5073"/>
    <x v="3"/>
    <n v="490.38492100000002"/>
    <n v="6"/>
    <n v="2942.309526"/>
  </r>
  <r>
    <n v="74"/>
    <x v="73"/>
    <x v="2"/>
    <x v="3"/>
    <n v="1074"/>
    <x v="10"/>
    <n v="5074"/>
    <x v="0"/>
    <n v="650.38491999999997"/>
    <n v="7"/>
    <n v="4552.6944400000002"/>
  </r>
  <r>
    <n v="75"/>
    <x v="74"/>
    <x v="3"/>
    <x v="1"/>
    <n v="1075"/>
    <x v="3"/>
    <n v="5075"/>
    <x v="1"/>
    <n v="340.384929"/>
    <n v="5"/>
    <n v="1701.9246450000001"/>
  </r>
  <r>
    <n v="76"/>
    <x v="75"/>
    <x v="0"/>
    <x v="0"/>
    <n v="1076"/>
    <x v="30"/>
    <n v="5076"/>
    <x v="3"/>
    <n v="590.38491999999997"/>
    <n v="6"/>
    <n v="3542.3095199999998"/>
  </r>
  <r>
    <n v="77"/>
    <x v="76"/>
    <x v="1"/>
    <x v="2"/>
    <n v="1077"/>
    <x v="38"/>
    <n v="5077"/>
    <x v="0"/>
    <n v="890.38492099999996"/>
    <n v="3"/>
    <n v="2671.154763"/>
  </r>
  <r>
    <n v="78"/>
    <x v="77"/>
    <x v="2"/>
    <x v="3"/>
    <n v="1078"/>
    <x v="22"/>
    <n v="5078"/>
    <x v="1"/>
    <n v="150.38491999999999"/>
    <n v="10"/>
    <n v="1503.8492000000001"/>
  </r>
  <r>
    <n v="79"/>
    <x v="78"/>
    <x v="3"/>
    <x v="1"/>
    <n v="1079"/>
    <x v="14"/>
    <n v="5079"/>
    <x v="3"/>
    <n v="240.38491999999999"/>
    <n v="5"/>
    <n v="1201.9246000000001"/>
  </r>
  <r>
    <n v="80"/>
    <x v="79"/>
    <x v="0"/>
    <x v="0"/>
    <n v="1080"/>
    <x v="20"/>
    <n v="5080"/>
    <x v="0"/>
    <n v="690.38491999999997"/>
    <n v="4"/>
    <n v="2761.5396799999999"/>
  </r>
  <r>
    <n v="81"/>
    <x v="80"/>
    <x v="1"/>
    <x v="2"/>
    <n v="1081"/>
    <x v="0"/>
    <n v="5081"/>
    <x v="3"/>
    <n v="490.38492000000002"/>
    <n v="7"/>
    <n v="3432.6944400000002"/>
  </r>
  <r>
    <n v="82"/>
    <x v="81"/>
    <x v="2"/>
    <x v="3"/>
    <n v="1082"/>
    <x v="19"/>
    <n v="5082"/>
    <x v="0"/>
    <n v="490.38492000000002"/>
    <n v="3"/>
    <n v="1471.1547599999999"/>
  </r>
  <r>
    <n v="83"/>
    <x v="82"/>
    <x v="3"/>
    <x v="1"/>
    <n v="1083"/>
    <x v="37"/>
    <n v="5083"/>
    <x v="1"/>
    <n v="140.38491999999999"/>
    <n v="5"/>
    <n v="701.92460000000005"/>
  </r>
  <r>
    <n v="84"/>
    <x v="83"/>
    <x v="0"/>
    <x v="0"/>
    <n v="1084"/>
    <x v="32"/>
    <n v="5084"/>
    <x v="2"/>
    <n v="190.38491999999999"/>
    <n v="8"/>
    <n v="1523.07936"/>
  </r>
  <r>
    <n v="85"/>
    <x v="84"/>
    <x v="1"/>
    <x v="2"/>
    <n v="1085"/>
    <x v="34"/>
    <n v="5085"/>
    <x v="3"/>
    <n v="590.38491999999997"/>
    <n v="4"/>
    <n v="2361.5396799999999"/>
  </r>
  <r>
    <n v="86"/>
    <x v="85"/>
    <x v="2"/>
    <x v="3"/>
    <n v="1086"/>
    <x v="18"/>
    <n v="5086"/>
    <x v="1"/>
    <n v="140.38491999999999"/>
    <n v="12"/>
    <n v="1684.61824"/>
  </r>
  <r>
    <n v="87"/>
    <x v="86"/>
    <x v="3"/>
    <x v="1"/>
    <n v="1087"/>
    <x v="6"/>
    <n v="5087"/>
    <x v="2"/>
    <n v="240.38491999999999"/>
    <n v="7"/>
    <n v="1682.69444"/>
  </r>
  <r>
    <n v="88"/>
    <x v="87"/>
    <x v="0"/>
    <x v="0"/>
    <n v="1088"/>
    <x v="41"/>
    <n v="5088"/>
    <x v="3"/>
    <n v="990.38491999999997"/>
    <n v="4"/>
    <n v="3961.5396799999999"/>
  </r>
  <r>
    <n v="89"/>
    <x v="88"/>
    <x v="1"/>
    <x v="2"/>
    <n v="1089"/>
    <x v="38"/>
    <n v="5089"/>
    <x v="1"/>
    <n v="340.38492000000002"/>
    <n v="9"/>
    <n v="3063.4642800000001"/>
  </r>
  <r>
    <n v="90"/>
    <x v="89"/>
    <x v="2"/>
    <x v="3"/>
    <n v="1090"/>
    <x v="7"/>
    <n v="5090"/>
    <x v="0"/>
    <n v="490.38492000000002"/>
    <n v="8"/>
    <n v="3923.0793600000002"/>
  </r>
  <r>
    <n v="91"/>
    <x v="90"/>
    <x v="3"/>
    <x v="1"/>
    <n v="1091"/>
    <x v="20"/>
    <n v="5091"/>
    <x v="2"/>
    <n v="290.38492000000002"/>
    <n v="6"/>
    <n v="1742.30952"/>
  </r>
  <r>
    <n v="92"/>
    <x v="91"/>
    <x v="0"/>
    <x v="0"/>
    <n v="1092"/>
    <x v="33"/>
    <n v="5092"/>
    <x v="3"/>
    <n v="590.38491999999997"/>
    <n v="9"/>
    <n v="5313.4642800000001"/>
  </r>
  <r>
    <n v="93"/>
    <x v="92"/>
    <x v="1"/>
    <x v="2"/>
    <n v="1093"/>
    <x v="35"/>
    <n v="5093"/>
    <x v="1"/>
    <n v="190.38491999999999"/>
    <n v="10"/>
    <n v="1903.8492000000001"/>
  </r>
  <r>
    <n v="94"/>
    <x v="93"/>
    <x v="2"/>
    <x v="3"/>
    <n v="1094"/>
    <x v="32"/>
    <n v="5094"/>
    <x v="3"/>
    <n v="240.38491999999999"/>
    <n v="6"/>
    <n v="1442.30952"/>
  </r>
  <r>
    <n v="95"/>
    <x v="94"/>
    <x v="3"/>
    <x v="1"/>
    <n v="1095"/>
    <x v="34"/>
    <n v="5095"/>
    <x v="1"/>
    <n v="590.38491999999997"/>
    <n v="8"/>
    <n v="4723.0793599999997"/>
  </r>
  <r>
    <n v="96"/>
    <x v="95"/>
    <x v="0"/>
    <x v="0"/>
    <n v="1096"/>
    <x v="9"/>
    <n v="5096"/>
    <x v="0"/>
    <n v="490.38492000000002"/>
    <n v="5"/>
    <n v="2451.9245999999998"/>
  </r>
  <r>
    <n v="97"/>
    <x v="96"/>
    <x v="1"/>
    <x v="2"/>
    <n v="1097"/>
    <x v="10"/>
    <n v="5097"/>
    <x v="2"/>
    <n v="140.38491999999999"/>
    <n v="12"/>
    <n v="1684.61824"/>
  </r>
  <r>
    <n v="98"/>
    <x v="97"/>
    <x v="2"/>
    <x v="3"/>
    <n v="1098"/>
    <x v="39"/>
    <n v="5098"/>
    <x v="3"/>
    <n v="590.38491999999997"/>
    <n v="10"/>
    <n v="5903.8491999999997"/>
  </r>
  <r>
    <n v="99"/>
    <x v="98"/>
    <x v="3"/>
    <x v="1"/>
    <n v="1099"/>
    <x v="16"/>
    <n v="5099"/>
    <x v="0"/>
    <n v="490.38492000000002"/>
    <n v="9"/>
    <n v="4413.4642800000001"/>
  </r>
  <r>
    <n v="100"/>
    <x v="99"/>
    <x v="0"/>
    <x v="0"/>
    <n v="1100"/>
    <x v="8"/>
    <n v="5100"/>
    <x v="1"/>
    <n v="340.38492000000002"/>
    <n v="6"/>
    <n v="2042.3095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5948079-6D12-45BE-AC0C-BF824DAB1A28}" name="PivotTable1" cacheId="3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C8" firstHeaderRow="0" firstDataRow="1" firstDataCol="1"/>
  <pivotFields count="12">
    <pivotField showAll="0"/>
    <pivotField numFmtId="47" showAll="0">
      <items count="1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t="default"/>
      </items>
    </pivotField>
    <pivotField axis="axisRow" showAll="0" sortType="descending">
      <items count="5">
        <item x="3"/>
        <item x="2"/>
        <item x="0"/>
        <item x="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numFmtId="2" showAll="0"/>
    <pivotField showAll="0"/>
    <pivotField dataField="1" numFmtId="2" showAll="0"/>
    <pivotField showAll="0">
      <items count="15">
        <item x="0"/>
        <item x="1"/>
        <item x="2"/>
        <item x="3"/>
        <item x="4"/>
        <item x="5"/>
        <item x="6"/>
        <item x="7"/>
        <item x="8"/>
        <item x="9"/>
        <item x="10"/>
        <item x="11"/>
        <item x="12"/>
        <item x="13"/>
        <item t="default"/>
      </items>
    </pivotField>
  </pivotFields>
  <rowFields count="1">
    <field x="2"/>
  </rowFields>
  <rowItems count="5">
    <i>
      <x v="2"/>
    </i>
    <i>
      <x v="1"/>
    </i>
    <i>
      <x v="3"/>
    </i>
    <i>
      <x/>
    </i>
    <i t="grand">
      <x/>
    </i>
  </rowItems>
  <colFields count="1">
    <field x="-2"/>
  </colFields>
  <colItems count="2">
    <i>
      <x/>
    </i>
    <i i="1">
      <x v="1"/>
    </i>
  </colItems>
  <dataFields count="2">
    <dataField name="Sum of Total_Sales" fld="10" baseField="0" baseItem="0" numFmtId="2"/>
    <dataField name="Average of Total_Sales2" fld="10" subtotal="average" baseField="2" baseItem="3" numFmtId="2"/>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45657A3-7604-4CB4-8B48-AFBBDD1D672A}" name="PivotTable2" cacheId="3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3:B8" firstHeaderRow="1" firstDataRow="1" firstDataCol="1"/>
  <pivotFields count="12">
    <pivotField showAll="0"/>
    <pivotField numFmtId="47" showAll="0">
      <items count="1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t="default"/>
      </items>
    </pivotField>
    <pivotField showAll="0"/>
    <pivotField axis="axisRow" showAll="0" sortType="descending">
      <items count="5">
        <item x="3"/>
        <item x="1"/>
        <item x="0"/>
        <item x="2"/>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numFmtId="2" showAll="0"/>
    <pivotField showAll="0"/>
    <pivotField dataField="1" numFmtId="2" showAll="0"/>
    <pivotField showAll="0">
      <items count="15">
        <item x="0"/>
        <item x="1"/>
        <item x="2"/>
        <item x="3"/>
        <item x="4"/>
        <item x="5"/>
        <item x="6"/>
        <item x="7"/>
        <item x="8"/>
        <item x="9"/>
        <item x="10"/>
        <item x="11"/>
        <item x="12"/>
        <item x="13"/>
        <item t="default"/>
      </items>
    </pivotField>
  </pivotFields>
  <rowFields count="1">
    <field x="3"/>
  </rowFields>
  <rowItems count="5">
    <i>
      <x v="2"/>
    </i>
    <i>
      <x v="1"/>
    </i>
    <i>
      <x v="3"/>
    </i>
    <i>
      <x/>
    </i>
    <i t="grand">
      <x/>
    </i>
  </rowItems>
  <colItems count="1">
    <i/>
  </colItems>
  <dataFields count="1">
    <dataField name="Sum of Total_Sales" fld="10" baseField="0" baseItem="0" numFmtId="2"/>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E706885-990F-4FC3-9176-36794465C17D}" name="PivotTable5" cacheId="3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13:B19" firstHeaderRow="1" firstDataRow="1" firstDataCol="1"/>
  <pivotFields count="12">
    <pivotField showAll="0"/>
    <pivotField numFmtId="47" showAll="0">
      <items count="1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t="default"/>
      </items>
    </pivotField>
    <pivotField showAll="0"/>
    <pivotField showAll="0"/>
    <pivotField showAll="0"/>
    <pivotField showAll="0"/>
    <pivotField showAll="0"/>
    <pivotField axis="axisRow" showAll="0" sortType="descending">
      <items count="6">
        <item x="4"/>
        <item x="3"/>
        <item x="0"/>
        <item x="1"/>
        <item x="2"/>
        <item t="default"/>
      </items>
      <autoSortScope>
        <pivotArea dataOnly="0" outline="0" fieldPosition="0">
          <references count="1">
            <reference field="4294967294" count="1" selected="0">
              <x v="0"/>
            </reference>
          </references>
        </pivotArea>
      </autoSortScope>
    </pivotField>
    <pivotField numFmtId="2" showAll="0"/>
    <pivotField dataField="1" showAll="0"/>
    <pivotField numFmtId="2" showAll="0"/>
    <pivotField showAll="0">
      <items count="15">
        <item x="0"/>
        <item x="1"/>
        <item x="2"/>
        <item x="3"/>
        <item x="4"/>
        <item x="5"/>
        <item x="6"/>
        <item x="7"/>
        <item x="8"/>
        <item x="9"/>
        <item x="10"/>
        <item x="11"/>
        <item x="12"/>
        <item x="13"/>
        <item t="default"/>
      </items>
    </pivotField>
  </pivotFields>
  <rowFields count="1">
    <field x="7"/>
  </rowFields>
  <rowItems count="6">
    <i>
      <x v="1"/>
    </i>
    <i>
      <x v="4"/>
    </i>
    <i>
      <x v="3"/>
    </i>
    <i>
      <x v="2"/>
    </i>
    <i>
      <x/>
    </i>
    <i t="grand">
      <x/>
    </i>
  </rowItems>
  <colItems count="1">
    <i/>
  </colItems>
  <dataFields count="1">
    <dataField name="Sum of Quantity_Sold" fld="9"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6DB9604-A34E-4474-A74C-B3710928B08F}" name="PivotTable4" cacheId="3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3:B9" firstHeaderRow="1" firstDataRow="1" firstDataCol="1"/>
  <pivotFields count="12">
    <pivotField showAll="0"/>
    <pivotField numFmtId="47" showAll="0">
      <items count="1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t="default"/>
      </items>
    </pivotField>
    <pivotField showAll="0"/>
    <pivotField showAll="0"/>
    <pivotField showAll="0"/>
    <pivotField showAll="0"/>
    <pivotField showAll="0"/>
    <pivotField axis="axisRow" showAll="0" sortType="descending">
      <items count="6">
        <item x="4"/>
        <item x="3"/>
        <item x="0"/>
        <item x="1"/>
        <item x="2"/>
        <item t="default"/>
      </items>
      <autoSortScope>
        <pivotArea dataOnly="0" outline="0" fieldPosition="0">
          <references count="1">
            <reference field="4294967294" count="1" selected="0">
              <x v="0"/>
            </reference>
          </references>
        </pivotArea>
      </autoSortScope>
    </pivotField>
    <pivotField numFmtId="2" showAll="0"/>
    <pivotField showAll="0"/>
    <pivotField dataField="1" numFmtId="2" showAll="0"/>
    <pivotField showAll="0">
      <items count="15">
        <item x="0"/>
        <item x="1"/>
        <item x="2"/>
        <item x="3"/>
        <item x="4"/>
        <item x="5"/>
        <item x="6"/>
        <item x="7"/>
        <item x="8"/>
        <item x="9"/>
        <item x="10"/>
        <item x="11"/>
        <item x="12"/>
        <item x="13"/>
        <item t="default"/>
      </items>
    </pivotField>
  </pivotFields>
  <rowFields count="1">
    <field x="7"/>
  </rowFields>
  <rowItems count="6">
    <i>
      <x v="1"/>
    </i>
    <i>
      <x v="2"/>
    </i>
    <i>
      <x v="4"/>
    </i>
    <i>
      <x v="3"/>
    </i>
    <i>
      <x/>
    </i>
    <i t="grand">
      <x/>
    </i>
  </rowItems>
  <colItems count="1">
    <i/>
  </colItems>
  <dataFields count="1">
    <dataField name="Sum of Total_Sales" fld="10" baseField="0" baseItem="0" numFmtId="2"/>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00E24DE-06F1-4C6A-B021-30521B8A5AF1}" name="PivotTable6" cacheId="3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46" firstHeaderRow="0" firstDataRow="1" firstDataCol="1"/>
  <pivotFields count="12">
    <pivotField showAll="0"/>
    <pivotField numFmtId="47" showAll="0">
      <items count="1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t="default"/>
      </items>
    </pivotField>
    <pivotField showAll="0"/>
    <pivotField showAll="0"/>
    <pivotField showAll="0"/>
    <pivotField axis="axisRow" dataField="1" showAll="0" sortType="descending">
      <items count="43">
        <item x="15"/>
        <item x="13"/>
        <item x="37"/>
        <item x="26"/>
        <item x="33"/>
        <item x="5"/>
        <item x="41"/>
        <item x="20"/>
        <item x="9"/>
        <item x="18"/>
        <item x="30"/>
        <item x="40"/>
        <item x="3"/>
        <item x="25"/>
        <item x="22"/>
        <item x="34"/>
        <item x="7"/>
        <item x="39"/>
        <item x="6"/>
        <item x="14"/>
        <item x="8"/>
        <item x="10"/>
        <item x="36"/>
        <item x="19"/>
        <item x="29"/>
        <item x="16"/>
        <item x="2"/>
        <item x="28"/>
        <item x="32"/>
        <item x="38"/>
        <item x="35"/>
        <item x="17"/>
        <item x="24"/>
        <item x="11"/>
        <item x="27"/>
        <item x="0"/>
        <item x="12"/>
        <item x="23"/>
        <item x="4"/>
        <item x="31"/>
        <item x="21"/>
        <item x="1"/>
        <item t="default"/>
      </items>
      <autoSortScope>
        <pivotArea dataOnly="0" outline="0" fieldPosition="0">
          <references count="1">
            <reference field="4294967294" count="1" selected="0">
              <x v="1"/>
            </reference>
          </references>
        </pivotArea>
      </autoSortScope>
    </pivotField>
    <pivotField showAll="0"/>
    <pivotField showAll="0"/>
    <pivotField numFmtId="2" showAll="0"/>
    <pivotField showAll="0"/>
    <pivotField dataField="1" numFmtId="2" showAll="0"/>
    <pivotField showAll="0">
      <items count="15">
        <item x="0"/>
        <item x="1"/>
        <item x="2"/>
        <item x="3"/>
        <item x="4"/>
        <item x="5"/>
        <item x="6"/>
        <item x="7"/>
        <item x="8"/>
        <item x="9"/>
        <item x="10"/>
        <item x="11"/>
        <item x="12"/>
        <item x="13"/>
        <item t="default"/>
      </items>
    </pivotField>
  </pivotFields>
  <rowFields count="1">
    <field x="5"/>
  </rowFields>
  <rowItems count="43">
    <i>
      <x v="12"/>
    </i>
    <i>
      <x v="16"/>
    </i>
    <i>
      <x v="21"/>
    </i>
    <i>
      <x v="33"/>
    </i>
    <i>
      <x v="7"/>
    </i>
    <i>
      <x v="26"/>
    </i>
    <i>
      <x v="19"/>
    </i>
    <i>
      <x v="23"/>
    </i>
    <i>
      <x v="8"/>
    </i>
    <i>
      <x v="25"/>
    </i>
    <i>
      <x v="18"/>
    </i>
    <i>
      <x v="9"/>
    </i>
    <i>
      <x/>
    </i>
    <i>
      <x v="15"/>
    </i>
    <i>
      <x v="17"/>
    </i>
    <i>
      <x v="37"/>
    </i>
    <i>
      <x v="20"/>
    </i>
    <i>
      <x v="5"/>
    </i>
    <i>
      <x v="35"/>
    </i>
    <i>
      <x v="29"/>
    </i>
    <i>
      <x v="30"/>
    </i>
    <i>
      <x v="41"/>
    </i>
    <i>
      <x v="24"/>
    </i>
    <i>
      <x v="4"/>
    </i>
    <i>
      <x v="28"/>
    </i>
    <i>
      <x v="32"/>
    </i>
    <i>
      <x v="13"/>
    </i>
    <i>
      <x v="14"/>
    </i>
    <i>
      <x v="36"/>
    </i>
    <i>
      <x v="10"/>
    </i>
    <i>
      <x v="3"/>
    </i>
    <i>
      <x v="27"/>
    </i>
    <i>
      <x v="40"/>
    </i>
    <i>
      <x v="6"/>
    </i>
    <i>
      <x v="31"/>
    </i>
    <i>
      <x v="34"/>
    </i>
    <i>
      <x v="22"/>
    </i>
    <i>
      <x v="39"/>
    </i>
    <i>
      <x v="2"/>
    </i>
    <i>
      <x v="38"/>
    </i>
    <i>
      <x v="11"/>
    </i>
    <i>
      <x v="1"/>
    </i>
    <i t="grand">
      <x/>
    </i>
  </rowItems>
  <colFields count="1">
    <field x="-2"/>
  </colFields>
  <colItems count="2">
    <i>
      <x/>
    </i>
    <i i="1">
      <x v="1"/>
    </i>
  </colItems>
  <dataFields count="2">
    <dataField name="Count of Customer_Age" fld="5" subtotal="count" baseField="5" baseItem="0"/>
    <dataField name="Sum of Total_Sales" fld="10" baseField="0" baseItem="0" numFmtId="2"/>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897009B-22A9-4832-9B32-EF906C801361}" name="PivotTable9" cacheId="3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3:B11" firstHeaderRow="1" firstDataRow="1" firstDataCol="1"/>
  <pivotFields count="12">
    <pivotField showAll="0"/>
    <pivotField numFmtId="14" showAll="0">
      <items count="1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t="default"/>
      </items>
    </pivotField>
    <pivotField showAll="0"/>
    <pivotField showAll="0"/>
    <pivotField showAll="0"/>
    <pivotField showAll="0"/>
    <pivotField showAll="0"/>
    <pivotField showAll="0"/>
    <pivotField numFmtId="2" showAll="0"/>
    <pivotField showAll="0"/>
    <pivotField dataField="1" numFmtId="2" showAll="0"/>
    <pivotField axis="axisRow" showAll="0" sortType="descending">
      <items count="15">
        <item x="0"/>
        <item x="1"/>
        <item x="2"/>
        <item x="3"/>
        <item x="4"/>
        <item x="5"/>
        <item x="6"/>
        <item x="7"/>
        <item x="8"/>
        <item x="9"/>
        <item x="10"/>
        <item x="11"/>
        <item x="12"/>
        <item x="13"/>
        <item t="default"/>
      </items>
      <autoSortScope>
        <pivotArea dataOnly="0" outline="0" fieldPosition="0">
          <references count="1">
            <reference field="4294967294" count="1" selected="0">
              <x v="0"/>
            </reference>
          </references>
        </pivotArea>
      </autoSortScope>
    </pivotField>
  </pivotFields>
  <rowFields count="1">
    <field x="11"/>
  </rowFields>
  <rowItems count="8">
    <i>
      <x v="1"/>
    </i>
    <i>
      <x v="2"/>
    </i>
    <i>
      <x v="3"/>
    </i>
    <i>
      <x v="6"/>
    </i>
    <i>
      <x v="5"/>
    </i>
    <i>
      <x v="4"/>
    </i>
    <i>
      <x v="7"/>
    </i>
    <i t="grand">
      <x/>
    </i>
  </rowItems>
  <colItems count="1">
    <i/>
  </colItems>
  <dataFields count="1">
    <dataField name="Sum of Total_Sales" fld="10" baseField="0" baseItem="0" numFmtId="2"/>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5.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6FC898-E9CA-48BE-8280-E202CE9282FA}">
  <dimension ref="A3:C8"/>
  <sheetViews>
    <sheetView workbookViewId="0">
      <selection activeCell="L2" sqref="L2"/>
    </sheetView>
  </sheetViews>
  <sheetFormatPr defaultRowHeight="15.6" x14ac:dyDescent="0.3"/>
  <cols>
    <col min="1" max="1" width="13.5" bestFit="1" customWidth="1"/>
    <col min="2" max="2" width="16.796875" bestFit="1" customWidth="1"/>
    <col min="3" max="3" width="21" bestFit="1" customWidth="1"/>
  </cols>
  <sheetData>
    <row r="3" spans="1:3" x14ac:dyDescent="0.3">
      <c r="A3" s="6" t="s">
        <v>54</v>
      </c>
      <c r="B3" t="s">
        <v>55</v>
      </c>
      <c r="C3" t="s">
        <v>58</v>
      </c>
    </row>
    <row r="4" spans="1:3" x14ac:dyDescent="0.3">
      <c r="A4" s="7" t="s">
        <v>11</v>
      </c>
      <c r="B4" s="9">
        <v>107755.30905900001</v>
      </c>
      <c r="C4" s="9">
        <v>3715.7003123793106</v>
      </c>
    </row>
    <row r="5" spans="1:3" x14ac:dyDescent="0.3">
      <c r="A5" s="7" t="s">
        <v>19</v>
      </c>
      <c r="B5" s="9">
        <v>80812.247600000002</v>
      </c>
      <c r="C5" s="9">
        <v>3367.1769833333333</v>
      </c>
    </row>
    <row r="6" spans="1:3" x14ac:dyDescent="0.3">
      <c r="A6" s="7" t="s">
        <v>16</v>
      </c>
      <c r="B6" s="9">
        <v>75424.520920999988</v>
      </c>
      <c r="C6" s="9">
        <v>3142.6883717083329</v>
      </c>
    </row>
    <row r="7" spans="1:3" x14ac:dyDescent="0.3">
      <c r="A7" s="7" t="s">
        <v>21</v>
      </c>
      <c r="B7" s="9">
        <v>54078.537102000002</v>
      </c>
      <c r="C7" s="9">
        <v>2351.2407435652176</v>
      </c>
    </row>
    <row r="8" spans="1:3" x14ac:dyDescent="0.3">
      <c r="A8" s="7" t="s">
        <v>56</v>
      </c>
      <c r="B8" s="9">
        <v>318070.61468200007</v>
      </c>
      <c r="C8" s="9">
        <v>3180.7061468200009</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93F623-1551-494F-8131-DE04B395BDC9}">
  <dimension ref="A3:B8"/>
  <sheetViews>
    <sheetView workbookViewId="0">
      <selection activeCell="M10" sqref="M10"/>
    </sheetView>
  </sheetViews>
  <sheetFormatPr defaultRowHeight="15.6" x14ac:dyDescent="0.3"/>
  <cols>
    <col min="1" max="1" width="12.296875" bestFit="1" customWidth="1"/>
    <col min="2" max="2" width="16.796875" bestFit="1" customWidth="1"/>
  </cols>
  <sheetData>
    <row r="3" spans="1:2" x14ac:dyDescent="0.3">
      <c r="A3" s="6" t="s">
        <v>54</v>
      </c>
      <c r="B3" t="s">
        <v>55</v>
      </c>
    </row>
    <row r="4" spans="1:2" x14ac:dyDescent="0.3">
      <c r="A4" s="7" t="s">
        <v>12</v>
      </c>
      <c r="B4" s="9">
        <v>106094.64278099999</v>
      </c>
    </row>
    <row r="5" spans="1:2" x14ac:dyDescent="0.3">
      <c r="A5" s="7" t="s">
        <v>14</v>
      </c>
      <c r="B5" s="9">
        <v>76664.418039000011</v>
      </c>
    </row>
    <row r="6" spans="1:2" x14ac:dyDescent="0.3">
      <c r="A6" s="7" t="s">
        <v>18</v>
      </c>
      <c r="B6" s="9">
        <v>68294.785615000001</v>
      </c>
    </row>
    <row r="7" spans="1:2" x14ac:dyDescent="0.3">
      <c r="A7" s="7" t="s">
        <v>23</v>
      </c>
      <c r="B7" s="9">
        <v>67016.768247</v>
      </c>
    </row>
    <row r="8" spans="1:2" x14ac:dyDescent="0.3">
      <c r="A8" s="7" t="s">
        <v>56</v>
      </c>
      <c r="B8" s="9">
        <v>318070.61468200001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CFD7C2-59A1-49AA-A18F-B1BE9F1F2252}">
  <dimension ref="A3:B19"/>
  <sheetViews>
    <sheetView workbookViewId="0">
      <selection activeCell="N7" sqref="N7"/>
    </sheetView>
  </sheetViews>
  <sheetFormatPr defaultRowHeight="15.6" x14ac:dyDescent="0.3"/>
  <cols>
    <col min="1" max="1" width="12.296875" bestFit="1" customWidth="1"/>
    <col min="2" max="2" width="16.796875" bestFit="1" customWidth="1"/>
  </cols>
  <sheetData>
    <row r="3" spans="1:2" x14ac:dyDescent="0.3">
      <c r="A3" s="6" t="s">
        <v>54</v>
      </c>
      <c r="B3" t="s">
        <v>55</v>
      </c>
    </row>
    <row r="4" spans="1:2" x14ac:dyDescent="0.3">
      <c r="A4" s="7" t="s">
        <v>20</v>
      </c>
      <c r="B4" s="9">
        <v>106233.467724</v>
      </c>
    </row>
    <row r="5" spans="1:2" x14ac:dyDescent="0.3">
      <c r="A5" s="7" t="s">
        <v>13</v>
      </c>
      <c r="B5" s="9">
        <v>91311.61555100001</v>
      </c>
    </row>
    <row r="6" spans="1:2" x14ac:dyDescent="0.3">
      <c r="A6" s="7" t="s">
        <v>17</v>
      </c>
      <c r="B6" s="9">
        <v>53429.160160000014</v>
      </c>
    </row>
    <row r="7" spans="1:2" x14ac:dyDescent="0.3">
      <c r="A7" s="7" t="s">
        <v>15</v>
      </c>
      <c r="B7" s="9">
        <v>46315.944343000003</v>
      </c>
    </row>
    <row r="8" spans="1:2" x14ac:dyDescent="0.3">
      <c r="A8" s="7" t="s">
        <v>22</v>
      </c>
      <c r="B8" s="9">
        <v>20780.426904</v>
      </c>
    </row>
    <row r="9" spans="1:2" x14ac:dyDescent="0.3">
      <c r="A9" s="7" t="s">
        <v>56</v>
      </c>
      <c r="B9" s="9">
        <v>318070.61468200007</v>
      </c>
    </row>
    <row r="13" spans="1:2" x14ac:dyDescent="0.3">
      <c r="A13" s="6" t="s">
        <v>54</v>
      </c>
      <c r="B13" t="s">
        <v>57</v>
      </c>
    </row>
    <row r="14" spans="1:2" x14ac:dyDescent="0.3">
      <c r="A14" s="7" t="s">
        <v>20</v>
      </c>
      <c r="B14" s="10">
        <v>211</v>
      </c>
    </row>
    <row r="15" spans="1:2" x14ac:dyDescent="0.3">
      <c r="A15" s="7" t="s">
        <v>17</v>
      </c>
      <c r="B15" s="10">
        <v>200</v>
      </c>
    </row>
    <row r="16" spans="1:2" x14ac:dyDescent="0.3">
      <c r="A16" s="7" t="s">
        <v>15</v>
      </c>
      <c r="B16" s="10">
        <v>193</v>
      </c>
    </row>
    <row r="17" spans="1:2" x14ac:dyDescent="0.3">
      <c r="A17" s="7" t="s">
        <v>13</v>
      </c>
      <c r="B17" s="10">
        <v>157</v>
      </c>
    </row>
    <row r="18" spans="1:2" x14ac:dyDescent="0.3">
      <c r="A18" s="7" t="s">
        <v>22</v>
      </c>
      <c r="B18" s="10">
        <v>56</v>
      </c>
    </row>
    <row r="19" spans="1:2" x14ac:dyDescent="0.3">
      <c r="A19" s="7" t="s">
        <v>56</v>
      </c>
      <c r="B19" s="10">
        <v>817</v>
      </c>
    </row>
  </sheetData>
  <pageMargins left="0.7" right="0.7" top="0.75" bottom="0.75" header="0.3" footer="0.3"/>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684209-A2FB-4961-AE78-8FE5B822C9B6}">
  <dimension ref="A3:C46"/>
  <sheetViews>
    <sheetView workbookViewId="0">
      <selection activeCell="L22" sqref="L22"/>
    </sheetView>
  </sheetViews>
  <sheetFormatPr defaultRowHeight="15.6" x14ac:dyDescent="0.3"/>
  <cols>
    <col min="1" max="1" width="12.296875" bestFit="1" customWidth="1"/>
    <col min="2" max="2" width="21.19921875" bestFit="1" customWidth="1"/>
    <col min="3" max="3" width="16.796875" bestFit="1" customWidth="1"/>
  </cols>
  <sheetData>
    <row r="3" spans="1:3" x14ac:dyDescent="0.3">
      <c r="A3" s="6" t="s">
        <v>54</v>
      </c>
      <c r="B3" t="s">
        <v>59</v>
      </c>
      <c r="C3" t="s">
        <v>55</v>
      </c>
    </row>
    <row r="4" spans="1:3" x14ac:dyDescent="0.3">
      <c r="A4" s="7">
        <v>32</v>
      </c>
      <c r="B4" s="10">
        <v>3</v>
      </c>
      <c r="C4" s="9">
        <v>19116.645023999998</v>
      </c>
    </row>
    <row r="5" spans="1:3" x14ac:dyDescent="0.3">
      <c r="A5" s="7">
        <v>36</v>
      </c>
      <c r="B5" s="10">
        <v>4</v>
      </c>
      <c r="C5" s="9">
        <v>18747.756584999999</v>
      </c>
    </row>
    <row r="6" spans="1:3" x14ac:dyDescent="0.3">
      <c r="A6" s="7">
        <v>41</v>
      </c>
      <c r="B6" s="10">
        <v>6</v>
      </c>
      <c r="C6" s="9">
        <v>15124.273534</v>
      </c>
    </row>
    <row r="7" spans="1:3" x14ac:dyDescent="0.3">
      <c r="A7" s="7">
        <v>53</v>
      </c>
      <c r="B7" s="10">
        <v>2</v>
      </c>
      <c r="C7" s="9">
        <v>13433.292666000001</v>
      </c>
    </row>
    <row r="8" spans="1:3" x14ac:dyDescent="0.3">
      <c r="A8" s="7">
        <v>27</v>
      </c>
      <c r="B8" s="10">
        <v>5</v>
      </c>
      <c r="C8" s="9">
        <v>12581.534837000001</v>
      </c>
    </row>
    <row r="9" spans="1:3" x14ac:dyDescent="0.3">
      <c r="A9" s="7">
        <v>46</v>
      </c>
      <c r="B9" s="10">
        <v>2</v>
      </c>
      <c r="C9" s="9">
        <v>11600.63011</v>
      </c>
    </row>
    <row r="10" spans="1:3" x14ac:dyDescent="0.3">
      <c r="A10" s="7">
        <v>39</v>
      </c>
      <c r="B10" s="10">
        <v>5</v>
      </c>
      <c r="C10" s="9">
        <v>11147.873756000001</v>
      </c>
    </row>
    <row r="11" spans="1:3" x14ac:dyDescent="0.3">
      <c r="A11" s="7">
        <v>43</v>
      </c>
      <c r="B11" s="10">
        <v>3</v>
      </c>
      <c r="C11" s="9">
        <v>10795.413983999999</v>
      </c>
    </row>
    <row r="12" spans="1:3" x14ac:dyDescent="0.3">
      <c r="A12" s="7">
        <v>28</v>
      </c>
      <c r="B12" s="10">
        <v>4</v>
      </c>
      <c r="C12" s="9">
        <v>10682.735701</v>
      </c>
    </row>
    <row r="13" spans="1:3" x14ac:dyDescent="0.3">
      <c r="A13" s="7">
        <v>45</v>
      </c>
      <c r="B13" s="10">
        <v>3</v>
      </c>
      <c r="C13" s="9">
        <v>10273.223332000001</v>
      </c>
    </row>
    <row r="14" spans="1:3" x14ac:dyDescent="0.3">
      <c r="A14" s="7">
        <v>38</v>
      </c>
      <c r="B14" s="10">
        <v>5</v>
      </c>
      <c r="C14" s="9">
        <v>10250.288753999999</v>
      </c>
    </row>
    <row r="15" spans="1:3" x14ac:dyDescent="0.3">
      <c r="A15" s="7">
        <v>29</v>
      </c>
      <c r="B15" s="10">
        <v>4</v>
      </c>
      <c r="C15" s="9">
        <v>10067.900045999999</v>
      </c>
    </row>
    <row r="16" spans="1:3" x14ac:dyDescent="0.3">
      <c r="A16" s="7">
        <v>19</v>
      </c>
      <c r="B16" s="10">
        <v>1</v>
      </c>
      <c r="C16" s="9">
        <v>9768.4880630000007</v>
      </c>
    </row>
    <row r="17" spans="1:3" x14ac:dyDescent="0.3">
      <c r="A17" s="7">
        <v>35</v>
      </c>
      <c r="B17" s="10">
        <v>3</v>
      </c>
      <c r="C17" s="9">
        <v>9688.4592699999994</v>
      </c>
    </row>
    <row r="18" spans="1:3" x14ac:dyDescent="0.3">
      <c r="A18" s="7">
        <v>37</v>
      </c>
      <c r="B18" s="10">
        <v>2</v>
      </c>
      <c r="C18" s="9">
        <v>9465.388891999999</v>
      </c>
    </row>
    <row r="19" spans="1:3" x14ac:dyDescent="0.3">
      <c r="A19" s="7">
        <v>58</v>
      </c>
      <c r="B19" s="10">
        <v>1</v>
      </c>
      <c r="C19" s="9">
        <v>9112.6104360000008</v>
      </c>
    </row>
    <row r="20" spans="1:3" x14ac:dyDescent="0.3">
      <c r="A20" s="7">
        <v>40</v>
      </c>
      <c r="B20" s="10">
        <v>3</v>
      </c>
      <c r="C20" s="9">
        <v>9105.9041260000013</v>
      </c>
    </row>
    <row r="21" spans="1:3" x14ac:dyDescent="0.3">
      <c r="A21" s="7">
        <v>25</v>
      </c>
      <c r="B21" s="10">
        <v>3</v>
      </c>
      <c r="C21" s="9">
        <v>8612.9114179999997</v>
      </c>
    </row>
    <row r="22" spans="1:3" x14ac:dyDescent="0.3">
      <c r="A22" s="7">
        <v>56</v>
      </c>
      <c r="B22" s="10">
        <v>3</v>
      </c>
      <c r="C22" s="9">
        <v>7350.3709850000005</v>
      </c>
    </row>
    <row r="23" spans="1:3" x14ac:dyDescent="0.3">
      <c r="A23" s="7">
        <v>49</v>
      </c>
      <c r="B23" s="10">
        <v>3</v>
      </c>
      <c r="C23" s="9">
        <v>7059.2372830000004</v>
      </c>
    </row>
    <row r="24" spans="1:3" x14ac:dyDescent="0.3">
      <c r="A24" s="7">
        <v>50</v>
      </c>
      <c r="B24" s="10">
        <v>3</v>
      </c>
      <c r="C24" s="9">
        <v>6948.4671600000001</v>
      </c>
    </row>
    <row r="25" spans="1:3" x14ac:dyDescent="0.3">
      <c r="A25" s="7">
        <v>69</v>
      </c>
      <c r="B25" s="10">
        <v>1</v>
      </c>
      <c r="C25" s="9">
        <v>6464.9823020000003</v>
      </c>
    </row>
    <row r="26" spans="1:3" x14ac:dyDescent="0.3">
      <c r="A26" s="7">
        <v>44</v>
      </c>
      <c r="B26" s="10">
        <v>2</v>
      </c>
      <c r="C26" s="9">
        <v>6453.938271</v>
      </c>
    </row>
    <row r="27" spans="1:3" x14ac:dyDescent="0.3">
      <c r="A27" s="7">
        <v>24</v>
      </c>
      <c r="B27" s="10">
        <v>2</v>
      </c>
      <c r="C27" s="9">
        <v>6449.7738600000002</v>
      </c>
    </row>
    <row r="28" spans="1:3" x14ac:dyDescent="0.3">
      <c r="A28" s="7">
        <v>48</v>
      </c>
      <c r="B28" s="10">
        <v>3</v>
      </c>
      <c r="C28" s="9">
        <v>6410.6358</v>
      </c>
    </row>
    <row r="29" spans="1:3" x14ac:dyDescent="0.3">
      <c r="A29" s="7">
        <v>52</v>
      </c>
      <c r="B29" s="10">
        <v>2</v>
      </c>
      <c r="C29" s="9">
        <v>6242.3664150000004</v>
      </c>
    </row>
    <row r="30" spans="1:3" x14ac:dyDescent="0.3">
      <c r="A30" s="7">
        <v>33</v>
      </c>
      <c r="B30" s="10">
        <v>2</v>
      </c>
      <c r="C30" s="9">
        <v>5991.8722980000002</v>
      </c>
    </row>
    <row r="31" spans="1:3" x14ac:dyDescent="0.3">
      <c r="A31" s="7">
        <v>34</v>
      </c>
      <c r="B31" s="10">
        <v>3</v>
      </c>
      <c r="C31" s="9">
        <v>5025.2316800000008</v>
      </c>
    </row>
    <row r="32" spans="1:3" x14ac:dyDescent="0.3">
      <c r="A32" s="7">
        <v>57</v>
      </c>
      <c r="B32" s="10">
        <v>1</v>
      </c>
      <c r="C32" s="9">
        <v>5006.0351879999998</v>
      </c>
    </row>
    <row r="33" spans="1:3" x14ac:dyDescent="0.3">
      <c r="A33" s="7">
        <v>30</v>
      </c>
      <c r="B33" s="10">
        <v>2</v>
      </c>
      <c r="C33" s="9">
        <v>4689.2340349999995</v>
      </c>
    </row>
    <row r="34" spans="1:3" x14ac:dyDescent="0.3">
      <c r="A34" s="7">
        <v>23</v>
      </c>
      <c r="B34" s="10">
        <v>1</v>
      </c>
      <c r="C34" s="9">
        <v>4313.0794409999999</v>
      </c>
    </row>
    <row r="35" spans="1:3" x14ac:dyDescent="0.3">
      <c r="A35" s="7">
        <v>47</v>
      </c>
      <c r="B35" s="10">
        <v>2</v>
      </c>
      <c r="C35" s="9">
        <v>4237.3114450000003</v>
      </c>
    </row>
    <row r="36" spans="1:3" x14ac:dyDescent="0.3">
      <c r="A36" s="7">
        <v>62</v>
      </c>
      <c r="B36" s="10">
        <v>1</v>
      </c>
      <c r="C36" s="9">
        <v>4226.8888889999998</v>
      </c>
    </row>
    <row r="37" spans="1:3" x14ac:dyDescent="0.3">
      <c r="A37" s="7">
        <v>26</v>
      </c>
      <c r="B37" s="10">
        <v>1</v>
      </c>
      <c r="C37" s="9">
        <v>3961.5396799999999</v>
      </c>
    </row>
    <row r="38" spans="1:3" x14ac:dyDescent="0.3">
      <c r="A38" s="7">
        <v>51</v>
      </c>
      <c r="B38" s="10">
        <v>1</v>
      </c>
      <c r="C38" s="9">
        <v>3945.6046700000002</v>
      </c>
    </row>
    <row r="39" spans="1:3" x14ac:dyDescent="0.3">
      <c r="A39" s="7">
        <v>55</v>
      </c>
      <c r="B39" s="10">
        <v>1</v>
      </c>
      <c r="C39" s="9">
        <v>3759.623</v>
      </c>
    </row>
    <row r="40" spans="1:3" x14ac:dyDescent="0.3">
      <c r="A40" s="7">
        <v>42</v>
      </c>
      <c r="B40" s="10">
        <v>1</v>
      </c>
      <c r="C40" s="9">
        <v>2951.9205099999999</v>
      </c>
    </row>
    <row r="41" spans="1:3" x14ac:dyDescent="0.3">
      <c r="A41" s="7">
        <v>61</v>
      </c>
      <c r="B41" s="10">
        <v>1</v>
      </c>
      <c r="C41" s="9">
        <v>2070.0432740000001</v>
      </c>
    </row>
    <row r="42" spans="1:3" x14ac:dyDescent="0.3">
      <c r="A42" s="7">
        <v>22</v>
      </c>
      <c r="B42" s="10">
        <v>2</v>
      </c>
      <c r="C42" s="9">
        <v>1453.8492150000002</v>
      </c>
    </row>
    <row r="43" spans="1:3" x14ac:dyDescent="0.3">
      <c r="A43" s="7">
        <v>60</v>
      </c>
      <c r="B43" s="10">
        <v>1</v>
      </c>
      <c r="C43" s="9">
        <v>1383.591052</v>
      </c>
    </row>
    <row r="44" spans="1:3" x14ac:dyDescent="0.3">
      <c r="A44" s="7">
        <v>31</v>
      </c>
      <c r="B44" s="10">
        <v>1</v>
      </c>
      <c r="C44" s="9">
        <v>1101.9246149999999</v>
      </c>
    </row>
    <row r="45" spans="1:3" x14ac:dyDescent="0.3">
      <c r="A45" s="7">
        <v>20</v>
      </c>
      <c r="B45" s="10">
        <v>1</v>
      </c>
      <c r="C45" s="9">
        <v>997.76307999999995</v>
      </c>
    </row>
    <row r="46" spans="1:3" x14ac:dyDescent="0.3">
      <c r="A46" s="7" t="s">
        <v>56</v>
      </c>
      <c r="B46" s="10">
        <v>100</v>
      </c>
      <c r="C46" s="9">
        <v>318070.61468199996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8FADDC-FC05-42A2-B85E-933D73A31A8B}">
  <dimension ref="A3:B11"/>
  <sheetViews>
    <sheetView workbookViewId="0">
      <selection activeCell="H20" sqref="H20"/>
    </sheetView>
  </sheetViews>
  <sheetFormatPr defaultRowHeight="15.6" x14ac:dyDescent="0.3"/>
  <cols>
    <col min="1" max="1" width="12.296875" bestFit="1" customWidth="1"/>
    <col min="2" max="2" width="16.796875" bestFit="1" customWidth="1"/>
  </cols>
  <sheetData>
    <row r="3" spans="1:2" x14ac:dyDescent="0.3">
      <c r="A3" s="6" t="s">
        <v>54</v>
      </c>
      <c r="B3" t="s">
        <v>55</v>
      </c>
    </row>
    <row r="4" spans="1:2" x14ac:dyDescent="0.3">
      <c r="A4" s="7" t="s">
        <v>60</v>
      </c>
      <c r="B4" s="9">
        <v>77925.255615000002</v>
      </c>
    </row>
    <row r="5" spans="1:2" x14ac:dyDescent="0.3">
      <c r="A5" s="7" t="s">
        <v>61</v>
      </c>
      <c r="B5" s="9">
        <v>55243.839225000003</v>
      </c>
    </row>
    <row r="6" spans="1:2" x14ac:dyDescent="0.3">
      <c r="A6" s="7" t="s">
        <v>62</v>
      </c>
      <c r="B6" s="9">
        <v>52803.148681999992</v>
      </c>
    </row>
    <row r="7" spans="1:2" x14ac:dyDescent="0.3">
      <c r="A7" s="7" t="s">
        <v>65</v>
      </c>
      <c r="B7" s="9">
        <v>44067.343560000001</v>
      </c>
    </row>
    <row r="8" spans="1:2" x14ac:dyDescent="0.3">
      <c r="A8" s="7" t="s">
        <v>64</v>
      </c>
      <c r="B8" s="9">
        <v>43831.186562999988</v>
      </c>
    </row>
    <row r="9" spans="1:2" x14ac:dyDescent="0.3">
      <c r="A9" s="7" t="s">
        <v>63</v>
      </c>
      <c r="B9" s="9">
        <v>37744.067237000003</v>
      </c>
    </row>
    <row r="10" spans="1:2" x14ac:dyDescent="0.3">
      <c r="A10" s="7" t="s">
        <v>66</v>
      </c>
      <c r="B10" s="9">
        <v>6455.7737999999999</v>
      </c>
    </row>
    <row r="11" spans="1:2" x14ac:dyDescent="0.3">
      <c r="A11" s="7" t="s">
        <v>56</v>
      </c>
      <c r="B11" s="9">
        <v>318070.61468200001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AC8FCC-3D02-B647-AD42-F6F1C222D4D3}">
  <dimension ref="A1:O101"/>
  <sheetViews>
    <sheetView zoomScale="133" workbookViewId="0">
      <selection activeCell="C66" sqref="C66"/>
    </sheetView>
  </sheetViews>
  <sheetFormatPr defaultColWidth="10.796875" defaultRowHeight="15.6" x14ac:dyDescent="0.3"/>
  <cols>
    <col min="1" max="1" width="10.796875" style="3"/>
    <col min="2" max="2" width="10.796875" style="12"/>
    <col min="3" max="4" width="10.796875" style="3"/>
    <col min="5" max="5" width="11.796875" style="3" bestFit="1" customWidth="1"/>
    <col min="6" max="6" width="13.19921875" style="3" bestFit="1" customWidth="1"/>
    <col min="7" max="7" width="10.796875" style="3"/>
    <col min="8" max="8" width="15.69921875" style="3" bestFit="1" customWidth="1"/>
    <col min="9" max="9" width="12.296875" style="3" bestFit="1" customWidth="1"/>
    <col min="10" max="10" width="12.796875" style="3" bestFit="1" customWidth="1"/>
    <col min="11" max="11" width="10.69921875" style="3" bestFit="1" customWidth="1"/>
    <col min="12" max="16384" width="10.796875" style="3"/>
  </cols>
  <sheetData>
    <row r="1" spans="1:15" x14ac:dyDescent="0.3">
      <c r="A1" s="2" t="s">
        <v>0</v>
      </c>
      <c r="B1" s="11" t="s">
        <v>1</v>
      </c>
      <c r="C1" s="2" t="s">
        <v>2</v>
      </c>
      <c r="D1" s="2" t="s">
        <v>3</v>
      </c>
      <c r="E1" s="2" t="s">
        <v>4</v>
      </c>
      <c r="F1" s="2" t="s">
        <v>5</v>
      </c>
      <c r="G1" s="2" t="s">
        <v>6</v>
      </c>
      <c r="H1" s="2" t="s">
        <v>7</v>
      </c>
      <c r="I1" s="2" t="s">
        <v>8</v>
      </c>
      <c r="J1" s="2" t="s">
        <v>9</v>
      </c>
      <c r="K1" s="2" t="s">
        <v>10</v>
      </c>
    </row>
    <row r="2" spans="1:15" x14ac:dyDescent="0.3">
      <c r="A2" s="3">
        <v>1</v>
      </c>
      <c r="B2" s="12">
        <v>44927</v>
      </c>
      <c r="C2" s="3" t="s">
        <v>11</v>
      </c>
      <c r="D2" s="3" t="s">
        <v>12</v>
      </c>
      <c r="E2" s="3">
        <v>1001</v>
      </c>
      <c r="F2" s="3">
        <v>56</v>
      </c>
      <c r="G2" s="3">
        <v>5001</v>
      </c>
      <c r="H2" s="3" t="s">
        <v>13</v>
      </c>
      <c r="I2" s="4">
        <v>173.00929500000001</v>
      </c>
      <c r="J2" s="3">
        <v>3</v>
      </c>
      <c r="K2" s="4">
        <v>519.02788399999997</v>
      </c>
    </row>
    <row r="3" spans="1:15" x14ac:dyDescent="0.3">
      <c r="A3" s="3">
        <v>2</v>
      </c>
      <c r="B3" s="12">
        <v>44928.829145729163</v>
      </c>
      <c r="C3" s="3" t="s">
        <v>11</v>
      </c>
      <c r="D3" s="3" t="s">
        <v>14</v>
      </c>
      <c r="E3" s="3">
        <v>1002</v>
      </c>
      <c r="F3" s="3">
        <v>69</v>
      </c>
      <c r="G3" s="3">
        <v>5002</v>
      </c>
      <c r="H3" s="3" t="s">
        <v>13</v>
      </c>
      <c r="I3" s="4">
        <v>538.74852499999997</v>
      </c>
      <c r="J3" s="3">
        <v>12</v>
      </c>
      <c r="K3" s="4">
        <v>6464.9823020000003</v>
      </c>
    </row>
    <row r="4" spans="1:15" x14ac:dyDescent="0.3">
      <c r="A4" s="3">
        <v>3</v>
      </c>
      <c r="B4" s="12">
        <v>44930.658291458334</v>
      </c>
      <c r="C4" s="3" t="s">
        <v>11</v>
      </c>
      <c r="D4" s="3" t="s">
        <v>12</v>
      </c>
      <c r="E4" s="3">
        <v>1003</v>
      </c>
      <c r="F4" s="3">
        <v>46</v>
      </c>
      <c r="G4" s="3">
        <v>5003</v>
      </c>
      <c r="H4" s="3" t="s">
        <v>15</v>
      </c>
      <c r="I4" s="4">
        <v>489.981672</v>
      </c>
      <c r="J4" s="3">
        <v>16</v>
      </c>
      <c r="K4" s="4">
        <v>7839.7067459999998</v>
      </c>
      <c r="N4"/>
      <c r="O4"/>
    </row>
    <row r="5" spans="1:15" x14ac:dyDescent="0.3">
      <c r="A5" s="3">
        <v>4</v>
      </c>
      <c r="B5" s="12">
        <v>44932.487437187498</v>
      </c>
      <c r="C5" s="3" t="s">
        <v>16</v>
      </c>
      <c r="D5" s="3" t="s">
        <v>14</v>
      </c>
      <c r="E5" s="3">
        <v>1004</v>
      </c>
      <c r="F5" s="3">
        <v>32</v>
      </c>
      <c r="G5" s="3">
        <v>5004</v>
      </c>
      <c r="H5" s="3" t="s">
        <v>13</v>
      </c>
      <c r="I5" s="4">
        <v>695.51167299999997</v>
      </c>
      <c r="J5" s="3">
        <v>19</v>
      </c>
      <c r="K5" s="4">
        <v>13214.721779</v>
      </c>
      <c r="N5"/>
      <c r="O5"/>
    </row>
    <row r="6" spans="1:15" x14ac:dyDescent="0.3">
      <c r="A6" s="3">
        <v>5</v>
      </c>
      <c r="B6" s="12">
        <v>44934.316582916668</v>
      </c>
      <c r="C6" s="3" t="s">
        <v>11</v>
      </c>
      <c r="D6" s="3" t="s">
        <v>12</v>
      </c>
      <c r="E6" s="3">
        <v>1005</v>
      </c>
      <c r="F6" s="3">
        <v>60</v>
      </c>
      <c r="G6" s="3">
        <v>5005</v>
      </c>
      <c r="H6" s="3" t="s">
        <v>17</v>
      </c>
      <c r="I6" s="4">
        <v>276.71821</v>
      </c>
      <c r="J6" s="3">
        <v>5</v>
      </c>
      <c r="K6" s="4">
        <v>1383.591052</v>
      </c>
      <c r="N6"/>
      <c r="O6"/>
    </row>
    <row r="7" spans="1:15" x14ac:dyDescent="0.3">
      <c r="A7" s="3">
        <v>6</v>
      </c>
      <c r="B7" s="12">
        <v>44936.145728645832</v>
      </c>
      <c r="C7" s="3" t="s">
        <v>16</v>
      </c>
      <c r="D7" s="3" t="s">
        <v>14</v>
      </c>
      <c r="E7" s="3">
        <v>1006</v>
      </c>
      <c r="F7" s="3">
        <v>25</v>
      </c>
      <c r="G7" s="3">
        <v>5006</v>
      </c>
      <c r="H7" s="3" t="s">
        <v>13</v>
      </c>
      <c r="I7" s="4">
        <v>251.68426700000001</v>
      </c>
      <c r="J7" s="3">
        <v>14</v>
      </c>
      <c r="K7" s="4">
        <v>3523.5797379999999</v>
      </c>
      <c r="N7"/>
      <c r="O7"/>
    </row>
    <row r="8" spans="1:15" x14ac:dyDescent="0.3">
      <c r="A8" s="3">
        <v>7</v>
      </c>
      <c r="B8" s="12">
        <v>44937.974874375002</v>
      </c>
      <c r="C8" s="3" t="s">
        <v>16</v>
      </c>
      <c r="D8" s="3" t="s">
        <v>14</v>
      </c>
      <c r="E8" s="3">
        <v>1007</v>
      </c>
      <c r="F8" s="3">
        <v>38</v>
      </c>
      <c r="G8" s="3">
        <v>5007</v>
      </c>
      <c r="H8" s="3" t="s">
        <v>15</v>
      </c>
      <c r="I8" s="4">
        <v>176.60813200000001</v>
      </c>
      <c r="J8" s="3">
        <v>5</v>
      </c>
      <c r="K8" s="4">
        <v>883.04065900000001</v>
      </c>
      <c r="N8"/>
      <c r="O8"/>
    </row>
    <row r="9" spans="1:15" x14ac:dyDescent="0.3">
      <c r="A9" s="3">
        <v>8</v>
      </c>
      <c r="B9" s="12">
        <v>44939.804020104166</v>
      </c>
      <c r="C9" s="3" t="s">
        <v>11</v>
      </c>
      <c r="D9" s="3" t="s">
        <v>14</v>
      </c>
      <c r="E9" s="3">
        <v>1008</v>
      </c>
      <c r="F9" s="3">
        <v>56</v>
      </c>
      <c r="G9" s="3">
        <v>5008</v>
      </c>
      <c r="H9" s="3" t="s">
        <v>13</v>
      </c>
      <c r="I9" s="4">
        <v>226.57657699999999</v>
      </c>
      <c r="J9" s="3">
        <v>15</v>
      </c>
      <c r="K9" s="4">
        <v>3398.6486610000002</v>
      </c>
      <c r="N9"/>
      <c r="O9"/>
    </row>
    <row r="10" spans="1:15" x14ac:dyDescent="0.3">
      <c r="A10" s="3">
        <v>9</v>
      </c>
      <c r="B10" s="12">
        <v>44941.633165833337</v>
      </c>
      <c r="C10" s="3" t="s">
        <v>11</v>
      </c>
      <c r="D10" s="3" t="s">
        <v>18</v>
      </c>
      <c r="E10" s="3">
        <v>1009</v>
      </c>
      <c r="F10" s="3">
        <v>36</v>
      </c>
      <c r="G10" s="3">
        <v>5009</v>
      </c>
      <c r="H10" s="3" t="s">
        <v>17</v>
      </c>
      <c r="I10" s="4">
        <v>562.520982</v>
      </c>
      <c r="J10" s="3">
        <v>17</v>
      </c>
      <c r="K10" s="4">
        <v>9562.8566940000001</v>
      </c>
      <c r="N10"/>
      <c r="O10"/>
    </row>
    <row r="11" spans="1:15" x14ac:dyDescent="0.3">
      <c r="A11" s="3">
        <v>10</v>
      </c>
      <c r="B11" s="12">
        <v>44943.4623115625</v>
      </c>
      <c r="C11" s="3" t="s">
        <v>19</v>
      </c>
      <c r="D11" s="3" t="s">
        <v>12</v>
      </c>
      <c r="E11" s="3">
        <v>1010</v>
      </c>
      <c r="F11" s="3">
        <v>40</v>
      </c>
      <c r="G11" s="3">
        <v>5010</v>
      </c>
      <c r="H11" s="3" t="s">
        <v>20</v>
      </c>
      <c r="I11" s="4">
        <v>409.79780899999997</v>
      </c>
      <c r="J11" s="3">
        <v>14</v>
      </c>
      <c r="K11" s="4">
        <v>5737.1693310000001</v>
      </c>
      <c r="N11"/>
      <c r="O11"/>
    </row>
    <row r="12" spans="1:15" x14ac:dyDescent="0.3">
      <c r="A12" s="3">
        <v>11</v>
      </c>
      <c r="B12" s="12">
        <v>44945.291457291663</v>
      </c>
      <c r="C12" s="3" t="s">
        <v>21</v>
      </c>
      <c r="D12" s="3" t="s">
        <v>12</v>
      </c>
      <c r="E12" s="3">
        <v>1011</v>
      </c>
      <c r="F12" s="3">
        <v>28</v>
      </c>
      <c r="G12" s="3">
        <v>5011</v>
      </c>
      <c r="H12" s="3" t="s">
        <v>15</v>
      </c>
      <c r="I12" s="4">
        <v>74.243324999999999</v>
      </c>
      <c r="J12" s="3">
        <v>5</v>
      </c>
      <c r="K12" s="4">
        <v>371.21662300000003</v>
      </c>
      <c r="N12"/>
      <c r="O12"/>
    </row>
    <row r="13" spans="1:15" x14ac:dyDescent="0.3">
      <c r="A13" s="3">
        <v>12</v>
      </c>
      <c r="B13" s="12">
        <v>44947.120603020834</v>
      </c>
      <c r="C13" s="3" t="s">
        <v>11</v>
      </c>
      <c r="D13" s="3" t="s">
        <v>12</v>
      </c>
      <c r="E13" s="3">
        <v>1012</v>
      </c>
      <c r="F13" s="3">
        <v>28</v>
      </c>
      <c r="G13" s="3">
        <v>5012</v>
      </c>
      <c r="H13" s="3" t="s">
        <v>20</v>
      </c>
      <c r="I13" s="4">
        <v>261.37626</v>
      </c>
      <c r="J13" s="3">
        <v>12</v>
      </c>
      <c r="K13" s="4">
        <v>3136.5151179999998</v>
      </c>
      <c r="N13"/>
      <c r="O13"/>
    </row>
    <row r="14" spans="1:15" x14ac:dyDescent="0.3">
      <c r="A14" s="3">
        <v>13</v>
      </c>
      <c r="B14" s="12">
        <v>44948.949748738429</v>
      </c>
      <c r="C14" s="3" t="s">
        <v>19</v>
      </c>
      <c r="D14" s="3" t="s">
        <v>14</v>
      </c>
      <c r="E14" s="3">
        <v>1013</v>
      </c>
      <c r="F14" s="3">
        <v>41</v>
      </c>
      <c r="G14" s="3">
        <v>5013</v>
      </c>
      <c r="H14" s="3" t="s">
        <v>20</v>
      </c>
      <c r="I14" s="4">
        <v>254.40730199999999</v>
      </c>
      <c r="J14" s="3">
        <v>16</v>
      </c>
      <c r="K14" s="4">
        <v>4070.5168349999999</v>
      </c>
      <c r="N14"/>
      <c r="O14"/>
    </row>
    <row r="15" spans="1:15" x14ac:dyDescent="0.3">
      <c r="A15" s="3">
        <v>14</v>
      </c>
      <c r="B15" s="12">
        <v>44950.778894467592</v>
      </c>
      <c r="C15" s="3" t="s">
        <v>19</v>
      </c>
      <c r="D15" s="3" t="s">
        <v>12</v>
      </c>
      <c r="E15" s="3">
        <v>1014</v>
      </c>
      <c r="F15" s="3">
        <v>53</v>
      </c>
      <c r="G15" s="3">
        <v>5014</v>
      </c>
      <c r="H15" s="3" t="s">
        <v>20</v>
      </c>
      <c r="I15" s="4">
        <v>699.34123</v>
      </c>
      <c r="J15" s="3">
        <v>16</v>
      </c>
      <c r="K15" s="4">
        <v>11189.459682000001</v>
      </c>
      <c r="N15"/>
      <c r="O15"/>
    </row>
    <row r="16" spans="1:15" x14ac:dyDescent="0.3">
      <c r="A16" s="3">
        <v>15</v>
      </c>
      <c r="B16" s="12">
        <v>44952.608040196763</v>
      </c>
      <c r="C16" s="3" t="s">
        <v>21</v>
      </c>
      <c r="D16" s="3" t="s">
        <v>12</v>
      </c>
      <c r="E16" s="3">
        <v>1015</v>
      </c>
      <c r="F16" s="3">
        <v>57</v>
      </c>
      <c r="G16" s="3">
        <v>5015</v>
      </c>
      <c r="H16" s="3" t="s">
        <v>22</v>
      </c>
      <c r="I16" s="4">
        <v>715.14788399999998</v>
      </c>
      <c r="J16" s="3">
        <v>7</v>
      </c>
      <c r="K16" s="4">
        <v>5006.0351879999998</v>
      </c>
      <c r="N16"/>
      <c r="O16"/>
    </row>
    <row r="17" spans="1:11" x14ac:dyDescent="0.3">
      <c r="A17" s="3">
        <v>16</v>
      </c>
      <c r="B17" s="12">
        <v>44954.437185925926</v>
      </c>
      <c r="C17" s="3" t="s">
        <v>16</v>
      </c>
      <c r="D17" s="3" t="s">
        <v>14</v>
      </c>
      <c r="E17" s="3">
        <v>1016</v>
      </c>
      <c r="F17" s="3">
        <v>41</v>
      </c>
      <c r="G17" s="3">
        <v>5016</v>
      </c>
      <c r="H17" s="3" t="s">
        <v>22</v>
      </c>
      <c r="I17" s="4">
        <v>156.60606100000001</v>
      </c>
      <c r="J17" s="3">
        <v>4</v>
      </c>
      <c r="K17" s="4">
        <v>626.42424300000005</v>
      </c>
    </row>
    <row r="18" spans="1:11" x14ac:dyDescent="0.3">
      <c r="A18" s="3">
        <v>17</v>
      </c>
      <c r="B18" s="12">
        <v>44956.26633165509</v>
      </c>
      <c r="C18" s="3" t="s">
        <v>11</v>
      </c>
      <c r="D18" s="3" t="s">
        <v>23</v>
      </c>
      <c r="E18" s="3">
        <v>1017</v>
      </c>
      <c r="F18" s="3">
        <v>20</v>
      </c>
      <c r="G18" s="3">
        <v>5017</v>
      </c>
      <c r="H18" s="3" t="s">
        <v>20</v>
      </c>
      <c r="I18" s="4">
        <v>997.76307999999995</v>
      </c>
      <c r="J18" s="3">
        <v>1</v>
      </c>
      <c r="K18" s="4">
        <v>997.76307999999995</v>
      </c>
    </row>
    <row r="19" spans="1:11" x14ac:dyDescent="0.3">
      <c r="A19" s="3">
        <v>18</v>
      </c>
      <c r="B19" s="12">
        <v>44958.09547738426</v>
      </c>
      <c r="C19" s="3" t="s">
        <v>21</v>
      </c>
      <c r="D19" s="3" t="s">
        <v>14</v>
      </c>
      <c r="E19" s="3">
        <v>1018</v>
      </c>
      <c r="F19" s="3">
        <v>39</v>
      </c>
      <c r="G19" s="3">
        <v>5018</v>
      </c>
      <c r="H19" s="3" t="s">
        <v>15</v>
      </c>
      <c r="I19" s="4">
        <v>274.113204</v>
      </c>
      <c r="J19" s="3">
        <v>5</v>
      </c>
      <c r="K19" s="4">
        <v>1370.5660210000001</v>
      </c>
    </row>
    <row r="20" spans="1:11" x14ac:dyDescent="0.3">
      <c r="A20" s="3">
        <v>19</v>
      </c>
      <c r="B20" s="12">
        <v>44959.924623113424</v>
      </c>
      <c r="C20" s="3" t="s">
        <v>11</v>
      </c>
      <c r="D20" s="3" t="s">
        <v>12</v>
      </c>
      <c r="E20" s="3">
        <v>1019</v>
      </c>
      <c r="F20" s="3">
        <v>19</v>
      </c>
      <c r="G20" s="3">
        <v>5019</v>
      </c>
      <c r="H20" s="3" t="s">
        <v>17</v>
      </c>
      <c r="I20" s="4">
        <v>976.84880599999997</v>
      </c>
      <c r="J20" s="3">
        <v>10</v>
      </c>
      <c r="K20" s="4">
        <v>9768.4880630000007</v>
      </c>
    </row>
    <row r="21" spans="1:11" x14ac:dyDescent="0.3">
      <c r="A21" s="3">
        <v>20</v>
      </c>
      <c r="B21" s="12">
        <v>44961.753768842595</v>
      </c>
      <c r="C21" s="3" t="s">
        <v>19</v>
      </c>
      <c r="D21" s="3" t="s">
        <v>14</v>
      </c>
      <c r="E21" s="3">
        <v>1020</v>
      </c>
      <c r="F21" s="3">
        <v>41</v>
      </c>
      <c r="G21" s="3">
        <v>5020</v>
      </c>
      <c r="H21" s="3" t="s">
        <v>17</v>
      </c>
      <c r="I21" s="4">
        <v>416.92664300000001</v>
      </c>
      <c r="J21" s="3">
        <v>5</v>
      </c>
      <c r="K21" s="4">
        <v>2084.6332160000002</v>
      </c>
    </row>
    <row r="22" spans="1:11" x14ac:dyDescent="0.3">
      <c r="A22" s="3">
        <v>21</v>
      </c>
      <c r="B22" s="12">
        <v>44963.583609016205</v>
      </c>
      <c r="C22" s="3" t="s">
        <v>16</v>
      </c>
      <c r="D22" s="3" t="s">
        <v>23</v>
      </c>
      <c r="E22" s="3">
        <v>1021</v>
      </c>
      <c r="F22" s="3">
        <v>32</v>
      </c>
      <c r="G22" s="3">
        <v>5021</v>
      </c>
      <c r="H22" s="3" t="s">
        <v>20</v>
      </c>
      <c r="I22" s="4">
        <v>599.99980000000005</v>
      </c>
      <c r="J22" s="3">
        <v>7</v>
      </c>
      <c r="K22" s="4">
        <v>4199.9985999999999</v>
      </c>
    </row>
    <row r="23" spans="1:11" x14ac:dyDescent="0.3">
      <c r="A23" s="3">
        <v>22</v>
      </c>
      <c r="B23" s="12">
        <v>44965.412743171299</v>
      </c>
      <c r="C23" s="3" t="s">
        <v>19</v>
      </c>
      <c r="D23" s="3" t="s">
        <v>12</v>
      </c>
      <c r="E23" s="3">
        <v>1022</v>
      </c>
      <c r="F23" s="3">
        <v>45</v>
      </c>
      <c r="G23" s="3">
        <v>5022</v>
      </c>
      <c r="H23" s="3" t="s">
        <v>22</v>
      </c>
      <c r="I23" s="4">
        <v>329.65932099999998</v>
      </c>
      <c r="J23" s="3">
        <v>12</v>
      </c>
      <c r="K23" s="4">
        <v>3955.9118520000002</v>
      </c>
    </row>
    <row r="24" spans="1:11" x14ac:dyDescent="0.3">
      <c r="A24" s="3">
        <v>23</v>
      </c>
      <c r="B24" s="12">
        <v>44967.241888888886</v>
      </c>
      <c r="C24" s="3" t="s">
        <v>21</v>
      </c>
      <c r="D24" s="3" t="s">
        <v>18</v>
      </c>
      <c r="E24" s="3">
        <v>1023</v>
      </c>
      <c r="F24" s="3">
        <v>51</v>
      </c>
      <c r="G24" s="3">
        <v>5023</v>
      </c>
      <c r="H24" s="3" t="s">
        <v>13</v>
      </c>
      <c r="I24" s="4">
        <v>789.12093400000003</v>
      </c>
      <c r="J24" s="3">
        <v>5</v>
      </c>
      <c r="K24" s="4">
        <v>3945.6046700000002</v>
      </c>
    </row>
    <row r="25" spans="1:11" x14ac:dyDescent="0.3">
      <c r="A25" s="3">
        <v>24</v>
      </c>
      <c r="B25" s="12">
        <v>44969.071034618057</v>
      </c>
      <c r="C25" s="3" t="s">
        <v>11</v>
      </c>
      <c r="D25" s="3" t="s">
        <v>14</v>
      </c>
      <c r="E25" s="3">
        <v>1024</v>
      </c>
      <c r="F25" s="3">
        <v>29</v>
      </c>
      <c r="G25" s="3">
        <v>5024</v>
      </c>
      <c r="H25" s="3" t="s">
        <v>15</v>
      </c>
      <c r="I25" s="4">
        <v>99.982129999999998</v>
      </c>
      <c r="J25" s="3">
        <v>10</v>
      </c>
      <c r="K25" s="4">
        <v>999.82129999999995</v>
      </c>
    </row>
    <row r="26" spans="1:11" x14ac:dyDescent="0.3">
      <c r="A26" s="3">
        <v>25</v>
      </c>
      <c r="B26" s="12">
        <v>44970.90018034722</v>
      </c>
      <c r="C26" s="3" t="s">
        <v>16</v>
      </c>
      <c r="D26" s="3" t="s">
        <v>12</v>
      </c>
      <c r="E26" s="3">
        <v>1025</v>
      </c>
      <c r="F26" s="3">
        <v>43</v>
      </c>
      <c r="G26" s="3">
        <v>5025</v>
      </c>
      <c r="H26" s="3" t="s">
        <v>17</v>
      </c>
      <c r="I26" s="4">
        <v>150.459284</v>
      </c>
      <c r="J26" s="3">
        <v>20</v>
      </c>
      <c r="K26" s="4">
        <v>3009.18568</v>
      </c>
    </row>
    <row r="27" spans="1:11" x14ac:dyDescent="0.3">
      <c r="A27" s="3">
        <v>26</v>
      </c>
      <c r="B27" s="12">
        <v>44972.729326076391</v>
      </c>
      <c r="C27" s="3" t="s">
        <v>19</v>
      </c>
      <c r="D27" s="3" t="s">
        <v>23</v>
      </c>
      <c r="E27" s="3">
        <v>1026</v>
      </c>
      <c r="F27" s="3">
        <v>38</v>
      </c>
      <c r="G27" s="3">
        <v>5026</v>
      </c>
      <c r="H27" s="3" t="s">
        <v>20</v>
      </c>
      <c r="I27" s="4">
        <v>850.36478299999999</v>
      </c>
      <c r="J27" s="3">
        <v>3</v>
      </c>
      <c r="K27" s="4">
        <v>2551.094349</v>
      </c>
    </row>
    <row r="28" spans="1:11" x14ac:dyDescent="0.3">
      <c r="A28" s="3">
        <v>27</v>
      </c>
      <c r="B28" s="12">
        <v>44974.558471805554</v>
      </c>
      <c r="C28" s="3" t="s">
        <v>21</v>
      </c>
      <c r="D28" s="3" t="s">
        <v>14</v>
      </c>
      <c r="E28" s="3">
        <v>1027</v>
      </c>
      <c r="F28" s="3">
        <v>27</v>
      </c>
      <c r="G28" s="3">
        <v>5027</v>
      </c>
      <c r="H28" s="3" t="s">
        <v>15</v>
      </c>
      <c r="I28" s="4">
        <v>120.94831000000001</v>
      </c>
      <c r="J28" s="3">
        <v>15</v>
      </c>
      <c r="K28" s="4">
        <v>1814.2246500000001</v>
      </c>
    </row>
    <row r="29" spans="1:11" x14ac:dyDescent="0.3">
      <c r="A29" s="3">
        <v>28</v>
      </c>
      <c r="B29" s="12">
        <v>44976.387617534725</v>
      </c>
      <c r="C29" s="3" t="s">
        <v>11</v>
      </c>
      <c r="D29" s="3" t="s">
        <v>18</v>
      </c>
      <c r="E29" s="3">
        <v>1028</v>
      </c>
      <c r="F29" s="3">
        <v>62</v>
      </c>
      <c r="G29" s="3">
        <v>5028</v>
      </c>
      <c r="H29" s="3" t="s">
        <v>13</v>
      </c>
      <c r="I29" s="4">
        <v>469.65432099999998</v>
      </c>
      <c r="J29" s="3">
        <v>9</v>
      </c>
      <c r="K29" s="4">
        <v>4226.8888889999998</v>
      </c>
    </row>
    <row r="30" spans="1:11" x14ac:dyDescent="0.3">
      <c r="A30" s="3">
        <v>29</v>
      </c>
      <c r="B30" s="12">
        <v>44978.216763263888</v>
      </c>
      <c r="C30" s="3" t="s">
        <v>16</v>
      </c>
      <c r="D30" s="3" t="s">
        <v>23</v>
      </c>
      <c r="E30" s="3">
        <v>1029</v>
      </c>
      <c r="F30" s="3">
        <v>34</v>
      </c>
      <c r="G30" s="3">
        <v>5029</v>
      </c>
      <c r="H30" s="3" t="s">
        <v>22</v>
      </c>
      <c r="I30" s="4">
        <v>234.76823400000001</v>
      </c>
      <c r="J30" s="3">
        <v>4</v>
      </c>
      <c r="K30" s="4">
        <v>939.07293600000003</v>
      </c>
    </row>
    <row r="31" spans="1:11" x14ac:dyDescent="0.3">
      <c r="A31" s="3">
        <v>30</v>
      </c>
      <c r="B31" s="12">
        <v>44980.045908993059</v>
      </c>
      <c r="C31" s="3" t="s">
        <v>19</v>
      </c>
      <c r="D31" s="3" t="s">
        <v>12</v>
      </c>
      <c r="E31" s="3">
        <v>1030</v>
      </c>
      <c r="F31" s="3">
        <v>25</v>
      </c>
      <c r="G31" s="3">
        <v>5030</v>
      </c>
      <c r="H31" s="3" t="s">
        <v>20</v>
      </c>
      <c r="I31" s="4">
        <v>479.24084099999999</v>
      </c>
      <c r="J31" s="3">
        <v>8</v>
      </c>
      <c r="K31" s="4">
        <v>3833.9267279999999</v>
      </c>
    </row>
    <row r="32" spans="1:11" x14ac:dyDescent="0.3">
      <c r="A32" s="3">
        <v>31</v>
      </c>
      <c r="B32" s="12">
        <v>44981.875054722223</v>
      </c>
      <c r="C32" s="3" t="s">
        <v>21</v>
      </c>
      <c r="D32" s="3" t="s">
        <v>18</v>
      </c>
      <c r="E32" s="3">
        <v>1031</v>
      </c>
      <c r="F32" s="3">
        <v>40</v>
      </c>
      <c r="G32" s="3">
        <v>5031</v>
      </c>
      <c r="H32" s="3" t="s">
        <v>17</v>
      </c>
      <c r="I32" s="4">
        <v>189.48932500000001</v>
      </c>
      <c r="J32" s="3">
        <v>7</v>
      </c>
      <c r="K32" s="4">
        <v>1326.4252750000001</v>
      </c>
    </row>
    <row r="33" spans="1:11" x14ac:dyDescent="0.3">
      <c r="A33" s="3">
        <v>32</v>
      </c>
      <c r="B33" s="12">
        <v>44983.704200451386</v>
      </c>
      <c r="C33" s="3" t="s">
        <v>11</v>
      </c>
      <c r="D33" s="3" t="s">
        <v>23</v>
      </c>
      <c r="E33" s="3">
        <v>1032</v>
      </c>
      <c r="F33" s="3">
        <v>58</v>
      </c>
      <c r="G33" s="3">
        <v>5032</v>
      </c>
      <c r="H33" s="3" t="s">
        <v>13</v>
      </c>
      <c r="I33" s="4">
        <v>759.38420299999996</v>
      </c>
      <c r="J33" s="3">
        <v>12</v>
      </c>
      <c r="K33" s="4">
        <v>9112.6104360000008</v>
      </c>
    </row>
    <row r="34" spans="1:11" x14ac:dyDescent="0.3">
      <c r="A34" s="3">
        <v>33</v>
      </c>
      <c r="B34" s="12">
        <v>44985.533346180557</v>
      </c>
      <c r="C34" s="3" t="s">
        <v>16</v>
      </c>
      <c r="D34" s="3" t="s">
        <v>14</v>
      </c>
      <c r="E34" s="3">
        <v>1033</v>
      </c>
      <c r="F34" s="3">
        <v>41</v>
      </c>
      <c r="G34" s="3">
        <v>5033</v>
      </c>
      <c r="H34" s="3" t="s">
        <v>15</v>
      </c>
      <c r="I34" s="4">
        <v>140.359104</v>
      </c>
      <c r="J34" s="3">
        <v>15</v>
      </c>
      <c r="K34" s="4">
        <v>2105.3865599999999</v>
      </c>
    </row>
    <row r="35" spans="1:11" x14ac:dyDescent="0.3">
      <c r="A35" s="3">
        <v>34</v>
      </c>
      <c r="B35" s="12">
        <v>44987.363186354167</v>
      </c>
      <c r="C35" s="3" t="s">
        <v>19</v>
      </c>
      <c r="D35" s="3" t="s">
        <v>18</v>
      </c>
      <c r="E35" s="3">
        <v>1034</v>
      </c>
      <c r="F35" s="3">
        <v>36</v>
      </c>
      <c r="G35" s="3">
        <v>5034</v>
      </c>
      <c r="H35" s="3" t="s">
        <v>22</v>
      </c>
      <c r="I35" s="4">
        <v>329.98562299999998</v>
      </c>
      <c r="J35" s="3">
        <v>7</v>
      </c>
      <c r="K35" s="4">
        <v>2309.8993610000002</v>
      </c>
    </row>
    <row r="36" spans="1:11" x14ac:dyDescent="0.3">
      <c r="A36" s="3">
        <v>35</v>
      </c>
      <c r="B36" s="12">
        <v>44989.192332071761</v>
      </c>
      <c r="C36" s="3" t="s">
        <v>21</v>
      </c>
      <c r="D36" s="3" t="s">
        <v>23</v>
      </c>
      <c r="E36" s="3">
        <v>1035</v>
      </c>
      <c r="F36" s="3">
        <v>52</v>
      </c>
      <c r="G36" s="3">
        <v>5035</v>
      </c>
      <c r="H36" s="3" t="s">
        <v>20</v>
      </c>
      <c r="I36" s="4">
        <v>689.43209999999999</v>
      </c>
      <c r="J36" s="3">
        <v>6</v>
      </c>
      <c r="K36" s="4">
        <v>4136.5925999999999</v>
      </c>
    </row>
    <row r="37" spans="1:11" x14ac:dyDescent="0.3">
      <c r="A37" s="3">
        <v>36</v>
      </c>
      <c r="B37" s="12">
        <v>44991.021477800925</v>
      </c>
      <c r="C37" s="3" t="s">
        <v>11</v>
      </c>
      <c r="D37" s="3" t="s">
        <v>12</v>
      </c>
      <c r="E37" s="3">
        <v>1036</v>
      </c>
      <c r="F37" s="3">
        <v>33</v>
      </c>
      <c r="G37" s="3">
        <v>5036</v>
      </c>
      <c r="H37" s="3" t="s">
        <v>17</v>
      </c>
      <c r="I37" s="4">
        <v>350.87929300000002</v>
      </c>
      <c r="J37" s="3">
        <v>10</v>
      </c>
      <c r="K37" s="4">
        <v>3508.7929300000001</v>
      </c>
    </row>
    <row r="38" spans="1:11" x14ac:dyDescent="0.3">
      <c r="A38" s="3">
        <v>37</v>
      </c>
      <c r="B38" s="12">
        <v>44992.850623530096</v>
      </c>
      <c r="C38" s="3" t="s">
        <v>16</v>
      </c>
      <c r="D38" s="3" t="s">
        <v>18</v>
      </c>
      <c r="E38" s="3">
        <v>1037</v>
      </c>
      <c r="F38" s="3">
        <v>46</v>
      </c>
      <c r="G38" s="3">
        <v>5037</v>
      </c>
      <c r="H38" s="3" t="s">
        <v>13</v>
      </c>
      <c r="I38" s="4">
        <v>940.23084100000005</v>
      </c>
      <c r="J38" s="3">
        <v>4</v>
      </c>
      <c r="K38" s="4">
        <v>3760.9233640000002</v>
      </c>
    </row>
    <row r="39" spans="1:11" x14ac:dyDescent="0.3">
      <c r="A39" s="3">
        <v>38</v>
      </c>
      <c r="B39" s="12">
        <v>44994.679769259259</v>
      </c>
      <c r="C39" s="3" t="s">
        <v>19</v>
      </c>
      <c r="D39" s="3" t="s">
        <v>23</v>
      </c>
      <c r="E39" s="3">
        <v>1038</v>
      </c>
      <c r="F39" s="3">
        <v>39</v>
      </c>
      <c r="G39" s="3">
        <v>5038</v>
      </c>
      <c r="H39" s="3" t="s">
        <v>20</v>
      </c>
      <c r="I39" s="4">
        <v>259.38427300000001</v>
      </c>
      <c r="J39" s="3">
        <v>15</v>
      </c>
      <c r="K39" s="4">
        <v>3890.764095</v>
      </c>
    </row>
    <row r="40" spans="1:11" x14ac:dyDescent="0.3">
      <c r="A40" s="3">
        <v>39</v>
      </c>
      <c r="B40" s="12">
        <v>44996.508914988422</v>
      </c>
      <c r="C40" s="3" t="s">
        <v>21</v>
      </c>
      <c r="D40" s="3" t="s">
        <v>14</v>
      </c>
      <c r="E40" s="3">
        <v>1039</v>
      </c>
      <c r="F40" s="3">
        <v>23</v>
      </c>
      <c r="G40" s="3">
        <v>5039</v>
      </c>
      <c r="H40" s="3" t="s">
        <v>22</v>
      </c>
      <c r="I40" s="4">
        <v>479.23104899999998</v>
      </c>
      <c r="J40" s="3">
        <v>9</v>
      </c>
      <c r="K40" s="4">
        <v>4313.0794409999999</v>
      </c>
    </row>
    <row r="41" spans="1:11" x14ac:dyDescent="0.3">
      <c r="A41" s="3">
        <v>40</v>
      </c>
      <c r="B41" s="12">
        <v>44998.338060717593</v>
      </c>
      <c r="C41" s="3" t="s">
        <v>11</v>
      </c>
      <c r="D41" s="3" t="s">
        <v>12</v>
      </c>
      <c r="E41" s="3">
        <v>1040</v>
      </c>
      <c r="F41" s="3">
        <v>55</v>
      </c>
      <c r="G41" s="3">
        <v>5040</v>
      </c>
      <c r="H41" s="3" t="s">
        <v>17</v>
      </c>
      <c r="I41" s="4">
        <v>150.38491999999999</v>
      </c>
      <c r="J41" s="3">
        <v>25</v>
      </c>
      <c r="K41" s="4">
        <v>3759.623</v>
      </c>
    </row>
    <row r="42" spans="1:11" x14ac:dyDescent="0.3">
      <c r="A42" s="3">
        <v>41</v>
      </c>
      <c r="B42" s="12">
        <v>45000.167206446757</v>
      </c>
      <c r="C42" s="3" t="s">
        <v>16</v>
      </c>
      <c r="D42" s="3" t="s">
        <v>18</v>
      </c>
      <c r="E42" s="3">
        <v>1041</v>
      </c>
      <c r="F42" s="3">
        <v>47</v>
      </c>
      <c r="G42" s="3">
        <v>5041</v>
      </c>
      <c r="H42" s="3" t="s">
        <v>20</v>
      </c>
      <c r="I42" s="4">
        <v>370.92340100000001</v>
      </c>
      <c r="J42" s="3">
        <v>5</v>
      </c>
      <c r="K42" s="4">
        <v>1854.6170050000001</v>
      </c>
    </row>
    <row r="43" spans="1:11" x14ac:dyDescent="0.3">
      <c r="A43" s="3">
        <v>42</v>
      </c>
      <c r="B43" s="12">
        <v>45002.038018842592</v>
      </c>
      <c r="C43" s="3" t="s">
        <v>19</v>
      </c>
      <c r="D43" s="3" t="s">
        <v>23</v>
      </c>
      <c r="E43" s="3">
        <v>1042</v>
      </c>
      <c r="F43" s="3">
        <v>29</v>
      </c>
      <c r="G43" s="3">
        <v>5042</v>
      </c>
      <c r="H43" s="3" t="s">
        <v>13</v>
      </c>
      <c r="I43" s="4">
        <v>800.38429099999996</v>
      </c>
      <c r="J43" s="3">
        <v>6</v>
      </c>
      <c r="K43" s="4">
        <v>4802.305746</v>
      </c>
    </row>
    <row r="44" spans="1:11" x14ac:dyDescent="0.3">
      <c r="A44" s="3">
        <v>43</v>
      </c>
      <c r="B44" s="12">
        <v>45003.867164571762</v>
      </c>
      <c r="C44" s="3" t="s">
        <v>21</v>
      </c>
      <c r="D44" s="3" t="s">
        <v>14</v>
      </c>
      <c r="E44" s="3">
        <v>1043</v>
      </c>
      <c r="F44" s="3">
        <v>53</v>
      </c>
      <c r="G44" s="3">
        <v>5043</v>
      </c>
      <c r="H44" s="3" t="s">
        <v>17</v>
      </c>
      <c r="I44" s="4">
        <v>280.47912300000002</v>
      </c>
      <c r="J44" s="3">
        <v>8</v>
      </c>
      <c r="K44" s="4">
        <v>2243.8329840000001</v>
      </c>
    </row>
    <row r="45" spans="1:11" x14ac:dyDescent="0.3">
      <c r="A45" s="3">
        <v>44</v>
      </c>
      <c r="B45" s="12">
        <v>45005.696310300926</v>
      </c>
      <c r="C45" s="3" t="s">
        <v>11</v>
      </c>
      <c r="D45" s="3" t="s">
        <v>12</v>
      </c>
      <c r="E45" s="3">
        <v>1044</v>
      </c>
      <c r="F45" s="3">
        <v>44</v>
      </c>
      <c r="G45" s="3">
        <v>5044</v>
      </c>
      <c r="H45" s="3" t="s">
        <v>20</v>
      </c>
      <c r="I45" s="4">
        <v>590.12348099999997</v>
      </c>
      <c r="J45" s="3">
        <v>7</v>
      </c>
      <c r="K45" s="4">
        <v>4130.8643670000001</v>
      </c>
    </row>
    <row r="46" spans="1:11" x14ac:dyDescent="0.3">
      <c r="A46" s="3">
        <v>45</v>
      </c>
      <c r="B46" s="12">
        <v>45007.525456030089</v>
      </c>
      <c r="C46" s="3" t="s">
        <v>16</v>
      </c>
      <c r="D46" s="3" t="s">
        <v>18</v>
      </c>
      <c r="E46" s="3">
        <v>1045</v>
      </c>
      <c r="F46" s="3">
        <v>38</v>
      </c>
      <c r="G46" s="3">
        <v>5045</v>
      </c>
      <c r="H46" s="3" t="s">
        <v>13</v>
      </c>
      <c r="I46" s="4">
        <v>1230.38492</v>
      </c>
      <c r="J46" s="3">
        <v>3</v>
      </c>
      <c r="K46" s="4">
        <v>3691.1547599999999</v>
      </c>
    </row>
    <row r="47" spans="1:11" x14ac:dyDescent="0.3">
      <c r="A47" s="3">
        <v>46</v>
      </c>
      <c r="B47" s="12">
        <v>45009.35460175926</v>
      </c>
      <c r="C47" s="3" t="s">
        <v>19</v>
      </c>
      <c r="D47" s="3" t="s">
        <v>23</v>
      </c>
      <c r="E47" s="3">
        <v>1046</v>
      </c>
      <c r="F47" s="3">
        <v>30</v>
      </c>
      <c r="G47" s="3">
        <v>5046</v>
      </c>
      <c r="H47" s="3" t="s">
        <v>22</v>
      </c>
      <c r="I47" s="4">
        <v>229.38490300000001</v>
      </c>
      <c r="J47" s="3">
        <v>5</v>
      </c>
      <c r="K47" s="4">
        <v>1146.9245149999999</v>
      </c>
    </row>
    <row r="48" spans="1:11" x14ac:dyDescent="0.3">
      <c r="A48" s="3">
        <v>47</v>
      </c>
      <c r="B48" s="12">
        <v>45011.183747488423</v>
      </c>
      <c r="C48" s="3" t="s">
        <v>21</v>
      </c>
      <c r="D48" s="3" t="s">
        <v>14</v>
      </c>
      <c r="E48" s="3">
        <v>1047</v>
      </c>
      <c r="F48" s="3">
        <v>25</v>
      </c>
      <c r="G48" s="3">
        <v>5047</v>
      </c>
      <c r="H48" s="3" t="s">
        <v>17</v>
      </c>
      <c r="I48" s="4">
        <v>139.489328</v>
      </c>
      <c r="J48" s="3">
        <v>9</v>
      </c>
      <c r="K48" s="4">
        <v>1255.4049520000001</v>
      </c>
    </row>
    <row r="49" spans="1:11" x14ac:dyDescent="0.3">
      <c r="A49" s="3">
        <v>48</v>
      </c>
      <c r="B49" s="12">
        <v>45013.012893217594</v>
      </c>
      <c r="C49" s="3" t="s">
        <v>11</v>
      </c>
      <c r="D49" s="3" t="s">
        <v>12</v>
      </c>
      <c r="E49" s="3">
        <v>1048</v>
      </c>
      <c r="F49" s="3">
        <v>61</v>
      </c>
      <c r="G49" s="3">
        <v>5048</v>
      </c>
      <c r="H49" s="3" t="s">
        <v>15</v>
      </c>
      <c r="I49" s="4">
        <v>159.23409799999999</v>
      </c>
      <c r="J49" s="3">
        <v>13</v>
      </c>
      <c r="K49" s="4">
        <v>2070.0432740000001</v>
      </c>
    </row>
    <row r="50" spans="1:11" x14ac:dyDescent="0.3">
      <c r="A50" s="3">
        <v>49</v>
      </c>
      <c r="B50" s="12">
        <v>45014.842038946757</v>
      </c>
      <c r="C50" s="3" t="s">
        <v>16</v>
      </c>
      <c r="D50" s="3" t="s">
        <v>18</v>
      </c>
      <c r="E50" s="3">
        <v>1049</v>
      </c>
      <c r="F50" s="3">
        <v>48</v>
      </c>
      <c r="G50" s="3">
        <v>5049</v>
      </c>
      <c r="H50" s="3" t="s">
        <v>20</v>
      </c>
      <c r="I50" s="4">
        <v>689.04938400000003</v>
      </c>
      <c r="J50" s="3">
        <v>5</v>
      </c>
      <c r="K50" s="4">
        <v>3445.24692</v>
      </c>
    </row>
    <row r="51" spans="1:11" x14ac:dyDescent="0.3">
      <c r="A51" s="3">
        <v>50</v>
      </c>
      <c r="B51" s="12">
        <v>45016.671184675928</v>
      </c>
      <c r="C51" s="3" t="s">
        <v>19</v>
      </c>
      <c r="D51" s="3" t="s">
        <v>23</v>
      </c>
      <c r="E51" s="3">
        <v>1050</v>
      </c>
      <c r="F51" s="3">
        <v>33</v>
      </c>
      <c r="G51" s="3">
        <v>5050</v>
      </c>
      <c r="H51" s="3" t="s">
        <v>22</v>
      </c>
      <c r="I51" s="4">
        <v>310.38492100000002</v>
      </c>
      <c r="J51" s="3">
        <v>8</v>
      </c>
      <c r="K51" s="4">
        <v>2483.0793680000002</v>
      </c>
    </row>
    <row r="52" spans="1:11" x14ac:dyDescent="0.3">
      <c r="A52" s="3">
        <v>51</v>
      </c>
      <c r="B52" s="12">
        <v>45018.500330405092</v>
      </c>
      <c r="C52" s="3" t="s">
        <v>21</v>
      </c>
      <c r="D52" s="3" t="s">
        <v>14</v>
      </c>
      <c r="E52" s="3">
        <v>1051</v>
      </c>
      <c r="F52" s="3">
        <v>24</v>
      </c>
      <c r="G52" s="3">
        <v>5051</v>
      </c>
      <c r="H52" s="3" t="s">
        <v>17</v>
      </c>
      <c r="I52" s="4">
        <v>189.38493</v>
      </c>
      <c r="J52" s="3">
        <v>6</v>
      </c>
      <c r="K52" s="4">
        <v>1136.3095800000001</v>
      </c>
    </row>
    <row r="53" spans="1:11" x14ac:dyDescent="0.3">
      <c r="A53" s="3">
        <v>52</v>
      </c>
      <c r="B53" s="12">
        <v>45020.329476134262</v>
      </c>
      <c r="C53" s="3" t="s">
        <v>11</v>
      </c>
      <c r="D53" s="3" t="s">
        <v>12</v>
      </c>
      <c r="E53" s="3">
        <v>1052</v>
      </c>
      <c r="F53" s="3">
        <v>35</v>
      </c>
      <c r="G53" s="3">
        <v>5052</v>
      </c>
      <c r="H53" s="3" t="s">
        <v>15</v>
      </c>
      <c r="I53" s="4">
        <v>260.38402300000001</v>
      </c>
      <c r="J53" s="3">
        <v>10</v>
      </c>
      <c r="K53" s="4">
        <v>2603.8402299999998</v>
      </c>
    </row>
    <row r="54" spans="1:11" x14ac:dyDescent="0.3">
      <c r="A54" s="3">
        <v>53</v>
      </c>
      <c r="B54" s="12">
        <v>45022.158621863426</v>
      </c>
      <c r="C54" s="3" t="s">
        <v>16</v>
      </c>
      <c r="D54" s="3" t="s">
        <v>18</v>
      </c>
      <c r="E54" s="3">
        <v>1053</v>
      </c>
      <c r="F54" s="3">
        <v>39</v>
      </c>
      <c r="G54" s="3">
        <v>5053</v>
      </c>
      <c r="H54" s="3" t="s">
        <v>20</v>
      </c>
      <c r="I54" s="4">
        <v>490.38492000000002</v>
      </c>
      <c r="J54" s="3">
        <v>7</v>
      </c>
      <c r="K54" s="4">
        <v>3432.6944400000002</v>
      </c>
    </row>
    <row r="55" spans="1:11" x14ac:dyDescent="0.3">
      <c r="A55" s="3">
        <v>54</v>
      </c>
      <c r="B55" s="12">
        <v>45024.987767592589</v>
      </c>
      <c r="C55" s="3" t="s">
        <v>19</v>
      </c>
      <c r="D55" s="3" t="s">
        <v>23</v>
      </c>
      <c r="E55" s="3">
        <v>1054</v>
      </c>
      <c r="F55" s="3">
        <v>27</v>
      </c>
      <c r="G55" s="3">
        <v>5054</v>
      </c>
      <c r="H55" s="3" t="s">
        <v>13</v>
      </c>
      <c r="I55" s="4">
        <v>590.38409300000001</v>
      </c>
      <c r="J55" s="3">
        <v>4</v>
      </c>
      <c r="K55" s="4">
        <v>2361.536372</v>
      </c>
    </row>
    <row r="56" spans="1:11" x14ac:dyDescent="0.3">
      <c r="A56" s="3">
        <v>55</v>
      </c>
      <c r="B56" s="12">
        <v>45026.81691332176</v>
      </c>
      <c r="C56" s="3" t="s">
        <v>21</v>
      </c>
      <c r="D56" s="3" t="s">
        <v>14</v>
      </c>
      <c r="E56" s="3">
        <v>1055</v>
      </c>
      <c r="F56" s="3">
        <v>44</v>
      </c>
      <c r="G56" s="3">
        <v>5055</v>
      </c>
      <c r="H56" s="3" t="s">
        <v>17</v>
      </c>
      <c r="I56" s="4">
        <v>290.38423799999998</v>
      </c>
      <c r="J56" s="3">
        <v>8</v>
      </c>
      <c r="K56" s="4">
        <v>2323.0739039999999</v>
      </c>
    </row>
    <row r="57" spans="1:11" x14ac:dyDescent="0.3">
      <c r="A57" s="3">
        <v>56</v>
      </c>
      <c r="B57" s="12">
        <v>45028.646059050923</v>
      </c>
      <c r="C57" s="3" t="s">
        <v>11</v>
      </c>
      <c r="D57" s="3" t="s">
        <v>12</v>
      </c>
      <c r="E57" s="3">
        <v>1056</v>
      </c>
      <c r="F57" s="3">
        <v>50</v>
      </c>
      <c r="G57" s="3">
        <v>5056</v>
      </c>
      <c r="H57" s="3" t="s">
        <v>15</v>
      </c>
      <c r="I57" s="4">
        <v>350.38473900000002</v>
      </c>
      <c r="J57" s="3">
        <v>6</v>
      </c>
      <c r="K57" s="4">
        <v>2102.308434</v>
      </c>
    </row>
    <row r="58" spans="1:11" x14ac:dyDescent="0.3">
      <c r="A58" s="3">
        <v>57</v>
      </c>
      <c r="B58" s="12">
        <v>45030.475204768518</v>
      </c>
      <c r="C58" s="3" t="s">
        <v>16</v>
      </c>
      <c r="D58" s="3" t="s">
        <v>18</v>
      </c>
      <c r="E58" s="3">
        <v>1057</v>
      </c>
      <c r="F58" s="3">
        <v>42</v>
      </c>
      <c r="G58" s="3">
        <v>5057</v>
      </c>
      <c r="H58" s="3" t="s">
        <v>20</v>
      </c>
      <c r="I58" s="4">
        <v>590.38410199999998</v>
      </c>
      <c r="J58" s="3">
        <v>5</v>
      </c>
      <c r="K58" s="4">
        <v>2951.9205099999999</v>
      </c>
    </row>
    <row r="59" spans="1:11" x14ac:dyDescent="0.3">
      <c r="A59" s="3">
        <v>58</v>
      </c>
      <c r="B59" s="12">
        <v>45032.304350497689</v>
      </c>
      <c r="C59" s="3" t="s">
        <v>19</v>
      </c>
      <c r="D59" s="3" t="s">
        <v>23</v>
      </c>
      <c r="E59" s="3">
        <v>1058</v>
      </c>
      <c r="F59" s="3">
        <v>29</v>
      </c>
      <c r="G59" s="3">
        <v>5058</v>
      </c>
      <c r="H59" s="3" t="s">
        <v>13</v>
      </c>
      <c r="I59" s="4">
        <v>860.38491999999997</v>
      </c>
      <c r="J59" s="3">
        <v>3</v>
      </c>
      <c r="K59" s="4">
        <v>2581.1547599999999</v>
      </c>
    </row>
    <row r="60" spans="1:11" x14ac:dyDescent="0.3">
      <c r="A60" s="3">
        <v>59</v>
      </c>
      <c r="B60" s="12">
        <v>45034.133496226852</v>
      </c>
      <c r="C60" s="3" t="s">
        <v>21</v>
      </c>
      <c r="D60" s="3" t="s">
        <v>14</v>
      </c>
      <c r="E60" s="3">
        <v>1059</v>
      </c>
      <c r="F60" s="3">
        <v>22</v>
      </c>
      <c r="G60" s="3">
        <v>5059</v>
      </c>
      <c r="H60" s="3" t="s">
        <v>17</v>
      </c>
      <c r="I60" s="4">
        <v>150.38492299999999</v>
      </c>
      <c r="J60" s="3">
        <v>5</v>
      </c>
      <c r="K60" s="4">
        <v>751.92461500000002</v>
      </c>
    </row>
    <row r="61" spans="1:11" x14ac:dyDescent="0.3">
      <c r="A61" s="3">
        <v>60</v>
      </c>
      <c r="B61" s="12">
        <v>45036.962641956015</v>
      </c>
      <c r="C61" s="3" t="s">
        <v>11</v>
      </c>
      <c r="D61" s="3" t="s">
        <v>12</v>
      </c>
      <c r="E61" s="3">
        <v>1060</v>
      </c>
      <c r="F61" s="3">
        <v>43</v>
      </c>
      <c r="G61" s="3">
        <v>5060</v>
      </c>
      <c r="H61" s="3" t="s">
        <v>20</v>
      </c>
      <c r="I61" s="4">
        <v>789.38419299999998</v>
      </c>
      <c r="J61" s="3">
        <v>8</v>
      </c>
      <c r="K61" s="4">
        <v>6315.0735439999999</v>
      </c>
    </row>
    <row r="62" spans="1:11" x14ac:dyDescent="0.3">
      <c r="A62" s="3">
        <v>61</v>
      </c>
      <c r="B62" s="12">
        <v>45038.791787685186</v>
      </c>
      <c r="C62" s="3" t="s">
        <v>16</v>
      </c>
      <c r="D62" s="3" t="s">
        <v>18</v>
      </c>
      <c r="E62" s="3">
        <v>1061</v>
      </c>
      <c r="F62" s="3">
        <v>38</v>
      </c>
      <c r="G62" s="3">
        <v>5061</v>
      </c>
      <c r="H62" s="3" t="s">
        <v>15</v>
      </c>
      <c r="I62" s="4">
        <v>240.38409100000001</v>
      </c>
      <c r="J62" s="3">
        <v>6</v>
      </c>
      <c r="K62" s="4">
        <v>1442.3045460000001</v>
      </c>
    </row>
    <row r="63" spans="1:11" x14ac:dyDescent="0.3">
      <c r="A63" s="3">
        <v>62</v>
      </c>
      <c r="B63" s="12">
        <v>45040.62093341435</v>
      </c>
      <c r="C63" s="3" t="s">
        <v>19</v>
      </c>
      <c r="D63" s="3" t="s">
        <v>23</v>
      </c>
      <c r="E63" s="3">
        <v>1062</v>
      </c>
      <c r="F63" s="3">
        <v>49</v>
      </c>
      <c r="G63" s="3">
        <v>5062</v>
      </c>
      <c r="H63" s="3" t="s">
        <v>17</v>
      </c>
      <c r="I63" s="4">
        <v>110.38491999999999</v>
      </c>
      <c r="J63" s="3">
        <v>12</v>
      </c>
      <c r="K63" s="4">
        <v>1324.61824</v>
      </c>
    </row>
    <row r="64" spans="1:11" x14ac:dyDescent="0.3">
      <c r="A64" s="3">
        <v>63</v>
      </c>
      <c r="B64" s="12">
        <v>45042.45007914352</v>
      </c>
      <c r="C64" s="3" t="s">
        <v>21</v>
      </c>
      <c r="D64" s="3" t="s">
        <v>14</v>
      </c>
      <c r="E64" s="3">
        <v>1063</v>
      </c>
      <c r="F64" s="3">
        <v>36</v>
      </c>
      <c r="G64" s="3">
        <v>5063</v>
      </c>
      <c r="H64" s="3" t="s">
        <v>20</v>
      </c>
      <c r="I64" s="4">
        <v>590.38423399999999</v>
      </c>
      <c r="J64" s="3">
        <v>5</v>
      </c>
      <c r="K64" s="4">
        <v>2951.9211700000001</v>
      </c>
    </row>
    <row r="65" spans="1:11" x14ac:dyDescent="0.3">
      <c r="A65" s="3">
        <v>64</v>
      </c>
      <c r="B65" s="12">
        <v>45044.279224872684</v>
      </c>
      <c r="C65" s="3" t="s">
        <v>11</v>
      </c>
      <c r="D65" s="3" t="s">
        <v>12</v>
      </c>
      <c r="E65" s="3">
        <v>1064</v>
      </c>
      <c r="F65" s="3">
        <v>45</v>
      </c>
      <c r="G65" s="3">
        <v>5064</v>
      </c>
      <c r="H65" s="3" t="s">
        <v>15</v>
      </c>
      <c r="I65" s="4">
        <v>190.38471999999999</v>
      </c>
      <c r="J65" s="3">
        <v>10</v>
      </c>
      <c r="K65" s="4">
        <v>1903.8471999999999</v>
      </c>
    </row>
    <row r="66" spans="1:11" x14ac:dyDescent="0.3">
      <c r="A66" s="3">
        <v>65</v>
      </c>
      <c r="B66" s="12">
        <v>45046.108370601854</v>
      </c>
      <c r="C66" s="3" t="s">
        <v>16</v>
      </c>
      <c r="D66" s="3" t="s">
        <v>18</v>
      </c>
      <c r="E66" s="3">
        <v>1065</v>
      </c>
      <c r="F66" s="3">
        <v>37</v>
      </c>
      <c r="G66" s="3">
        <v>5065</v>
      </c>
      <c r="H66" s="3" t="s">
        <v>13</v>
      </c>
      <c r="I66" s="4">
        <v>890.38492299999996</v>
      </c>
      <c r="J66" s="3">
        <v>4</v>
      </c>
      <c r="K66" s="4">
        <v>3561.5396919999998</v>
      </c>
    </row>
    <row r="67" spans="1:11" x14ac:dyDescent="0.3">
      <c r="A67" s="3">
        <v>66</v>
      </c>
      <c r="B67" s="12">
        <v>45047.937516331018</v>
      </c>
      <c r="C67" s="3" t="s">
        <v>19</v>
      </c>
      <c r="D67" s="3" t="s">
        <v>23</v>
      </c>
      <c r="E67" s="3">
        <v>1066</v>
      </c>
      <c r="F67" s="3">
        <v>52</v>
      </c>
      <c r="G67" s="3">
        <v>5066</v>
      </c>
      <c r="H67" s="3" t="s">
        <v>17</v>
      </c>
      <c r="I67" s="4">
        <v>140.38492099999999</v>
      </c>
      <c r="J67" s="3">
        <v>15</v>
      </c>
      <c r="K67" s="4">
        <v>2105.773815</v>
      </c>
    </row>
    <row r="68" spans="1:11" x14ac:dyDescent="0.3">
      <c r="A68" s="3">
        <v>67</v>
      </c>
      <c r="B68" s="12">
        <v>45049.767356504628</v>
      </c>
      <c r="C68" s="3" t="s">
        <v>21</v>
      </c>
      <c r="D68" s="3" t="s">
        <v>14</v>
      </c>
      <c r="E68" s="3">
        <v>1067</v>
      </c>
      <c r="F68" s="3">
        <v>34</v>
      </c>
      <c r="G68" s="3">
        <v>5067</v>
      </c>
      <c r="H68" s="3" t="s">
        <v>20</v>
      </c>
      <c r="I68" s="4">
        <v>430.38492400000001</v>
      </c>
      <c r="J68" s="3">
        <v>6</v>
      </c>
      <c r="K68" s="4">
        <v>2582.3095440000002</v>
      </c>
    </row>
    <row r="69" spans="1:11" x14ac:dyDescent="0.3">
      <c r="A69" s="3">
        <v>68</v>
      </c>
      <c r="B69" s="12">
        <v>45051.596502233799</v>
      </c>
      <c r="C69" s="3" t="s">
        <v>11</v>
      </c>
      <c r="D69" s="3" t="s">
        <v>12</v>
      </c>
      <c r="E69" s="3">
        <v>1068</v>
      </c>
      <c r="F69" s="3">
        <v>31</v>
      </c>
      <c r="G69" s="3">
        <v>5068</v>
      </c>
      <c r="H69" s="3" t="s">
        <v>15</v>
      </c>
      <c r="I69" s="4">
        <v>220.38492299999999</v>
      </c>
      <c r="J69" s="3">
        <v>5</v>
      </c>
      <c r="K69" s="4">
        <v>1101.9246149999999</v>
      </c>
    </row>
    <row r="70" spans="1:11" x14ac:dyDescent="0.3">
      <c r="A70" s="3">
        <v>69</v>
      </c>
      <c r="B70" s="12">
        <v>45053.425647962962</v>
      </c>
      <c r="C70" s="3" t="s">
        <v>16</v>
      </c>
      <c r="D70" s="3" t="s">
        <v>18</v>
      </c>
      <c r="E70" s="3">
        <v>1069</v>
      </c>
      <c r="F70" s="3">
        <v>28</v>
      </c>
      <c r="G70" s="3">
        <v>5069</v>
      </c>
      <c r="H70" s="3" t="s">
        <v>20</v>
      </c>
      <c r="I70" s="4">
        <v>590.38491999999997</v>
      </c>
      <c r="J70" s="3">
        <v>8</v>
      </c>
      <c r="K70" s="4">
        <v>4723.0793599999997</v>
      </c>
    </row>
    <row r="71" spans="1:11" x14ac:dyDescent="0.3">
      <c r="A71" s="3">
        <v>70</v>
      </c>
      <c r="B71" s="12">
        <v>45055.254793692133</v>
      </c>
      <c r="C71" s="3" t="s">
        <v>19</v>
      </c>
      <c r="D71" s="3" t="s">
        <v>23</v>
      </c>
      <c r="E71" s="3">
        <v>1070</v>
      </c>
      <c r="F71" s="3">
        <v>27</v>
      </c>
      <c r="G71" s="3">
        <v>5070</v>
      </c>
      <c r="H71" s="3" t="s">
        <v>13</v>
      </c>
      <c r="I71" s="4">
        <v>780.38492299999996</v>
      </c>
      <c r="J71" s="3">
        <v>5</v>
      </c>
      <c r="K71" s="4">
        <v>3901.9246149999999</v>
      </c>
    </row>
    <row r="72" spans="1:11" x14ac:dyDescent="0.3">
      <c r="A72" s="3">
        <v>71</v>
      </c>
      <c r="B72" s="12">
        <v>45057.083939421296</v>
      </c>
      <c r="C72" s="3" t="s">
        <v>21</v>
      </c>
      <c r="D72" s="3" t="s">
        <v>14</v>
      </c>
      <c r="E72" s="3">
        <v>1071</v>
      </c>
      <c r="F72" s="3">
        <v>47</v>
      </c>
      <c r="G72" s="3">
        <v>5071</v>
      </c>
      <c r="H72" s="3" t="s">
        <v>15</v>
      </c>
      <c r="I72" s="4">
        <v>340.38492000000002</v>
      </c>
      <c r="J72" s="3">
        <v>7</v>
      </c>
      <c r="K72" s="4">
        <v>2382.6944400000002</v>
      </c>
    </row>
    <row r="73" spans="1:11" x14ac:dyDescent="0.3">
      <c r="A73" s="3">
        <v>72</v>
      </c>
      <c r="B73" s="12">
        <v>45058.91308515046</v>
      </c>
      <c r="C73" s="3" t="s">
        <v>11</v>
      </c>
      <c r="D73" s="3" t="s">
        <v>12</v>
      </c>
      <c r="E73" s="3">
        <v>1072</v>
      </c>
      <c r="F73" s="3">
        <v>39</v>
      </c>
      <c r="G73" s="3">
        <v>5072</v>
      </c>
      <c r="H73" s="3" t="s">
        <v>17</v>
      </c>
      <c r="I73" s="4">
        <v>250.38491999999999</v>
      </c>
      <c r="J73" s="3">
        <v>5</v>
      </c>
      <c r="K73" s="4">
        <v>1251.9246000000001</v>
      </c>
    </row>
    <row r="74" spans="1:11" x14ac:dyDescent="0.3">
      <c r="A74" s="3">
        <v>73</v>
      </c>
      <c r="B74" s="12">
        <v>45060.74223087963</v>
      </c>
      <c r="C74" s="3" t="s">
        <v>16</v>
      </c>
      <c r="D74" s="3" t="s">
        <v>18</v>
      </c>
      <c r="E74" s="3">
        <v>1073</v>
      </c>
      <c r="F74" s="3">
        <v>50</v>
      </c>
      <c r="G74" s="3">
        <v>5073</v>
      </c>
      <c r="H74" s="3" t="s">
        <v>20</v>
      </c>
      <c r="I74" s="4">
        <v>490.38492100000002</v>
      </c>
      <c r="J74" s="3">
        <v>6</v>
      </c>
      <c r="K74" s="4">
        <v>2942.309526</v>
      </c>
    </row>
    <row r="75" spans="1:11" x14ac:dyDescent="0.3">
      <c r="A75" s="3">
        <v>74</v>
      </c>
      <c r="B75" s="12">
        <v>45062.571376608794</v>
      </c>
      <c r="C75" s="3" t="s">
        <v>19</v>
      </c>
      <c r="D75" s="3" t="s">
        <v>23</v>
      </c>
      <c r="E75" s="3">
        <v>1074</v>
      </c>
      <c r="F75" s="3">
        <v>41</v>
      </c>
      <c r="G75" s="3">
        <v>5074</v>
      </c>
      <c r="H75" s="3" t="s">
        <v>13</v>
      </c>
      <c r="I75" s="4">
        <v>650.38491999999997</v>
      </c>
      <c r="J75" s="3">
        <v>7</v>
      </c>
      <c r="K75" s="4">
        <v>4552.6944400000002</v>
      </c>
    </row>
    <row r="76" spans="1:11" x14ac:dyDescent="0.3">
      <c r="A76" s="3">
        <v>75</v>
      </c>
      <c r="B76" s="12">
        <v>45064.400522337965</v>
      </c>
      <c r="C76" s="3" t="s">
        <v>21</v>
      </c>
      <c r="D76" s="3" t="s">
        <v>14</v>
      </c>
      <c r="E76" s="3">
        <v>1075</v>
      </c>
      <c r="F76" s="3">
        <v>32</v>
      </c>
      <c r="G76" s="3">
        <v>5075</v>
      </c>
      <c r="H76" s="3" t="s">
        <v>15</v>
      </c>
      <c r="I76" s="4">
        <v>340.384929</v>
      </c>
      <c r="J76" s="3">
        <v>5</v>
      </c>
      <c r="K76" s="4">
        <v>1701.9246450000001</v>
      </c>
    </row>
    <row r="77" spans="1:11" x14ac:dyDescent="0.3">
      <c r="A77" s="3">
        <v>76</v>
      </c>
      <c r="B77" s="12">
        <v>45066.229668067128</v>
      </c>
      <c r="C77" s="3" t="s">
        <v>11</v>
      </c>
      <c r="D77" s="3" t="s">
        <v>12</v>
      </c>
      <c r="E77" s="3">
        <v>1076</v>
      </c>
      <c r="F77" s="3">
        <v>30</v>
      </c>
      <c r="G77" s="3">
        <v>5076</v>
      </c>
      <c r="H77" s="3" t="s">
        <v>20</v>
      </c>
      <c r="I77" s="4">
        <v>590.38491999999997</v>
      </c>
      <c r="J77" s="3">
        <v>6</v>
      </c>
      <c r="K77" s="4">
        <v>3542.3095199999998</v>
      </c>
    </row>
    <row r="78" spans="1:11" x14ac:dyDescent="0.3">
      <c r="A78" s="3">
        <v>77</v>
      </c>
      <c r="B78" s="12">
        <v>45068.058813796299</v>
      </c>
      <c r="C78" s="3" t="s">
        <v>16</v>
      </c>
      <c r="D78" s="3" t="s">
        <v>18</v>
      </c>
      <c r="E78" s="3">
        <v>1077</v>
      </c>
      <c r="F78" s="3">
        <v>49</v>
      </c>
      <c r="G78" s="3">
        <v>5077</v>
      </c>
      <c r="H78" s="3" t="s">
        <v>13</v>
      </c>
      <c r="I78" s="4">
        <v>890.38492099999996</v>
      </c>
      <c r="J78" s="3">
        <v>3</v>
      </c>
      <c r="K78" s="4">
        <v>2671.154763</v>
      </c>
    </row>
    <row r="79" spans="1:11" x14ac:dyDescent="0.3">
      <c r="A79" s="3">
        <v>78</v>
      </c>
      <c r="B79" s="12">
        <v>45069.887959525462</v>
      </c>
      <c r="C79" s="3" t="s">
        <v>19</v>
      </c>
      <c r="D79" s="3" t="s">
        <v>23</v>
      </c>
      <c r="E79" s="3">
        <v>1078</v>
      </c>
      <c r="F79" s="3">
        <v>34</v>
      </c>
      <c r="G79" s="3">
        <v>5078</v>
      </c>
      <c r="H79" s="3" t="s">
        <v>15</v>
      </c>
      <c r="I79" s="4">
        <v>150.38491999999999</v>
      </c>
      <c r="J79" s="3">
        <v>10</v>
      </c>
      <c r="K79" s="4">
        <v>1503.8492000000001</v>
      </c>
    </row>
    <row r="80" spans="1:11" x14ac:dyDescent="0.3">
      <c r="A80" s="3">
        <v>79</v>
      </c>
      <c r="B80" s="12">
        <v>45071.717105243057</v>
      </c>
      <c r="C80" s="3" t="s">
        <v>21</v>
      </c>
      <c r="D80" s="3" t="s">
        <v>14</v>
      </c>
      <c r="E80" s="3">
        <v>1079</v>
      </c>
      <c r="F80" s="3">
        <v>39</v>
      </c>
      <c r="G80" s="3">
        <v>5079</v>
      </c>
      <c r="H80" s="3" t="s">
        <v>20</v>
      </c>
      <c r="I80" s="4">
        <v>240.38491999999999</v>
      </c>
      <c r="J80" s="3">
        <v>5</v>
      </c>
      <c r="K80" s="4">
        <v>1201.9246000000001</v>
      </c>
    </row>
    <row r="81" spans="1:11" x14ac:dyDescent="0.3">
      <c r="A81" s="3">
        <v>80</v>
      </c>
      <c r="B81" s="12">
        <v>45073.54625097222</v>
      </c>
      <c r="C81" s="3" t="s">
        <v>11</v>
      </c>
      <c r="D81" s="3" t="s">
        <v>12</v>
      </c>
      <c r="E81" s="3">
        <v>1080</v>
      </c>
      <c r="F81" s="3">
        <v>27</v>
      </c>
      <c r="G81" s="3">
        <v>5080</v>
      </c>
      <c r="H81" s="3" t="s">
        <v>13</v>
      </c>
      <c r="I81" s="4">
        <v>690.38491999999997</v>
      </c>
      <c r="J81" s="3">
        <v>4</v>
      </c>
      <c r="K81" s="4">
        <v>2761.5396799999999</v>
      </c>
    </row>
    <row r="82" spans="1:11" x14ac:dyDescent="0.3">
      <c r="A82" s="3">
        <v>81</v>
      </c>
      <c r="B82" s="12">
        <v>45075.375396701391</v>
      </c>
      <c r="C82" s="3" t="s">
        <v>16</v>
      </c>
      <c r="D82" s="3" t="s">
        <v>18</v>
      </c>
      <c r="E82" s="3">
        <v>1081</v>
      </c>
      <c r="F82" s="3">
        <v>56</v>
      </c>
      <c r="G82" s="3">
        <v>5081</v>
      </c>
      <c r="H82" s="3" t="s">
        <v>20</v>
      </c>
      <c r="I82" s="4">
        <v>490.38492000000002</v>
      </c>
      <c r="J82" s="3">
        <v>7</v>
      </c>
      <c r="K82" s="4">
        <v>3432.6944400000002</v>
      </c>
    </row>
    <row r="83" spans="1:11" x14ac:dyDescent="0.3">
      <c r="A83" s="3">
        <v>82</v>
      </c>
      <c r="B83" s="12">
        <v>45077.204542430554</v>
      </c>
      <c r="C83" s="3" t="s">
        <v>19</v>
      </c>
      <c r="D83" s="3" t="s">
        <v>23</v>
      </c>
      <c r="E83" s="3">
        <v>1082</v>
      </c>
      <c r="F83" s="3">
        <v>43</v>
      </c>
      <c r="G83" s="3">
        <v>5082</v>
      </c>
      <c r="H83" s="3" t="s">
        <v>13</v>
      </c>
      <c r="I83" s="4">
        <v>490.38492000000002</v>
      </c>
      <c r="J83" s="3">
        <v>3</v>
      </c>
      <c r="K83" s="4">
        <v>1471.1547599999999</v>
      </c>
    </row>
    <row r="84" spans="1:11" x14ac:dyDescent="0.3">
      <c r="A84" s="3">
        <v>83</v>
      </c>
      <c r="B84" s="12">
        <v>45079.033688159725</v>
      </c>
      <c r="C84" s="3" t="s">
        <v>21</v>
      </c>
      <c r="D84" s="3" t="s">
        <v>14</v>
      </c>
      <c r="E84" s="3">
        <v>1083</v>
      </c>
      <c r="F84" s="3">
        <v>22</v>
      </c>
      <c r="G84" s="3">
        <v>5083</v>
      </c>
      <c r="H84" s="3" t="s">
        <v>15</v>
      </c>
      <c r="I84" s="4">
        <v>140.38491999999999</v>
      </c>
      <c r="J84" s="3">
        <v>5</v>
      </c>
      <c r="K84" s="4">
        <v>701.92460000000005</v>
      </c>
    </row>
    <row r="85" spans="1:11" x14ac:dyDescent="0.3">
      <c r="A85" s="3">
        <v>84</v>
      </c>
      <c r="B85" s="12">
        <v>45080.862833888888</v>
      </c>
      <c r="C85" s="3" t="s">
        <v>11</v>
      </c>
      <c r="D85" s="3" t="s">
        <v>12</v>
      </c>
      <c r="E85" s="3">
        <v>1084</v>
      </c>
      <c r="F85" s="3">
        <v>48</v>
      </c>
      <c r="G85" s="3">
        <v>5084</v>
      </c>
      <c r="H85" s="3" t="s">
        <v>17</v>
      </c>
      <c r="I85" s="4">
        <v>190.38491999999999</v>
      </c>
      <c r="J85" s="3">
        <v>8</v>
      </c>
      <c r="K85" s="4">
        <v>1523.07936</v>
      </c>
    </row>
    <row r="86" spans="1:11" x14ac:dyDescent="0.3">
      <c r="A86" s="3">
        <v>85</v>
      </c>
      <c r="B86" s="12">
        <v>45082.691979618059</v>
      </c>
      <c r="C86" s="3" t="s">
        <v>16</v>
      </c>
      <c r="D86" s="3" t="s">
        <v>18</v>
      </c>
      <c r="E86" s="3">
        <v>1085</v>
      </c>
      <c r="F86" s="3">
        <v>35</v>
      </c>
      <c r="G86" s="3">
        <v>5085</v>
      </c>
      <c r="H86" s="3" t="s">
        <v>20</v>
      </c>
      <c r="I86" s="4">
        <v>590.38491999999997</v>
      </c>
      <c r="J86" s="3">
        <v>4</v>
      </c>
      <c r="K86" s="4">
        <v>2361.5396799999999</v>
      </c>
    </row>
    <row r="87" spans="1:11" x14ac:dyDescent="0.3">
      <c r="A87" s="3">
        <v>86</v>
      </c>
      <c r="B87" s="12">
        <v>45084.521125347223</v>
      </c>
      <c r="C87" s="3" t="s">
        <v>19</v>
      </c>
      <c r="D87" s="3" t="s">
        <v>23</v>
      </c>
      <c r="E87" s="3">
        <v>1086</v>
      </c>
      <c r="F87" s="3">
        <v>29</v>
      </c>
      <c r="G87" s="3">
        <v>5086</v>
      </c>
      <c r="H87" s="3" t="s">
        <v>15</v>
      </c>
      <c r="I87" s="4">
        <v>140.38491999999999</v>
      </c>
      <c r="J87" s="3">
        <v>12</v>
      </c>
      <c r="K87" s="4">
        <v>1684.61824</v>
      </c>
    </row>
    <row r="88" spans="1:11" x14ac:dyDescent="0.3">
      <c r="A88" s="3">
        <v>87</v>
      </c>
      <c r="B88" s="12">
        <v>45086.350271076386</v>
      </c>
      <c r="C88" s="3" t="s">
        <v>21</v>
      </c>
      <c r="D88" s="3" t="s">
        <v>14</v>
      </c>
      <c r="E88" s="3">
        <v>1087</v>
      </c>
      <c r="F88" s="3">
        <v>38</v>
      </c>
      <c r="G88" s="3">
        <v>5087</v>
      </c>
      <c r="H88" s="3" t="s">
        <v>17</v>
      </c>
      <c r="I88" s="4">
        <v>240.38491999999999</v>
      </c>
      <c r="J88" s="3">
        <v>7</v>
      </c>
      <c r="K88" s="4">
        <v>1682.69444</v>
      </c>
    </row>
    <row r="89" spans="1:11" x14ac:dyDescent="0.3">
      <c r="A89" s="3">
        <v>88</v>
      </c>
      <c r="B89" s="12">
        <v>45088.179416805557</v>
      </c>
      <c r="C89" s="3" t="s">
        <v>11</v>
      </c>
      <c r="D89" s="3" t="s">
        <v>12</v>
      </c>
      <c r="E89" s="3">
        <v>1088</v>
      </c>
      <c r="F89" s="3">
        <v>26</v>
      </c>
      <c r="G89" s="3">
        <v>5088</v>
      </c>
      <c r="H89" s="3" t="s">
        <v>20</v>
      </c>
      <c r="I89" s="4">
        <v>990.38491999999997</v>
      </c>
      <c r="J89" s="3">
        <v>4</v>
      </c>
      <c r="K89" s="4">
        <v>3961.5396799999999</v>
      </c>
    </row>
    <row r="90" spans="1:11" x14ac:dyDescent="0.3">
      <c r="A90" s="3">
        <v>89</v>
      </c>
      <c r="B90" s="12">
        <v>45090.00856253472</v>
      </c>
      <c r="C90" s="3" t="s">
        <v>16</v>
      </c>
      <c r="D90" s="3" t="s">
        <v>18</v>
      </c>
      <c r="E90" s="3">
        <v>1089</v>
      </c>
      <c r="F90" s="3">
        <v>49</v>
      </c>
      <c r="G90" s="3">
        <v>5089</v>
      </c>
      <c r="H90" s="3" t="s">
        <v>15</v>
      </c>
      <c r="I90" s="4">
        <v>340.38492000000002</v>
      </c>
      <c r="J90" s="3">
        <v>9</v>
      </c>
      <c r="K90" s="4">
        <v>3063.4642800000001</v>
      </c>
    </row>
    <row r="91" spans="1:11" x14ac:dyDescent="0.3">
      <c r="A91" s="3">
        <v>90</v>
      </c>
      <c r="B91" s="12">
        <v>45091.837708263891</v>
      </c>
      <c r="C91" s="3" t="s">
        <v>19</v>
      </c>
      <c r="D91" s="3" t="s">
        <v>23</v>
      </c>
      <c r="E91" s="3">
        <v>1090</v>
      </c>
      <c r="F91" s="3">
        <v>36</v>
      </c>
      <c r="G91" s="3">
        <v>5090</v>
      </c>
      <c r="H91" s="3" t="s">
        <v>13</v>
      </c>
      <c r="I91" s="4">
        <v>490.38492000000002</v>
      </c>
      <c r="J91" s="3">
        <v>8</v>
      </c>
      <c r="K91" s="4">
        <v>3923.0793600000002</v>
      </c>
    </row>
    <row r="92" spans="1:11" x14ac:dyDescent="0.3">
      <c r="A92" s="3">
        <v>91</v>
      </c>
      <c r="B92" s="12">
        <v>45093.666853993054</v>
      </c>
      <c r="C92" s="3" t="s">
        <v>21</v>
      </c>
      <c r="D92" s="3" t="s">
        <v>14</v>
      </c>
      <c r="E92" s="3">
        <v>1091</v>
      </c>
      <c r="F92" s="3">
        <v>27</v>
      </c>
      <c r="G92" s="3">
        <v>5091</v>
      </c>
      <c r="H92" s="3" t="s">
        <v>17</v>
      </c>
      <c r="I92" s="4">
        <v>290.38492000000002</v>
      </c>
      <c r="J92" s="3">
        <v>6</v>
      </c>
      <c r="K92" s="4">
        <v>1742.30952</v>
      </c>
    </row>
    <row r="93" spans="1:11" x14ac:dyDescent="0.3">
      <c r="A93" s="3">
        <v>92</v>
      </c>
      <c r="B93" s="12">
        <v>45095.495999722225</v>
      </c>
      <c r="C93" s="3" t="s">
        <v>11</v>
      </c>
      <c r="D93" s="3" t="s">
        <v>12</v>
      </c>
      <c r="E93" s="3">
        <v>1092</v>
      </c>
      <c r="F93" s="3">
        <v>24</v>
      </c>
      <c r="G93" s="3">
        <v>5092</v>
      </c>
      <c r="H93" s="3" t="s">
        <v>20</v>
      </c>
      <c r="I93" s="4">
        <v>590.38491999999997</v>
      </c>
      <c r="J93" s="3">
        <v>9</v>
      </c>
      <c r="K93" s="4">
        <v>5313.4642800000001</v>
      </c>
    </row>
    <row r="94" spans="1:11" x14ac:dyDescent="0.3">
      <c r="A94" s="3">
        <v>93</v>
      </c>
      <c r="B94" s="12">
        <v>45097.325145451388</v>
      </c>
      <c r="C94" s="3" t="s">
        <v>16</v>
      </c>
      <c r="D94" s="3" t="s">
        <v>18</v>
      </c>
      <c r="E94" s="3">
        <v>1093</v>
      </c>
      <c r="F94" s="3">
        <v>50</v>
      </c>
      <c r="G94" s="3">
        <v>5093</v>
      </c>
      <c r="H94" s="3" t="s">
        <v>15</v>
      </c>
      <c r="I94" s="4">
        <v>190.38491999999999</v>
      </c>
      <c r="J94" s="3">
        <v>10</v>
      </c>
      <c r="K94" s="4">
        <v>1903.8492000000001</v>
      </c>
    </row>
    <row r="95" spans="1:11" x14ac:dyDescent="0.3">
      <c r="A95" s="3">
        <v>94</v>
      </c>
      <c r="B95" s="12">
        <v>45099.154291180559</v>
      </c>
      <c r="C95" s="3" t="s">
        <v>19</v>
      </c>
      <c r="D95" s="3" t="s">
        <v>23</v>
      </c>
      <c r="E95" s="3">
        <v>1094</v>
      </c>
      <c r="F95" s="3">
        <v>48</v>
      </c>
      <c r="G95" s="3">
        <v>5094</v>
      </c>
      <c r="H95" s="3" t="s">
        <v>20</v>
      </c>
      <c r="I95" s="4">
        <v>240.38491999999999</v>
      </c>
      <c r="J95" s="3">
        <v>6</v>
      </c>
      <c r="K95" s="4">
        <v>1442.30952</v>
      </c>
    </row>
    <row r="96" spans="1:11" x14ac:dyDescent="0.3">
      <c r="A96" s="3">
        <v>95</v>
      </c>
      <c r="B96" s="12">
        <v>45101.983436909723</v>
      </c>
      <c r="C96" s="3" t="s">
        <v>21</v>
      </c>
      <c r="D96" s="3" t="s">
        <v>14</v>
      </c>
      <c r="E96" s="3">
        <v>1095</v>
      </c>
      <c r="F96" s="3">
        <v>35</v>
      </c>
      <c r="G96" s="3">
        <v>5095</v>
      </c>
      <c r="H96" s="3" t="s">
        <v>15</v>
      </c>
      <c r="I96" s="4">
        <v>590.38491999999997</v>
      </c>
      <c r="J96" s="3">
        <v>8</v>
      </c>
      <c r="K96" s="4">
        <v>4723.0793599999997</v>
      </c>
    </row>
    <row r="97" spans="1:11" x14ac:dyDescent="0.3">
      <c r="A97" s="3">
        <v>96</v>
      </c>
      <c r="B97" s="12">
        <v>45103.812582638886</v>
      </c>
      <c r="C97" s="3" t="s">
        <v>11</v>
      </c>
      <c r="D97" s="3" t="s">
        <v>12</v>
      </c>
      <c r="E97" s="3">
        <v>1096</v>
      </c>
      <c r="F97" s="3">
        <v>28</v>
      </c>
      <c r="G97" s="3">
        <v>5096</v>
      </c>
      <c r="H97" s="3" t="s">
        <v>13</v>
      </c>
      <c r="I97" s="4">
        <v>490.38492000000002</v>
      </c>
      <c r="J97" s="3">
        <v>5</v>
      </c>
      <c r="K97" s="4">
        <v>2451.9245999999998</v>
      </c>
    </row>
    <row r="98" spans="1:11" x14ac:dyDescent="0.3">
      <c r="A98" s="3">
        <v>97</v>
      </c>
      <c r="B98" s="12">
        <v>45105.641728368057</v>
      </c>
      <c r="C98" s="3" t="s">
        <v>16</v>
      </c>
      <c r="D98" s="3" t="s">
        <v>18</v>
      </c>
      <c r="E98" s="3">
        <v>1097</v>
      </c>
      <c r="F98" s="3">
        <v>41</v>
      </c>
      <c r="G98" s="3">
        <v>5097</v>
      </c>
      <c r="H98" s="3" t="s">
        <v>17</v>
      </c>
      <c r="I98" s="4">
        <v>140.38491999999999</v>
      </c>
      <c r="J98" s="3">
        <v>12</v>
      </c>
      <c r="K98" s="4">
        <v>1684.61824</v>
      </c>
    </row>
    <row r="99" spans="1:11" x14ac:dyDescent="0.3">
      <c r="A99" s="3">
        <v>98</v>
      </c>
      <c r="B99" s="12">
        <v>45107.47087409722</v>
      </c>
      <c r="C99" s="3" t="s">
        <v>19</v>
      </c>
      <c r="D99" s="3" t="s">
        <v>23</v>
      </c>
      <c r="E99" s="3">
        <v>1098</v>
      </c>
      <c r="F99" s="3">
        <v>37</v>
      </c>
      <c r="G99" s="3">
        <v>5098</v>
      </c>
      <c r="H99" s="3" t="s">
        <v>20</v>
      </c>
      <c r="I99" s="4">
        <v>590.38491999999997</v>
      </c>
      <c r="J99" s="3">
        <v>10</v>
      </c>
      <c r="K99" s="4">
        <v>5903.8491999999997</v>
      </c>
    </row>
    <row r="100" spans="1:11" x14ac:dyDescent="0.3">
      <c r="A100" s="3">
        <v>99</v>
      </c>
      <c r="B100" s="12">
        <v>45109.300019826391</v>
      </c>
      <c r="C100" s="3" t="s">
        <v>21</v>
      </c>
      <c r="D100" s="3" t="s">
        <v>14</v>
      </c>
      <c r="E100" s="3">
        <v>1099</v>
      </c>
      <c r="F100" s="3">
        <v>45</v>
      </c>
      <c r="G100" s="3">
        <v>5099</v>
      </c>
      <c r="H100" s="3" t="s">
        <v>13</v>
      </c>
      <c r="I100" s="4">
        <v>490.38492000000002</v>
      </c>
      <c r="J100" s="3">
        <v>9</v>
      </c>
      <c r="K100" s="4">
        <v>4413.4642800000001</v>
      </c>
    </row>
    <row r="101" spans="1:11" x14ac:dyDescent="0.3">
      <c r="A101" s="3">
        <v>100</v>
      </c>
      <c r="B101" s="12">
        <v>45111.129165555554</v>
      </c>
      <c r="C101" s="3" t="s">
        <v>11</v>
      </c>
      <c r="D101" s="3" t="s">
        <v>12</v>
      </c>
      <c r="E101" s="3">
        <v>1100</v>
      </c>
      <c r="F101" s="3">
        <v>40</v>
      </c>
      <c r="G101" s="3">
        <v>5100</v>
      </c>
      <c r="H101" s="3" t="s">
        <v>15</v>
      </c>
      <c r="I101" s="4">
        <v>340.38492000000002</v>
      </c>
      <c r="J101" s="3">
        <v>6</v>
      </c>
      <c r="K101" s="4">
        <v>2042.30952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ACF974-6C5B-A149-91DE-04739D32A443}">
  <dimension ref="B3:S21"/>
  <sheetViews>
    <sheetView tabSelected="1" workbookViewId="0">
      <selection activeCell="B12" sqref="B12"/>
    </sheetView>
  </sheetViews>
  <sheetFormatPr defaultColWidth="11.19921875" defaultRowHeight="15.6" x14ac:dyDescent="0.3"/>
  <sheetData>
    <row r="3" spans="2:19" ht="18" x14ac:dyDescent="0.35">
      <c r="B3" s="5" t="s">
        <v>24</v>
      </c>
    </row>
    <row r="5" spans="2:19" x14ac:dyDescent="0.3">
      <c r="B5" s="8" t="s">
        <v>25</v>
      </c>
      <c r="C5" s="8"/>
      <c r="D5" s="8"/>
      <c r="E5" s="8"/>
      <c r="F5" s="8"/>
      <c r="G5" s="8"/>
      <c r="H5" s="8"/>
      <c r="I5" s="8"/>
      <c r="J5" s="8"/>
      <c r="K5" s="8"/>
      <c r="L5" s="8"/>
      <c r="M5" s="8"/>
      <c r="N5" s="8"/>
      <c r="O5" s="8"/>
      <c r="P5" s="8"/>
      <c r="Q5" s="8"/>
      <c r="R5" s="8"/>
      <c r="S5" s="8"/>
    </row>
    <row r="6" spans="2:19" x14ac:dyDescent="0.3">
      <c r="B6" s="8"/>
      <c r="C6" s="8"/>
      <c r="D6" s="8"/>
      <c r="E6" s="8"/>
      <c r="F6" s="8"/>
      <c r="G6" s="8"/>
      <c r="H6" s="8"/>
      <c r="I6" s="8"/>
      <c r="J6" s="8"/>
      <c r="K6" s="8"/>
      <c r="L6" s="8"/>
      <c r="M6" s="8"/>
      <c r="N6" s="8"/>
      <c r="O6" s="8"/>
      <c r="P6" s="8"/>
      <c r="Q6" s="8"/>
      <c r="R6" s="8"/>
      <c r="S6" s="8"/>
    </row>
    <row r="7" spans="2:19" ht="18" x14ac:dyDescent="0.35">
      <c r="B7" s="5" t="s">
        <v>26</v>
      </c>
    </row>
    <row r="9" spans="2:19" x14ac:dyDescent="0.3">
      <c r="B9" t="s">
        <v>27</v>
      </c>
    </row>
    <row r="11" spans="2:19" x14ac:dyDescent="0.3">
      <c r="B11" s="1" t="s">
        <v>28</v>
      </c>
    </row>
    <row r="12" spans="2:19" x14ac:dyDescent="0.3">
      <c r="B12" s="1" t="s">
        <v>29</v>
      </c>
    </row>
    <row r="13" spans="2:19" x14ac:dyDescent="0.3">
      <c r="B13" s="1" t="s">
        <v>30</v>
      </c>
    </row>
    <row r="14" spans="2:19" x14ac:dyDescent="0.3">
      <c r="B14" s="1" t="s">
        <v>31</v>
      </c>
    </row>
    <row r="15" spans="2:19" x14ac:dyDescent="0.3">
      <c r="B15" s="1" t="s">
        <v>32</v>
      </c>
    </row>
    <row r="16" spans="2:19" x14ac:dyDescent="0.3">
      <c r="B16" s="1" t="s">
        <v>33</v>
      </c>
    </row>
    <row r="17" spans="2:2" x14ac:dyDescent="0.3">
      <c r="B17" s="1" t="s">
        <v>34</v>
      </c>
    </row>
    <row r="18" spans="2:2" x14ac:dyDescent="0.3">
      <c r="B18" s="1" t="s">
        <v>35</v>
      </c>
    </row>
    <row r="19" spans="2:2" x14ac:dyDescent="0.3">
      <c r="B19" s="1" t="s">
        <v>36</v>
      </c>
    </row>
    <row r="20" spans="2:2" x14ac:dyDescent="0.3">
      <c r="B20" s="1" t="s">
        <v>37</v>
      </c>
    </row>
    <row r="21" spans="2:2" x14ac:dyDescent="0.3">
      <c r="B21" s="1" t="s">
        <v>38</v>
      </c>
    </row>
  </sheetData>
  <mergeCells count="1">
    <mergeCell ref="B5:S6"/>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1EED15-A9FA-BD4C-9C0A-B47A12182EE6}">
  <dimension ref="A3:B26"/>
  <sheetViews>
    <sheetView zoomScale="132" workbookViewId="0">
      <selection activeCell="G16" sqref="G16"/>
    </sheetView>
  </sheetViews>
  <sheetFormatPr defaultColWidth="11.19921875" defaultRowHeight="15.6" x14ac:dyDescent="0.3"/>
  <sheetData>
    <row r="3" spans="1:2" x14ac:dyDescent="0.3">
      <c r="A3">
        <v>1</v>
      </c>
      <c r="B3" s="1" t="s">
        <v>39</v>
      </c>
    </row>
    <row r="5" spans="1:2" x14ac:dyDescent="0.3">
      <c r="A5">
        <v>1.1000000000000001</v>
      </c>
      <c r="B5" t="s">
        <v>40</v>
      </c>
    </row>
    <row r="6" spans="1:2" x14ac:dyDescent="0.3">
      <c r="A6">
        <v>1.2</v>
      </c>
      <c r="B6" t="s">
        <v>41</v>
      </c>
    </row>
    <row r="8" spans="1:2" x14ac:dyDescent="0.3">
      <c r="A8">
        <v>2</v>
      </c>
      <c r="B8" s="1" t="s">
        <v>42</v>
      </c>
    </row>
    <row r="10" spans="1:2" x14ac:dyDescent="0.3">
      <c r="A10">
        <v>2.1</v>
      </c>
      <c r="B10" t="s">
        <v>43</v>
      </c>
    </row>
    <row r="11" spans="1:2" x14ac:dyDescent="0.3">
      <c r="A11">
        <v>2.2000000000000002</v>
      </c>
      <c r="B11" t="s">
        <v>44</v>
      </c>
    </row>
    <row r="13" spans="1:2" x14ac:dyDescent="0.3">
      <c r="A13">
        <v>3</v>
      </c>
      <c r="B13" s="1" t="s">
        <v>45</v>
      </c>
    </row>
    <row r="15" spans="1:2" x14ac:dyDescent="0.3">
      <c r="A15">
        <v>3.1</v>
      </c>
      <c r="B15" t="s">
        <v>46</v>
      </c>
    </row>
    <row r="16" spans="1:2" x14ac:dyDescent="0.3">
      <c r="A16">
        <v>3.1</v>
      </c>
      <c r="B16" t="s">
        <v>47</v>
      </c>
    </row>
    <row r="18" spans="1:2" x14ac:dyDescent="0.3">
      <c r="A18">
        <v>4</v>
      </c>
      <c r="B18" s="1" t="s">
        <v>48</v>
      </c>
    </row>
    <row r="20" spans="1:2" x14ac:dyDescent="0.3">
      <c r="A20">
        <v>4.0999999999999996</v>
      </c>
      <c r="B20" t="s">
        <v>49</v>
      </c>
    </row>
    <row r="21" spans="1:2" x14ac:dyDescent="0.3">
      <c r="A21">
        <v>4.2</v>
      </c>
      <c r="B21" t="s">
        <v>50</v>
      </c>
    </row>
    <row r="23" spans="1:2" x14ac:dyDescent="0.3">
      <c r="A23">
        <v>5</v>
      </c>
      <c r="B23" s="1" t="s">
        <v>51</v>
      </c>
    </row>
    <row r="25" spans="1:2" x14ac:dyDescent="0.3">
      <c r="A25">
        <v>5.0999999999999996</v>
      </c>
      <c r="B25" t="s">
        <v>52</v>
      </c>
    </row>
    <row r="26" spans="1:2" x14ac:dyDescent="0.3">
      <c r="A26">
        <v>5.2</v>
      </c>
      <c r="B26" t="s">
        <v>53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1 &amp; 2</vt:lpstr>
      <vt:lpstr>3 &amp; 4</vt:lpstr>
      <vt:lpstr>5 &amp; 6</vt:lpstr>
      <vt:lpstr>8 &amp; 9</vt:lpstr>
      <vt:lpstr>10 &amp; 11</vt:lpstr>
      <vt:lpstr>Dataset 1</vt:lpstr>
      <vt:lpstr>Problem Statement</vt:lpstr>
      <vt:lpstr>Questions to be Answered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samraat pattanayak</dc:creator>
  <cp:lastModifiedBy>Ratnajit Chakraborty</cp:lastModifiedBy>
  <dcterms:created xsi:type="dcterms:W3CDTF">2024-06-23T05:59:41Z</dcterms:created>
  <dcterms:modified xsi:type="dcterms:W3CDTF">2025-07-24T08:21:50Z</dcterms:modified>
</cp:coreProperties>
</file>