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shortcut-targets-by-id\1-4Xe7Z4Xq8SnKX4snWQi7yshyb96ImQT\Combine Work\Maisha\Customer Feedback Analysis\"/>
    </mc:Choice>
  </mc:AlternateContent>
  <xr:revisionPtr revIDLastSave="0" documentId="13_ncr:1_{34AA377B-0617-4E79-8162-973D1B302BAC}" xr6:coauthVersionLast="47" xr6:coauthVersionMax="47" xr10:uidLastSave="{00000000-0000-0000-0000-000000000000}"/>
  <bookViews>
    <workbookView xWindow="28680" yWindow="-120" windowWidth="29040" windowHeight="15720" xr2:uid="{00000000-000D-0000-FFFF-FFFF00000000}"/>
  </bookViews>
  <sheets>
    <sheet name="Dashboard" sheetId="2" r:id="rId1"/>
    <sheet name="Data" sheetId="1" r:id="rId2"/>
    <sheet name="Pivot Table" sheetId="3" state="hidden" r:id="rId3"/>
  </sheets>
  <definedNames>
    <definedName name="_xlnm._FilterDatabase" localSheetId="1" hidden="1">Data!$A$1:$M$2001</definedName>
    <definedName name="Slicer_Product_Type">#N/A</definedName>
    <definedName name="Slicer_Year">#N/A</definedName>
  </definedNames>
  <calcPr calcId="191029"/>
  <pivotCaches>
    <pivotCache cacheId="51" r:id="rId4"/>
    <pivotCache cacheId="55" r:id="rId5"/>
    <pivotCache cacheId="6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 i="1" l="1"/>
  <c r="L10" i="1"/>
  <c r="L11" i="1"/>
  <c r="L12" i="1"/>
  <c r="L13" i="1"/>
  <c r="L14" i="1"/>
  <c r="L15" i="1"/>
  <c r="L16" i="1"/>
  <c r="L17" i="1"/>
  <c r="L26" i="1"/>
  <c r="L27" i="1"/>
  <c r="L28" i="1"/>
  <c r="L29" i="1"/>
  <c r="L30" i="1"/>
  <c r="L31" i="1"/>
  <c r="L32" i="1"/>
  <c r="L33" i="1"/>
  <c r="L37" i="1"/>
  <c r="L40" i="1"/>
  <c r="L41" i="1"/>
  <c r="L42" i="1"/>
  <c r="L43" i="1"/>
  <c r="L44" i="1"/>
  <c r="L45" i="1"/>
  <c r="L46" i="1"/>
  <c r="L47" i="1"/>
  <c r="L48" i="1"/>
  <c r="L49" i="1"/>
  <c r="L55" i="1"/>
  <c r="L56" i="1"/>
  <c r="L58" i="1"/>
  <c r="L60" i="1"/>
  <c r="L61" i="1"/>
  <c r="L62" i="1"/>
  <c r="L63" i="1"/>
  <c r="L64" i="1"/>
  <c r="L65" i="1"/>
  <c r="L67" i="1"/>
  <c r="L68" i="1"/>
  <c r="L69" i="1"/>
  <c r="L71" i="1"/>
  <c r="L75" i="1"/>
  <c r="L76" i="1"/>
  <c r="L77" i="1"/>
  <c r="L78" i="1"/>
  <c r="L79" i="1"/>
  <c r="L80" i="1"/>
  <c r="L81" i="1"/>
  <c r="L87" i="1"/>
  <c r="L88" i="1"/>
  <c r="L89" i="1"/>
  <c r="L90" i="1"/>
  <c r="L91" i="1"/>
  <c r="L93" i="1"/>
  <c r="L94" i="1"/>
  <c r="L96" i="1"/>
  <c r="L97" i="1"/>
  <c r="L101" i="1"/>
  <c r="L103" i="1"/>
  <c r="L109" i="1"/>
  <c r="L110" i="1"/>
  <c r="L111" i="1"/>
  <c r="L112" i="1"/>
  <c r="L113" i="1"/>
  <c r="L117" i="1"/>
  <c r="L119" i="1"/>
  <c r="L120" i="1"/>
  <c r="L121" i="1"/>
  <c r="L122" i="1"/>
  <c r="L123" i="1"/>
  <c r="L124" i="1"/>
  <c r="L125" i="1"/>
  <c r="L126" i="1"/>
  <c r="L127" i="1"/>
  <c r="L128" i="1"/>
  <c r="L129" i="1"/>
  <c r="L132" i="1"/>
  <c r="L133" i="1"/>
  <c r="L135" i="1"/>
  <c r="L136" i="1"/>
  <c r="L137" i="1"/>
  <c r="L138" i="1"/>
  <c r="L139" i="1"/>
  <c r="L140" i="1"/>
  <c r="L141" i="1"/>
  <c r="L142" i="1"/>
  <c r="L143" i="1"/>
  <c r="L144" i="1"/>
  <c r="L145" i="1"/>
  <c r="L149" i="1"/>
  <c r="L151" i="1"/>
  <c r="L152" i="1"/>
  <c r="L153" i="1"/>
  <c r="L154" i="1"/>
  <c r="L157" i="1"/>
  <c r="L160" i="1"/>
  <c r="L161" i="1"/>
  <c r="L167" i="1"/>
  <c r="L168" i="1"/>
  <c r="L169" i="1"/>
  <c r="L170" i="1"/>
  <c r="L171" i="1"/>
  <c r="L172" i="1"/>
  <c r="L173" i="1"/>
  <c r="L174" i="1"/>
  <c r="L175" i="1"/>
  <c r="L176" i="1"/>
  <c r="L177" i="1"/>
  <c r="L180" i="1"/>
  <c r="L181" i="1"/>
  <c r="L184" i="1"/>
  <c r="L185" i="1"/>
  <c r="L188" i="1"/>
  <c r="L189" i="1"/>
  <c r="L190" i="1"/>
  <c r="L191" i="1"/>
  <c r="L192" i="1"/>
  <c r="L193" i="1"/>
  <c r="L194" i="1"/>
  <c r="L197" i="1"/>
  <c r="L199" i="1"/>
  <c r="L200" i="1"/>
  <c r="L201" i="1"/>
  <c r="L202" i="1"/>
  <c r="L203" i="1"/>
  <c r="L204" i="1"/>
  <c r="L205" i="1"/>
  <c r="L206" i="1"/>
  <c r="L207" i="1"/>
  <c r="L208" i="1"/>
  <c r="L209" i="1"/>
  <c r="L215" i="1"/>
  <c r="L216" i="1"/>
  <c r="L217" i="1"/>
  <c r="L218" i="1"/>
  <c r="L219" i="1"/>
  <c r="L220" i="1"/>
  <c r="L221" i="1"/>
  <c r="L222" i="1"/>
  <c r="L223" i="1"/>
  <c r="L224" i="1"/>
  <c r="L225" i="1"/>
  <c r="L229" i="1"/>
  <c r="L231" i="1"/>
  <c r="L232" i="1"/>
  <c r="L233" i="1"/>
  <c r="L234" i="1"/>
  <c r="L235" i="1"/>
  <c r="L236" i="1"/>
  <c r="L237" i="1"/>
  <c r="L238" i="1"/>
  <c r="L239" i="1"/>
  <c r="L240" i="1"/>
  <c r="L241" i="1"/>
  <c r="L247" i="1"/>
  <c r="L248" i="1"/>
  <c r="L249" i="1"/>
  <c r="L250" i="1"/>
  <c r="L251" i="1"/>
  <c r="L252" i="1"/>
  <c r="L253" i="1"/>
  <c r="L254" i="1"/>
  <c r="L255" i="1"/>
  <c r="L256" i="1"/>
  <c r="L257" i="1"/>
  <c r="L263" i="1"/>
  <c r="L264" i="1"/>
  <c r="L265" i="1"/>
  <c r="L266" i="1"/>
  <c r="L267" i="1"/>
  <c r="L268" i="1"/>
  <c r="L270" i="1"/>
  <c r="L271" i="1"/>
  <c r="L272" i="1"/>
  <c r="L273" i="1"/>
  <c r="L277" i="1"/>
  <c r="L279" i="1"/>
  <c r="L284" i="1"/>
  <c r="L285" i="1"/>
  <c r="L286" i="1"/>
  <c r="L287" i="1"/>
  <c r="L288" i="1"/>
  <c r="L289" i="1"/>
  <c r="L291" i="1"/>
  <c r="L292" i="1"/>
  <c r="L293" i="1"/>
  <c r="L297" i="1"/>
  <c r="L298" i="1"/>
  <c r="L299" i="1"/>
  <c r="L300" i="1"/>
  <c r="L301" i="1"/>
  <c r="L302" i="1"/>
  <c r="L303" i="1"/>
  <c r="L304" i="1"/>
  <c r="L305" i="1"/>
  <c r="L311" i="1"/>
  <c r="L312" i="1"/>
  <c r="L313" i="1"/>
  <c r="L314" i="1"/>
  <c r="L315" i="1"/>
  <c r="L316" i="1"/>
  <c r="L317" i="1"/>
  <c r="L318" i="1"/>
  <c r="L319" i="1"/>
  <c r="L320" i="1"/>
  <c r="L321" i="1"/>
  <c r="L325" i="1"/>
  <c r="L329" i="1"/>
  <c r="L330" i="1"/>
  <c r="L331" i="1"/>
  <c r="L332" i="1"/>
  <c r="L333" i="1"/>
  <c r="L334" i="1"/>
  <c r="L336" i="1"/>
  <c r="L337" i="1"/>
  <c r="L338" i="1"/>
  <c r="L343" i="1"/>
  <c r="L344" i="1"/>
  <c r="L345" i="1"/>
  <c r="L346" i="1"/>
  <c r="L347" i="1"/>
  <c r="L348" i="1"/>
  <c r="L349" i="1"/>
  <c r="L351" i="1"/>
  <c r="L352" i="1"/>
  <c r="L353" i="1"/>
  <c r="L360" i="1"/>
  <c r="L362" i="1"/>
  <c r="L363" i="1"/>
  <c r="L364" i="1"/>
  <c r="L365" i="1"/>
  <c r="L366" i="1"/>
  <c r="L367" i="1"/>
  <c r="L368" i="1"/>
  <c r="L369" i="1"/>
  <c r="L373" i="1"/>
  <c r="L377" i="1"/>
  <c r="L378" i="1"/>
  <c r="L379" i="1"/>
  <c r="L380" i="1"/>
  <c r="L381" i="1"/>
  <c r="L382" i="1"/>
  <c r="L383" i="1"/>
  <c r="L384" i="1"/>
  <c r="L385" i="1"/>
  <c r="L391" i="1"/>
  <c r="L392" i="1"/>
  <c r="L393" i="1"/>
  <c r="L394" i="1"/>
  <c r="L395" i="1"/>
  <c r="L396" i="1"/>
  <c r="L397" i="1"/>
  <c r="L398" i="1"/>
  <c r="L399" i="1"/>
  <c r="L400" i="1"/>
  <c r="L401" i="1"/>
  <c r="L404" i="1"/>
  <c r="L407" i="1"/>
  <c r="L410" i="1"/>
  <c r="L413" i="1"/>
  <c r="L414" i="1"/>
  <c r="L415" i="1"/>
  <c r="L416" i="1"/>
  <c r="L417" i="1"/>
  <c r="L423" i="1"/>
  <c r="L424" i="1"/>
  <c r="L425" i="1"/>
  <c r="L426" i="1"/>
  <c r="L427" i="1"/>
  <c r="L428" i="1"/>
  <c r="L430" i="1"/>
  <c r="L431" i="1"/>
  <c r="L432" i="1"/>
  <c r="L433" i="1"/>
  <c r="L436" i="1"/>
  <c r="L441" i="1"/>
  <c r="L442" i="1"/>
  <c r="L443" i="1"/>
  <c r="L446" i="1"/>
  <c r="L447" i="1"/>
  <c r="L448" i="1"/>
  <c r="L449" i="1"/>
  <c r="L457" i="1"/>
  <c r="L458" i="1"/>
  <c r="L459" i="1"/>
  <c r="L460" i="1"/>
  <c r="L461" i="1"/>
  <c r="L462" i="1"/>
  <c r="L463" i="1"/>
  <c r="L464" i="1"/>
  <c r="L465" i="1"/>
  <c r="L466" i="1"/>
  <c r="L468" i="1"/>
  <c r="L469" i="1"/>
  <c r="L471" i="1"/>
  <c r="L472" i="1"/>
  <c r="L475" i="1"/>
  <c r="L476" i="1"/>
  <c r="L477" i="1"/>
  <c r="L478" i="1"/>
  <c r="L479" i="1"/>
  <c r="L480" i="1"/>
  <c r="L481" i="1"/>
  <c r="L485" i="1"/>
  <c r="L487" i="1"/>
  <c r="L488" i="1"/>
  <c r="L489" i="1"/>
  <c r="L490" i="1"/>
  <c r="L491" i="1"/>
  <c r="L492" i="1"/>
  <c r="L493" i="1"/>
  <c r="L494" i="1"/>
  <c r="L495" i="1"/>
  <c r="L496" i="1"/>
  <c r="L497" i="1"/>
  <c r="L501" i="1"/>
  <c r="L503" i="1"/>
  <c r="L506" i="1"/>
  <c r="L510" i="1"/>
  <c r="L511" i="1"/>
  <c r="L512" i="1"/>
  <c r="L513" i="1"/>
  <c r="L515" i="1"/>
  <c r="L516" i="1"/>
  <c r="L519" i="1"/>
  <c r="L520" i="1"/>
  <c r="L521" i="1"/>
  <c r="L522" i="1"/>
  <c r="L523" i="1"/>
  <c r="L524" i="1"/>
  <c r="L525" i="1"/>
  <c r="L526" i="1"/>
  <c r="L527" i="1"/>
  <c r="L528" i="1"/>
  <c r="L529" i="1"/>
  <c r="L533" i="1"/>
  <c r="L535" i="1"/>
  <c r="L537" i="1"/>
  <c r="L538" i="1"/>
  <c r="L539" i="1"/>
  <c r="L540" i="1"/>
  <c r="L541" i="1"/>
  <c r="L545" i="1"/>
  <c r="L549" i="1"/>
  <c r="L551" i="1"/>
  <c r="L556" i="1"/>
  <c r="L557" i="1"/>
  <c r="L558" i="1"/>
  <c r="L559" i="1"/>
  <c r="L560" i="1"/>
  <c r="L561" i="1"/>
  <c r="L563" i="1"/>
  <c r="L565" i="1"/>
  <c r="L567" i="1"/>
  <c r="L568" i="1"/>
  <c r="L569" i="1"/>
  <c r="L570" i="1"/>
  <c r="L571" i="1"/>
  <c r="L572" i="1"/>
  <c r="L573" i="1"/>
  <c r="L574" i="1"/>
  <c r="L575" i="1"/>
  <c r="L576" i="1"/>
  <c r="L577" i="1"/>
  <c r="L583" i="1"/>
  <c r="L586" i="1"/>
  <c r="L587" i="1"/>
  <c r="L589" i="1"/>
  <c r="L590" i="1"/>
  <c r="L591" i="1"/>
  <c r="L592" i="1"/>
  <c r="L593" i="1"/>
  <c r="L597" i="1"/>
  <c r="L599" i="1"/>
  <c r="L600" i="1"/>
  <c r="L601" i="1"/>
  <c r="L602" i="1"/>
  <c r="L603" i="1"/>
  <c r="L604" i="1"/>
  <c r="L605" i="1"/>
  <c r="L606" i="1"/>
  <c r="L607" i="1"/>
  <c r="L608" i="1"/>
  <c r="L609" i="1"/>
  <c r="L610" i="1"/>
  <c r="L615" i="1"/>
  <c r="L616" i="1"/>
  <c r="L617" i="1"/>
  <c r="L618" i="1"/>
  <c r="L619" i="1"/>
  <c r="L620" i="1"/>
  <c r="L622" i="1"/>
  <c r="L623" i="1"/>
  <c r="L624" i="1"/>
  <c r="L625" i="1"/>
  <c r="L628" i="1"/>
  <c r="L629" i="1"/>
  <c r="L631" i="1"/>
  <c r="L632" i="1"/>
  <c r="L633" i="1"/>
  <c r="L634" i="1"/>
  <c r="L635" i="1"/>
  <c r="L636" i="1"/>
  <c r="L637" i="1"/>
  <c r="L638" i="1"/>
  <c r="L639" i="1"/>
  <c r="L640" i="1"/>
  <c r="L641" i="1"/>
  <c r="L647" i="1"/>
  <c r="L649" i="1"/>
  <c r="L650" i="1"/>
  <c r="L651" i="1"/>
  <c r="L652" i="1"/>
  <c r="L653" i="1"/>
  <c r="L654" i="1"/>
  <c r="L655" i="1"/>
  <c r="L656" i="1"/>
  <c r="L657" i="1"/>
  <c r="L661" i="1"/>
  <c r="L663" i="1"/>
  <c r="L664" i="1"/>
  <c r="L665" i="1"/>
  <c r="L666" i="1"/>
  <c r="L667" i="1"/>
  <c r="L668" i="1"/>
  <c r="L669" i="1"/>
  <c r="L670" i="1"/>
  <c r="L671" i="1"/>
  <c r="L672" i="1"/>
  <c r="L673" i="1"/>
  <c r="L676" i="1"/>
  <c r="L677" i="1"/>
  <c r="L679" i="1"/>
  <c r="L680" i="1"/>
  <c r="L681" i="1"/>
  <c r="L682" i="1"/>
  <c r="L683" i="1"/>
  <c r="L684" i="1"/>
  <c r="L685" i="1"/>
  <c r="L687" i="1"/>
  <c r="L688" i="1"/>
  <c r="L689" i="1"/>
  <c r="L691" i="1"/>
  <c r="L693" i="1"/>
  <c r="L695" i="1"/>
  <c r="L696" i="1"/>
  <c r="L697" i="1"/>
  <c r="L699" i="1"/>
  <c r="L700" i="1"/>
  <c r="L701" i="1"/>
  <c r="L702" i="1"/>
  <c r="L703" i="1"/>
  <c r="L704" i="1"/>
  <c r="L705" i="1"/>
  <c r="L708" i="1"/>
  <c r="L709" i="1"/>
  <c r="L712" i="1"/>
  <c r="L713" i="1"/>
  <c r="L714" i="1"/>
  <c r="L715" i="1"/>
  <c r="L716" i="1"/>
  <c r="L717" i="1"/>
  <c r="L718" i="1"/>
  <c r="L719" i="1"/>
  <c r="L720" i="1"/>
  <c r="L721" i="1"/>
  <c r="L723" i="1"/>
  <c r="L727" i="1"/>
  <c r="L728" i="1"/>
  <c r="L729" i="1"/>
  <c r="L731" i="1"/>
  <c r="L732" i="1"/>
  <c r="L733" i="1"/>
  <c r="L734" i="1"/>
  <c r="L735" i="1"/>
  <c r="L736" i="1"/>
  <c r="L737" i="1"/>
  <c r="L743" i="1"/>
  <c r="L744" i="1"/>
  <c r="L745" i="1"/>
  <c r="L746" i="1"/>
  <c r="L748" i="1"/>
  <c r="L749" i="1"/>
  <c r="L750" i="1"/>
  <c r="L751" i="1"/>
  <c r="L752" i="1"/>
  <c r="L753" i="1"/>
  <c r="L759" i="1"/>
  <c r="L760" i="1"/>
  <c r="L761" i="1"/>
  <c r="L762" i="1"/>
  <c r="L763" i="1"/>
  <c r="L764" i="1"/>
  <c r="L765" i="1"/>
  <c r="L766" i="1"/>
  <c r="L767" i="1"/>
  <c r="L768" i="1"/>
  <c r="L769" i="1"/>
  <c r="L775" i="1"/>
  <c r="L776" i="1"/>
  <c r="L777" i="1"/>
  <c r="L781" i="1"/>
  <c r="L782" i="1"/>
  <c r="L783" i="1"/>
  <c r="L784" i="1"/>
  <c r="L785" i="1"/>
  <c r="L788" i="1"/>
  <c r="L789" i="1"/>
  <c r="L792" i="1"/>
  <c r="L793" i="1"/>
  <c r="L794" i="1"/>
  <c r="L795" i="1"/>
  <c r="L796" i="1"/>
  <c r="L798" i="1"/>
  <c r="L799" i="1"/>
  <c r="L800" i="1"/>
  <c r="L801" i="1"/>
  <c r="L802" i="1"/>
  <c r="L804" i="1"/>
  <c r="L805" i="1"/>
  <c r="L807" i="1"/>
  <c r="L808" i="1"/>
  <c r="L809" i="1"/>
  <c r="L810" i="1"/>
  <c r="L811" i="1"/>
  <c r="L812" i="1"/>
  <c r="L813" i="1"/>
  <c r="L814" i="1"/>
  <c r="L815" i="1"/>
  <c r="L816" i="1"/>
  <c r="L817" i="1"/>
  <c r="L820" i="1"/>
  <c r="L821" i="1"/>
  <c r="L823" i="1"/>
  <c r="L824" i="1"/>
  <c r="L825" i="1"/>
  <c r="L826" i="1"/>
  <c r="L827" i="1"/>
  <c r="L828" i="1"/>
  <c r="L829" i="1"/>
  <c r="L830" i="1"/>
  <c r="L831" i="1"/>
  <c r="L832" i="1"/>
  <c r="L833" i="1"/>
  <c r="L841" i="1"/>
  <c r="L845" i="1"/>
  <c r="L846" i="1"/>
  <c r="L849" i="1"/>
  <c r="L852" i="1"/>
  <c r="L853" i="1"/>
  <c r="L857" i="1"/>
  <c r="L858" i="1"/>
  <c r="L859" i="1"/>
  <c r="L860" i="1"/>
  <c r="L861" i="1"/>
  <c r="L862" i="1"/>
  <c r="L863" i="1"/>
  <c r="L864" i="1"/>
  <c r="L865" i="1"/>
  <c r="L872" i="1"/>
  <c r="L873" i="1"/>
  <c r="L874" i="1"/>
  <c r="L875" i="1"/>
  <c r="L876" i="1"/>
  <c r="L877" i="1"/>
  <c r="L878" i="1"/>
  <c r="L880" i="1"/>
  <c r="L881" i="1"/>
  <c r="L884" i="1"/>
  <c r="L887" i="1"/>
  <c r="L888" i="1"/>
  <c r="L889" i="1"/>
  <c r="L890" i="1"/>
  <c r="L891" i="1"/>
  <c r="L892" i="1"/>
  <c r="L894" i="1"/>
  <c r="L896" i="1"/>
  <c r="L897" i="1"/>
  <c r="L901" i="1"/>
  <c r="L906" i="1"/>
  <c r="L907" i="1"/>
  <c r="L908" i="1"/>
  <c r="L909" i="1"/>
  <c r="L910" i="1"/>
  <c r="L911" i="1"/>
  <c r="L912" i="1"/>
  <c r="L913" i="1"/>
  <c r="L917" i="1"/>
  <c r="L919" i="1"/>
  <c r="L920" i="1"/>
  <c r="L921" i="1"/>
  <c r="L922" i="1"/>
  <c r="L923" i="1"/>
  <c r="L924" i="1"/>
  <c r="L925" i="1"/>
  <c r="L926" i="1"/>
  <c r="L927" i="1"/>
  <c r="L928" i="1"/>
  <c r="L929" i="1"/>
  <c r="L932" i="1"/>
  <c r="L933" i="1"/>
  <c r="L935" i="1"/>
  <c r="L936" i="1"/>
  <c r="L937" i="1"/>
  <c r="L938" i="1"/>
  <c r="L941" i="1"/>
  <c r="L942" i="1"/>
  <c r="L943" i="1"/>
  <c r="L944" i="1"/>
  <c r="L945" i="1"/>
  <c r="L948" i="1"/>
  <c r="L951" i="1"/>
  <c r="L952" i="1"/>
  <c r="L953" i="1"/>
  <c r="L954" i="1"/>
  <c r="L955" i="1"/>
  <c r="L956" i="1"/>
  <c r="L957" i="1"/>
  <c r="L958" i="1"/>
  <c r="L959" i="1"/>
  <c r="L960" i="1"/>
  <c r="L961" i="1"/>
  <c r="L964" i="1"/>
  <c r="L965" i="1"/>
  <c r="L969" i="1"/>
  <c r="L970" i="1"/>
  <c r="L971" i="1"/>
  <c r="L972" i="1"/>
  <c r="L973" i="1"/>
  <c r="L974" i="1"/>
  <c r="L975" i="1"/>
  <c r="L976" i="1"/>
  <c r="L977" i="1"/>
  <c r="L983" i="1"/>
  <c r="L984" i="1"/>
  <c r="L985" i="1"/>
  <c r="L986" i="1"/>
  <c r="L987" i="1"/>
  <c r="L988" i="1"/>
  <c r="L990" i="1"/>
  <c r="L991" i="1"/>
  <c r="L992" i="1"/>
  <c r="L993" i="1"/>
  <c r="L996" i="1"/>
  <c r="L997" i="1"/>
  <c r="L1000" i="1"/>
  <c r="L1001" i="1"/>
  <c r="L1002" i="1"/>
  <c r="L1004" i="1"/>
  <c r="L1005" i="1"/>
  <c r="L1006" i="1"/>
  <c r="L1007" i="1"/>
  <c r="L1008" i="1"/>
  <c r="L1009" i="1"/>
  <c r="L1016" i="1"/>
  <c r="L1018" i="1"/>
  <c r="L1019" i="1"/>
  <c r="L1020" i="1"/>
  <c r="L1021" i="1"/>
  <c r="L1022" i="1"/>
  <c r="L1023" i="1"/>
  <c r="L1024" i="1"/>
  <c r="L1025" i="1"/>
  <c r="L1031" i="1"/>
  <c r="L1032" i="1"/>
  <c r="L1033" i="1"/>
  <c r="L1034" i="1"/>
  <c r="L1035" i="1"/>
  <c r="L1036" i="1"/>
  <c r="L1038" i="1"/>
  <c r="L1039" i="1"/>
  <c r="L1040" i="1"/>
  <c r="L1041" i="1"/>
  <c r="L1045" i="1"/>
  <c r="L1047" i="1"/>
  <c r="L1048" i="1"/>
  <c r="L1050" i="1"/>
  <c r="L1051" i="1"/>
  <c r="L1052" i="1"/>
  <c r="L1053" i="1"/>
  <c r="L1054" i="1"/>
  <c r="L1055" i="1"/>
  <c r="L1056" i="1"/>
  <c r="L1057" i="1"/>
  <c r="L1063" i="1"/>
  <c r="L1064" i="1"/>
  <c r="L1065" i="1"/>
  <c r="L1066" i="1"/>
  <c r="L1067" i="1"/>
  <c r="L1068" i="1"/>
  <c r="L1069" i="1"/>
  <c r="L1070" i="1"/>
  <c r="L1071" i="1"/>
  <c r="L1072" i="1"/>
  <c r="L1073" i="1"/>
  <c r="L1077" i="1"/>
  <c r="L1080" i="1"/>
  <c r="L1081" i="1"/>
  <c r="L1082" i="1"/>
  <c r="L1083" i="1"/>
  <c r="L1084" i="1"/>
  <c r="L1085" i="1"/>
  <c r="L1086" i="1"/>
  <c r="L1087" i="1"/>
  <c r="L1088" i="1"/>
  <c r="L1089" i="1"/>
  <c r="L1098" i="1"/>
  <c r="L1099" i="1"/>
  <c r="L1100" i="1"/>
  <c r="L1101" i="1"/>
  <c r="L1102" i="1"/>
  <c r="L1103" i="1"/>
  <c r="L1104" i="1"/>
  <c r="L1105" i="1"/>
  <c r="L1108" i="1"/>
  <c r="L1109" i="1"/>
  <c r="L1111" i="1"/>
  <c r="L1112" i="1"/>
  <c r="L1113" i="1"/>
  <c r="L1114" i="1"/>
  <c r="L1115" i="1"/>
  <c r="L1116" i="1"/>
  <c r="L1117" i="1"/>
  <c r="L1118" i="1"/>
  <c r="L1119" i="1"/>
  <c r="L1120" i="1"/>
  <c r="L1121" i="1"/>
  <c r="L1129" i="1"/>
  <c r="L1133" i="1"/>
  <c r="L1134" i="1"/>
  <c r="L1135" i="1"/>
  <c r="L1136" i="1"/>
  <c r="L1137" i="1"/>
  <c r="L1143" i="1"/>
  <c r="L1144" i="1"/>
  <c r="L1145" i="1"/>
  <c r="L1146" i="1"/>
  <c r="L1147" i="1"/>
  <c r="L1148" i="1"/>
  <c r="L1149" i="1"/>
  <c r="L1150" i="1"/>
  <c r="L1151" i="1"/>
  <c r="L1152" i="1"/>
  <c r="L1153" i="1"/>
  <c r="L1160" i="1"/>
  <c r="L1161" i="1"/>
  <c r="L1165" i="1"/>
  <c r="L1166" i="1"/>
  <c r="L1167" i="1"/>
  <c r="L1168" i="1"/>
  <c r="L1169" i="1"/>
  <c r="L1172" i="1"/>
  <c r="L1175" i="1"/>
  <c r="L1176" i="1"/>
  <c r="L1178" i="1"/>
  <c r="L1179" i="1"/>
  <c r="L1180" i="1"/>
  <c r="L1181" i="1"/>
  <c r="L1182" i="1"/>
  <c r="L1183" i="1"/>
  <c r="L1184" i="1"/>
  <c r="L1185" i="1"/>
  <c r="L1191" i="1"/>
  <c r="L1192" i="1"/>
  <c r="L1193" i="1"/>
  <c r="L1194" i="1"/>
  <c r="L1195" i="1"/>
  <c r="L1196" i="1"/>
  <c r="L1197" i="1"/>
  <c r="L1198" i="1"/>
  <c r="L1199" i="1"/>
  <c r="L1200" i="1"/>
  <c r="L1201" i="1"/>
  <c r="L1204" i="1"/>
  <c r="L1207" i="1"/>
  <c r="L1208" i="1"/>
  <c r="L1209" i="1"/>
  <c r="L1210" i="1"/>
  <c r="L1211" i="1"/>
  <c r="L1213" i="1"/>
  <c r="L1215" i="1"/>
  <c r="L1217" i="1"/>
  <c r="L1218" i="1"/>
  <c r="L1221" i="1"/>
  <c r="L1224" i="1"/>
  <c r="L1225" i="1"/>
  <c r="L1226" i="1"/>
  <c r="L1227" i="1"/>
  <c r="L1228" i="1"/>
  <c r="L1229" i="1"/>
  <c r="L1231" i="1"/>
  <c r="L1232" i="1"/>
  <c r="L1233" i="1"/>
  <c r="L1240" i="1"/>
  <c r="L1241" i="1"/>
  <c r="L1242" i="1"/>
  <c r="L1243" i="1"/>
  <c r="L1244" i="1"/>
  <c r="L1245" i="1"/>
  <c r="L1246" i="1"/>
  <c r="L1247" i="1"/>
  <c r="L1248" i="1"/>
  <c r="L1249" i="1"/>
  <c r="L1255" i="1"/>
  <c r="L1256" i="1"/>
  <c r="L1257" i="1"/>
  <c r="L1260" i="1"/>
  <c r="L1261" i="1"/>
  <c r="L1262" i="1"/>
  <c r="L1263" i="1"/>
  <c r="L1264" i="1"/>
  <c r="L1271" i="1"/>
  <c r="L1272" i="1"/>
  <c r="L1273" i="1"/>
  <c r="L1274" i="1"/>
  <c r="L1275" i="1"/>
  <c r="L1276" i="1"/>
  <c r="L1277" i="1"/>
  <c r="L1278" i="1"/>
  <c r="L1279" i="1"/>
  <c r="L1280" i="1"/>
  <c r="L1281" i="1"/>
  <c r="L1284" i="1"/>
  <c r="L1288" i="1"/>
  <c r="L1289" i="1"/>
  <c r="L1290" i="1"/>
  <c r="L1291" i="1"/>
  <c r="L1292" i="1"/>
  <c r="L1293" i="1"/>
  <c r="L1294" i="1"/>
  <c r="L1295" i="1"/>
  <c r="L1296" i="1"/>
  <c r="L1297" i="1"/>
  <c r="L1301" i="1"/>
  <c r="L1303" i="1"/>
  <c r="L1304" i="1"/>
  <c r="L1305" i="1"/>
  <c r="L1306" i="1"/>
  <c r="L1307" i="1"/>
  <c r="L1308" i="1"/>
  <c r="L1309" i="1"/>
  <c r="L1310" i="1"/>
  <c r="L1311" i="1"/>
  <c r="L1312" i="1"/>
  <c r="L1313" i="1"/>
  <c r="L1317" i="1"/>
  <c r="L1320" i="1"/>
  <c r="L1321" i="1"/>
  <c r="L1322" i="1"/>
  <c r="L1323" i="1"/>
  <c r="L1324" i="1"/>
  <c r="L1325" i="1"/>
  <c r="L1326" i="1"/>
  <c r="L1327" i="1"/>
  <c r="L1328" i="1"/>
  <c r="L1329" i="1"/>
  <c r="L1332" i="1"/>
  <c r="L1333" i="1"/>
  <c r="L1335" i="1"/>
  <c r="L1337" i="1"/>
  <c r="L1338" i="1"/>
  <c r="L1341" i="1"/>
  <c r="L1342" i="1"/>
  <c r="L1343" i="1"/>
  <c r="L1344" i="1"/>
  <c r="L1345" i="1"/>
  <c r="L1349" i="1"/>
  <c r="L1351" i="1"/>
  <c r="L1352" i="1"/>
  <c r="L1356" i="1"/>
  <c r="L1357" i="1"/>
  <c r="L1358" i="1"/>
  <c r="L1359" i="1"/>
  <c r="L1360" i="1"/>
  <c r="L1361" i="1"/>
  <c r="L1367" i="1"/>
  <c r="L1368" i="1"/>
  <c r="L1369" i="1"/>
  <c r="L1370" i="1"/>
  <c r="L1371" i="1"/>
  <c r="L1372" i="1"/>
  <c r="L1375" i="1"/>
  <c r="L1376" i="1"/>
  <c r="L1377" i="1"/>
  <c r="L1381" i="1"/>
  <c r="L1390" i="1"/>
  <c r="L1391" i="1"/>
  <c r="L1392" i="1"/>
  <c r="L1393" i="1"/>
  <c r="L1396" i="1"/>
  <c r="L1397" i="1"/>
  <c r="L1399" i="1"/>
  <c r="L1400" i="1"/>
  <c r="L1401" i="1"/>
  <c r="L1402" i="1"/>
  <c r="L1403" i="1"/>
  <c r="L1404" i="1"/>
  <c r="L1405" i="1"/>
  <c r="L1406" i="1"/>
  <c r="L1407" i="1"/>
  <c r="L1408" i="1"/>
  <c r="L1409" i="1"/>
  <c r="L1416" i="1"/>
  <c r="L1418" i="1"/>
  <c r="L1421" i="1"/>
  <c r="L1422" i="1"/>
  <c r="L1423" i="1"/>
  <c r="L1424" i="1"/>
  <c r="L1425" i="1"/>
  <c r="L1428" i="1"/>
  <c r="L1432" i="1"/>
  <c r="L1433" i="1"/>
  <c r="L1434" i="1"/>
  <c r="L1435" i="1"/>
  <c r="L1436" i="1"/>
  <c r="L1437" i="1"/>
  <c r="L1438" i="1"/>
  <c r="L1439" i="1"/>
  <c r="L1440" i="1"/>
  <c r="L1441" i="1"/>
  <c r="L1447" i="1"/>
  <c r="L1448" i="1"/>
  <c r="L1449" i="1"/>
  <c r="L1450" i="1"/>
  <c r="L1451" i="1"/>
  <c r="L1452" i="1"/>
  <c r="L1453" i="1"/>
  <c r="L1454" i="1"/>
  <c r="L1455" i="1"/>
  <c r="L1456" i="1"/>
  <c r="L1457" i="1"/>
  <c r="L1461" i="1"/>
  <c r="L1466" i="1"/>
  <c r="L1467" i="1"/>
  <c r="L1469" i="1"/>
  <c r="L1470" i="1"/>
  <c r="L1471" i="1"/>
  <c r="L1472" i="1"/>
  <c r="L1473" i="1"/>
  <c r="L1479" i="1"/>
  <c r="L1480" i="1"/>
  <c r="L1482" i="1"/>
  <c r="L1483" i="1"/>
  <c r="L1484" i="1"/>
  <c r="L1485" i="1"/>
  <c r="L1486" i="1"/>
  <c r="L1489" i="1"/>
  <c r="L1496" i="1"/>
  <c r="L1497" i="1"/>
  <c r="L1498" i="1"/>
  <c r="L1499" i="1"/>
  <c r="L1500" i="1"/>
  <c r="L1501" i="1"/>
  <c r="L1502" i="1"/>
  <c r="L1503" i="1"/>
  <c r="L1504" i="1"/>
  <c r="L1505" i="1"/>
  <c r="L1508" i="1"/>
  <c r="L1509" i="1"/>
  <c r="L1511" i="1"/>
  <c r="L1512" i="1"/>
  <c r="L1513" i="1"/>
  <c r="L1514" i="1"/>
  <c r="L1517" i="1"/>
  <c r="L1518" i="1"/>
  <c r="L1519" i="1"/>
  <c r="L1520" i="1"/>
  <c r="L1521" i="1"/>
  <c r="L1525" i="1"/>
  <c r="L1527" i="1"/>
  <c r="L1528" i="1"/>
  <c r="L1529" i="1"/>
  <c r="L1530" i="1"/>
  <c r="L1531" i="1"/>
  <c r="L1532" i="1"/>
  <c r="L1533" i="1"/>
  <c r="L1534" i="1"/>
  <c r="L1535" i="1"/>
  <c r="L1536" i="1"/>
  <c r="L1537" i="1"/>
  <c r="L1538" i="1"/>
  <c r="L1540" i="1"/>
  <c r="L1541" i="1"/>
  <c r="L1543" i="1"/>
  <c r="L1544" i="1"/>
  <c r="L1545" i="1"/>
  <c r="L1546" i="1"/>
  <c r="L1547" i="1"/>
  <c r="L1548" i="1"/>
  <c r="L1549" i="1"/>
  <c r="L1550" i="1"/>
  <c r="L1551" i="1"/>
  <c r="L1552" i="1"/>
  <c r="L1553" i="1"/>
  <c r="L1560" i="1"/>
  <c r="L1561" i="1"/>
  <c r="L1562" i="1"/>
  <c r="L1563" i="1"/>
  <c r="L1564" i="1"/>
  <c r="L1565" i="1"/>
  <c r="L1566" i="1"/>
  <c r="L1567" i="1"/>
  <c r="L1568" i="1"/>
  <c r="L1569" i="1"/>
  <c r="L1575" i="1"/>
  <c r="L1576" i="1"/>
  <c r="L1577" i="1"/>
  <c r="L1578" i="1"/>
  <c r="L1579" i="1"/>
  <c r="L1580" i="1"/>
  <c r="L1581" i="1"/>
  <c r="L1582" i="1"/>
  <c r="L1583" i="1"/>
  <c r="L1584" i="1"/>
  <c r="L1585" i="1"/>
  <c r="L1588" i="1"/>
  <c r="L1589" i="1"/>
  <c r="L1593" i="1"/>
  <c r="L1594" i="1"/>
  <c r="L1595" i="1"/>
  <c r="L1596" i="1"/>
  <c r="L1597" i="1"/>
  <c r="L1598" i="1"/>
  <c r="L1599" i="1"/>
  <c r="L1600" i="1"/>
  <c r="L1601" i="1"/>
  <c r="L1604" i="1"/>
  <c r="L1605" i="1"/>
  <c r="L1607" i="1"/>
  <c r="L1608" i="1"/>
  <c r="L1609" i="1"/>
  <c r="L1610" i="1"/>
  <c r="L1611" i="1"/>
  <c r="L1612" i="1"/>
  <c r="L1613" i="1"/>
  <c r="L1614" i="1"/>
  <c r="L1615" i="1"/>
  <c r="L1616" i="1"/>
  <c r="L1617" i="1"/>
  <c r="L1625" i="1"/>
  <c r="L1626" i="1"/>
  <c r="L1627" i="1"/>
  <c r="L1628" i="1"/>
  <c r="L1629" i="1"/>
  <c r="L1630" i="1"/>
  <c r="L1631" i="1"/>
  <c r="L1632" i="1"/>
  <c r="L1633" i="1"/>
  <c r="L1636" i="1"/>
  <c r="L1637" i="1"/>
  <c r="L1640" i="1"/>
  <c r="L1641" i="1"/>
  <c r="L1642" i="1"/>
  <c r="L1643" i="1"/>
  <c r="L1644" i="1"/>
  <c r="L1645" i="1"/>
  <c r="L1646" i="1"/>
  <c r="L1647" i="1"/>
  <c r="L1648" i="1"/>
  <c r="L1649" i="1"/>
  <c r="L1652" i="1"/>
  <c r="L1655" i="1"/>
  <c r="L1656" i="1"/>
  <c r="L1657" i="1"/>
  <c r="L1658" i="1"/>
  <c r="L1659" i="1"/>
  <c r="L1661" i="1"/>
  <c r="L1662" i="1"/>
  <c r="L1663" i="1"/>
  <c r="L1664" i="1"/>
  <c r="L1665" i="1"/>
  <c r="L1668" i="1"/>
  <c r="L1671" i="1"/>
  <c r="L1675" i="1"/>
  <c r="L1676" i="1"/>
  <c r="L1677" i="1"/>
  <c r="L1678" i="1"/>
  <c r="L1679" i="1"/>
  <c r="L1680" i="1"/>
  <c r="L1681" i="1"/>
  <c r="L1682" i="1"/>
  <c r="L1685" i="1"/>
  <c r="L1687" i="1"/>
  <c r="L1688" i="1"/>
  <c r="L1689" i="1"/>
  <c r="L1690" i="1"/>
  <c r="L1691" i="1"/>
  <c r="L1692" i="1"/>
  <c r="L1693" i="1"/>
  <c r="L1694" i="1"/>
  <c r="L1695" i="1"/>
  <c r="L1696" i="1"/>
  <c r="L1697" i="1"/>
  <c r="L1703" i="1"/>
  <c r="L1704" i="1"/>
  <c r="L1705" i="1"/>
  <c r="L1706" i="1"/>
  <c r="L1707" i="1"/>
  <c r="L1708" i="1"/>
  <c r="L1709" i="1"/>
  <c r="L1710" i="1"/>
  <c r="L1711" i="1"/>
  <c r="L1712" i="1"/>
  <c r="L1713" i="1"/>
  <c r="L1721" i="1"/>
  <c r="L1722" i="1"/>
  <c r="L1723" i="1"/>
  <c r="L1724" i="1"/>
  <c r="L1725" i="1"/>
  <c r="L1726" i="1"/>
  <c r="L1727" i="1"/>
  <c r="L1728" i="1"/>
  <c r="L1729" i="1"/>
  <c r="L1736" i="1"/>
  <c r="L1737" i="1"/>
  <c r="L1738" i="1"/>
  <c r="L1739" i="1"/>
  <c r="L1740" i="1"/>
  <c r="L1741" i="1"/>
  <c r="L1742" i="1"/>
  <c r="L1743" i="1"/>
  <c r="L1744" i="1"/>
  <c r="L1745" i="1"/>
  <c r="L1751" i="1"/>
  <c r="L1752" i="1"/>
  <c r="L1753" i="1"/>
  <c r="L1754" i="1"/>
  <c r="L1755" i="1"/>
  <c r="L1756" i="1"/>
  <c r="L1757" i="1"/>
  <c r="L1758" i="1"/>
  <c r="L1759" i="1"/>
  <c r="L1761" i="1"/>
  <c r="L1769" i="1"/>
  <c r="L1770" i="1"/>
  <c r="L1771" i="1"/>
  <c r="L1772" i="1"/>
  <c r="L1773" i="1"/>
  <c r="L1774" i="1"/>
  <c r="L1775" i="1"/>
  <c r="L1777" i="1"/>
  <c r="L1780" i="1"/>
  <c r="L1781" i="1"/>
  <c r="L1783" i="1"/>
  <c r="L1784" i="1"/>
  <c r="L1785" i="1"/>
  <c r="L1786" i="1"/>
  <c r="L1787" i="1"/>
  <c r="L1788" i="1"/>
  <c r="L1789" i="1"/>
  <c r="L1790" i="1"/>
  <c r="L1791" i="1"/>
  <c r="L1792" i="1"/>
  <c r="L1793" i="1"/>
  <c r="L1796" i="1"/>
  <c r="L1797" i="1"/>
  <c r="L1800" i="1"/>
  <c r="L1801" i="1"/>
  <c r="L1802" i="1"/>
  <c r="L1803" i="1"/>
  <c r="L1805" i="1"/>
  <c r="L1806" i="1"/>
  <c r="L1807" i="1"/>
  <c r="L1808" i="1"/>
  <c r="L1809" i="1"/>
  <c r="L1813" i="1"/>
  <c r="L1815" i="1"/>
  <c r="L1816" i="1"/>
  <c r="L1817" i="1"/>
  <c r="L1818" i="1"/>
  <c r="L1819" i="1"/>
  <c r="L1821" i="1"/>
  <c r="L1822" i="1"/>
  <c r="L1823" i="1"/>
  <c r="L1824" i="1"/>
  <c r="L1825" i="1"/>
  <c r="L1831" i="1"/>
  <c r="L1832" i="1"/>
  <c r="L1833" i="1"/>
  <c r="L1834" i="1"/>
  <c r="L1835" i="1"/>
  <c r="L1836" i="1"/>
  <c r="L1837" i="1"/>
  <c r="L1839" i="1"/>
  <c r="L1840" i="1"/>
  <c r="L1841" i="1"/>
  <c r="L1845" i="1"/>
  <c r="L1849" i="1"/>
  <c r="L1850" i="1"/>
  <c r="L1851" i="1"/>
  <c r="L1852" i="1"/>
  <c r="L1853" i="1"/>
  <c r="L1855" i="1"/>
  <c r="L1856" i="1"/>
  <c r="L1861" i="1"/>
  <c r="L1863" i="1"/>
  <c r="L1864" i="1"/>
  <c r="L1865" i="1"/>
  <c r="L1866" i="1"/>
  <c r="L1867" i="1"/>
  <c r="L1868" i="1"/>
  <c r="L1869" i="1"/>
  <c r="L1870" i="1"/>
  <c r="L1871" i="1"/>
  <c r="L1872" i="1"/>
  <c r="L1873" i="1"/>
  <c r="L1879" i="1"/>
  <c r="L1880" i="1"/>
  <c r="L1881" i="1"/>
  <c r="L1882" i="1"/>
  <c r="L1883" i="1"/>
  <c r="L1884" i="1"/>
  <c r="L1885" i="1"/>
  <c r="L1886" i="1"/>
  <c r="L1887" i="1"/>
  <c r="L1888" i="1"/>
  <c r="L1889" i="1"/>
  <c r="L1893" i="1"/>
  <c r="L1895" i="1"/>
  <c r="L1896" i="1"/>
  <c r="L1897" i="1"/>
  <c r="L1898" i="1"/>
  <c r="L1899" i="1"/>
  <c r="L1900" i="1"/>
  <c r="L1901" i="1"/>
  <c r="L1902" i="1"/>
  <c r="L1903" i="1"/>
  <c r="L1904" i="1"/>
  <c r="L1905" i="1"/>
  <c r="L1907" i="1"/>
  <c r="L1908" i="1"/>
  <c r="L1911" i="1"/>
  <c r="L1912" i="1"/>
  <c r="L1913" i="1"/>
  <c r="L1914" i="1"/>
  <c r="L1915" i="1"/>
  <c r="L1916" i="1"/>
  <c r="L1917" i="1"/>
  <c r="L1918" i="1"/>
  <c r="L1919" i="1"/>
  <c r="L1920" i="1"/>
  <c r="L1921" i="1"/>
  <c r="L1927" i="1"/>
  <c r="L1934" i="1"/>
  <c r="L1937" i="1"/>
  <c r="L1943" i="1"/>
  <c r="L1944" i="1"/>
  <c r="L1945" i="1"/>
  <c r="L1946" i="1"/>
  <c r="L1947" i="1"/>
  <c r="L1948" i="1"/>
  <c r="L1949" i="1"/>
  <c r="L1952" i="1"/>
  <c r="L1953" i="1"/>
  <c r="L1957" i="1"/>
  <c r="L1962" i="1"/>
  <c r="L1963" i="1"/>
  <c r="L1964" i="1"/>
  <c r="L1966" i="1"/>
  <c r="L1967" i="1"/>
  <c r="L1968" i="1"/>
  <c r="L1969" i="1"/>
  <c r="L1970" i="1"/>
  <c r="L1972" i="1"/>
  <c r="L1973" i="1"/>
  <c r="L1976" i="1"/>
  <c r="L1977" i="1"/>
  <c r="L1978" i="1"/>
  <c r="L1979" i="1"/>
  <c r="L1980" i="1"/>
  <c r="L1981" i="1"/>
  <c r="L1982" i="1"/>
  <c r="L1983" i="1"/>
  <c r="L1984" i="1"/>
  <c r="L1985" i="1"/>
  <c r="L1989" i="1"/>
  <c r="L1991" i="1"/>
  <c r="L1992" i="1"/>
  <c r="L1993" i="1"/>
  <c r="L1994" i="1"/>
  <c r="L1995" i="1"/>
  <c r="L1996" i="1"/>
  <c r="L1997" i="1"/>
  <c r="L1998" i="1"/>
  <c r="L1999" i="1"/>
  <c r="L2000" i="1"/>
  <c r="L1990" i="1"/>
  <c r="L1988" i="1"/>
  <c r="L1987" i="1"/>
  <c r="L1986" i="1"/>
  <c r="L1975" i="1"/>
  <c r="L1974" i="1"/>
  <c r="L1971" i="1"/>
  <c r="L1961" i="1"/>
  <c r="L1960" i="1"/>
  <c r="L1959" i="1"/>
  <c r="L1958" i="1"/>
  <c r="L1956" i="1"/>
  <c r="L1955" i="1"/>
  <c r="L1954" i="1"/>
  <c r="L1942" i="1"/>
  <c r="L1941" i="1"/>
  <c r="L1940" i="1"/>
  <c r="L1939" i="1"/>
  <c r="L1938" i="1"/>
  <c r="L1926" i="1"/>
  <c r="L1925" i="1"/>
  <c r="L1924" i="1"/>
  <c r="L1922" i="1"/>
  <c r="L1910" i="1"/>
  <c r="L1909" i="1"/>
  <c r="L1906" i="1"/>
  <c r="L1894" i="1"/>
  <c r="L1892" i="1"/>
  <c r="L1891" i="1"/>
  <c r="L1890" i="1"/>
  <c r="L1878" i="1"/>
  <c r="L1877" i="1"/>
  <c r="L1876" i="1"/>
  <c r="L1875" i="1"/>
  <c r="L1874" i="1"/>
  <c r="L1862" i="1"/>
  <c r="L1860" i="1"/>
  <c r="L1859" i="1"/>
  <c r="L1858" i="1"/>
  <c r="L1854" i="1"/>
  <c r="L1848" i="1"/>
  <c r="L1847" i="1"/>
  <c r="L1846" i="1"/>
  <c r="L1844" i="1"/>
  <c r="L1843" i="1"/>
  <c r="L1842" i="1"/>
  <c r="L1830" i="1"/>
  <c r="L1829" i="1"/>
  <c r="L1828" i="1"/>
  <c r="L1827" i="1"/>
  <c r="L1826" i="1"/>
  <c r="L1820" i="1"/>
  <c r="L1814" i="1"/>
  <c r="L1812" i="1"/>
  <c r="L1811" i="1"/>
  <c r="L1810" i="1"/>
  <c r="L1804" i="1"/>
  <c r="L1795" i="1"/>
  <c r="L1794" i="1"/>
  <c r="L1782" i="1"/>
  <c r="L1779" i="1"/>
  <c r="L1778" i="1"/>
  <c r="L1768" i="1"/>
  <c r="L1767" i="1"/>
  <c r="L1766" i="1"/>
  <c r="L1765" i="1"/>
  <c r="L1764" i="1"/>
  <c r="L1763" i="1"/>
  <c r="L1762" i="1"/>
  <c r="L1750" i="1"/>
  <c r="L1749" i="1"/>
  <c r="L1748" i="1"/>
  <c r="L1747" i="1"/>
  <c r="L1746" i="1"/>
  <c r="L1730" i="1"/>
  <c r="L1720" i="1"/>
  <c r="L1719" i="1"/>
  <c r="L1718" i="1"/>
  <c r="L1717" i="1"/>
  <c r="L1716" i="1"/>
  <c r="L1715" i="1"/>
  <c r="L1714" i="1"/>
  <c r="L1702" i="1"/>
  <c r="L1701" i="1"/>
  <c r="L1700" i="1"/>
  <c r="L1699" i="1"/>
  <c r="L1698" i="1"/>
  <c r="L1686" i="1"/>
  <c r="L1684" i="1"/>
  <c r="L1683" i="1"/>
  <c r="L1674" i="1"/>
  <c r="L1673" i="1"/>
  <c r="L1672" i="1"/>
  <c r="L1670" i="1"/>
  <c r="L1669" i="1"/>
  <c r="L1667" i="1"/>
  <c r="L1666" i="1"/>
  <c r="L1654" i="1"/>
  <c r="L1653" i="1"/>
  <c r="L1651" i="1"/>
  <c r="L1650" i="1"/>
  <c r="L1639" i="1"/>
  <c r="L1638" i="1"/>
  <c r="L1635" i="1"/>
  <c r="L1634" i="1"/>
  <c r="L1624" i="1"/>
  <c r="L1623" i="1"/>
  <c r="L1622" i="1"/>
  <c r="L1621" i="1"/>
  <c r="L1620" i="1"/>
  <c r="L1619" i="1"/>
  <c r="L1618" i="1"/>
  <c r="L1606" i="1"/>
  <c r="L1603" i="1"/>
  <c r="L1602" i="1"/>
  <c r="L1592" i="1"/>
  <c r="L1591" i="1"/>
  <c r="L1590" i="1"/>
  <c r="L1587" i="1"/>
  <c r="L1586" i="1"/>
  <c r="L1574" i="1"/>
  <c r="L1573" i="1"/>
  <c r="L1572" i="1"/>
  <c r="L1571" i="1"/>
  <c r="L1570" i="1"/>
  <c r="L1559" i="1"/>
  <c r="L1558" i="1"/>
  <c r="L1557" i="1"/>
  <c r="L1556" i="1"/>
  <c r="L1555" i="1"/>
  <c r="L1554" i="1"/>
  <c r="L1542" i="1"/>
  <c r="L1539" i="1"/>
  <c r="L1526" i="1"/>
  <c r="L1523" i="1"/>
  <c r="L1522" i="1"/>
  <c r="L1516" i="1"/>
  <c r="L1515" i="1"/>
  <c r="L1510" i="1"/>
  <c r="L1507" i="1"/>
  <c r="L1506" i="1"/>
  <c r="L1495" i="1"/>
  <c r="L1494" i="1"/>
  <c r="L1493" i="1"/>
  <c r="L1492" i="1"/>
  <c r="L1491" i="1"/>
  <c r="L1490" i="1"/>
  <c r="L1478" i="1"/>
  <c r="L1477" i="1"/>
  <c r="L1476" i="1"/>
  <c r="L1475" i="1"/>
  <c r="L1474" i="1"/>
  <c r="L1465" i="1"/>
  <c r="L1460" i="1"/>
  <c r="L1459" i="1"/>
  <c r="L1458" i="1"/>
  <c r="L1446" i="1"/>
  <c r="L1445" i="1"/>
  <c r="L1444" i="1"/>
  <c r="L1443" i="1"/>
  <c r="L1442" i="1"/>
  <c r="L1431" i="1"/>
  <c r="L1430" i="1"/>
  <c r="L1429" i="1"/>
  <c r="L1427" i="1"/>
  <c r="L1426" i="1"/>
  <c r="L1417" i="1"/>
  <c r="L1415" i="1"/>
  <c r="L1414" i="1"/>
  <c r="L1413" i="1"/>
  <c r="L1411" i="1"/>
  <c r="L1410" i="1"/>
  <c r="L1398" i="1"/>
  <c r="L1395" i="1"/>
  <c r="L1394" i="1"/>
  <c r="L1388" i="1"/>
  <c r="L1387" i="1"/>
  <c r="L1386" i="1"/>
  <c r="L1385" i="1"/>
  <c r="L1384" i="1"/>
  <c r="L1383" i="1"/>
  <c r="L1382" i="1"/>
  <c r="L1380" i="1"/>
  <c r="L1379" i="1"/>
  <c r="L1378" i="1"/>
  <c r="L1366" i="1"/>
  <c r="L1365" i="1"/>
  <c r="L1364" i="1"/>
  <c r="L1363" i="1"/>
  <c r="L1362" i="1"/>
  <c r="L1355" i="1"/>
  <c r="L1354" i="1"/>
  <c r="L1353" i="1"/>
  <c r="L1347" i="1"/>
  <c r="L1346" i="1"/>
  <c r="L1340" i="1"/>
  <c r="L1336" i="1"/>
  <c r="L1334" i="1"/>
  <c r="L1331" i="1"/>
  <c r="L1330" i="1"/>
  <c r="L1319" i="1"/>
  <c r="L1318" i="1"/>
  <c r="L1316" i="1"/>
  <c r="L1315" i="1"/>
  <c r="L1314" i="1"/>
  <c r="L1287" i="1"/>
  <c r="L1286" i="1"/>
  <c r="L1285" i="1"/>
  <c r="L1283" i="1"/>
  <c r="L1282" i="1"/>
  <c r="L1270" i="1"/>
  <c r="L1269" i="1"/>
  <c r="L1268" i="1"/>
  <c r="L1267" i="1"/>
  <c r="L1266" i="1"/>
  <c r="L1254" i="1"/>
  <c r="L1253" i="1"/>
  <c r="L1252" i="1"/>
  <c r="L1251" i="1"/>
  <c r="L1250" i="1"/>
  <c r="L1235" i="1"/>
  <c r="L1234" i="1"/>
  <c r="L1223" i="1"/>
  <c r="L1222" i="1"/>
  <c r="L1220" i="1"/>
  <c r="L1219" i="1"/>
  <c r="L1214" i="1"/>
  <c r="L1206" i="1"/>
  <c r="L1205" i="1"/>
  <c r="L1203" i="1"/>
  <c r="L1202" i="1"/>
  <c r="L1190" i="1"/>
  <c r="L1187" i="1"/>
  <c r="L1177" i="1"/>
  <c r="L1174" i="1"/>
  <c r="L1173" i="1"/>
  <c r="L1171" i="1"/>
  <c r="L1170" i="1"/>
  <c r="L1164" i="1"/>
  <c r="L1163" i="1"/>
  <c r="L1162" i="1"/>
  <c r="L1159" i="1"/>
  <c r="L1158" i="1"/>
  <c r="L1157" i="1"/>
  <c r="L1156" i="1"/>
  <c r="L1155" i="1"/>
  <c r="L1154" i="1"/>
  <c r="L1142" i="1"/>
  <c r="L1139" i="1"/>
  <c r="L1138" i="1"/>
  <c r="L1132" i="1"/>
  <c r="L1131" i="1"/>
  <c r="L1130" i="1"/>
  <c r="L1127" i="1"/>
  <c r="L1126" i="1"/>
  <c r="L1125" i="1"/>
  <c r="L1124" i="1"/>
  <c r="L1123" i="1"/>
  <c r="L1122" i="1"/>
  <c r="L1110" i="1"/>
  <c r="L1107" i="1"/>
  <c r="L1106" i="1"/>
  <c r="L1097" i="1"/>
  <c r="L1096" i="1"/>
  <c r="L1095" i="1"/>
  <c r="L1094" i="1"/>
  <c r="L1093" i="1"/>
  <c r="L1092" i="1"/>
  <c r="L1091" i="1"/>
  <c r="L1090" i="1"/>
  <c r="L1078" i="1"/>
  <c r="L1076" i="1"/>
  <c r="L1075" i="1"/>
  <c r="L1074" i="1"/>
  <c r="L1062" i="1"/>
  <c r="L1061" i="1"/>
  <c r="L1060" i="1"/>
  <c r="L1059" i="1"/>
  <c r="L1058" i="1"/>
  <c r="L1049" i="1"/>
  <c r="L1046" i="1"/>
  <c r="L1044" i="1"/>
  <c r="L1043" i="1"/>
  <c r="L1042" i="1"/>
  <c r="L1037" i="1"/>
  <c r="L1030" i="1"/>
  <c r="L1029" i="1"/>
  <c r="L1028" i="1"/>
  <c r="L1027" i="1"/>
  <c r="L1026" i="1"/>
  <c r="L1014" i="1"/>
  <c r="L1013" i="1"/>
  <c r="L1012" i="1"/>
  <c r="L1011" i="1"/>
  <c r="L1010" i="1"/>
  <c r="L1003" i="1"/>
  <c r="L999" i="1"/>
  <c r="L998" i="1"/>
  <c r="L995" i="1"/>
  <c r="L994" i="1"/>
  <c r="L982" i="1"/>
  <c r="L981" i="1"/>
  <c r="L980" i="1"/>
  <c r="L979" i="1"/>
  <c r="L978" i="1"/>
  <c r="L968" i="1"/>
  <c r="L950" i="1"/>
  <c r="L949" i="1"/>
  <c r="L947" i="1"/>
  <c r="L946" i="1"/>
  <c r="L940" i="1"/>
  <c r="L939" i="1"/>
  <c r="L934" i="1"/>
  <c r="L931" i="1"/>
  <c r="L930" i="1"/>
  <c r="L915" i="1"/>
  <c r="L914" i="1"/>
  <c r="L903" i="1"/>
  <c r="L902" i="1"/>
  <c r="L900" i="1"/>
  <c r="L899" i="1"/>
  <c r="L898" i="1"/>
  <c r="L886" i="1"/>
  <c r="L885" i="1"/>
  <c r="L883" i="1"/>
  <c r="L882" i="1"/>
  <c r="L871" i="1"/>
  <c r="L870" i="1"/>
  <c r="L869" i="1"/>
  <c r="L868" i="1"/>
  <c r="L867" i="1"/>
  <c r="L866" i="1"/>
  <c r="L851" i="1"/>
  <c r="L850" i="1"/>
  <c r="L840" i="1"/>
  <c r="L839" i="1"/>
  <c r="L838" i="1"/>
  <c r="L837" i="1"/>
  <c r="L836" i="1"/>
  <c r="L835" i="1"/>
  <c r="L834" i="1"/>
  <c r="L822" i="1"/>
  <c r="L819" i="1"/>
  <c r="L818" i="1"/>
  <c r="L806" i="1"/>
  <c r="L791" i="1"/>
  <c r="L790" i="1"/>
  <c r="L787" i="1"/>
  <c r="L786" i="1"/>
  <c r="L780" i="1"/>
  <c r="L779" i="1"/>
  <c r="L778" i="1"/>
  <c r="L774" i="1"/>
  <c r="L773" i="1"/>
  <c r="L772" i="1"/>
  <c r="L771" i="1"/>
  <c r="L770" i="1"/>
  <c r="L758" i="1"/>
  <c r="L756" i="1"/>
  <c r="L755" i="1"/>
  <c r="L754" i="1"/>
  <c r="L747" i="1"/>
  <c r="L742" i="1"/>
  <c r="L741" i="1"/>
  <c r="L738" i="1"/>
  <c r="L730" i="1"/>
  <c r="L726" i="1"/>
  <c r="L725" i="1"/>
  <c r="L724" i="1"/>
  <c r="L722" i="1"/>
  <c r="L711" i="1"/>
  <c r="L710" i="1"/>
  <c r="L707" i="1"/>
  <c r="L706" i="1"/>
  <c r="L698" i="1"/>
  <c r="L694" i="1"/>
  <c r="L692" i="1"/>
  <c r="L690" i="1"/>
  <c r="L686" i="1"/>
  <c r="L678" i="1"/>
  <c r="L675" i="1"/>
  <c r="L674" i="1"/>
  <c r="L662" i="1"/>
  <c r="L660" i="1"/>
  <c r="L659" i="1"/>
  <c r="L658" i="1"/>
  <c r="L648" i="1"/>
  <c r="L646" i="1"/>
  <c r="L645" i="1"/>
  <c r="L644" i="1"/>
  <c r="L643" i="1"/>
  <c r="L642" i="1"/>
  <c r="L630" i="1"/>
  <c r="L627" i="1"/>
  <c r="L626" i="1"/>
  <c r="L621" i="1"/>
  <c r="L614" i="1"/>
  <c r="L613" i="1"/>
  <c r="L612" i="1"/>
  <c r="L611" i="1"/>
  <c r="L598" i="1"/>
  <c r="L596" i="1"/>
  <c r="L595" i="1"/>
  <c r="L594" i="1"/>
  <c r="L588" i="1"/>
  <c r="L585" i="1"/>
  <c r="L584" i="1"/>
  <c r="L582" i="1"/>
  <c r="L581" i="1"/>
  <c r="L580" i="1"/>
  <c r="L579" i="1"/>
  <c r="L578" i="1"/>
  <c r="L566" i="1"/>
  <c r="L564" i="1"/>
  <c r="L562" i="1"/>
  <c r="L555" i="1"/>
  <c r="L554" i="1"/>
  <c r="L553" i="1"/>
  <c r="L552" i="1"/>
  <c r="L550" i="1"/>
  <c r="L548" i="1"/>
  <c r="L547" i="1"/>
  <c r="L546" i="1"/>
  <c r="L534" i="1"/>
  <c r="L532" i="1"/>
  <c r="L531" i="1"/>
  <c r="L530" i="1"/>
  <c r="L518" i="1"/>
  <c r="L517" i="1"/>
  <c r="L514" i="1"/>
  <c r="L508" i="1"/>
  <c r="L505" i="1"/>
  <c r="L504" i="1"/>
  <c r="L502" i="1"/>
  <c r="L500" i="1"/>
  <c r="L499" i="1"/>
  <c r="L498" i="1"/>
  <c r="L486" i="1"/>
  <c r="L484" i="1"/>
  <c r="L483" i="1"/>
  <c r="L482" i="1"/>
  <c r="L474" i="1"/>
  <c r="L473" i="1"/>
  <c r="L470" i="1"/>
  <c r="L467" i="1"/>
  <c r="L456" i="1"/>
  <c r="L455" i="1"/>
  <c r="L454" i="1"/>
  <c r="L453" i="1"/>
  <c r="L450" i="1"/>
  <c r="L439" i="1"/>
  <c r="L438" i="1"/>
  <c r="L437" i="1"/>
  <c r="L435" i="1"/>
  <c r="L434" i="1"/>
  <c r="L422" i="1"/>
  <c r="L421" i="1"/>
  <c r="L420" i="1"/>
  <c r="L419" i="1"/>
  <c r="L418" i="1"/>
  <c r="L411" i="1"/>
  <c r="L409" i="1"/>
  <c r="L408" i="1"/>
  <c r="L406" i="1"/>
  <c r="L405" i="1"/>
  <c r="L403" i="1"/>
  <c r="L402" i="1"/>
  <c r="L390" i="1"/>
  <c r="L389" i="1"/>
  <c r="L388" i="1"/>
  <c r="L387" i="1"/>
  <c r="L386" i="1"/>
  <c r="L376" i="1"/>
  <c r="L375" i="1"/>
  <c r="L374" i="1"/>
  <c r="L372" i="1"/>
  <c r="L371" i="1"/>
  <c r="L370" i="1"/>
  <c r="L361" i="1"/>
  <c r="L359" i="1"/>
  <c r="L358" i="1"/>
  <c r="L357" i="1"/>
  <c r="L356" i="1"/>
  <c r="L355" i="1"/>
  <c r="L354" i="1"/>
  <c r="L342" i="1"/>
  <c r="L341" i="1"/>
  <c r="L340" i="1"/>
  <c r="L339" i="1"/>
  <c r="L328" i="1"/>
  <c r="L327" i="1"/>
  <c r="L326" i="1"/>
  <c r="L324" i="1"/>
  <c r="L323" i="1"/>
  <c r="L322" i="1"/>
  <c r="L310" i="1"/>
  <c r="L309" i="1"/>
  <c r="L308" i="1"/>
  <c r="L307" i="1"/>
  <c r="L306" i="1"/>
  <c r="L296" i="1"/>
  <c r="L294" i="1"/>
  <c r="L290" i="1"/>
  <c r="L283" i="1"/>
  <c r="L282" i="1"/>
  <c r="L281" i="1"/>
  <c r="L280" i="1"/>
  <c r="L278" i="1"/>
  <c r="L276" i="1"/>
  <c r="L275" i="1"/>
  <c r="L274" i="1"/>
  <c r="L262" i="1"/>
  <c r="L261" i="1"/>
  <c r="L260" i="1"/>
  <c r="L259" i="1"/>
  <c r="L258" i="1"/>
  <c r="L246" i="1"/>
  <c r="L245" i="1"/>
  <c r="L244" i="1"/>
  <c r="L243" i="1"/>
  <c r="L242" i="1"/>
  <c r="L230" i="1"/>
  <c r="L228" i="1"/>
  <c r="L227" i="1"/>
  <c r="L226" i="1"/>
  <c r="L214" i="1"/>
  <c r="L213" i="1"/>
  <c r="L212" i="1"/>
  <c r="L211" i="1"/>
  <c r="L210" i="1"/>
  <c r="L198" i="1"/>
  <c r="L196" i="1"/>
  <c r="L195" i="1"/>
  <c r="L187" i="1"/>
  <c r="L186" i="1"/>
  <c r="L183" i="1"/>
  <c r="L182" i="1"/>
  <c r="L179" i="1"/>
  <c r="L178" i="1"/>
  <c r="L166" i="1"/>
  <c r="L165" i="1"/>
  <c r="L164" i="1"/>
  <c r="L163" i="1"/>
  <c r="L162" i="1"/>
  <c r="L156" i="1"/>
  <c r="L155" i="1"/>
  <c r="L150" i="1"/>
  <c r="L148" i="1"/>
  <c r="L147" i="1"/>
  <c r="L146" i="1"/>
  <c r="L134" i="1"/>
  <c r="L131" i="1"/>
  <c r="L118" i="1"/>
  <c r="L116" i="1"/>
  <c r="L115" i="1"/>
  <c r="L114" i="1"/>
  <c r="L108" i="1"/>
  <c r="L106" i="1"/>
  <c r="L105" i="1"/>
  <c r="L104" i="1"/>
  <c r="L102" i="1"/>
  <c r="L100" i="1"/>
  <c r="L99" i="1"/>
  <c r="L98" i="1"/>
  <c r="L86" i="1"/>
  <c r="L85" i="1"/>
  <c r="L84" i="1"/>
  <c r="L83" i="1"/>
  <c r="L82" i="1"/>
  <c r="L74" i="1"/>
  <c r="L73" i="1"/>
  <c r="L72" i="1"/>
  <c r="L70" i="1"/>
  <c r="L66" i="1"/>
  <c r="L59" i="1"/>
  <c r="L57" i="1"/>
  <c r="L54" i="1"/>
  <c r="L53" i="1"/>
  <c r="L52" i="1"/>
  <c r="L51" i="1"/>
  <c r="L50" i="1"/>
  <c r="L39" i="1"/>
  <c r="L38" i="1"/>
  <c r="L36" i="1"/>
  <c r="L35" i="1"/>
  <c r="L34" i="1"/>
  <c r="L25" i="1"/>
  <c r="L24" i="1"/>
  <c r="L23" i="1"/>
  <c r="L22" i="1"/>
  <c r="L21" i="1"/>
  <c r="L20" i="1"/>
  <c r="L19" i="1"/>
  <c r="L18" i="1"/>
  <c r="L7" i="1"/>
  <c r="L6" i="1"/>
  <c r="L5" i="1"/>
  <c r="L4" i="1"/>
  <c r="L3" i="1"/>
  <c r="L2" i="1"/>
  <c r="L1933" i="1"/>
  <c r="L1928" i="1"/>
  <c r="L1923" i="1"/>
  <c r="L1838" i="1"/>
  <c r="L1798" i="1"/>
  <c r="L1735" i="1"/>
  <c r="L1734" i="1"/>
  <c r="L1733" i="1"/>
  <c r="L1732" i="1"/>
  <c r="L1731" i="1"/>
  <c r="L1524" i="1"/>
  <c r="L1481" i="1"/>
  <c r="L1468" i="1"/>
  <c r="L1464" i="1"/>
  <c r="L1463" i="1"/>
  <c r="L1462" i="1"/>
  <c r="L1419" i="1"/>
  <c r="L1412" i="1"/>
  <c r="L1350" i="1"/>
  <c r="L1348" i="1"/>
  <c r="L1302" i="1"/>
  <c r="L1300" i="1"/>
  <c r="L1299" i="1"/>
  <c r="L1298" i="1"/>
  <c r="L1259" i="1"/>
  <c r="L1258" i="1"/>
  <c r="L1239" i="1"/>
  <c r="L1238" i="1"/>
  <c r="L1237" i="1"/>
  <c r="L1236" i="1"/>
  <c r="L1189" i="1"/>
  <c r="L1188" i="1"/>
  <c r="L1186" i="1"/>
  <c r="L1141" i="1"/>
  <c r="L1140" i="1"/>
  <c r="L1128" i="1"/>
  <c r="L1079" i="1"/>
  <c r="L1017" i="1"/>
  <c r="L1015" i="1"/>
  <c r="L989" i="1"/>
  <c r="L967" i="1"/>
  <c r="L966" i="1"/>
  <c r="L963" i="1"/>
  <c r="L962" i="1"/>
  <c r="L918" i="1"/>
  <c r="L916" i="1"/>
  <c r="L856" i="1"/>
  <c r="L855" i="1"/>
  <c r="L854" i="1"/>
  <c r="L803" i="1"/>
  <c r="L797" i="1"/>
  <c r="L757" i="1"/>
  <c r="L740" i="1"/>
  <c r="L739" i="1"/>
  <c r="L536" i="1"/>
  <c r="L452" i="1"/>
  <c r="L451" i="1"/>
  <c r="L445" i="1"/>
  <c r="L444" i="1"/>
  <c r="L429" i="1"/>
  <c r="L412" i="1"/>
  <c r="L295" i="1"/>
  <c r="L130" i="1"/>
  <c r="L8" i="1"/>
  <c r="L1965" i="1"/>
  <c r="L1950" i="1"/>
  <c r="L1857" i="1"/>
  <c r="L1265" i="1"/>
  <c r="L905" i="1"/>
  <c r="L904" i="1"/>
  <c r="L509" i="1"/>
  <c r="L507" i="1"/>
  <c r="L440" i="1"/>
  <c r="L107" i="1"/>
  <c r="L92" i="1"/>
  <c r="L1799" i="1"/>
  <c r="L1389" i="1"/>
  <c r="L1374" i="1"/>
  <c r="L1373" i="1"/>
  <c r="L1339" i="1"/>
  <c r="L895" i="1"/>
  <c r="L893" i="1"/>
  <c r="L879" i="1"/>
  <c r="L350" i="1"/>
  <c r="L335" i="1"/>
  <c r="L269" i="1"/>
  <c r="L95" i="1"/>
  <c r="L158" i="1"/>
  <c r="L159" i="1"/>
  <c r="L542" i="1"/>
  <c r="L543" i="1"/>
  <c r="L544" i="1"/>
  <c r="L842" i="1"/>
  <c r="L843" i="1"/>
  <c r="L844" i="1"/>
  <c r="L847" i="1"/>
  <c r="L848" i="1"/>
  <c r="L1212" i="1"/>
  <c r="L1216" i="1"/>
  <c r="L1230" i="1"/>
  <c r="L1420" i="1"/>
  <c r="L1487" i="1"/>
  <c r="L1488" i="1"/>
  <c r="L1660" i="1"/>
  <c r="L1760" i="1"/>
  <c r="L1776" i="1"/>
  <c r="L1929" i="1"/>
  <c r="L1930" i="1"/>
  <c r="L1931" i="1"/>
  <c r="L1932" i="1"/>
  <c r="L1935" i="1"/>
  <c r="L1936" i="1"/>
  <c r="L195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 i="1"/>
</calcChain>
</file>

<file path=xl/sharedStrings.xml><?xml version="1.0" encoding="utf-8"?>
<sst xmlns="http://schemas.openxmlformats.org/spreadsheetml/2006/main" count="16614" uniqueCount="2345">
  <si>
    <t>Date</t>
  </si>
  <si>
    <t>Customer ID</t>
  </si>
  <si>
    <t>Feedback</t>
  </si>
  <si>
    <t>Satisfaction Score</t>
  </si>
  <si>
    <t>Category</t>
  </si>
  <si>
    <t>Region</t>
  </si>
  <si>
    <t>Gender</t>
  </si>
  <si>
    <t>Age Group</t>
  </si>
  <si>
    <t>Purchase Amount</t>
  </si>
  <si>
    <t>Product Type</t>
  </si>
  <si>
    <t>2024-11-23</t>
  </si>
  <si>
    <t>2024-05-05</t>
  </si>
  <si>
    <t>2024-12-29</t>
  </si>
  <si>
    <t>2024-09-20</t>
  </si>
  <si>
    <t>2024-08-14</t>
  </si>
  <si>
    <t>2024-11-25</t>
  </si>
  <si>
    <t>2024-05-19</t>
  </si>
  <si>
    <t>2024-12-26</t>
  </si>
  <si>
    <t>2024-06-10</t>
  </si>
  <si>
    <t>2024-06-28</t>
  </si>
  <si>
    <t>2024-10-16</t>
  </si>
  <si>
    <t>2024-12-30</t>
  </si>
  <si>
    <t>2024-08-16</t>
  </si>
  <si>
    <t>2024-02-03</t>
  </si>
  <si>
    <t>2024-06-21</t>
  </si>
  <si>
    <t>2024-04-16</t>
  </si>
  <si>
    <t>2024-06-26</t>
  </si>
  <si>
    <t>2024-02-20</t>
  </si>
  <si>
    <t>2024-08-09</t>
  </si>
  <si>
    <t>2024-12-11</t>
  </si>
  <si>
    <t>2024-09-08</t>
  </si>
  <si>
    <t>2024-02-21</t>
  </si>
  <si>
    <t>2024-02-02</t>
  </si>
  <si>
    <t>2024-06-15</t>
  </si>
  <si>
    <t>2024-03-11</t>
  </si>
  <si>
    <t>2024-11-06</t>
  </si>
  <si>
    <t>2024-07-24</t>
  </si>
  <si>
    <t>2024-12-25</t>
  </si>
  <si>
    <t>2024-11-16</t>
  </si>
  <si>
    <t>2024-12-10</t>
  </si>
  <si>
    <t>2024-10-28</t>
  </si>
  <si>
    <t>2024-03-31</t>
  </si>
  <si>
    <t>2024-09-07</t>
  </si>
  <si>
    <t>2024-02-09</t>
  </si>
  <si>
    <t>2024-10-30</t>
  </si>
  <si>
    <t>2024-12-06</t>
  </si>
  <si>
    <t>2024-09-19</t>
  </si>
  <si>
    <t>2024-02-05</t>
  </si>
  <si>
    <t>2024-11-03</t>
  </si>
  <si>
    <t>2024-04-17</t>
  </si>
  <si>
    <t>2024-08-07</t>
  </si>
  <si>
    <t>2024-06-09</t>
  </si>
  <si>
    <t>2024-05-14</t>
  </si>
  <si>
    <t>2024-03-21</t>
  </si>
  <si>
    <t>2024-04-20</t>
  </si>
  <si>
    <t>2024-02-24</t>
  </si>
  <si>
    <t>2024-05-04</t>
  </si>
  <si>
    <t>2024-12-18</t>
  </si>
  <si>
    <t>2024-11-01</t>
  </si>
  <si>
    <t>2024-04-11</t>
  </si>
  <si>
    <t>2024-12-05</t>
  </si>
  <si>
    <t>2024-10-19</t>
  </si>
  <si>
    <t>2024-05-12</t>
  </si>
  <si>
    <t>2024-10-04</t>
  </si>
  <si>
    <t>2024-03-02</t>
  </si>
  <si>
    <t>2024-12-09</t>
  </si>
  <si>
    <t>2024-08-31</t>
  </si>
  <si>
    <t>2024-05-20</t>
  </si>
  <si>
    <t>2024-04-29</t>
  </si>
  <si>
    <t>2024-09-15</t>
  </si>
  <si>
    <t>2024-08-27</t>
  </si>
  <si>
    <t>2024-09-27</t>
  </si>
  <si>
    <t>2024-05-08</t>
  </si>
  <si>
    <t>2024-01-23</t>
  </si>
  <si>
    <t>2024-09-22</t>
  </si>
  <si>
    <t>2024-06-06</t>
  </si>
  <si>
    <t>2024-06-05</t>
  </si>
  <si>
    <t>2024-12-14</t>
  </si>
  <si>
    <t>2024-11-24</t>
  </si>
  <si>
    <t>2024-09-24</t>
  </si>
  <si>
    <t>2024-07-09</t>
  </si>
  <si>
    <t>2024-04-24</t>
  </si>
  <si>
    <t>2024-03-06</t>
  </si>
  <si>
    <t>2024-07-29</t>
  </si>
  <si>
    <t>2024-02-14</t>
  </si>
  <si>
    <t>2024-12-03</t>
  </si>
  <si>
    <t>2024-11-05</t>
  </si>
  <si>
    <t>2024-02-12</t>
  </si>
  <si>
    <t>2024-11-04</t>
  </si>
  <si>
    <t>2024-03-15</t>
  </si>
  <si>
    <t>2024-05-26</t>
  </si>
  <si>
    <t>2024-10-03</t>
  </si>
  <si>
    <t>2024-05-21</t>
  </si>
  <si>
    <t>2024-08-21</t>
  </si>
  <si>
    <t>2024-02-29</t>
  </si>
  <si>
    <t>2024-07-27</t>
  </si>
  <si>
    <t>2024-06-02</t>
  </si>
  <si>
    <t>2024-04-08</t>
  </si>
  <si>
    <t>2024-01-17</t>
  </si>
  <si>
    <t>2024-12-16</t>
  </si>
  <si>
    <t>2024-12-01</t>
  </si>
  <si>
    <t>2024-03-27</t>
  </si>
  <si>
    <t>2024-07-12</t>
  </si>
  <si>
    <t>2024-10-15</t>
  </si>
  <si>
    <t>2024-02-08</t>
  </si>
  <si>
    <t>2024-02-26</t>
  </si>
  <si>
    <t>2024-01-25</t>
  </si>
  <si>
    <t>2024-12-22</t>
  </si>
  <si>
    <t>2024-04-25</t>
  </si>
  <si>
    <t>2024-04-22</t>
  </si>
  <si>
    <t>2024-09-29</t>
  </si>
  <si>
    <t>2024-03-23</t>
  </si>
  <si>
    <t>2024-03-25</t>
  </si>
  <si>
    <t>2024-09-04</t>
  </si>
  <si>
    <t>2024-01-22</t>
  </si>
  <si>
    <t>2024-08-20</t>
  </si>
  <si>
    <t>2024-11-21</t>
  </si>
  <si>
    <t>2024-06-24</t>
  </si>
  <si>
    <t>2024-09-26</t>
  </si>
  <si>
    <t>2024-03-16</t>
  </si>
  <si>
    <t>2024-10-20</t>
  </si>
  <si>
    <t>2024-11-22</t>
  </si>
  <si>
    <t>2024-11-20</t>
  </si>
  <si>
    <t>2024-10-23</t>
  </si>
  <si>
    <t>2024-05-15</t>
  </si>
  <si>
    <t>2024-08-18</t>
  </si>
  <si>
    <t>2024-12-13</t>
  </si>
  <si>
    <t>2024-12-02</t>
  </si>
  <si>
    <t>2024-03-10</t>
  </si>
  <si>
    <t>2024-06-23</t>
  </si>
  <si>
    <t>2024-03-03</t>
  </si>
  <si>
    <t>2024-01-18</t>
  </si>
  <si>
    <t>2024-08-25</t>
  </si>
  <si>
    <t>2024-02-01</t>
  </si>
  <si>
    <t>2024-08-11</t>
  </si>
  <si>
    <t>2024-05-27</t>
  </si>
  <si>
    <t>2024-06-29</t>
  </si>
  <si>
    <t>2024-06-01</t>
  </si>
  <si>
    <t>2024-11-08</t>
  </si>
  <si>
    <t>2024-06-17</t>
  </si>
  <si>
    <t>2024-08-01</t>
  </si>
  <si>
    <t>2024-06-07</t>
  </si>
  <si>
    <t>2024-09-11</t>
  </si>
  <si>
    <t>2024-01-19</t>
  </si>
  <si>
    <t>2024-05-18</t>
  </si>
  <si>
    <t>2024-06-22</t>
  </si>
  <si>
    <t>2024-07-06</t>
  </si>
  <si>
    <t>2024-12-08</t>
  </si>
  <si>
    <t>2024-07-28</t>
  </si>
  <si>
    <t>2024-10-02</t>
  </si>
  <si>
    <t>2024-09-10</t>
  </si>
  <si>
    <t>2024-07-07</t>
  </si>
  <si>
    <t>2024-08-26</t>
  </si>
  <si>
    <t>2024-04-09</t>
  </si>
  <si>
    <t>2024-05-25</t>
  </si>
  <si>
    <t>2024-12-17</t>
  </si>
  <si>
    <t>2024-04-19</t>
  </si>
  <si>
    <t>2024-07-26</t>
  </si>
  <si>
    <t>2024-12-12</t>
  </si>
  <si>
    <t>2024-12-24</t>
  </si>
  <si>
    <t>2024-12-07</t>
  </si>
  <si>
    <t>2024-11-13</t>
  </si>
  <si>
    <t>2024-03-04</t>
  </si>
  <si>
    <t>2024-02-25</t>
  </si>
  <si>
    <t>2024-07-05</t>
  </si>
  <si>
    <t>2024-04-05</t>
  </si>
  <si>
    <t>2024-10-10</t>
  </si>
  <si>
    <t>2024-02-18</t>
  </si>
  <si>
    <t>2024-04-27</t>
  </si>
  <si>
    <t>2024-04-12</t>
  </si>
  <si>
    <t>2024-07-18</t>
  </si>
  <si>
    <t>2024-10-21</t>
  </si>
  <si>
    <t>2024-08-15</t>
  </si>
  <si>
    <t>2024-12-27</t>
  </si>
  <si>
    <t>2024-09-23</t>
  </si>
  <si>
    <t>2024-09-09</t>
  </si>
  <si>
    <t>2024-03-08</t>
  </si>
  <si>
    <t>2024-04-30</t>
  </si>
  <si>
    <t>2024-10-18</t>
  </si>
  <si>
    <t>2024-04-03</t>
  </si>
  <si>
    <t>2024-08-28</t>
  </si>
  <si>
    <t>2024-03-29</t>
  </si>
  <si>
    <t>2024-07-25</t>
  </si>
  <si>
    <t>2024-12-19</t>
  </si>
  <si>
    <t>2024-03-20</t>
  </si>
  <si>
    <t>2024-05-01</t>
  </si>
  <si>
    <t>2024-01-24</t>
  </si>
  <si>
    <t>2024-08-19</t>
  </si>
  <si>
    <t>2024-08-23</t>
  </si>
  <si>
    <t>2024-04-28</t>
  </si>
  <si>
    <t>2024-09-16</t>
  </si>
  <si>
    <t>2024-02-22</t>
  </si>
  <si>
    <t>2024-11-10</t>
  </si>
  <si>
    <t>2024-03-12</t>
  </si>
  <si>
    <t>2024-06-25</t>
  </si>
  <si>
    <t>2024-07-14</t>
  </si>
  <si>
    <t>2024-07-23</t>
  </si>
  <si>
    <t>2024-05-17</t>
  </si>
  <si>
    <t>2024-01-20</t>
  </si>
  <si>
    <t>2024-03-01</t>
  </si>
  <si>
    <t>2024-10-27</t>
  </si>
  <si>
    <t>2024-07-02</t>
  </si>
  <si>
    <t>2024-09-12</t>
  </si>
  <si>
    <t>2024-05-23</t>
  </si>
  <si>
    <t>2024-11-17</t>
  </si>
  <si>
    <t>2024-12-23</t>
  </si>
  <si>
    <t>2024-10-13</t>
  </si>
  <si>
    <t>2024-06-08</t>
  </si>
  <si>
    <t>2024-03-05</t>
  </si>
  <si>
    <t>2024-12-28</t>
  </si>
  <si>
    <t>2024-10-01</t>
  </si>
  <si>
    <t>2024-07-04</t>
  </si>
  <si>
    <t>2024-12-31</t>
  </si>
  <si>
    <t>2024-10-08</t>
  </si>
  <si>
    <t>2024-03-13</t>
  </si>
  <si>
    <t>2024-11-18</t>
  </si>
  <si>
    <t>2024-11-27</t>
  </si>
  <si>
    <t>2024-01-31</t>
  </si>
  <si>
    <t>2024-07-11</t>
  </si>
  <si>
    <t>2024-03-14</t>
  </si>
  <si>
    <t>2024-03-26</t>
  </si>
  <si>
    <t>2024-06-04</t>
  </si>
  <si>
    <t>2024-10-12</t>
  </si>
  <si>
    <t>2024-02-23</t>
  </si>
  <si>
    <t>2024-12-21</t>
  </si>
  <si>
    <t>2024-02-04</t>
  </si>
  <si>
    <t>2024-06-27</t>
  </si>
  <si>
    <t>2024-06-30</t>
  </si>
  <si>
    <t>2024-09-18</t>
  </si>
  <si>
    <t>2024-05-28</t>
  </si>
  <si>
    <t>2024-06-19</t>
  </si>
  <si>
    <t>2024-05-13</t>
  </si>
  <si>
    <t>2024-04-14</t>
  </si>
  <si>
    <t>2024-05-10</t>
  </si>
  <si>
    <t>2024-08-17</t>
  </si>
  <si>
    <t>2024-11-09</t>
  </si>
  <si>
    <t>2024-09-21</t>
  </si>
  <si>
    <t>2024-01-29</t>
  </si>
  <si>
    <t>2024-07-31</t>
  </si>
  <si>
    <t>2024-05-11</t>
  </si>
  <si>
    <t>2024-10-14</t>
  </si>
  <si>
    <t>2024-02-06</t>
  </si>
  <si>
    <t>2024-02-10</t>
  </si>
  <si>
    <t>2024-10-06</t>
  </si>
  <si>
    <t>2024-09-17</t>
  </si>
  <si>
    <t>2024-08-08</t>
  </si>
  <si>
    <t>2024-07-08</t>
  </si>
  <si>
    <t>2024-09-05</t>
  </si>
  <si>
    <t>2024-03-07</t>
  </si>
  <si>
    <t>2024-01-30</t>
  </si>
  <si>
    <t>2024-08-29</t>
  </si>
  <si>
    <t>2024-11-30</t>
  </si>
  <si>
    <t>2024-10-05</t>
  </si>
  <si>
    <t>2024-02-11</t>
  </si>
  <si>
    <t>2024-02-19</t>
  </si>
  <si>
    <t>2024-06-12</t>
  </si>
  <si>
    <t>2024-08-03</t>
  </si>
  <si>
    <t>2024-10-17</t>
  </si>
  <si>
    <t>2024-05-22</t>
  </si>
  <si>
    <t>2024-11-02</t>
  </si>
  <si>
    <t>2024-10-31</t>
  </si>
  <si>
    <t>2024-11-11</t>
  </si>
  <si>
    <t>2024-03-24</t>
  </si>
  <si>
    <t>2024-08-30</t>
  </si>
  <si>
    <t>2024-11-15</t>
  </si>
  <si>
    <t>2024-07-30</t>
  </si>
  <si>
    <t>2024-10-11</t>
  </si>
  <si>
    <t>2024-02-13</t>
  </si>
  <si>
    <t>2024-08-12</t>
  </si>
  <si>
    <t>2024-11-12</t>
  </si>
  <si>
    <t>36B4C889</t>
  </si>
  <si>
    <t>5D484A9B</t>
  </si>
  <si>
    <t>25E217BA</t>
  </si>
  <si>
    <t>5D982E04</t>
  </si>
  <si>
    <t>133E6D63</t>
  </si>
  <si>
    <t>1C6A72F7</t>
  </si>
  <si>
    <t>4DF434A6</t>
  </si>
  <si>
    <t>921F801B</t>
  </si>
  <si>
    <t>10800DFF</t>
  </si>
  <si>
    <t>8E3D2F0A</t>
  </si>
  <si>
    <t>AD7D31D5</t>
  </si>
  <si>
    <t>6C4F9BFC</t>
  </si>
  <si>
    <t>645C7413</t>
  </si>
  <si>
    <t>41B2AA84</t>
  </si>
  <si>
    <t>2B6481CB</t>
  </si>
  <si>
    <t>C8F6571B</t>
  </si>
  <si>
    <t>A3773982</t>
  </si>
  <si>
    <t>C4F3059E</t>
  </si>
  <si>
    <t>DBDE2EC5</t>
  </si>
  <si>
    <t>3EB7A3F2</t>
  </si>
  <si>
    <t>0103940C</t>
  </si>
  <si>
    <t>980A4768</t>
  </si>
  <si>
    <t>6E45B387</t>
  </si>
  <si>
    <t>50072A69</t>
  </si>
  <si>
    <t>F86553A0</t>
  </si>
  <si>
    <t>35A40D41</t>
  </si>
  <si>
    <t>F663D3C1</t>
  </si>
  <si>
    <t>3DB30636</t>
  </si>
  <si>
    <t>3BC94700</t>
  </si>
  <si>
    <t>7357E649</t>
  </si>
  <si>
    <t>EFBE0A88</t>
  </si>
  <si>
    <t>09998C9B</t>
  </si>
  <si>
    <t>022CAB06</t>
  </si>
  <si>
    <t>23284601</t>
  </si>
  <si>
    <t>E420DB77</t>
  </si>
  <si>
    <t>214A55F5</t>
  </si>
  <si>
    <t>0E6BF4A5</t>
  </si>
  <si>
    <t>12D27523</t>
  </si>
  <si>
    <t>24BBEF25</t>
  </si>
  <si>
    <t>71ADA6E5</t>
  </si>
  <si>
    <t>9BA14F45</t>
  </si>
  <si>
    <t>23FCF4C4</t>
  </si>
  <si>
    <t>590BFAD4</t>
  </si>
  <si>
    <t>B3CC224A</t>
  </si>
  <si>
    <t>8B9A0DA3</t>
  </si>
  <si>
    <t>40782B5B</t>
  </si>
  <si>
    <t>9EC7155F</t>
  </si>
  <si>
    <t>D1154367</t>
  </si>
  <si>
    <t>D4400FB6</t>
  </si>
  <si>
    <t>8C8897A2</t>
  </si>
  <si>
    <t>F9822B14</t>
  </si>
  <si>
    <t>D0FE68DC</t>
  </si>
  <si>
    <t>3B7B00C2</t>
  </si>
  <si>
    <t>535B2556</t>
  </si>
  <si>
    <t>F4AB12C0</t>
  </si>
  <si>
    <t>7636DB55</t>
  </si>
  <si>
    <t>E73CFEA6</t>
  </si>
  <si>
    <t>D480AFEA</t>
  </si>
  <si>
    <t>98F11220</t>
  </si>
  <si>
    <t>6AD05664</t>
  </si>
  <si>
    <t>E31B9884</t>
  </si>
  <si>
    <t>C2D3FCDF</t>
  </si>
  <si>
    <t>2D27C7CE</t>
  </si>
  <si>
    <t>F3F295EC</t>
  </si>
  <si>
    <t>C5116070</t>
  </si>
  <si>
    <t>02E6537C</t>
  </si>
  <si>
    <t>5DE68D63</t>
  </si>
  <si>
    <t>18B109E0</t>
  </si>
  <si>
    <t>62F8065F</t>
  </si>
  <si>
    <t>F6121C21</t>
  </si>
  <si>
    <t>9D5A7977</t>
  </si>
  <si>
    <t>0A01E550</t>
  </si>
  <si>
    <t>ECE80A99</t>
  </si>
  <si>
    <t>A18F2CD4</t>
  </si>
  <si>
    <t>923ABB9A</t>
  </si>
  <si>
    <t>EF848767</t>
  </si>
  <si>
    <t>49AFFA36</t>
  </si>
  <si>
    <t>89B72B12</t>
  </si>
  <si>
    <t>4B89E4C2</t>
  </si>
  <si>
    <t>6462CAB4</t>
  </si>
  <si>
    <t>2339B6FA</t>
  </si>
  <si>
    <t>D14B20EE</t>
  </si>
  <si>
    <t>5815DA3C</t>
  </si>
  <si>
    <t>81D39BCD</t>
  </si>
  <si>
    <t>E9A16100</t>
  </si>
  <si>
    <t>86224D19</t>
  </si>
  <si>
    <t>37EFE8D0</t>
  </si>
  <si>
    <t>E8F27B07</t>
  </si>
  <si>
    <t>4A7A23C5</t>
  </si>
  <si>
    <t>A770B55F</t>
  </si>
  <si>
    <t>AC99DBE3</t>
  </si>
  <si>
    <t>EC8BB396</t>
  </si>
  <si>
    <t>D33E9A26</t>
  </si>
  <si>
    <t>F438257B</t>
  </si>
  <si>
    <t>74DCE8EC</t>
  </si>
  <si>
    <t>50E515F5</t>
  </si>
  <si>
    <t>1A75318C</t>
  </si>
  <si>
    <t>1EBCD06B</t>
  </si>
  <si>
    <t>B326231D</t>
  </si>
  <si>
    <t>887D5ABA</t>
  </si>
  <si>
    <t>CB9881DA</t>
  </si>
  <si>
    <t>41A9B643</t>
  </si>
  <si>
    <t>AEF9F537</t>
  </si>
  <si>
    <t>852C8153</t>
  </si>
  <si>
    <t>DB50A7B7</t>
  </si>
  <si>
    <t>B50CECC6</t>
  </si>
  <si>
    <t>EA3B8210</t>
  </si>
  <si>
    <t>43030089</t>
  </si>
  <si>
    <t>B8DA9E69</t>
  </si>
  <si>
    <t>24210963</t>
  </si>
  <si>
    <t>C8C6832D</t>
  </si>
  <si>
    <t>B7732EA6</t>
  </si>
  <si>
    <t>2071A392</t>
  </si>
  <si>
    <t>E03ADF35</t>
  </si>
  <si>
    <t>4A0F89F8</t>
  </si>
  <si>
    <t>A9F20414</t>
  </si>
  <si>
    <t>B1B367B0</t>
  </si>
  <si>
    <t>45C46DD4</t>
  </si>
  <si>
    <t>F4FEE538</t>
  </si>
  <si>
    <t>22BA2380</t>
  </si>
  <si>
    <t>7F4FEDB4</t>
  </si>
  <si>
    <t>B14F48B1</t>
  </si>
  <si>
    <t>5C8ACF9F</t>
  </si>
  <si>
    <t>90C87C66</t>
  </si>
  <si>
    <t>9138F14D</t>
  </si>
  <si>
    <t>5828E5B2</t>
  </si>
  <si>
    <t>665A9C52</t>
  </si>
  <si>
    <t>BC21BEE7</t>
  </si>
  <si>
    <t>82C02DF6</t>
  </si>
  <si>
    <t>D7A8FCE6</t>
  </si>
  <si>
    <t>292744DF</t>
  </si>
  <si>
    <t>BF63F9B5</t>
  </si>
  <si>
    <t>2D9D35D3</t>
  </si>
  <si>
    <t>3ABF9B90</t>
  </si>
  <si>
    <t>3D323F8F</t>
  </si>
  <si>
    <t>DDC76DC5</t>
  </si>
  <si>
    <t>51A60CE5</t>
  </si>
  <si>
    <t>0FD4FAC5</t>
  </si>
  <si>
    <t>5048F357</t>
  </si>
  <si>
    <t>BA476D1D</t>
  </si>
  <si>
    <t>9205E910</t>
  </si>
  <si>
    <t>C0480265</t>
  </si>
  <si>
    <t>74C3142A</t>
  </si>
  <si>
    <t>D41BDAC2</t>
  </si>
  <si>
    <t>39434D5A</t>
  </si>
  <si>
    <t>A6D54B02</t>
  </si>
  <si>
    <t>92B7D0F9</t>
  </si>
  <si>
    <t>B74C5A23</t>
  </si>
  <si>
    <t>0211BE6C</t>
  </si>
  <si>
    <t>729357FF</t>
  </si>
  <si>
    <t>414C106F</t>
  </si>
  <si>
    <t>9C83ACDD</t>
  </si>
  <si>
    <t>6B948E69</t>
  </si>
  <si>
    <t>3E7D30C4</t>
  </si>
  <si>
    <t>7D7CE09E</t>
  </si>
  <si>
    <t>7FBCBB46</t>
  </si>
  <si>
    <t>8D6311E0</t>
  </si>
  <si>
    <t>0154B9A9</t>
  </si>
  <si>
    <t>C9C22873</t>
  </si>
  <si>
    <t>12CC688E</t>
  </si>
  <si>
    <t>D04D7545</t>
  </si>
  <si>
    <t>82FC8481</t>
  </si>
  <si>
    <t>68464B40</t>
  </si>
  <si>
    <t>389CD72F</t>
  </si>
  <si>
    <t>55B1FEB1</t>
  </si>
  <si>
    <t>57A22273</t>
  </si>
  <si>
    <t>532C8F71</t>
  </si>
  <si>
    <t>97C1AD79</t>
  </si>
  <si>
    <t>6323383C</t>
  </si>
  <si>
    <t>1B784BA1</t>
  </si>
  <si>
    <t>6EA662FD</t>
  </si>
  <si>
    <t>AD144D05</t>
  </si>
  <si>
    <t>07C841A9</t>
  </si>
  <si>
    <t>FE3D7FEF</t>
  </si>
  <si>
    <t>3CE86E1A</t>
  </si>
  <si>
    <t>20E38D39</t>
  </si>
  <si>
    <t>3CCFF08A</t>
  </si>
  <si>
    <t>03986173</t>
  </si>
  <si>
    <t>F25026D8</t>
  </si>
  <si>
    <t>70680698</t>
  </si>
  <si>
    <t>65B51C0C</t>
  </si>
  <si>
    <t>2B3477D2</t>
  </si>
  <si>
    <t>B14730A1</t>
  </si>
  <si>
    <t>11B4B07A</t>
  </si>
  <si>
    <t>0733B910</t>
  </si>
  <si>
    <t>8EF9A044</t>
  </si>
  <si>
    <t>60184A1A</t>
  </si>
  <si>
    <t>7FFE8C32</t>
  </si>
  <si>
    <t>AA18916B</t>
  </si>
  <si>
    <t>E9F923CA</t>
  </si>
  <si>
    <t>301BBF04</t>
  </si>
  <si>
    <t>81A495C1</t>
  </si>
  <si>
    <t>72EC32D9</t>
  </si>
  <si>
    <t>F5A9519B</t>
  </si>
  <si>
    <t>EB082338</t>
  </si>
  <si>
    <t>A3CFAD97</t>
  </si>
  <si>
    <t>1BA1028E</t>
  </si>
  <si>
    <t>BF2F736B</t>
  </si>
  <si>
    <t>62DB6C82</t>
  </si>
  <si>
    <t>75802B15</t>
  </si>
  <si>
    <t>75165850</t>
  </si>
  <si>
    <t>3A7EA5B5</t>
  </si>
  <si>
    <t>F75220A2</t>
  </si>
  <si>
    <t>50F28547</t>
  </si>
  <si>
    <t>B56EBCCE</t>
  </si>
  <si>
    <t>97756BA2</t>
  </si>
  <si>
    <t>76438351</t>
  </si>
  <si>
    <t>8681F1CE</t>
  </si>
  <si>
    <t>C68AE79B</t>
  </si>
  <si>
    <t>E2AE4923</t>
  </si>
  <si>
    <t>4181A92D</t>
  </si>
  <si>
    <t>4F76FC7C</t>
  </si>
  <si>
    <t>A319D3FC</t>
  </si>
  <si>
    <t>DC975198</t>
  </si>
  <si>
    <t>E99C96FE</t>
  </si>
  <si>
    <t>D2060D87</t>
  </si>
  <si>
    <t>E507E8B1</t>
  </si>
  <si>
    <t>4F13882D</t>
  </si>
  <si>
    <t>CA88F14C</t>
  </si>
  <si>
    <t>C53F3CD4</t>
  </si>
  <si>
    <t>0AC8F62F</t>
  </si>
  <si>
    <t>AEFAEB9C</t>
  </si>
  <si>
    <t>9FADBD3D</t>
  </si>
  <si>
    <t>37031F6B</t>
  </si>
  <si>
    <t>6D88923A</t>
  </si>
  <si>
    <t>EA482EC8</t>
  </si>
  <si>
    <t>2E319A6C</t>
  </si>
  <si>
    <t>FE0D4A1E</t>
  </si>
  <si>
    <t>5AFF271F</t>
  </si>
  <si>
    <t>86ED0887</t>
  </si>
  <si>
    <t>0DC0BC0D</t>
  </si>
  <si>
    <t>AD1387FF</t>
  </si>
  <si>
    <t>755DE63B</t>
  </si>
  <si>
    <t>2E66239A</t>
  </si>
  <si>
    <t>407DA74B</t>
  </si>
  <si>
    <t>458A303A</t>
  </si>
  <si>
    <t>7A6F60C8</t>
  </si>
  <si>
    <t>874781B8</t>
  </si>
  <si>
    <t>2F6EA22C</t>
  </si>
  <si>
    <t>8CA8FF7A</t>
  </si>
  <si>
    <t>722B1955</t>
  </si>
  <si>
    <t>BB3B3E3A</t>
  </si>
  <si>
    <t>FBF5EC82</t>
  </si>
  <si>
    <t>93EB114A</t>
  </si>
  <si>
    <t>C9B819A9</t>
  </si>
  <si>
    <t>4D6CB4AD</t>
  </si>
  <si>
    <t>894A568D</t>
  </si>
  <si>
    <t>7DAF00CC</t>
  </si>
  <si>
    <t>000C8C64</t>
  </si>
  <si>
    <t>EB9B3832</t>
  </si>
  <si>
    <t>6019DA95</t>
  </si>
  <si>
    <t>97B88B31</t>
  </si>
  <si>
    <t>DB7143F0</t>
  </si>
  <si>
    <t>509AEBDA</t>
  </si>
  <si>
    <t>AE42D5BA</t>
  </si>
  <si>
    <t>4F7818C9</t>
  </si>
  <si>
    <t>CC43AEA7</t>
  </si>
  <si>
    <t>6B60E943</t>
  </si>
  <si>
    <t>EC8224ED</t>
  </si>
  <si>
    <t>6DFC88B6</t>
  </si>
  <si>
    <t>ED87C304</t>
  </si>
  <si>
    <t>620F1A8C</t>
  </si>
  <si>
    <t>AF9987E9</t>
  </si>
  <si>
    <t>6D1CC9B4</t>
  </si>
  <si>
    <t>D3D22C56</t>
  </si>
  <si>
    <t>A8EC870D</t>
  </si>
  <si>
    <t>96B32B4F</t>
  </si>
  <si>
    <t>0FEA2E7C</t>
  </si>
  <si>
    <t>45F3161E</t>
  </si>
  <si>
    <t>9EEEF1A5</t>
  </si>
  <si>
    <t>32885C39</t>
  </si>
  <si>
    <t>90F4E8D5</t>
  </si>
  <si>
    <t>F5B34035</t>
  </si>
  <si>
    <t>0B2B2672</t>
  </si>
  <si>
    <t>079ADBE9</t>
  </si>
  <si>
    <t>A79ADEEC</t>
  </si>
  <si>
    <t>BFD20368</t>
  </si>
  <si>
    <t>E1F4573A</t>
  </si>
  <si>
    <t>0595735F</t>
  </si>
  <si>
    <t>257CBF78</t>
  </si>
  <si>
    <t>041595F2</t>
  </si>
  <si>
    <t>7944A68D</t>
  </si>
  <si>
    <t>1B8D28B0</t>
  </si>
  <si>
    <t>7AC89E6E</t>
  </si>
  <si>
    <t>D428CE43</t>
  </si>
  <si>
    <t>B319C3AA</t>
  </si>
  <si>
    <t>4699BC8B</t>
  </si>
  <si>
    <t>64B8A19A</t>
  </si>
  <si>
    <t>FE0DA407</t>
  </si>
  <si>
    <t>E40215B3</t>
  </si>
  <si>
    <t>F78C62CA</t>
  </si>
  <si>
    <t>F4CF99ED</t>
  </si>
  <si>
    <t>6338F3AA</t>
  </si>
  <si>
    <t>5F3EF679</t>
  </si>
  <si>
    <t>E3EF2971</t>
  </si>
  <si>
    <t>A2FCDAA8</t>
  </si>
  <si>
    <t>0D4C8BE0</t>
  </si>
  <si>
    <t>33A1375B</t>
  </si>
  <si>
    <t>49DDA523</t>
  </si>
  <si>
    <t>244F9614</t>
  </si>
  <si>
    <t>D9668D45</t>
  </si>
  <si>
    <t>B2B5E91E</t>
  </si>
  <si>
    <t>99C78D6D</t>
  </si>
  <si>
    <t>5463E3B5</t>
  </si>
  <si>
    <t>F0702B3B</t>
  </si>
  <si>
    <t>0C06894E</t>
  </si>
  <si>
    <t>2CB4894C</t>
  </si>
  <si>
    <t>7FE4F96F</t>
  </si>
  <si>
    <t>9A5B2F2C</t>
  </si>
  <si>
    <t>CE2B0593</t>
  </si>
  <si>
    <t>937C592A</t>
  </si>
  <si>
    <t>DCEB80DD</t>
  </si>
  <si>
    <t>65F60C0B</t>
  </si>
  <si>
    <t>950557A9</t>
  </si>
  <si>
    <t>7B6F55B0</t>
  </si>
  <si>
    <t>2DAD2A02</t>
  </si>
  <si>
    <t>C9911296</t>
  </si>
  <si>
    <t>8CABCC70</t>
  </si>
  <si>
    <t>DC581AF7</t>
  </si>
  <si>
    <t>68F3E710</t>
  </si>
  <si>
    <t>EC520E68</t>
  </si>
  <si>
    <t>B0EBB9C8</t>
  </si>
  <si>
    <t>7CBAFFDE</t>
  </si>
  <si>
    <t>31738899</t>
  </si>
  <si>
    <t>47C581FB</t>
  </si>
  <si>
    <t>ACC6F5BE</t>
  </si>
  <si>
    <t>30388515</t>
  </si>
  <si>
    <t>DBC4FDA6</t>
  </si>
  <si>
    <t>3C9CC568</t>
  </si>
  <si>
    <t>5723D694</t>
  </si>
  <si>
    <t>713867F2</t>
  </si>
  <si>
    <t>C55F5408</t>
  </si>
  <si>
    <t>847D5D69</t>
  </si>
  <si>
    <t>A9C5CFDC</t>
  </si>
  <si>
    <t>38BB1528</t>
  </si>
  <si>
    <t>F73BEFC9</t>
  </si>
  <si>
    <t>9DCD72FD</t>
  </si>
  <si>
    <t>9A75A7C5</t>
  </si>
  <si>
    <t>486174EB</t>
  </si>
  <si>
    <t>9AB8BF6E</t>
  </si>
  <si>
    <t>068E9A2F</t>
  </si>
  <si>
    <t>B6BF85F4</t>
  </si>
  <si>
    <t>71583DB6</t>
  </si>
  <si>
    <t>66C92E9C</t>
  </si>
  <si>
    <t>63518BFE</t>
  </si>
  <si>
    <t>2390C404</t>
  </si>
  <si>
    <t>CEF35611</t>
  </si>
  <si>
    <t>F450563B</t>
  </si>
  <si>
    <t>72C9E708</t>
  </si>
  <si>
    <t>702321D7</t>
  </si>
  <si>
    <t>216C70CB</t>
  </si>
  <si>
    <t>D36F5601</t>
  </si>
  <si>
    <t>B608DBF3</t>
  </si>
  <si>
    <t>691EEA52</t>
  </si>
  <si>
    <t>C867C2EE</t>
  </si>
  <si>
    <t>7C8980BA</t>
  </si>
  <si>
    <t>F1975558</t>
  </si>
  <si>
    <t>641EB37E</t>
  </si>
  <si>
    <t>586C1816</t>
  </si>
  <si>
    <t>D1096335</t>
  </si>
  <si>
    <t>F7BA6F0C</t>
  </si>
  <si>
    <t>0EFA0D59</t>
  </si>
  <si>
    <t>320BC425</t>
  </si>
  <si>
    <t>1622CCD7</t>
  </si>
  <si>
    <t>B6389E1D</t>
  </si>
  <si>
    <t>8A0D2A6F</t>
  </si>
  <si>
    <t>22B02D27</t>
  </si>
  <si>
    <t>6CA80CD3</t>
  </si>
  <si>
    <t>05502BD5</t>
  </si>
  <si>
    <t>058D12A6</t>
  </si>
  <si>
    <t>33A6D3D8</t>
  </si>
  <si>
    <t>2803786D</t>
  </si>
  <si>
    <t>7484A0C5</t>
  </si>
  <si>
    <t>EA396DC7</t>
  </si>
  <si>
    <t>4ABED580</t>
  </si>
  <si>
    <t>D7C5F13B</t>
  </si>
  <si>
    <t>63203438</t>
  </si>
  <si>
    <t>13A27A7F</t>
  </si>
  <si>
    <t>FAEB4B59</t>
  </si>
  <si>
    <t>C8AEADDC</t>
  </si>
  <si>
    <t>90B6AC60</t>
  </si>
  <si>
    <t>11BD2AF0</t>
  </si>
  <si>
    <t>0592FADE</t>
  </si>
  <si>
    <t>FF8B736A</t>
  </si>
  <si>
    <t>F1F5A900</t>
  </si>
  <si>
    <t>FC385234</t>
  </si>
  <si>
    <t>872CEE24</t>
  </si>
  <si>
    <t>BB207D0A</t>
  </si>
  <si>
    <t>8525C997</t>
  </si>
  <si>
    <t>A188E3D6</t>
  </si>
  <si>
    <t>2AAFF37E</t>
  </si>
  <si>
    <t>C540653C</t>
  </si>
  <si>
    <t>3790C604</t>
  </si>
  <si>
    <t>AA74EB92</t>
  </si>
  <si>
    <t>9A65D44E</t>
  </si>
  <si>
    <t>F3D4BD02</t>
  </si>
  <si>
    <t>F0A87725</t>
  </si>
  <si>
    <t>9D75C1C5</t>
  </si>
  <si>
    <t>308BC278</t>
  </si>
  <si>
    <t>FB1DD021</t>
  </si>
  <si>
    <t>3DDE2CB8</t>
  </si>
  <si>
    <t>BB87D96C</t>
  </si>
  <si>
    <t>766DBDFE</t>
  </si>
  <si>
    <t>3BC1C9D7</t>
  </si>
  <si>
    <t>20D16DB0</t>
  </si>
  <si>
    <t>A0699C14</t>
  </si>
  <si>
    <t>E3239B05</t>
  </si>
  <si>
    <t>59139836</t>
  </si>
  <si>
    <t>21287015</t>
  </si>
  <si>
    <t>93377D01</t>
  </si>
  <si>
    <t>7297A687</t>
  </si>
  <si>
    <t>812903C2</t>
  </si>
  <si>
    <t>84A30F1E</t>
  </si>
  <si>
    <t>E802DB2B</t>
  </si>
  <si>
    <t>BC120945</t>
  </si>
  <si>
    <t>A3C5510B</t>
  </si>
  <si>
    <t>BEE4E691</t>
  </si>
  <si>
    <t>B2E4D317</t>
  </si>
  <si>
    <t>21B4B80D</t>
  </si>
  <si>
    <t>455C4460</t>
  </si>
  <si>
    <t>5A877DD1</t>
  </si>
  <si>
    <t>5295DC98</t>
  </si>
  <si>
    <t>84CF48C2</t>
  </si>
  <si>
    <t>844A6947</t>
  </si>
  <si>
    <t>6644D8D1</t>
  </si>
  <si>
    <t>D2CA4A1F</t>
  </si>
  <si>
    <t>74394FF5</t>
  </si>
  <si>
    <t>60D633FC</t>
  </si>
  <si>
    <t>F29EF944</t>
  </si>
  <si>
    <t>798D88C2</t>
  </si>
  <si>
    <t>F28D081A</t>
  </si>
  <si>
    <t>E1E08800</t>
  </si>
  <si>
    <t>522998DA</t>
  </si>
  <si>
    <t>23C37ED1</t>
  </si>
  <si>
    <t>DAE0452E</t>
  </si>
  <si>
    <t>AA721E2A</t>
  </si>
  <si>
    <t>F13871F8</t>
  </si>
  <si>
    <t>D38A1A94</t>
  </si>
  <si>
    <t>F884883C</t>
  </si>
  <si>
    <t>DA0113D1</t>
  </si>
  <si>
    <t>148A7524</t>
  </si>
  <si>
    <t>0134B844</t>
  </si>
  <si>
    <t>207326FF</t>
  </si>
  <si>
    <t>6160B900</t>
  </si>
  <si>
    <t>60CD628E</t>
  </si>
  <si>
    <t>D5C23406</t>
  </si>
  <si>
    <t>A25524F8</t>
  </si>
  <si>
    <t>13CC9D57</t>
  </si>
  <si>
    <t>D99E9BAE</t>
  </si>
  <si>
    <t>96E99CEC</t>
  </si>
  <si>
    <t>6C8524D4</t>
  </si>
  <si>
    <t>AB1C4333</t>
  </si>
  <si>
    <t>CB81B35E</t>
  </si>
  <si>
    <t>B5D88021</t>
  </si>
  <si>
    <t>48E2DDE7</t>
  </si>
  <si>
    <t>AAA3D0B7</t>
  </si>
  <si>
    <t>F3071ECC</t>
  </si>
  <si>
    <t>16C483CC</t>
  </si>
  <si>
    <t>F0FAED77</t>
  </si>
  <si>
    <t>15B964C8</t>
  </si>
  <si>
    <t>1B368373</t>
  </si>
  <si>
    <t>D9B9A50C</t>
  </si>
  <si>
    <t>9395D1D3</t>
  </si>
  <si>
    <t>A71F2F2E</t>
  </si>
  <si>
    <t>5481F17A</t>
  </si>
  <si>
    <t>04766831</t>
  </si>
  <si>
    <t>FD361180</t>
  </si>
  <si>
    <t>8152CD69</t>
  </si>
  <si>
    <t>DA802085</t>
  </si>
  <si>
    <t>841BCE99</t>
  </si>
  <si>
    <t>D12C4EC9</t>
  </si>
  <si>
    <t>1E9784E0</t>
  </si>
  <si>
    <t>24E31705</t>
  </si>
  <si>
    <t>994096E9</t>
  </si>
  <si>
    <t>75C5AB8E</t>
  </si>
  <si>
    <t>01602444</t>
  </si>
  <si>
    <t>86C70673</t>
  </si>
  <si>
    <t>DEA772C8</t>
  </si>
  <si>
    <t>5DFA49D2</t>
  </si>
  <si>
    <t>394A3FB1</t>
  </si>
  <si>
    <t>1C58A4E2</t>
  </si>
  <si>
    <t>6331A0BB</t>
  </si>
  <si>
    <t>48A32A9B</t>
  </si>
  <si>
    <t>C46B1A8F</t>
  </si>
  <si>
    <t>34317DEC</t>
  </si>
  <si>
    <t>AF821548</t>
  </si>
  <si>
    <t>514D41D4</t>
  </si>
  <si>
    <t>E9E0550E</t>
  </si>
  <si>
    <t>95A93349</t>
  </si>
  <si>
    <t>33774E4B</t>
  </si>
  <si>
    <t>79FB802A</t>
  </si>
  <si>
    <t>7BAFB74F</t>
  </si>
  <si>
    <t>378E8DDE</t>
  </si>
  <si>
    <t>A48B778B</t>
  </si>
  <si>
    <t>3CF9D4CD</t>
  </si>
  <si>
    <t>DB12BE5E</t>
  </si>
  <si>
    <t>8B639392</t>
  </si>
  <si>
    <t>D1DFDE8A</t>
  </si>
  <si>
    <t>28BA8EA1</t>
  </si>
  <si>
    <t>7204AF83</t>
  </si>
  <si>
    <t>058FED7E</t>
  </si>
  <si>
    <t>5CB8459B</t>
  </si>
  <si>
    <t>37CE125A</t>
  </si>
  <si>
    <t>C77DA909</t>
  </si>
  <si>
    <t>EF5FC6D4</t>
  </si>
  <si>
    <t>49E16FA6</t>
  </si>
  <si>
    <t>C7FB9D4F</t>
  </si>
  <si>
    <t>993D5F0A</t>
  </si>
  <si>
    <t>CCB0460B</t>
  </si>
  <si>
    <t>EFA78B3E</t>
  </si>
  <si>
    <t>17FEF9A4</t>
  </si>
  <si>
    <t>938A8A7F</t>
  </si>
  <si>
    <t>485D155E</t>
  </si>
  <si>
    <t>689ACA3B</t>
  </si>
  <si>
    <t>6C9171F8</t>
  </si>
  <si>
    <t>21EE6F09</t>
  </si>
  <si>
    <t>6FC499F3</t>
  </si>
  <si>
    <t>C213175B</t>
  </si>
  <si>
    <t>33787415</t>
  </si>
  <si>
    <t>FBDACC4E</t>
  </si>
  <si>
    <t>D5D6C625</t>
  </si>
  <si>
    <t>3CEB0E1C</t>
  </si>
  <si>
    <t>236A8348</t>
  </si>
  <si>
    <t>9F6BEC18</t>
  </si>
  <si>
    <t>0A1889E3</t>
  </si>
  <si>
    <t>365F4711</t>
  </si>
  <si>
    <t>98B01408</t>
  </si>
  <si>
    <t>4FD14E3A</t>
  </si>
  <si>
    <t>53DCC69D</t>
  </si>
  <si>
    <t>E5C49D70</t>
  </si>
  <si>
    <t>9195D8F6</t>
  </si>
  <si>
    <t>8706669D</t>
  </si>
  <si>
    <t>B55F1177</t>
  </si>
  <si>
    <t>58E91EE5</t>
  </si>
  <si>
    <t>1949A73E</t>
  </si>
  <si>
    <t>6B3B8FCA</t>
  </si>
  <si>
    <t>7D4132CD</t>
  </si>
  <si>
    <t>EF452CA3</t>
  </si>
  <si>
    <t>9B2D2CB3</t>
  </si>
  <si>
    <t>16F99720</t>
  </si>
  <si>
    <t>5481A285</t>
  </si>
  <si>
    <t>608FE007</t>
  </si>
  <si>
    <t>F12752E7</t>
  </si>
  <si>
    <t>B1B07AC5</t>
  </si>
  <si>
    <t>572E2556</t>
  </si>
  <si>
    <t>A71CB513</t>
  </si>
  <si>
    <t>1FC1C680</t>
  </si>
  <si>
    <t>03C9DF56</t>
  </si>
  <si>
    <t>C1230AC2</t>
  </si>
  <si>
    <t>D184D744</t>
  </si>
  <si>
    <t>8B892C3D</t>
  </si>
  <si>
    <t>2B9889A0</t>
  </si>
  <si>
    <t>2105D0CB</t>
  </si>
  <si>
    <t>894F53D1</t>
  </si>
  <si>
    <t>39FF9F73</t>
  </si>
  <si>
    <t>64645BDB</t>
  </si>
  <si>
    <t>E52090F5</t>
  </si>
  <si>
    <t>566433B1</t>
  </si>
  <si>
    <t>C2273E71</t>
  </si>
  <si>
    <t>95B1C72A</t>
  </si>
  <si>
    <t>D09C861A</t>
  </si>
  <si>
    <t>1ED3FA70</t>
  </si>
  <si>
    <t>1F48B16A</t>
  </si>
  <si>
    <t>283E4C88</t>
  </si>
  <si>
    <t>45E68FAF</t>
  </si>
  <si>
    <t>DD09F601</t>
  </si>
  <si>
    <t>B47E5617</t>
  </si>
  <si>
    <t>A180C194</t>
  </si>
  <si>
    <t>D8D0A187</t>
  </si>
  <si>
    <t>B339C0A5</t>
  </si>
  <si>
    <t>41478D09</t>
  </si>
  <si>
    <t>C0450137</t>
  </si>
  <si>
    <t>51E8A69F</t>
  </si>
  <si>
    <t>F8F676C2</t>
  </si>
  <si>
    <t>50EAAD75</t>
  </si>
  <si>
    <t>F2055CDE</t>
  </si>
  <si>
    <t>99B88A6B</t>
  </si>
  <si>
    <t>7E508CEF</t>
  </si>
  <si>
    <t>65341E51</t>
  </si>
  <si>
    <t>7A290765</t>
  </si>
  <si>
    <t>7919057F</t>
  </si>
  <si>
    <t>41222743</t>
  </si>
  <si>
    <t>197C2A5D</t>
  </si>
  <si>
    <t>01733385</t>
  </si>
  <si>
    <t>140E364B</t>
  </si>
  <si>
    <t>F8B5E938</t>
  </si>
  <si>
    <t>39BA791C</t>
  </si>
  <si>
    <t>C1E92D36</t>
  </si>
  <si>
    <t>80AAD2C8</t>
  </si>
  <si>
    <t>9D0B5D9F</t>
  </si>
  <si>
    <t>33E422F3</t>
  </si>
  <si>
    <t>35519EC8</t>
  </si>
  <si>
    <t>2D91A543</t>
  </si>
  <si>
    <t>7E60797F</t>
  </si>
  <si>
    <t>4AC27B66</t>
  </si>
  <si>
    <t>0B7D7A90</t>
  </si>
  <si>
    <t>99725E25</t>
  </si>
  <si>
    <t>D8BEA03F</t>
  </si>
  <si>
    <t>53230B89</t>
  </si>
  <si>
    <t>ACEA2E7C</t>
  </si>
  <si>
    <t>23CE18DD</t>
  </si>
  <si>
    <t>F0A9B50D</t>
  </si>
  <si>
    <t>813B889B</t>
  </si>
  <si>
    <t>5919514F</t>
  </si>
  <si>
    <t>901AE29C</t>
  </si>
  <si>
    <t>B176368F</t>
  </si>
  <si>
    <t>3753D526</t>
  </si>
  <si>
    <t>DF957BEA</t>
  </si>
  <si>
    <t>073FAF5E</t>
  </si>
  <si>
    <t>4922A88E</t>
  </si>
  <si>
    <t>3060B1B2</t>
  </si>
  <si>
    <t>EC2F359B</t>
  </si>
  <si>
    <t>E31B03C9</t>
  </si>
  <si>
    <t>6305E7FC</t>
  </si>
  <si>
    <t>6E8A4280</t>
  </si>
  <si>
    <t>08177F0F</t>
  </si>
  <si>
    <t>725BD39B</t>
  </si>
  <si>
    <t>DDA5EA41</t>
  </si>
  <si>
    <t>70DBB933</t>
  </si>
  <si>
    <t>2229B399</t>
  </si>
  <si>
    <t>F50A6A43</t>
  </si>
  <si>
    <t>7CE28671</t>
  </si>
  <si>
    <t>E832B076</t>
  </si>
  <si>
    <t>1AC950C2</t>
  </si>
  <si>
    <t>8259EFC7</t>
  </si>
  <si>
    <t>5C70E4AF</t>
  </si>
  <si>
    <t>419CA68D</t>
  </si>
  <si>
    <t>CF90F33B</t>
  </si>
  <si>
    <t>56473B34</t>
  </si>
  <si>
    <t>DB7F2881</t>
  </si>
  <si>
    <t>BA58E415</t>
  </si>
  <si>
    <t>22C7B218</t>
  </si>
  <si>
    <t>3BE043A1</t>
  </si>
  <si>
    <t>ED63562B</t>
  </si>
  <si>
    <t>312796DF</t>
  </si>
  <si>
    <t>EBCF155F</t>
  </si>
  <si>
    <t>4D652855</t>
  </si>
  <si>
    <t>B38A0315</t>
  </si>
  <si>
    <t>D22C89B2</t>
  </si>
  <si>
    <t>15BF1133</t>
  </si>
  <si>
    <t>D098F645</t>
  </si>
  <si>
    <t>B3FB45B3</t>
  </si>
  <si>
    <t>6A3BFC10</t>
  </si>
  <si>
    <t>A3705EB1</t>
  </si>
  <si>
    <t>B6B5D7DB</t>
  </si>
  <si>
    <t>0F83CA1D</t>
  </si>
  <si>
    <t>D1511767</t>
  </si>
  <si>
    <t>EEA7EFD4</t>
  </si>
  <si>
    <t>0A80D3F3</t>
  </si>
  <si>
    <t>8E8FBB65</t>
  </si>
  <si>
    <t>A1DAFB76</t>
  </si>
  <si>
    <t>8863E3C4</t>
  </si>
  <si>
    <t>9862ABEC</t>
  </si>
  <si>
    <t>F7EC7DB9</t>
  </si>
  <si>
    <t>EA509D15</t>
  </si>
  <si>
    <t>9A4925A1</t>
  </si>
  <si>
    <t>C6AF62BA</t>
  </si>
  <si>
    <t>82AAA468</t>
  </si>
  <si>
    <t>1045EF26</t>
  </si>
  <si>
    <t>5CE5729B</t>
  </si>
  <si>
    <t>4A52BB6C</t>
  </si>
  <si>
    <t>CDBAB31A</t>
  </si>
  <si>
    <t>1BF0EA2E</t>
  </si>
  <si>
    <t>F50D11EB</t>
  </si>
  <si>
    <t>F1CA18EB</t>
  </si>
  <si>
    <t>C5DE9EE1</t>
  </si>
  <si>
    <t>C00443BB</t>
  </si>
  <si>
    <t>66FDE0BD</t>
  </si>
  <si>
    <t>4BB06C2E</t>
  </si>
  <si>
    <t>562C9C2E</t>
  </si>
  <si>
    <t>504E13EB</t>
  </si>
  <si>
    <t>FE8C790B</t>
  </si>
  <si>
    <t>3EBA2648</t>
  </si>
  <si>
    <t>2E28DA63</t>
  </si>
  <si>
    <t>1D6447CB</t>
  </si>
  <si>
    <t>F23BD3A2</t>
  </si>
  <si>
    <t>41C9166C</t>
  </si>
  <si>
    <t>EA9DD088</t>
  </si>
  <si>
    <t>A8F1F79C</t>
  </si>
  <si>
    <t>460A42DA</t>
  </si>
  <si>
    <t>41D1A50C</t>
  </si>
  <si>
    <t>EBC72E54</t>
  </si>
  <si>
    <t>A298E958</t>
  </si>
  <si>
    <t>15F6CB1A</t>
  </si>
  <si>
    <t>F162BBEC</t>
  </si>
  <si>
    <t>B49A8C50</t>
  </si>
  <si>
    <t>41A74EF6</t>
  </si>
  <si>
    <t>EE2C5877</t>
  </si>
  <si>
    <t>71324C30</t>
  </si>
  <si>
    <t>D3EB6001</t>
  </si>
  <si>
    <t>1A7F6DB9</t>
  </si>
  <si>
    <t>A12960A3</t>
  </si>
  <si>
    <t>DFB74DCC</t>
  </si>
  <si>
    <t>E4C68839</t>
  </si>
  <si>
    <t>60370243</t>
  </si>
  <si>
    <t>8C284286</t>
  </si>
  <si>
    <t>BC48D70D</t>
  </si>
  <si>
    <t>767E6F64</t>
  </si>
  <si>
    <t>C9A99C99</t>
  </si>
  <si>
    <t>B8EB9592</t>
  </si>
  <si>
    <t>231971B4</t>
  </si>
  <si>
    <t>9877192D</t>
  </si>
  <si>
    <t>7AEE53A8</t>
  </si>
  <si>
    <t>A6518A85</t>
  </si>
  <si>
    <t>B715DE98</t>
  </si>
  <si>
    <t>7EB92A6D</t>
  </si>
  <si>
    <t>5AE104BC</t>
  </si>
  <si>
    <t>F91C89F3</t>
  </si>
  <si>
    <t>79612B93</t>
  </si>
  <si>
    <t>89654AA6</t>
  </si>
  <si>
    <t>2AE92AB4</t>
  </si>
  <si>
    <t>229C5AB9</t>
  </si>
  <si>
    <t>94C2ADAE</t>
  </si>
  <si>
    <t>3CB25435</t>
  </si>
  <si>
    <t>E85FA68C</t>
  </si>
  <si>
    <t>1C02414B</t>
  </si>
  <si>
    <t>D4B2CA27</t>
  </si>
  <si>
    <t>C9F143D1</t>
  </si>
  <si>
    <t>7C36F412</t>
  </si>
  <si>
    <t>9144F306</t>
  </si>
  <si>
    <t>09C23D99</t>
  </si>
  <si>
    <t>88AE35DD</t>
  </si>
  <si>
    <t>86793066</t>
  </si>
  <si>
    <t>2B19C50F</t>
  </si>
  <si>
    <t>FD40BB25</t>
  </si>
  <si>
    <t>6749463C</t>
  </si>
  <si>
    <t>E084E097</t>
  </si>
  <si>
    <t>87655445</t>
  </si>
  <si>
    <t>6E595C38</t>
  </si>
  <si>
    <t>0B8823F5</t>
  </si>
  <si>
    <t>7A7DA6D1</t>
  </si>
  <si>
    <t>2B696558</t>
  </si>
  <si>
    <t>7EAC153C</t>
  </si>
  <si>
    <t>EDAD5BA1</t>
  </si>
  <si>
    <t>15D97B0C</t>
  </si>
  <si>
    <t>690977E0</t>
  </si>
  <si>
    <t>56D3E36D</t>
  </si>
  <si>
    <t>8F9766CA</t>
  </si>
  <si>
    <t>EF464C8A</t>
  </si>
  <si>
    <t>9F5EDA40</t>
  </si>
  <si>
    <t>AE555574</t>
  </si>
  <si>
    <t>114EBCA0</t>
  </si>
  <si>
    <t>5A9A7B13</t>
  </si>
  <si>
    <t>F71470C3</t>
  </si>
  <si>
    <t>F47CF5D3</t>
  </si>
  <si>
    <t>065527AE</t>
  </si>
  <si>
    <t>506EF099</t>
  </si>
  <si>
    <t>C8B50F58</t>
  </si>
  <si>
    <t>50B731A1</t>
  </si>
  <si>
    <t>BC4ED7B1</t>
  </si>
  <si>
    <t>0E406788</t>
  </si>
  <si>
    <t>003CAD22</t>
  </si>
  <si>
    <t>F2ECD825</t>
  </si>
  <si>
    <t>B1F58DBB</t>
  </si>
  <si>
    <t>F4FE0F74</t>
  </si>
  <si>
    <t>53A132AA</t>
  </si>
  <si>
    <t>EB577E83</t>
  </si>
  <si>
    <t>9CD29830</t>
  </si>
  <si>
    <t>5458A44F</t>
  </si>
  <si>
    <t>19340BB4</t>
  </si>
  <si>
    <t>AE9E78D3</t>
  </si>
  <si>
    <t>205BBD3D</t>
  </si>
  <si>
    <t>B814D21D</t>
  </si>
  <si>
    <t>B45E696E</t>
  </si>
  <si>
    <t>4F17B131</t>
  </si>
  <si>
    <t>8855481C</t>
  </si>
  <si>
    <t>D89B1FD5</t>
  </si>
  <si>
    <t>1F93A693</t>
  </si>
  <si>
    <t>C6C5D2C3</t>
  </si>
  <si>
    <t>42438E56</t>
  </si>
  <si>
    <t>E890088C</t>
  </si>
  <si>
    <t>A6978BDC</t>
  </si>
  <si>
    <t>61F8CD7D</t>
  </si>
  <si>
    <t>72606B6D</t>
  </si>
  <si>
    <t>87F6A617</t>
  </si>
  <si>
    <t>1E877FB9</t>
  </si>
  <si>
    <t>F23113B3</t>
  </si>
  <si>
    <t>51CE0B8B</t>
  </si>
  <si>
    <t>17D7FA7B</t>
  </si>
  <si>
    <t>A5BCEF56</t>
  </si>
  <si>
    <t>18DF36C8</t>
  </si>
  <si>
    <t>BA1BE2DD</t>
  </si>
  <si>
    <t>2A3496D0</t>
  </si>
  <si>
    <t>0A55A6BB</t>
  </si>
  <si>
    <t>3EC1AF1E</t>
  </si>
  <si>
    <t>0AD3D3F3</t>
  </si>
  <si>
    <t>9EDD6408</t>
  </si>
  <si>
    <t>8E9C3123</t>
  </si>
  <si>
    <t>E19477E5</t>
  </si>
  <si>
    <t>2AAE970E</t>
  </si>
  <si>
    <t>356FFE70</t>
  </si>
  <si>
    <t>6AF4046C</t>
  </si>
  <si>
    <t>032178A4</t>
  </si>
  <si>
    <t>30859E2C</t>
  </si>
  <si>
    <t>3AC19B3A</t>
  </si>
  <si>
    <t>EB1CF3E0</t>
  </si>
  <si>
    <t>98123324</t>
  </si>
  <si>
    <t>E42D8243</t>
  </si>
  <si>
    <t>948B79F7</t>
  </si>
  <si>
    <t>E364256D</t>
  </si>
  <si>
    <t>DE6D5314</t>
  </si>
  <si>
    <t>D8B19FAC</t>
  </si>
  <si>
    <t>84E23C63</t>
  </si>
  <si>
    <t>3E7A0841</t>
  </si>
  <si>
    <t>840F4330</t>
  </si>
  <si>
    <t>72CD2383</t>
  </si>
  <si>
    <t>AAA0D342</t>
  </si>
  <si>
    <t>4EEE6377</t>
  </si>
  <si>
    <t>15BF5AD5</t>
  </si>
  <si>
    <t>B28DA82C</t>
  </si>
  <si>
    <t>638D35BD</t>
  </si>
  <si>
    <t>26366CB3</t>
  </si>
  <si>
    <t>1D357578</t>
  </si>
  <si>
    <t>459BE844</t>
  </si>
  <si>
    <t>C825D838</t>
  </si>
  <si>
    <t>1BA23066</t>
  </si>
  <si>
    <t>17ECE86F</t>
  </si>
  <si>
    <t>31E5FED6</t>
  </si>
  <si>
    <t>23D0150F</t>
  </si>
  <si>
    <t>901F4E8F</t>
  </si>
  <si>
    <t>B7086433</t>
  </si>
  <si>
    <t>35172926</t>
  </si>
  <si>
    <t>69AECDD3</t>
  </si>
  <si>
    <t>EDE1D3E7</t>
  </si>
  <si>
    <t>0406B490</t>
  </si>
  <si>
    <t>586C07D0</t>
  </si>
  <si>
    <t>2E998914</t>
  </si>
  <si>
    <t>52A9A913</t>
  </si>
  <si>
    <t>90C7B280</t>
  </si>
  <si>
    <t>F753FC57</t>
  </si>
  <si>
    <t>14F59B7A</t>
  </si>
  <si>
    <t>188BCBD3</t>
  </si>
  <si>
    <t>74306CD8</t>
  </si>
  <si>
    <t>6BC119B8</t>
  </si>
  <si>
    <t>FCBF231C</t>
  </si>
  <si>
    <t>A8B9D9B6</t>
  </si>
  <si>
    <t>7CDA7124</t>
  </si>
  <si>
    <t>B3013BC8</t>
  </si>
  <si>
    <t>EFC38AAA</t>
  </si>
  <si>
    <t>A96968AD</t>
  </si>
  <si>
    <t>5BB78515</t>
  </si>
  <si>
    <t>A6AF85D4</t>
  </si>
  <si>
    <t>6987E95A</t>
  </si>
  <si>
    <t>02A0A7ED</t>
  </si>
  <si>
    <t>0997D20E</t>
  </si>
  <si>
    <t>ECF39C2A</t>
  </si>
  <si>
    <t>7AD0E9A8</t>
  </si>
  <si>
    <t>D1E62ACA</t>
  </si>
  <si>
    <t>9D3C8621</t>
  </si>
  <si>
    <t>A82E259A</t>
  </si>
  <si>
    <t>F44C631F</t>
  </si>
  <si>
    <t>CB3D449E</t>
  </si>
  <si>
    <t>7441C894</t>
  </si>
  <si>
    <t>E684D1D6</t>
  </si>
  <si>
    <t>0BEFD04D</t>
  </si>
  <si>
    <t>D30EDFC8</t>
  </si>
  <si>
    <t>FD45E294</t>
  </si>
  <si>
    <t>AE7FB759</t>
  </si>
  <si>
    <t>03BD931B</t>
  </si>
  <si>
    <t>06122F8A</t>
  </si>
  <si>
    <t>7FDE0D75</t>
  </si>
  <si>
    <t>CB44A8D0</t>
  </si>
  <si>
    <t>3ED1851F</t>
  </si>
  <si>
    <t>A399785E</t>
  </si>
  <si>
    <t>73136368</t>
  </si>
  <si>
    <t>C17FF5B9</t>
  </si>
  <si>
    <t>4572B1A2</t>
  </si>
  <si>
    <t>8FD5DF84</t>
  </si>
  <si>
    <t>7360E07A</t>
  </si>
  <si>
    <t>2E0BFBD7</t>
  </si>
  <si>
    <t>13681304</t>
  </si>
  <si>
    <t>2CDC6A7F</t>
  </si>
  <si>
    <t>78D48503</t>
  </si>
  <si>
    <t>D6108E08</t>
  </si>
  <si>
    <t>C650FA10</t>
  </si>
  <si>
    <t>035AABC0</t>
  </si>
  <si>
    <t>2979975E</t>
  </si>
  <si>
    <t>6E66FD21</t>
  </si>
  <si>
    <t>A6764C3A</t>
  </si>
  <si>
    <t>958B8B59</t>
  </si>
  <si>
    <t>3D76D327</t>
  </si>
  <si>
    <t>992769EE</t>
  </si>
  <si>
    <t>A1FD5AB9</t>
  </si>
  <si>
    <t>9FD42D07</t>
  </si>
  <si>
    <t>4EC406C2</t>
  </si>
  <si>
    <t>5B30B166</t>
  </si>
  <si>
    <t>B987FEAE</t>
  </si>
  <si>
    <t>57223686</t>
  </si>
  <si>
    <t>F0487F61</t>
  </si>
  <si>
    <t>18B30F99</t>
  </si>
  <si>
    <t>59017713</t>
  </si>
  <si>
    <t>C90328F0</t>
  </si>
  <si>
    <t>3696589C</t>
  </si>
  <si>
    <t>FB99A168</t>
  </si>
  <si>
    <t>8A83BE51</t>
  </si>
  <si>
    <t>210B6F47</t>
  </si>
  <si>
    <t>A339C748</t>
  </si>
  <si>
    <t>FFB1C00B</t>
  </si>
  <si>
    <t>E4F77D4F</t>
  </si>
  <si>
    <t>22D95378</t>
  </si>
  <si>
    <t>8098D09D</t>
  </si>
  <si>
    <t>47897674</t>
  </si>
  <si>
    <t>13D3AB26</t>
  </si>
  <si>
    <t>DE12D944</t>
  </si>
  <si>
    <t>E25C48EF</t>
  </si>
  <si>
    <t>F5B622A0</t>
  </si>
  <si>
    <t>36C558D9</t>
  </si>
  <si>
    <t>7C30B563</t>
  </si>
  <si>
    <t>481069FD</t>
  </si>
  <si>
    <t>E0615D96</t>
  </si>
  <si>
    <t>26961005</t>
  </si>
  <si>
    <t>7C6D1D74</t>
  </si>
  <si>
    <t>76D49011</t>
  </si>
  <si>
    <t>55CEEA75</t>
  </si>
  <si>
    <t>13DBA7DB</t>
  </si>
  <si>
    <t>4F120076</t>
  </si>
  <si>
    <t>31069F6C</t>
  </si>
  <si>
    <t>E214BFE8</t>
  </si>
  <si>
    <t>93CD228B</t>
  </si>
  <si>
    <t>1AA15882</t>
  </si>
  <si>
    <t>10129A8F</t>
  </si>
  <si>
    <t>1E019C08</t>
  </si>
  <si>
    <t>D1F72FB8</t>
  </si>
  <si>
    <t>4605D322</t>
  </si>
  <si>
    <t>AD3512B5</t>
  </si>
  <si>
    <t>BADB2B2B</t>
  </si>
  <si>
    <t>D02E520A</t>
  </si>
  <si>
    <t>8D667C32</t>
  </si>
  <si>
    <t>E297DEA1</t>
  </si>
  <si>
    <t>F77ADDA2</t>
  </si>
  <si>
    <t>0CD2DBB2</t>
  </si>
  <si>
    <t>48B3C5A5</t>
  </si>
  <si>
    <t>DA4B152F</t>
  </si>
  <si>
    <t>B00AA756</t>
  </si>
  <si>
    <t>83627603</t>
  </si>
  <si>
    <t>646D7926</t>
  </si>
  <si>
    <t>1E5F942C</t>
  </si>
  <si>
    <t>ECF68061</t>
  </si>
  <si>
    <t>59F02C13</t>
  </si>
  <si>
    <t>DCDD5C07</t>
  </si>
  <si>
    <t>1ECA4A23</t>
  </si>
  <si>
    <t>425FED67</t>
  </si>
  <si>
    <t>224BB635</t>
  </si>
  <si>
    <t>214E2281</t>
  </si>
  <si>
    <t>61E48B7A</t>
  </si>
  <si>
    <t>8D2F3BF5</t>
  </si>
  <si>
    <t>06E165F3</t>
  </si>
  <si>
    <t>5B483BF9</t>
  </si>
  <si>
    <t>C463FC90</t>
  </si>
  <si>
    <t>29FDAAB1</t>
  </si>
  <si>
    <t>02E110E7</t>
  </si>
  <si>
    <t>E353B40B</t>
  </si>
  <si>
    <t>3AC6DAF1</t>
  </si>
  <si>
    <t>8439CA71</t>
  </si>
  <si>
    <t>F785423C</t>
  </si>
  <si>
    <t>3A4C6EBB</t>
  </si>
  <si>
    <t>50DE8802</t>
  </si>
  <si>
    <t>37BFB935</t>
  </si>
  <si>
    <t>F3B441E8</t>
  </si>
  <si>
    <t>1D8FBF3C</t>
  </si>
  <si>
    <t>86A04E87</t>
  </si>
  <si>
    <t>3FF1417E</t>
  </si>
  <si>
    <t>84CC381B</t>
  </si>
  <si>
    <t>D1968E99</t>
  </si>
  <si>
    <t>3037DDB0</t>
  </si>
  <si>
    <t>CEC2373B</t>
  </si>
  <si>
    <t>159A874D</t>
  </si>
  <si>
    <t>001860E8</t>
  </si>
  <si>
    <t>DF6074A3</t>
  </si>
  <si>
    <t>F7DECB0B</t>
  </si>
  <si>
    <t>881CF7C3</t>
  </si>
  <si>
    <t>8D583336</t>
  </si>
  <si>
    <t>E23CFE01</t>
  </si>
  <si>
    <t>09ED1B46</t>
  </si>
  <si>
    <t>56721E88</t>
  </si>
  <si>
    <t>1141B1B8</t>
  </si>
  <si>
    <t>BEAA27C8</t>
  </si>
  <si>
    <t>759988DB</t>
  </si>
  <si>
    <t>51B815E6</t>
  </si>
  <si>
    <t>09B1B063</t>
  </si>
  <si>
    <t>BB366B36</t>
  </si>
  <si>
    <t>1E3D374A</t>
  </si>
  <si>
    <t>FF8B2843</t>
  </si>
  <si>
    <t>FAD7CF09</t>
  </si>
  <si>
    <t>25DDE4D1</t>
  </si>
  <si>
    <t>9454EF8F</t>
  </si>
  <si>
    <t>E50FA708</t>
  </si>
  <si>
    <t>5B33A047</t>
  </si>
  <si>
    <t>376F54A6</t>
  </si>
  <si>
    <t>B592992E</t>
  </si>
  <si>
    <t>D56B858E</t>
  </si>
  <si>
    <t>3394BAD6</t>
  </si>
  <si>
    <t>4F93363E</t>
  </si>
  <si>
    <t>FB8F7BC0</t>
  </si>
  <si>
    <t>9F06E537</t>
  </si>
  <si>
    <t>CCC55C4A</t>
  </si>
  <si>
    <t>54FC2D07</t>
  </si>
  <si>
    <t>CDA138FE</t>
  </si>
  <si>
    <t>F3F888CE</t>
  </si>
  <si>
    <t>41F3B6D7</t>
  </si>
  <si>
    <t>ABADD8E0</t>
  </si>
  <si>
    <t>C4ED9ADF</t>
  </si>
  <si>
    <t>7130FC6C</t>
  </si>
  <si>
    <t>A0FD2C82</t>
  </si>
  <si>
    <t>8A94F361</t>
  </si>
  <si>
    <t>FC2D4196</t>
  </si>
  <si>
    <t>C6C2356B</t>
  </si>
  <si>
    <t>1EA0BC77</t>
  </si>
  <si>
    <t>1DF7E0F9</t>
  </si>
  <si>
    <t>FA40AD3E</t>
  </si>
  <si>
    <t>D5C65F2C</t>
  </si>
  <si>
    <t>FBF4A398</t>
  </si>
  <si>
    <t>FF434992</t>
  </si>
  <si>
    <t>9CC12AFA</t>
  </si>
  <si>
    <t>4E631068</t>
  </si>
  <si>
    <t>B59CE26F</t>
  </si>
  <si>
    <t>30A89B19</t>
  </si>
  <si>
    <t>3C933397</t>
  </si>
  <si>
    <t>FA19903C</t>
  </si>
  <si>
    <t>66AA835C</t>
  </si>
  <si>
    <t>CE87EDCD</t>
  </si>
  <si>
    <t>EB0E4820</t>
  </si>
  <si>
    <t>5F9C7187</t>
  </si>
  <si>
    <t>06337890</t>
  </si>
  <si>
    <t>2FA0EBFB</t>
  </si>
  <si>
    <t>AF96183E</t>
  </si>
  <si>
    <t>F0BE4B8A</t>
  </si>
  <si>
    <t>F42EDBDF</t>
  </si>
  <si>
    <t>C5384B1D</t>
  </si>
  <si>
    <t>EE9B90D2</t>
  </si>
  <si>
    <t>43B7853F</t>
  </si>
  <si>
    <t>AEF9D982</t>
  </si>
  <si>
    <t>4918C883</t>
  </si>
  <si>
    <t>859C4BC7</t>
  </si>
  <si>
    <t>29544437</t>
  </si>
  <si>
    <t>3BD7DE12</t>
  </si>
  <si>
    <t>DC561858</t>
  </si>
  <si>
    <t>22795892</t>
  </si>
  <si>
    <t>C570BA2F</t>
  </si>
  <si>
    <t>19AB3103</t>
  </si>
  <si>
    <t>ED69BB9E</t>
  </si>
  <si>
    <t>B9815C2D</t>
  </si>
  <si>
    <t>12E77C07</t>
  </si>
  <si>
    <t>F38698B9</t>
  </si>
  <si>
    <t>9F657FA7</t>
  </si>
  <si>
    <t>C068CEDA</t>
  </si>
  <si>
    <t>46D99A2B</t>
  </si>
  <si>
    <t>148DBBFF</t>
  </si>
  <si>
    <t>87F19EEE</t>
  </si>
  <si>
    <t>FEC21238</t>
  </si>
  <si>
    <t>44DC98EE</t>
  </si>
  <si>
    <t>7C5E21D9</t>
  </si>
  <si>
    <t>01E50E1F</t>
  </si>
  <si>
    <t>492B62F3</t>
  </si>
  <si>
    <t>BE4696C2</t>
  </si>
  <si>
    <t>FF9EF8A7</t>
  </si>
  <si>
    <t>F0E942E1</t>
  </si>
  <si>
    <t>7F8B6086</t>
  </si>
  <si>
    <t>D2D61B78</t>
  </si>
  <si>
    <t>B7C09D97</t>
  </si>
  <si>
    <t>2765A148</t>
  </si>
  <si>
    <t>383F3370</t>
  </si>
  <si>
    <t>3B206ECF</t>
  </si>
  <si>
    <t>A8B5A5E9</t>
  </si>
  <si>
    <t>17872A8F</t>
  </si>
  <si>
    <t>79971151</t>
  </si>
  <si>
    <t>EA8C1F3B</t>
  </si>
  <si>
    <t>B81A4505</t>
  </si>
  <si>
    <t>6AC04D53</t>
  </si>
  <si>
    <t>D1907854</t>
  </si>
  <si>
    <t>56550081</t>
  </si>
  <si>
    <t>79EC984F</t>
  </si>
  <si>
    <t>77D79F91</t>
  </si>
  <si>
    <t>C113F3B4</t>
  </si>
  <si>
    <t>0244D4E3</t>
  </si>
  <si>
    <t>F187072F</t>
  </si>
  <si>
    <t>FE1EADEB</t>
  </si>
  <si>
    <t>9B187954</t>
  </si>
  <si>
    <t>9F51611D</t>
  </si>
  <si>
    <t>691DA10E</t>
  </si>
  <si>
    <t>62178521</t>
  </si>
  <si>
    <t>D148FAC8</t>
  </si>
  <si>
    <t>37364A15</t>
  </si>
  <si>
    <t>789BE61A</t>
  </si>
  <si>
    <t>DE4CD187</t>
  </si>
  <si>
    <t>B6ABE233</t>
  </si>
  <si>
    <t>C71E05C3</t>
  </si>
  <si>
    <t>2C69D63A</t>
  </si>
  <si>
    <t>AB905970</t>
  </si>
  <si>
    <t>EAC7DE53</t>
  </si>
  <si>
    <t>BF920D9A</t>
  </si>
  <si>
    <t>8B4AC668</t>
  </si>
  <si>
    <t>CEBDD7A1</t>
  </si>
  <si>
    <t>353EA2A2</t>
  </si>
  <si>
    <t>0B49B2DD</t>
  </si>
  <si>
    <t>4E1A4739</t>
  </si>
  <si>
    <t>78AA16BA</t>
  </si>
  <si>
    <t>59007AF0</t>
  </si>
  <si>
    <t>D8DDA416</t>
  </si>
  <si>
    <t>9BFAA00D</t>
  </si>
  <si>
    <t>AC04F249</t>
  </si>
  <si>
    <t>9D24E5C7</t>
  </si>
  <si>
    <t>245A2633</t>
  </si>
  <si>
    <t>FE0FB915</t>
  </si>
  <si>
    <t>721C1C65</t>
  </si>
  <si>
    <t>73A9A3BA</t>
  </si>
  <si>
    <t>12401602</t>
  </si>
  <si>
    <t>EB1210D9</t>
  </si>
  <si>
    <t>4F4E0893</t>
  </si>
  <si>
    <t>68FACAB5</t>
  </si>
  <si>
    <t>CBCEE642</t>
  </si>
  <si>
    <t>E22B19A5</t>
  </si>
  <si>
    <t>E13B19E8</t>
  </si>
  <si>
    <t>42E8AA33</t>
  </si>
  <si>
    <t>39B1E0CC</t>
  </si>
  <si>
    <t>3CF7290D</t>
  </si>
  <si>
    <t>4F7C8AF3</t>
  </si>
  <si>
    <t>99887FB0</t>
  </si>
  <si>
    <t>5065916B</t>
  </si>
  <si>
    <t>0A5F3289</t>
  </si>
  <si>
    <t>FC8E03B6</t>
  </si>
  <si>
    <t>EE598378</t>
  </si>
  <si>
    <t>CDE1DFB2</t>
  </si>
  <si>
    <t>FECE00D4</t>
  </si>
  <si>
    <t>5DD79A52</t>
  </si>
  <si>
    <t>BE718805</t>
  </si>
  <si>
    <t>A8065ECE</t>
  </si>
  <si>
    <t>CFAF27DF</t>
  </si>
  <si>
    <t>85B23CC6</t>
  </si>
  <si>
    <t>1D3EF3F8</t>
  </si>
  <si>
    <t>DE23BF55</t>
  </si>
  <si>
    <t>AD20B66A</t>
  </si>
  <si>
    <t>0A56F54A</t>
  </si>
  <si>
    <t>048D3145</t>
  </si>
  <si>
    <t>262BD3D9</t>
  </si>
  <si>
    <t>B75B454F</t>
  </si>
  <si>
    <t>93CFE365</t>
  </si>
  <si>
    <t>C53828B8</t>
  </si>
  <si>
    <t>225555B5</t>
  </si>
  <si>
    <t>E11625D6</t>
  </si>
  <si>
    <t>E40DFDF4</t>
  </si>
  <si>
    <t>A77B0D63</t>
  </si>
  <si>
    <t>CFCEBA68</t>
  </si>
  <si>
    <t>60F4E90F</t>
  </si>
  <si>
    <t>461E169B</t>
  </si>
  <si>
    <t>FD807C68</t>
  </si>
  <si>
    <t>8AE36478</t>
  </si>
  <si>
    <t>0BE2C785</t>
  </si>
  <si>
    <t>B1286B36</t>
  </si>
  <si>
    <t>DA6A2927</t>
  </si>
  <si>
    <t>AE0A4EC4</t>
  </si>
  <si>
    <t>62365F39</t>
  </si>
  <si>
    <t>C16F47B5</t>
  </si>
  <si>
    <t>05772522</t>
  </si>
  <si>
    <t>3FDEE7A3</t>
  </si>
  <si>
    <t>B55EBA00</t>
  </si>
  <si>
    <t>CD5490A5</t>
  </si>
  <si>
    <t>0DB14C39</t>
  </si>
  <si>
    <t>3EDBF449</t>
  </si>
  <si>
    <t>1C3F0D37</t>
  </si>
  <si>
    <t>05D8592E</t>
  </si>
  <si>
    <t>1C57861C</t>
  </si>
  <si>
    <t>64C8EDAB</t>
  </si>
  <si>
    <t>46A1E4DC</t>
  </si>
  <si>
    <t>292F3493</t>
  </si>
  <si>
    <t>8F5741AF</t>
  </si>
  <si>
    <t>55799DE7</t>
  </si>
  <si>
    <t>5ABB8622</t>
  </si>
  <si>
    <t>61D166D3</t>
  </si>
  <si>
    <t>32FB24B7</t>
  </si>
  <si>
    <t>C54289C3</t>
  </si>
  <si>
    <t>388A146C</t>
  </si>
  <si>
    <t>B6A4A1CA</t>
  </si>
  <si>
    <t>B4C5A5F3</t>
  </si>
  <si>
    <t>AA4858C6</t>
  </si>
  <si>
    <t>A271F4AE</t>
  </si>
  <si>
    <t>089F4581</t>
  </si>
  <si>
    <t>3A3C13F3</t>
  </si>
  <si>
    <t>F7AA929E</t>
  </si>
  <si>
    <t>9E2F291A</t>
  </si>
  <si>
    <t>72402596</t>
  </si>
  <si>
    <t>FA3654F7</t>
  </si>
  <si>
    <t>1BCDAA5A</t>
  </si>
  <si>
    <t>59965ACE</t>
  </si>
  <si>
    <t>5BB89433</t>
  </si>
  <si>
    <t>4EF53553</t>
  </si>
  <si>
    <t>2158286A</t>
  </si>
  <si>
    <t>4306EF4F</t>
  </si>
  <si>
    <t>F23DC225</t>
  </si>
  <si>
    <t>0BCEA23F</t>
  </si>
  <si>
    <t>326FEFCB</t>
  </si>
  <si>
    <t>8FFFAC24</t>
  </si>
  <si>
    <t>4D056285</t>
  </si>
  <si>
    <t>CA2EF7E9</t>
  </si>
  <si>
    <t>5877157A</t>
  </si>
  <si>
    <t>9E8A32F4</t>
  </si>
  <si>
    <t>91C721C7</t>
  </si>
  <si>
    <t>EB32D970</t>
  </si>
  <si>
    <t>81E890C7</t>
  </si>
  <si>
    <t>4DAF3373</t>
  </si>
  <si>
    <t>44013699</t>
  </si>
  <si>
    <t>DF56C818</t>
  </si>
  <si>
    <t>CD764661</t>
  </si>
  <si>
    <t>1A7C5782</t>
  </si>
  <si>
    <t>DB0B477F</t>
  </si>
  <si>
    <t>5071B472</t>
  </si>
  <si>
    <t>7BB2E016</t>
  </si>
  <si>
    <t>BA3BFD06</t>
  </si>
  <si>
    <t>1A15C965</t>
  </si>
  <si>
    <t>B3D2023B</t>
  </si>
  <si>
    <t>BA14FDD3</t>
  </si>
  <si>
    <t>9DA864E3</t>
  </si>
  <si>
    <t>6C45CE8A</t>
  </si>
  <si>
    <t>C5418E1C</t>
  </si>
  <si>
    <t>8760C715</t>
  </si>
  <si>
    <t>20B5CB17</t>
  </si>
  <si>
    <t>6A0B4DC2</t>
  </si>
  <si>
    <t>8B92445E</t>
  </si>
  <si>
    <t>C66568CF</t>
  </si>
  <si>
    <t>FE589D91</t>
  </si>
  <si>
    <t>043C8A18</t>
  </si>
  <si>
    <t>BA260239</t>
  </si>
  <si>
    <t>05502623</t>
  </si>
  <si>
    <t>1A18BA78</t>
  </si>
  <si>
    <t>F8D65FD9</t>
  </si>
  <si>
    <t>C678ACBF</t>
  </si>
  <si>
    <t>1506309C</t>
  </si>
  <si>
    <t>6E735F56</t>
  </si>
  <si>
    <t>C608B508</t>
  </si>
  <si>
    <t>A32D435E</t>
  </si>
  <si>
    <t>C6CE17D8</t>
  </si>
  <si>
    <t>FAB0B0C4</t>
  </si>
  <si>
    <t>4B6034CF</t>
  </si>
  <si>
    <t>F007814C</t>
  </si>
  <si>
    <t>8FA5AE8F</t>
  </si>
  <si>
    <t>0B1649E6</t>
  </si>
  <si>
    <t>51685E6A</t>
  </si>
  <si>
    <t>9ADF8823</t>
  </si>
  <si>
    <t>374E82E0</t>
  </si>
  <si>
    <t>48EA14CB</t>
  </si>
  <si>
    <t>FD207277</t>
  </si>
  <si>
    <t>2E764C9E</t>
  </si>
  <si>
    <t>AC21E0B0</t>
  </si>
  <si>
    <t>AEA91817</t>
  </si>
  <si>
    <t>96B43DBD</t>
  </si>
  <si>
    <t>A4C80DE1</t>
  </si>
  <si>
    <t>D5F29BE0</t>
  </si>
  <si>
    <t>FF50A7E5</t>
  </si>
  <si>
    <t>20998499</t>
  </si>
  <si>
    <t>1C3A75F8</t>
  </si>
  <si>
    <t>86D3DB04</t>
  </si>
  <si>
    <t>2BA2797B</t>
  </si>
  <si>
    <t>207D7C07</t>
  </si>
  <si>
    <t>6B519608</t>
  </si>
  <si>
    <t>F1CBD67B</t>
  </si>
  <si>
    <t>757D356F</t>
  </si>
  <si>
    <t>58A7D413</t>
  </si>
  <si>
    <t>64B6155F</t>
  </si>
  <si>
    <t>86522ED4</t>
  </si>
  <si>
    <t>8DB84CDE</t>
  </si>
  <si>
    <t>A419A8F3</t>
  </si>
  <si>
    <t>5E5FE5D0</t>
  </si>
  <si>
    <t>4158B218</t>
  </si>
  <si>
    <t>54CDE47E</t>
  </si>
  <si>
    <t>64A813C8</t>
  </si>
  <si>
    <t>8EF19B6B</t>
  </si>
  <si>
    <t>608F0DD6</t>
  </si>
  <si>
    <t>73C2F476</t>
  </si>
  <si>
    <t>B15B66E0</t>
  </si>
  <si>
    <t>F31B6FD1</t>
  </si>
  <si>
    <t>99F8EF09</t>
  </si>
  <si>
    <t>CB56CF86</t>
  </si>
  <si>
    <t>6E049BED</t>
  </si>
  <si>
    <t>34BEDD4B</t>
  </si>
  <si>
    <t>2E0A6D53</t>
  </si>
  <si>
    <t>520F0282</t>
  </si>
  <si>
    <t>9AE25F6E</t>
  </si>
  <si>
    <t>A0E4921F</t>
  </si>
  <si>
    <t>1DB1A82F</t>
  </si>
  <si>
    <t>5EA7B1AA</t>
  </si>
  <si>
    <t>2242FEB7</t>
  </si>
  <si>
    <t>7AD664F3</t>
  </si>
  <si>
    <t>F88BD543</t>
  </si>
  <si>
    <t>65F94C70</t>
  </si>
  <si>
    <t>B15D3509</t>
  </si>
  <si>
    <t>CCC50E72</t>
  </si>
  <si>
    <t>F26499A6</t>
  </si>
  <si>
    <t>A09C3423</t>
  </si>
  <si>
    <t>2E9381AA</t>
  </si>
  <si>
    <t>EC81BB8F</t>
  </si>
  <si>
    <t>F67DB805</t>
  </si>
  <si>
    <t>9EDA3C2B</t>
  </si>
  <si>
    <t>F042B704</t>
  </si>
  <si>
    <t>B52E2B78</t>
  </si>
  <si>
    <t>B8AAD2C2</t>
  </si>
  <si>
    <t>5DB5C455</t>
  </si>
  <si>
    <t>00F26C21</t>
  </si>
  <si>
    <t>EAAC137F</t>
  </si>
  <si>
    <t>0E3794F8</t>
  </si>
  <si>
    <t>9D945D84</t>
  </si>
  <si>
    <t>D6E9FCB5</t>
  </si>
  <si>
    <t>A2F02FF9</t>
  </si>
  <si>
    <t>F7C30D4E</t>
  </si>
  <si>
    <t>B925E01F</t>
  </si>
  <si>
    <t>227594D8</t>
  </si>
  <si>
    <t>02EB31F6</t>
  </si>
  <si>
    <t>29EDFFE7</t>
  </si>
  <si>
    <t>8DB0E0F2</t>
  </si>
  <si>
    <t>B4E922C8</t>
  </si>
  <si>
    <t>201232C2</t>
  </si>
  <si>
    <t>97CB914E</t>
  </si>
  <si>
    <t>A34D5949</t>
  </si>
  <si>
    <t>764FDB95</t>
  </si>
  <si>
    <t>499E1EC1</t>
  </si>
  <si>
    <t>7D02D4CD</t>
  </si>
  <si>
    <t>9927C72D</t>
  </si>
  <si>
    <t>4021639E</t>
  </si>
  <si>
    <t>3A7AAB87</t>
  </si>
  <si>
    <t>99EEE46D</t>
  </si>
  <si>
    <t>E9393858</t>
  </si>
  <si>
    <t>647FD455</t>
  </si>
  <si>
    <t>393B8634</t>
  </si>
  <si>
    <t>D419F139</t>
  </si>
  <si>
    <t>AD195343</t>
  </si>
  <si>
    <t>59FDB57F</t>
  </si>
  <si>
    <t>4BA0FBF2</t>
  </si>
  <si>
    <t>A0B0C001</t>
  </si>
  <si>
    <t>6D6D0F38</t>
  </si>
  <si>
    <t>C490C99F</t>
  </si>
  <si>
    <t>BE6D7134</t>
  </si>
  <si>
    <t>A482DFFB</t>
  </si>
  <si>
    <t>000E9238</t>
  </si>
  <si>
    <t>A5845D66</t>
  </si>
  <si>
    <t>D209D946</t>
  </si>
  <si>
    <t>53C428AD</t>
  </si>
  <si>
    <t>5BD9CFD8</t>
  </si>
  <si>
    <t>AD9F210C</t>
  </si>
  <si>
    <t>6DF14DE7</t>
  </si>
  <si>
    <t>B2A1D596</t>
  </si>
  <si>
    <t>8FF42CFB</t>
  </si>
  <si>
    <t>5B2FC985</t>
  </si>
  <si>
    <t>81363F5B</t>
  </si>
  <si>
    <t>FA82C202</t>
  </si>
  <si>
    <t>C8DFDDCD</t>
  </si>
  <si>
    <t>D4BCAF5D</t>
  </si>
  <si>
    <t>71638DBB</t>
  </si>
  <si>
    <t>331EDBDA</t>
  </si>
  <si>
    <t>916B1FBF</t>
  </si>
  <si>
    <t>659CA1DB</t>
  </si>
  <si>
    <t>0095300D</t>
  </si>
  <si>
    <t>E74968A0</t>
  </si>
  <si>
    <t>885924F6</t>
  </si>
  <si>
    <t>1F4307EB</t>
  </si>
  <si>
    <t>F8710C7F</t>
  </si>
  <si>
    <t>CBF86A86</t>
  </si>
  <si>
    <t>78C1D209</t>
  </si>
  <si>
    <t>FEDBB73C</t>
  </si>
  <si>
    <t>3DD9A1AC</t>
  </si>
  <si>
    <t>E8220D2B</t>
  </si>
  <si>
    <t>893241B5</t>
  </si>
  <si>
    <t>553D44DA</t>
  </si>
  <si>
    <t>C243CF5E</t>
  </si>
  <si>
    <t>D2EEFAE6</t>
  </si>
  <si>
    <t>C35625F6</t>
  </si>
  <si>
    <t>6C4CF6AF</t>
  </si>
  <si>
    <t>AF3BB5C9</t>
  </si>
  <si>
    <t>E51E7C74</t>
  </si>
  <si>
    <t>90D6F7BA</t>
  </si>
  <si>
    <t>01DB4B7F</t>
  </si>
  <si>
    <t>F2059276</t>
  </si>
  <si>
    <t>400990F8</t>
  </si>
  <si>
    <t>993B0F83</t>
  </si>
  <si>
    <t>225EA93F</t>
  </si>
  <si>
    <t>19E72090</t>
  </si>
  <si>
    <t>57D2E0DB</t>
  </si>
  <si>
    <t>83A5D1D3</t>
  </si>
  <si>
    <t>A07D8817</t>
  </si>
  <si>
    <t>E500B236</t>
  </si>
  <si>
    <t>F2BA6DE1</t>
  </si>
  <si>
    <t>6DE57B35</t>
  </si>
  <si>
    <t>64280817</t>
  </si>
  <si>
    <t>C921FF46</t>
  </si>
  <si>
    <t>888CD149</t>
  </si>
  <si>
    <t>D7E4DE2B</t>
  </si>
  <si>
    <t>99D97B7F</t>
  </si>
  <si>
    <t>EE6CE26D</t>
  </si>
  <si>
    <t>981E514A</t>
  </si>
  <si>
    <t>0E6B6F5E</t>
  </si>
  <si>
    <t>0E9A3D33</t>
  </si>
  <si>
    <t>156771F9</t>
  </si>
  <si>
    <t>169A92C7</t>
  </si>
  <si>
    <t>2850E327</t>
  </si>
  <si>
    <t>2F185F33</t>
  </si>
  <si>
    <t>FCCE711C</t>
  </si>
  <si>
    <t>F7ABE3BA</t>
  </si>
  <si>
    <t>E8418085</t>
  </si>
  <si>
    <t>F07E7ECC</t>
  </si>
  <si>
    <t>C214FF51</t>
  </si>
  <si>
    <t>0E520683</t>
  </si>
  <si>
    <t>CE46388A</t>
  </si>
  <si>
    <t>161B537A</t>
  </si>
  <si>
    <t>973D8A26</t>
  </si>
  <si>
    <t>8CEE6E13</t>
  </si>
  <si>
    <t>5856657F</t>
  </si>
  <si>
    <t>1E021385</t>
  </si>
  <si>
    <t>F0DEAB1F</t>
  </si>
  <si>
    <t>BA3407FD</t>
  </si>
  <si>
    <t>2793A298</t>
  </si>
  <si>
    <t>AF4B26F7</t>
  </si>
  <si>
    <t>65EF8782</t>
  </si>
  <si>
    <t>59465F0F</t>
  </si>
  <si>
    <t>8C5428B4</t>
  </si>
  <si>
    <t>C02BFFDB</t>
  </si>
  <si>
    <t>E2EECE0A</t>
  </si>
  <si>
    <t>24F66D2A</t>
  </si>
  <si>
    <t>A92193C4</t>
  </si>
  <si>
    <t>B282E41F</t>
  </si>
  <si>
    <t>54E0C565</t>
  </si>
  <si>
    <t>F3C2DF60</t>
  </si>
  <si>
    <t>26D5A901</t>
  </si>
  <si>
    <t>3C67A8FD</t>
  </si>
  <si>
    <t>3935B268</t>
  </si>
  <si>
    <t>EEC354B8</t>
  </si>
  <si>
    <t>1AD241D1</t>
  </si>
  <si>
    <t>EAA12601</t>
  </si>
  <si>
    <t>D7A7C4A5</t>
  </si>
  <si>
    <t>D0871B44</t>
  </si>
  <si>
    <t>A4F3F188</t>
  </si>
  <si>
    <t>00E57A92</t>
  </si>
  <si>
    <t>D460AFD6</t>
  </si>
  <si>
    <t>A91E4C51</t>
  </si>
  <si>
    <t>FC11A597</t>
  </si>
  <si>
    <t>A3E4C043</t>
  </si>
  <si>
    <t>449F61D1</t>
  </si>
  <si>
    <t>2F05C719</t>
  </si>
  <si>
    <t>5D0B060A</t>
  </si>
  <si>
    <t>64252FB5</t>
  </si>
  <si>
    <t>9B6AF323</t>
  </si>
  <si>
    <t>B1FE83DF</t>
  </si>
  <si>
    <t>F1111B7D</t>
  </si>
  <si>
    <t>368B2E1A</t>
  </si>
  <si>
    <t>F9792ECC</t>
  </si>
  <si>
    <t>42A2B506</t>
  </si>
  <si>
    <t>B9AF2D33</t>
  </si>
  <si>
    <t>A18DF497</t>
  </si>
  <si>
    <t>235B889B</t>
  </si>
  <si>
    <t>0C0D7779</t>
  </si>
  <si>
    <t>6DE6782C</t>
  </si>
  <si>
    <t>812E41E0</t>
  </si>
  <si>
    <t>E6BE3CB7</t>
  </si>
  <si>
    <t>753473D9</t>
  </si>
  <si>
    <t>BB284041</t>
  </si>
  <si>
    <t>519A538D</t>
  </si>
  <si>
    <t>C88357FD</t>
  </si>
  <si>
    <t>C4060623</t>
  </si>
  <si>
    <t>CE0D429B</t>
  </si>
  <si>
    <t>9F30F725</t>
  </si>
  <si>
    <t>50462D91</t>
  </si>
  <si>
    <t>F226FBC8</t>
  </si>
  <si>
    <t>C8FF1FD7</t>
  </si>
  <si>
    <t>27B42853</t>
  </si>
  <si>
    <t>974EFB20</t>
  </si>
  <si>
    <t>99F2B41A</t>
  </si>
  <si>
    <t>172BB6F3</t>
  </si>
  <si>
    <t>AF0C9EA6</t>
  </si>
  <si>
    <t>B5EE9D5D</t>
  </si>
  <si>
    <t>1F3CDA2F</t>
  </si>
  <si>
    <t>43603B4B</t>
  </si>
  <si>
    <t>4FF51ED7</t>
  </si>
  <si>
    <t>ED4605A9</t>
  </si>
  <si>
    <t>A7E70192</t>
  </si>
  <si>
    <t>CB3C73F3</t>
  </si>
  <si>
    <t>72D45253</t>
  </si>
  <si>
    <t>8B188743</t>
  </si>
  <si>
    <t>DC319F20</t>
  </si>
  <si>
    <t>DC3DA755</t>
  </si>
  <si>
    <t>25FA0A3B</t>
  </si>
  <si>
    <t>3E3FC5A1</t>
  </si>
  <si>
    <t>3E1AD67F</t>
  </si>
  <si>
    <t>BF5536EE</t>
  </si>
  <si>
    <t>1C52C543</t>
  </si>
  <si>
    <t>048EC25B</t>
  </si>
  <si>
    <t>2D25D61D</t>
  </si>
  <si>
    <t>ABFB198F</t>
  </si>
  <si>
    <t>EE333B51</t>
  </si>
  <si>
    <t>504811FB</t>
  </si>
  <si>
    <t>40E999E1</t>
  </si>
  <si>
    <t>08351256</t>
  </si>
  <si>
    <t>08390107</t>
  </si>
  <si>
    <t>1E3EF64B</t>
  </si>
  <si>
    <t>B5162993</t>
  </si>
  <si>
    <t>53303610</t>
  </si>
  <si>
    <t>64B960A6</t>
  </si>
  <si>
    <t>50B0887E</t>
  </si>
  <si>
    <t>EC609BD1</t>
  </si>
  <si>
    <t>18A0D313</t>
  </si>
  <si>
    <t>755E933C</t>
  </si>
  <si>
    <t>20B2EEA6</t>
  </si>
  <si>
    <t>F3049F93</t>
  </si>
  <si>
    <t>C7F64440</t>
  </si>
  <si>
    <t>3A3DF3F4</t>
  </si>
  <si>
    <t>10C7AB45</t>
  </si>
  <si>
    <t>D5249AD5</t>
  </si>
  <si>
    <t>D44E7A8E</t>
  </si>
  <si>
    <t>CDB0E098</t>
  </si>
  <si>
    <t>74F4B16C</t>
  </si>
  <si>
    <t>5A71F986</t>
  </si>
  <si>
    <t>ABA7D2C3</t>
  </si>
  <si>
    <t>88B13882</t>
  </si>
  <si>
    <t>51896B82</t>
  </si>
  <si>
    <t>889E8566</t>
  </si>
  <si>
    <t>2C526973</t>
  </si>
  <si>
    <t>F98DDA52</t>
  </si>
  <si>
    <t>FAE572BB</t>
  </si>
  <si>
    <t>F4F5AE6B</t>
  </si>
  <si>
    <t>CDD90F2E</t>
  </si>
  <si>
    <t>A8A0D17F</t>
  </si>
  <si>
    <t>9A15DB4A</t>
  </si>
  <si>
    <t>EED530A7</t>
  </si>
  <si>
    <t>DFCCEF2C</t>
  </si>
  <si>
    <t>549C9AF1</t>
  </si>
  <si>
    <t>45CF5854</t>
  </si>
  <si>
    <t>E79EC7D3</t>
  </si>
  <si>
    <t>17CB5657</t>
  </si>
  <si>
    <t>40485DB7</t>
  </si>
  <si>
    <t>9766B2AA</t>
  </si>
  <si>
    <t>E089CE39</t>
  </si>
  <si>
    <t>DFCC2455</t>
  </si>
  <si>
    <t>6FE9C3E7</t>
  </si>
  <si>
    <t>9CA121C5</t>
  </si>
  <si>
    <t>A26D7C97</t>
  </si>
  <si>
    <t>5D962E12</t>
  </si>
  <si>
    <t>124A4E3B</t>
  </si>
  <si>
    <t>FCFB9DAA</t>
  </si>
  <si>
    <t>38AE566D</t>
  </si>
  <si>
    <t>7D2047D1</t>
  </si>
  <si>
    <t>A1F07C01</t>
  </si>
  <si>
    <t>68B066E3</t>
  </si>
  <si>
    <t>EA083959</t>
  </si>
  <si>
    <t>8935D3F8</t>
  </si>
  <si>
    <t>00F665BC</t>
  </si>
  <si>
    <t>7FCA58A0</t>
  </si>
  <si>
    <t>79D7189E</t>
  </si>
  <si>
    <t>F632EB98</t>
  </si>
  <si>
    <t>2F7C2462</t>
  </si>
  <si>
    <t>FAB18195</t>
  </si>
  <si>
    <t>9C47DFD7</t>
  </si>
  <si>
    <t>489D0908</t>
  </si>
  <si>
    <t>6ABE741A</t>
  </si>
  <si>
    <t>CACE9E79</t>
  </si>
  <si>
    <t>40F510D6</t>
  </si>
  <si>
    <t>9C4DA5F7</t>
  </si>
  <si>
    <t>3FD05C25</t>
  </si>
  <si>
    <t>C81E91D7</t>
  </si>
  <si>
    <t>E8D83051</t>
  </si>
  <si>
    <t>40F08324</t>
  </si>
  <si>
    <t>8483302C</t>
  </si>
  <si>
    <t>4999C086</t>
  </si>
  <si>
    <t>645B2DF9</t>
  </si>
  <si>
    <t>E7DA04A3</t>
  </si>
  <si>
    <t>CF18B299</t>
  </si>
  <si>
    <t>EF89E39E</t>
  </si>
  <si>
    <t>12C61FC6</t>
  </si>
  <si>
    <t>164078C7</t>
  </si>
  <si>
    <t>EA353617</t>
  </si>
  <si>
    <t>8C23315E</t>
  </si>
  <si>
    <t>DD9AEF37</t>
  </si>
  <si>
    <t>C216B5B8</t>
  </si>
  <si>
    <t>25F819FF</t>
  </si>
  <si>
    <t>30E8F024</t>
  </si>
  <si>
    <t>B041EC96</t>
  </si>
  <si>
    <t>71C2DD4E</t>
  </si>
  <si>
    <t>BB2D3EF7</t>
  </si>
  <si>
    <t>4553029D</t>
  </si>
  <si>
    <t>BCEF9195</t>
  </si>
  <si>
    <t>03F0B0D9</t>
  </si>
  <si>
    <t>FEDBF115</t>
  </si>
  <si>
    <t>B9E659AF</t>
  </si>
  <si>
    <t>BB43F59A</t>
  </si>
  <si>
    <t>342D8FEA</t>
  </si>
  <si>
    <t>2F5C7AC9</t>
  </si>
  <si>
    <t>59CA32AB</t>
  </si>
  <si>
    <t>B7AE63A4</t>
  </si>
  <si>
    <t>0A1C4C6B</t>
  </si>
  <si>
    <t>D628C60E</t>
  </si>
  <si>
    <t>84F6F7EA</t>
  </si>
  <si>
    <t>089E618C</t>
  </si>
  <si>
    <t>A887C5A9</t>
  </si>
  <si>
    <t>87752D6B</t>
  </si>
  <si>
    <t>3D31AF4D</t>
  </si>
  <si>
    <t>D13BF6FA</t>
  </si>
  <si>
    <t>A3609760</t>
  </si>
  <si>
    <t>C31FDDDD</t>
  </si>
  <si>
    <t>9408320B</t>
  </si>
  <si>
    <t>9945E705</t>
  </si>
  <si>
    <t>5D63DC09</t>
  </si>
  <si>
    <t>27C09896</t>
  </si>
  <si>
    <t>A0861E00</t>
  </si>
  <si>
    <t>454ACF1A</t>
  </si>
  <si>
    <t>45720DC4</t>
  </si>
  <si>
    <t>1DEC1471</t>
  </si>
  <si>
    <t>E2E0F275</t>
  </si>
  <si>
    <t>0D8A34A9</t>
  </si>
  <si>
    <t>EC2739B8</t>
  </si>
  <si>
    <t>E22186E2</t>
  </si>
  <si>
    <t>916E0C2B</t>
  </si>
  <si>
    <t>419A3095</t>
  </si>
  <si>
    <t>EEE21F2E</t>
  </si>
  <si>
    <t>64B1F9D6</t>
  </si>
  <si>
    <t>187BEE95</t>
  </si>
  <si>
    <t>6A4D881C</t>
  </si>
  <si>
    <t>F40EC535</t>
  </si>
  <si>
    <t>7CDC2A55</t>
  </si>
  <si>
    <t>AE4DB966</t>
  </si>
  <si>
    <t>89465A9D</t>
  </si>
  <si>
    <t>4033DFFE</t>
  </si>
  <si>
    <t>F5366DFD</t>
  </si>
  <si>
    <t>B593B903</t>
  </si>
  <si>
    <t>645CADD5</t>
  </si>
  <si>
    <t>2C89F8BE</t>
  </si>
  <si>
    <t>A98F08A7</t>
  </si>
  <si>
    <t>AF461354</t>
  </si>
  <si>
    <t>44A44719</t>
  </si>
  <si>
    <t>6B344F24</t>
  </si>
  <si>
    <t>912F1D72</t>
  </si>
  <si>
    <t>9DA9BB1B</t>
  </si>
  <si>
    <t>B9688D4D</t>
  </si>
  <si>
    <t>B0E0082A</t>
  </si>
  <si>
    <t>066EE545</t>
  </si>
  <si>
    <t>3E15686B</t>
  </si>
  <si>
    <t>DFFACF07</t>
  </si>
  <si>
    <t>D9265362</t>
  </si>
  <si>
    <t>C7C32358</t>
  </si>
  <si>
    <t>DC4406EF</t>
  </si>
  <si>
    <t>8C2B8139</t>
  </si>
  <si>
    <t>727EF24C</t>
  </si>
  <si>
    <t>B44BD9D0</t>
  </si>
  <si>
    <t>A62B6093</t>
  </si>
  <si>
    <t>8CA9715C</t>
  </si>
  <si>
    <t>0B6CDAFB</t>
  </si>
  <si>
    <t>7D70AA4D</t>
  </si>
  <si>
    <t>A446ABAB</t>
  </si>
  <si>
    <t>E5C82787</t>
  </si>
  <si>
    <t>71056398</t>
  </si>
  <si>
    <t>E15C613F</t>
  </si>
  <si>
    <t>5B672871</t>
  </si>
  <si>
    <t>7F1793FF</t>
  </si>
  <si>
    <t>8B110D51</t>
  </si>
  <si>
    <t>84D385C4</t>
  </si>
  <si>
    <t>ECD1752F</t>
  </si>
  <si>
    <t>8105983B</t>
  </si>
  <si>
    <t>23EECED7</t>
  </si>
  <si>
    <t>43B6DB1E</t>
  </si>
  <si>
    <t>4046C315</t>
  </si>
  <si>
    <t>AF29D4B2</t>
  </si>
  <si>
    <t>2C23764E</t>
  </si>
  <si>
    <t>8B2E593D</t>
  </si>
  <si>
    <t>C6408797</t>
  </si>
  <si>
    <t>F2CC6EAB</t>
  </si>
  <si>
    <t>FD35D5F7</t>
  </si>
  <si>
    <t>D8EC1A72</t>
  </si>
  <si>
    <t>5C9E9250</t>
  </si>
  <si>
    <t>2A418257</t>
  </si>
  <si>
    <t>669A8415</t>
  </si>
  <si>
    <t>62DA1FE0</t>
  </si>
  <si>
    <t>874589D7</t>
  </si>
  <si>
    <t>CCB64FCD</t>
  </si>
  <si>
    <t>43F8A08C</t>
  </si>
  <si>
    <t>3BB7DABD</t>
  </si>
  <si>
    <t>299A9099</t>
  </si>
  <si>
    <t>025DA16E</t>
  </si>
  <si>
    <t>0685FA48</t>
  </si>
  <si>
    <t>1517C881</t>
  </si>
  <si>
    <t>52AEAFF7</t>
  </si>
  <si>
    <t>B60E4064</t>
  </si>
  <si>
    <t>5CB98D4E</t>
  </si>
  <si>
    <t>794B7E68</t>
  </si>
  <si>
    <t>0C1754DF</t>
  </si>
  <si>
    <t>1A46DBCB</t>
  </si>
  <si>
    <t>B963958D</t>
  </si>
  <si>
    <t>18C99245</t>
  </si>
  <si>
    <t>1DD572C6</t>
  </si>
  <si>
    <t>3CDBA807</t>
  </si>
  <si>
    <t>2056B739</t>
  </si>
  <si>
    <t>4E3A2D26</t>
  </si>
  <si>
    <t>3EFFD967</t>
  </si>
  <si>
    <t>6F16CB0A</t>
  </si>
  <si>
    <t>B52642D8</t>
  </si>
  <si>
    <t>DEF70EA0</t>
  </si>
  <si>
    <t>597D3D6D</t>
  </si>
  <si>
    <t>C432428F</t>
  </si>
  <si>
    <t>ACC2A258</t>
  </si>
  <si>
    <t>A056E708</t>
  </si>
  <si>
    <t>955417F3</t>
  </si>
  <si>
    <t>7DEC5D5C</t>
  </si>
  <si>
    <t>C76E0D23</t>
  </si>
  <si>
    <t>3D07CB14</t>
  </si>
  <si>
    <t>5A05D810</t>
  </si>
  <si>
    <t>0A6C7A66</t>
  </si>
  <si>
    <t>EFB018C5</t>
  </si>
  <si>
    <t>A1CEDF64</t>
  </si>
  <si>
    <t>93A3470F</t>
  </si>
  <si>
    <t>CD30FD89</t>
  </si>
  <si>
    <t>76FBCBE7</t>
  </si>
  <si>
    <t>01CF64A2</t>
  </si>
  <si>
    <t>77471381</t>
  </si>
  <si>
    <t>016C2190</t>
  </si>
  <si>
    <t>9C9DD36F</t>
  </si>
  <si>
    <t>9C5B825B</t>
  </si>
  <si>
    <t>BB568BD7</t>
  </si>
  <si>
    <t>5F88109B</t>
  </si>
  <si>
    <t>0527BB95</t>
  </si>
  <si>
    <t>CA150033</t>
  </si>
  <si>
    <t>D402757A</t>
  </si>
  <si>
    <t>DFFD1892</t>
  </si>
  <si>
    <t>5EF44C8E</t>
  </si>
  <si>
    <t>3958B844</t>
  </si>
  <si>
    <t>E417B40D</t>
  </si>
  <si>
    <t>C2F1330B</t>
  </si>
  <si>
    <t>DA4C2521</t>
  </si>
  <si>
    <t>4241635C</t>
  </si>
  <si>
    <t>CFD2B3A9</t>
  </si>
  <si>
    <t>F24394F3</t>
  </si>
  <si>
    <t>903C9FCF</t>
  </si>
  <si>
    <t>7218C9AF</t>
  </si>
  <si>
    <t>83E9E7F7</t>
  </si>
  <si>
    <t>E91F8A54</t>
  </si>
  <si>
    <t>582628DE</t>
  </si>
  <si>
    <t>269D6775</t>
  </si>
  <si>
    <t>4A4A788A</t>
  </si>
  <si>
    <t>403501B5</t>
  </si>
  <si>
    <t>3BBAFABA</t>
  </si>
  <si>
    <t>473788D1</t>
  </si>
  <si>
    <t>8AC27D9F</t>
  </si>
  <si>
    <t>323D4EB4</t>
  </si>
  <si>
    <t>1CEE7D3E</t>
  </si>
  <si>
    <t>9E5A7DC0</t>
  </si>
  <si>
    <t>ABF0B832</t>
  </si>
  <si>
    <t>D6D36903</t>
  </si>
  <si>
    <t>EFB05710</t>
  </si>
  <si>
    <t>27F2ABB7</t>
  </si>
  <si>
    <t>666CB719</t>
  </si>
  <si>
    <t>ECB6BEA9</t>
  </si>
  <si>
    <t>E2C42D67</t>
  </si>
  <si>
    <t>6F0F1FD1</t>
  </si>
  <si>
    <t>C0595C0A</t>
  </si>
  <si>
    <t>B016C71F</t>
  </si>
  <si>
    <t>809BF5C6</t>
  </si>
  <si>
    <t>5044F96B</t>
  </si>
  <si>
    <t>E1CB04BD</t>
  </si>
  <si>
    <t>F057B1EC</t>
  </si>
  <si>
    <t>F5B1B7EC</t>
  </si>
  <si>
    <t>55F82D93</t>
  </si>
  <si>
    <t>713DE0F9</t>
  </si>
  <si>
    <t>8FBA6DB2</t>
  </si>
  <si>
    <t>13F1D0B7</t>
  </si>
  <si>
    <t>804EFD01</t>
  </si>
  <si>
    <t>6F38A06D</t>
  </si>
  <si>
    <t>984E10FF</t>
  </si>
  <si>
    <t>642FCBDD</t>
  </si>
  <si>
    <t>BC145096</t>
  </si>
  <si>
    <t>E579006A</t>
  </si>
  <si>
    <t>7289483E</t>
  </si>
  <si>
    <t>04753C62</t>
  </si>
  <si>
    <t>48B36C43</t>
  </si>
  <si>
    <t>7D827E96</t>
  </si>
  <si>
    <t>C81D1AFD</t>
  </si>
  <si>
    <t>323983A5</t>
  </si>
  <si>
    <t>C2FA48C1</t>
  </si>
  <si>
    <t>4C809C60</t>
  </si>
  <si>
    <t>63D16370</t>
  </si>
  <si>
    <t>DA81549C</t>
  </si>
  <si>
    <t>DD24C062</t>
  </si>
  <si>
    <t>26DE3D43</t>
  </si>
  <si>
    <t>1BB763E3</t>
  </si>
  <si>
    <t>FF79EB86</t>
  </si>
  <si>
    <t>E7A6D9E2</t>
  </si>
  <si>
    <t>607AA9A5</t>
  </si>
  <si>
    <t>95974020</t>
  </si>
  <si>
    <t>974D2793</t>
  </si>
  <si>
    <t>A1BF28A9</t>
  </si>
  <si>
    <t>2CAE6E5D</t>
  </si>
  <si>
    <t>6BEF80D3</t>
  </si>
  <si>
    <t>2FDA3428</t>
  </si>
  <si>
    <t>F5B620CA</t>
  </si>
  <si>
    <t>D1DB936B</t>
  </si>
  <si>
    <t>10274E3C</t>
  </si>
  <si>
    <t>85E38BAB</t>
  </si>
  <si>
    <t>3FB2D269</t>
  </si>
  <si>
    <t>36F3834C</t>
  </si>
  <si>
    <t>62BD1093</t>
  </si>
  <si>
    <t>3B47770E</t>
  </si>
  <si>
    <t>4D8AF720</t>
  </si>
  <si>
    <t>1BA075E8</t>
  </si>
  <si>
    <t>A3A0E372</t>
  </si>
  <si>
    <t>0F546203</t>
  </si>
  <si>
    <t>27B0DF6F</t>
  </si>
  <si>
    <t>A3C8867D</t>
  </si>
  <si>
    <t>6796F15C</t>
  </si>
  <si>
    <t>8BC30BD0</t>
  </si>
  <si>
    <t>01A564F9</t>
  </si>
  <si>
    <t>C2A50B6E</t>
  </si>
  <si>
    <t>C5E8547B</t>
  </si>
  <si>
    <t>7953C814</t>
  </si>
  <si>
    <t>7201E348</t>
  </si>
  <si>
    <t>D9F4DABD</t>
  </si>
  <si>
    <t>B76A5595</t>
  </si>
  <si>
    <t>C349F724</t>
  </si>
  <si>
    <t>C1CD210A</t>
  </si>
  <si>
    <t>47DE4408</t>
  </si>
  <si>
    <t>6C9E37B6</t>
  </si>
  <si>
    <t>8F55E53E</t>
  </si>
  <si>
    <t>302BA4ED</t>
  </si>
  <si>
    <t>F123613A</t>
  </si>
  <si>
    <t>5EF90EC5</t>
  </si>
  <si>
    <t>B031713C</t>
  </si>
  <si>
    <t>84D1579A</t>
  </si>
  <si>
    <t>2F22073E</t>
  </si>
  <si>
    <t>4E101652</t>
  </si>
  <si>
    <t>D691E8F2</t>
  </si>
  <si>
    <t>6717085A</t>
  </si>
  <si>
    <t>51189F0A</t>
  </si>
  <si>
    <t>BC065498</t>
  </si>
  <si>
    <t>628526E6</t>
  </si>
  <si>
    <t>7A88ADF2</t>
  </si>
  <si>
    <t>03C06D6D</t>
  </si>
  <si>
    <t>116A7996</t>
  </si>
  <si>
    <t>A0DF690D</t>
  </si>
  <si>
    <t>290047D7</t>
  </si>
  <si>
    <t>20085215</t>
  </si>
  <si>
    <t>A3B83C40</t>
  </si>
  <si>
    <t>BD61CD49</t>
  </si>
  <si>
    <t>570A99B4</t>
  </si>
  <si>
    <t>32214106</t>
  </si>
  <si>
    <t>EBBEF69E</t>
  </si>
  <si>
    <t>B5FD1BEE</t>
  </si>
  <si>
    <t>B9499F14</t>
  </si>
  <si>
    <t>9360D245</t>
  </si>
  <si>
    <t>6A7EEC64</t>
  </si>
  <si>
    <t>2FD1DAA7</t>
  </si>
  <si>
    <t>663BA2CD</t>
  </si>
  <si>
    <t>6C24FC41</t>
  </si>
  <si>
    <t>29566BAA</t>
  </si>
  <si>
    <t>B1979F5D</t>
  </si>
  <si>
    <t>2B575ABE</t>
  </si>
  <si>
    <t>4CB7CA1F</t>
  </si>
  <si>
    <t>77905933</t>
  </si>
  <si>
    <t>955967DC</t>
  </si>
  <si>
    <t>BB34C54F</t>
  </si>
  <si>
    <t>E6483CC9</t>
  </si>
  <si>
    <t>A2F0650A</t>
  </si>
  <si>
    <t>91A9D7C8</t>
  </si>
  <si>
    <t>DBC6A1C2</t>
  </si>
  <si>
    <t>29742AB1</t>
  </si>
  <si>
    <t>4CB629F8</t>
  </si>
  <si>
    <t>5035645B</t>
  </si>
  <si>
    <t>8C5DFB7D</t>
  </si>
  <si>
    <t>B83EA0D3</t>
  </si>
  <si>
    <t>B035F4D7</t>
  </si>
  <si>
    <t>17284FFB</t>
  </si>
  <si>
    <t>F8AC580C</t>
  </si>
  <si>
    <t>49AF564E</t>
  </si>
  <si>
    <t>B4AAACC3</t>
  </si>
  <si>
    <t>B552B8BB</t>
  </si>
  <si>
    <t>F6302A80</t>
  </si>
  <si>
    <t>35F91ACD</t>
  </si>
  <si>
    <t>91CD1254</t>
  </si>
  <si>
    <t>C34991C9</t>
  </si>
  <si>
    <t>23230E2B</t>
  </si>
  <si>
    <t>7A381A1E</t>
  </si>
  <si>
    <t>00C14674</t>
  </si>
  <si>
    <t>99F147B8</t>
  </si>
  <si>
    <t>685D29C0</t>
  </si>
  <si>
    <t>4D78C52C</t>
  </si>
  <si>
    <t>6AB9AB21</t>
  </si>
  <si>
    <t>0D88C8B2</t>
  </si>
  <si>
    <t>C2B726C3</t>
  </si>
  <si>
    <t>AFE7B3FE</t>
  </si>
  <si>
    <t>29568820</t>
  </si>
  <si>
    <t>48C76BB4</t>
  </si>
  <si>
    <t>83FE6B08</t>
  </si>
  <si>
    <t>EF83016E</t>
  </si>
  <si>
    <t>3604283C</t>
  </si>
  <si>
    <t>8D88F748</t>
  </si>
  <si>
    <t>C8FA962F</t>
  </si>
  <si>
    <t>2EEE0873</t>
  </si>
  <si>
    <t>B94A40D7</t>
  </si>
  <si>
    <t>8E1077F6</t>
  </si>
  <si>
    <t>270258A3</t>
  </si>
  <si>
    <t>5CDCBEA3</t>
  </si>
  <si>
    <t>D04D9C7A</t>
  </si>
  <si>
    <t>FF7577CD</t>
  </si>
  <si>
    <t>5CF08E4A</t>
  </si>
  <si>
    <t>CF6A1CB7</t>
  </si>
  <si>
    <t>680630CC</t>
  </si>
  <si>
    <t>E6AF2E1C</t>
  </si>
  <si>
    <t>30A187F4</t>
  </si>
  <si>
    <t>61F950C3</t>
  </si>
  <si>
    <t>A167C7D6</t>
  </si>
  <si>
    <t>C3FC0228</t>
  </si>
  <si>
    <t>91F00AD3</t>
  </si>
  <si>
    <t>CDBC9AED</t>
  </si>
  <si>
    <t>42D5ADB8</t>
  </si>
  <si>
    <t>2E371B0C</t>
  </si>
  <si>
    <t>A68F54CB</t>
  </si>
  <si>
    <t>145B3286</t>
  </si>
  <si>
    <t>01089C03</t>
  </si>
  <si>
    <t>54E27A2C</t>
  </si>
  <si>
    <t>32CBDB8D</t>
  </si>
  <si>
    <t>B3F423EB</t>
  </si>
  <si>
    <t>DEC52178</t>
  </si>
  <si>
    <t>45CAD66C</t>
  </si>
  <si>
    <t>728C2051</t>
  </si>
  <si>
    <t>88ED8438</t>
  </si>
  <si>
    <t>4E21BDFE</t>
  </si>
  <si>
    <t>E74AE79F</t>
  </si>
  <si>
    <t>8A54B5CD</t>
  </si>
  <si>
    <t>004617B2</t>
  </si>
  <si>
    <t>4D0AD08A</t>
  </si>
  <si>
    <t>F5698F01</t>
  </si>
  <si>
    <t>39F10D2A</t>
  </si>
  <si>
    <t>7396CC02</t>
  </si>
  <si>
    <t>F467B9CD</t>
  </si>
  <si>
    <t>5E556D54</t>
  </si>
  <si>
    <t>F4D94C35</t>
  </si>
  <si>
    <t>3902C865</t>
  </si>
  <si>
    <t>DC8FC53F</t>
  </si>
  <si>
    <t>F2E98BF5</t>
  </si>
  <si>
    <t>09D8C2BF</t>
  </si>
  <si>
    <t>39BD689E</t>
  </si>
  <si>
    <t>BA574627</t>
  </si>
  <si>
    <t>50364CFB</t>
  </si>
  <si>
    <t>7A5DCFFF</t>
  </si>
  <si>
    <t>6416811A</t>
  </si>
  <si>
    <t>C520314D</t>
  </si>
  <si>
    <t>3A37999B</t>
  </si>
  <si>
    <t>1B05A567</t>
  </si>
  <si>
    <t>CC8235C9</t>
  </si>
  <si>
    <t>BC1033F2</t>
  </si>
  <si>
    <t>A80B0DEB</t>
  </si>
  <si>
    <t>15F0AC42</t>
  </si>
  <si>
    <t>43F3CD6D</t>
  </si>
  <si>
    <t>EA15232B</t>
  </si>
  <si>
    <t>33F84E25</t>
  </si>
  <si>
    <t>5777185C</t>
  </si>
  <si>
    <t>DBE00653</t>
  </si>
  <si>
    <t>7E088D33</t>
  </si>
  <si>
    <t>3B7B4DE4</t>
  </si>
  <si>
    <t>CDE6E92B</t>
  </si>
  <si>
    <t>257F6C3D</t>
  </si>
  <si>
    <t>A3A4BFD0</t>
  </si>
  <si>
    <t>5E085463</t>
  </si>
  <si>
    <t>6F210E61</t>
  </si>
  <si>
    <t>C6735F5D</t>
  </si>
  <si>
    <t>836B1970</t>
  </si>
  <si>
    <t>570AB011</t>
  </si>
  <si>
    <t>1E20965D</t>
  </si>
  <si>
    <t>DDFD51F5</t>
  </si>
  <si>
    <t>E3A0D4AA</t>
  </si>
  <si>
    <t>006D05ED</t>
  </si>
  <si>
    <t>0532DE62</t>
  </si>
  <si>
    <t>A2148A51</t>
  </si>
  <si>
    <t>495C6D08</t>
  </si>
  <si>
    <t>3E1AE240</t>
  </si>
  <si>
    <t>32C26490</t>
  </si>
  <si>
    <t>A19912B5</t>
  </si>
  <si>
    <t>8BEDA441</t>
  </si>
  <si>
    <t>7E4DE934</t>
  </si>
  <si>
    <t>68A19945</t>
  </si>
  <si>
    <t>E2D84E6B</t>
  </si>
  <si>
    <t>DF01F34C</t>
  </si>
  <si>
    <t>F8BBC3E5</t>
  </si>
  <si>
    <t>6637023D</t>
  </si>
  <si>
    <t>FCBA4BFD</t>
  </si>
  <si>
    <t>EBF700C0</t>
  </si>
  <si>
    <t>9102F81E</t>
  </si>
  <si>
    <t>7B201300</t>
  </si>
  <si>
    <t>5238DE23</t>
  </si>
  <si>
    <t>1DCB7DA1</t>
  </si>
  <si>
    <t>00B459C6</t>
  </si>
  <si>
    <t>2A089F98</t>
  </si>
  <si>
    <t>F447E2BC</t>
  </si>
  <si>
    <t>EF37AD67</t>
  </si>
  <si>
    <t>3B3A0A05</t>
  </si>
  <si>
    <t>3D22FED0</t>
  </si>
  <si>
    <t>7DC13D4D</t>
  </si>
  <si>
    <t>225FF580</t>
  </si>
  <si>
    <t>B2592E90</t>
  </si>
  <si>
    <t>70F62860</t>
  </si>
  <si>
    <t>90C4DD48</t>
  </si>
  <si>
    <t>D1C872D3</t>
  </si>
  <si>
    <t>F1010004</t>
  </si>
  <si>
    <t>897FF736</t>
  </si>
  <si>
    <t>C0F7001A</t>
  </si>
  <si>
    <t>2EC79A72</t>
  </si>
  <si>
    <t>D5475316</t>
  </si>
  <si>
    <t>FF98E804</t>
  </si>
  <si>
    <t>7AD8EC0D</t>
  </si>
  <si>
    <t>B588ECC1</t>
  </si>
  <si>
    <t>4653F917</t>
  </si>
  <si>
    <t>Support team was very helpful.</t>
  </si>
  <si>
    <t>Affordable and worth the price.</t>
  </si>
  <si>
    <t>Product quality exceeded expectations.</t>
  </si>
  <si>
    <t>Very supportive and understanding staff.</t>
  </si>
  <si>
    <t>Loved the quality but delivery was late.</t>
  </si>
  <si>
    <t>Fast and reliable delivery.</t>
  </si>
  <si>
    <t>Support team was not responsive.</t>
  </si>
  <si>
    <t>High-quality product and great durability.</t>
  </si>
  <si>
    <t>Helpful but took some time to resolve the issue.</t>
  </si>
  <si>
    <t>Excellent pricing and good value for money.</t>
  </si>
  <si>
    <t>Not satisfied with the product build.</t>
  </si>
  <si>
    <t>Quick and efficient resolution of my issue.</t>
  </si>
  <si>
    <t>Product is too costly compared to others.</t>
  </si>
  <si>
    <t>Smooth delivery process.</t>
  </si>
  <si>
    <t>Customer support needs improvement.</t>
  </si>
  <si>
    <t>Delivery took longer than expected.</t>
  </si>
  <si>
    <t>Service quality needs improvement.</t>
  </si>
  <si>
    <t>Pricing is not competitive.</t>
  </si>
  <si>
    <t>Product did not meet the description.</t>
  </si>
  <si>
    <t>Great service and quick response.</t>
  </si>
  <si>
    <t>Service</t>
  </si>
  <si>
    <t>Pricing</t>
  </si>
  <si>
    <t>Product</t>
  </si>
  <si>
    <t>Support</t>
  </si>
  <si>
    <t>Delivery</t>
  </si>
  <si>
    <t>North</t>
  </si>
  <si>
    <t>West</t>
  </si>
  <si>
    <t>South</t>
  </si>
  <si>
    <t>East</t>
  </si>
  <si>
    <t>Female</t>
  </si>
  <si>
    <t>Male</t>
  </si>
  <si>
    <t>60+</t>
  </si>
  <si>
    <t>46-60</t>
  </si>
  <si>
    <t>26-35</t>
  </si>
  <si>
    <t>36-45</t>
  </si>
  <si>
    <t>18-25</t>
  </si>
  <si>
    <t>Electronics</t>
  </si>
  <si>
    <t>Books</t>
  </si>
  <si>
    <t>Toys</t>
  </si>
  <si>
    <t>Home Appliances</t>
  </si>
  <si>
    <t>Clothing</t>
  </si>
  <si>
    <t>Row Labels</t>
  </si>
  <si>
    <t>Grand Total</t>
  </si>
  <si>
    <t>Average of Satisfaction Score</t>
  </si>
  <si>
    <t>Count of Satisfaction Score</t>
  </si>
  <si>
    <t>Count of Feedback</t>
  </si>
  <si>
    <t>Count of Category</t>
  </si>
  <si>
    <t>Count of Customer ID</t>
  </si>
  <si>
    <t>Column Labels</t>
  </si>
  <si>
    <t>Sum of Purchase Amount</t>
  </si>
  <si>
    <t>Average Satisfaction Score by Category</t>
  </si>
  <si>
    <t>Number of Feedback Count per Category</t>
  </si>
  <si>
    <t>Number of Product Type per Gender</t>
  </si>
  <si>
    <t>Number of Region Count by Satisfaction</t>
  </si>
  <si>
    <t>Product Type and Category Count</t>
  </si>
  <si>
    <t>Purchase Amount by Product Type</t>
  </si>
  <si>
    <t>Gender-wise Feedback Distribution</t>
  </si>
  <si>
    <t>Product Type vs Purchase Amount by Region</t>
  </si>
  <si>
    <t>Customer Feedback by Region</t>
  </si>
  <si>
    <t>Year</t>
  </si>
  <si>
    <t>Satisfaction Type</t>
  </si>
  <si>
    <t>Good</t>
  </si>
  <si>
    <t>Bad</t>
  </si>
  <si>
    <t>Very Good</t>
  </si>
  <si>
    <t>Excellent</t>
  </si>
  <si>
    <t>Poor</t>
  </si>
  <si>
    <t>Average</t>
  </si>
  <si>
    <t>Satisfied</t>
  </si>
  <si>
    <t>Feedback Type</t>
  </si>
  <si>
    <t>Count of Satisfaction Type</t>
  </si>
  <si>
    <t>2021</t>
  </si>
  <si>
    <t>2022</t>
  </si>
  <si>
    <t>2023</t>
  </si>
  <si>
    <t>2024</t>
  </si>
  <si>
    <t>Gender-1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</si>
</sst>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left" indent="1"/>
    </xf>
    <xf numFmtId="0" fontId="0" fillId="0" borderId="0" xfId="0" applyAlignment="1">
      <alignment horizontal="center"/>
    </xf>
    <xf numFmtId="0" fontId="1" fillId="0" borderId="2" xfId="0" applyFont="1" applyBorder="1" applyAlignment="1">
      <alignment horizontal="center" vertical="top"/>
    </xf>
    <xf numFmtId="14" fontId="0" fillId="0" borderId="0" xfId="0" applyNumberFormat="1"/>
    <xf numFmtId="0" fontId="2" fillId="0" borderId="0" xfId="0" applyFont="1"/>
    <xf numFmtId="164" fontId="1" fillId="0" borderId="1" xfId="0" applyNumberFormat="1" applyFont="1" applyBorder="1" applyAlignment="1">
      <alignment horizontal="center" vertical="top"/>
    </xf>
    <xf numFmtId="164" fontId="0" fillId="0" borderId="0" xfId="0" applyNumberFormat="1"/>
    <xf numFmtId="0" fontId="2" fillId="0" borderId="0" xfId="0" applyFont="1" applyAlignment="1">
      <alignment horizontal="left"/>
    </xf>
    <xf numFmtId="0" fontId="0" fillId="0" borderId="0" xfId="0" applyNumberFormat="1"/>
  </cellXfs>
  <cellStyles count="1">
    <cellStyle name="Normal" xfId="0" builtinId="0"/>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s>
  <tableStyles count="0" defaultTableStyle="TableStyleMedium9" defaultPivotStyle="PivotStyleLight16"/>
  <colors>
    <mruColors>
      <color rgb="FFF6F5F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Table!PivotTable2</c:name>
    <c:fmtId val="21"/>
  </c:pivotSource>
  <c:chart>
    <c:title>
      <c:tx>
        <c:rich>
          <a:bodyPr rot="0" spcFirstLastPara="1" vertOverflow="ellipsis" vert="horz" wrap="square" anchor="ctr" anchorCtr="1"/>
          <a:lstStyle/>
          <a:p>
            <a:pPr algn="ctr" rtl="0">
              <a:defRPr lang="en-US" sz="1400" b="1" i="0" u="none" strike="noStrike" kern="1200" spc="0" baseline="0">
                <a:ln>
                  <a:noFill/>
                </a:ln>
                <a:solidFill>
                  <a:sysClr val="windowText" lastClr="000000">
                    <a:lumMod val="75000"/>
                    <a:lumOff val="25000"/>
                  </a:sysClr>
                </a:solidFill>
                <a:latin typeface="+mn-lt"/>
                <a:ea typeface="+mn-ea"/>
                <a:cs typeface="+mn-cs"/>
              </a:defRPr>
            </a:pPr>
            <a:r>
              <a:rPr lang="en-US" sz="1400" b="1" i="0" u="none" strike="noStrike" baseline="0"/>
              <a:t>Category-Wise Average Customer Satisfaction Scores</a:t>
            </a:r>
            <a:endParaRPr lang="en-US" sz="1400" b="1" i="0" u="none" strike="noStrike" kern="1200" spc="0" baseline="0">
              <a:ln>
                <a:noFill/>
              </a:ln>
              <a:solidFill>
                <a:sysClr val="windowText" lastClr="000000">
                  <a:lumMod val="75000"/>
                  <a:lumOff val="2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ln>
                <a:noFill/>
              </a:ln>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tx2">
              <a:lumMod val="60000"/>
              <a:lumOff val="40000"/>
            </a:schemeClr>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194-444B-BC04-BF98C44F4C67}"/>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194-444B-BC04-BF98C44F4C67}"/>
              </c:ext>
            </c:extLst>
          </c:dPt>
          <c:dPt>
            <c:idx val="2"/>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194-444B-BC04-BF98C44F4C67}"/>
              </c:ext>
            </c:extLst>
          </c:dPt>
          <c:dPt>
            <c:idx val="3"/>
            <c:invertIfNegative val="0"/>
            <c:bubble3D val="0"/>
            <c:spPr>
              <a:solidFill>
                <a:schemeClr val="tx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194-444B-BC04-BF98C44F4C67}"/>
              </c:ext>
            </c:extLst>
          </c:dPt>
          <c:dPt>
            <c:idx val="4"/>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194-444B-BC04-BF98C44F4C67}"/>
              </c:ext>
            </c:extLst>
          </c:dPt>
          <c:dLbls>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Table'!$A$4:$A$8</c:f>
              <c:strCache>
                <c:ptCount val="5"/>
                <c:pt idx="0">
                  <c:v>Delivery</c:v>
                </c:pt>
                <c:pt idx="1">
                  <c:v>Pricing</c:v>
                </c:pt>
                <c:pt idx="2">
                  <c:v>Product</c:v>
                </c:pt>
                <c:pt idx="3">
                  <c:v>Service</c:v>
                </c:pt>
                <c:pt idx="4">
                  <c:v>Support</c:v>
                </c:pt>
              </c:strCache>
            </c:strRef>
          </c:cat>
          <c:val>
            <c:numRef>
              <c:f>'Pivot Table'!$B$4:$B$8</c:f>
              <c:numCache>
                <c:formatCode>0.00</c:formatCode>
                <c:ptCount val="5"/>
                <c:pt idx="0">
                  <c:v>3.161987041036717</c:v>
                </c:pt>
                <c:pt idx="1">
                  <c:v>3.1228070175438596</c:v>
                </c:pt>
                <c:pt idx="2">
                  <c:v>3.0292682926829269</c:v>
                </c:pt>
                <c:pt idx="3">
                  <c:v>3.1660777385159009</c:v>
                </c:pt>
                <c:pt idx="4">
                  <c:v>3.015015015015015</c:v>
                </c:pt>
              </c:numCache>
            </c:numRef>
          </c:val>
          <c:extLst>
            <c:ext xmlns:c16="http://schemas.microsoft.com/office/drawing/2014/chart" uri="{C3380CC4-5D6E-409C-BE32-E72D297353CC}">
              <c16:uniqueId val="{0000000A-4194-444B-BC04-BF98C44F4C67}"/>
            </c:ext>
          </c:extLst>
        </c:ser>
        <c:dLbls>
          <c:showLegendKey val="0"/>
          <c:showVal val="0"/>
          <c:showCatName val="0"/>
          <c:showSerName val="0"/>
          <c:showPercent val="0"/>
          <c:showBubbleSize val="0"/>
        </c:dLbls>
        <c:gapWidth val="100"/>
        <c:axId val="1040222720"/>
        <c:axId val="1040221888"/>
      </c:barChart>
      <c:valAx>
        <c:axId val="1040221888"/>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40222720"/>
        <c:crosses val="autoZero"/>
        <c:crossBetween val="between"/>
      </c:valAx>
      <c:catAx>
        <c:axId val="104022272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040221888"/>
        <c:crosses val="autoZero"/>
        <c:auto val="1"/>
        <c:lblAlgn val="ctr"/>
        <c:lblOffset val="100"/>
        <c:noMultiLvlLbl val="0"/>
      </c:catAx>
      <c:spPr>
        <a:noFill/>
        <a:ln>
          <a:solidFill>
            <a:schemeClr val="accent4">
              <a:lumMod val="20000"/>
              <a:lumOff val="80000"/>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Table!PivotTable2</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Satisfaction Score by</a:t>
            </a:r>
            <a:r>
              <a:rPr lang="en-US" baseline="0"/>
              <a:t>  </a:t>
            </a:r>
            <a:r>
              <a:rPr lang="en-US"/>
              <a:t>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0DB-4666-B50B-397B4D7E7F9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0DB-4666-B50B-397B4D7E7F9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0DB-4666-B50B-397B4D7E7F9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0DB-4666-B50B-397B4D7E7F9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0DB-4666-B50B-397B4D7E7F9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Table'!$A$4:$A$8</c:f>
              <c:strCache>
                <c:ptCount val="5"/>
                <c:pt idx="0">
                  <c:v>Delivery</c:v>
                </c:pt>
                <c:pt idx="1">
                  <c:v>Pricing</c:v>
                </c:pt>
                <c:pt idx="2">
                  <c:v>Product</c:v>
                </c:pt>
                <c:pt idx="3">
                  <c:v>Service</c:v>
                </c:pt>
                <c:pt idx="4">
                  <c:v>Support</c:v>
                </c:pt>
              </c:strCache>
            </c:strRef>
          </c:cat>
          <c:val>
            <c:numRef>
              <c:f>'Pivot Table'!$B$4:$B$8</c:f>
              <c:numCache>
                <c:formatCode>0.00</c:formatCode>
                <c:ptCount val="5"/>
                <c:pt idx="0">
                  <c:v>3.161987041036717</c:v>
                </c:pt>
                <c:pt idx="1">
                  <c:v>3.1228070175438596</c:v>
                </c:pt>
                <c:pt idx="2">
                  <c:v>3.0292682926829269</c:v>
                </c:pt>
                <c:pt idx="3">
                  <c:v>3.1660777385159009</c:v>
                </c:pt>
                <c:pt idx="4">
                  <c:v>3.015015015015015</c:v>
                </c:pt>
              </c:numCache>
            </c:numRef>
          </c:val>
          <c:extLst>
            <c:ext xmlns:c16="http://schemas.microsoft.com/office/drawing/2014/chart" uri="{C3380CC4-5D6E-409C-BE32-E72D297353CC}">
              <c16:uniqueId val="{0000000A-00DB-4666-B50B-397B4D7E7F9A}"/>
            </c:ext>
          </c:extLst>
        </c:ser>
        <c:dLbls>
          <c:showLegendKey val="0"/>
          <c:showVal val="1"/>
          <c:showCatName val="0"/>
          <c:showSerName val="0"/>
          <c:showPercent val="0"/>
          <c:showBubbleSize val="0"/>
          <c:showLeaderLines val="0"/>
        </c:dLbls>
        <c:firstSliceAng val="0"/>
        <c:holeSize val="50"/>
      </c:doughnutChart>
      <c:spPr>
        <a:noFill/>
        <a:ln>
          <a:solidFill>
            <a:schemeClr val="accent4">
              <a:shade val="95000"/>
              <a:satMod val="105000"/>
              <a:alpha val="93000"/>
            </a:schemeClr>
          </a:solid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Product Preferences by Gender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Table'!$B$54:$B$55</c:f>
              <c:strCache>
                <c:ptCount val="1"/>
                <c:pt idx="0">
                  <c:v>Female</c:v>
                </c:pt>
              </c:strCache>
            </c:strRef>
          </c:tx>
          <c:spPr>
            <a:solidFill>
              <a:schemeClr val="accent1"/>
            </a:solidFill>
            <a:ln>
              <a:noFill/>
            </a:ln>
            <a:effectLst/>
          </c:spPr>
          <c:invertIfNegative val="0"/>
          <c:cat>
            <c:strRef>
              <c:f>'Pivot Table'!$A$56:$A$60</c:f>
              <c:strCache>
                <c:ptCount val="5"/>
                <c:pt idx="0">
                  <c:v>Books</c:v>
                </c:pt>
                <c:pt idx="1">
                  <c:v>Clothing</c:v>
                </c:pt>
                <c:pt idx="2">
                  <c:v>Electronics</c:v>
                </c:pt>
                <c:pt idx="3">
                  <c:v>Home Appliances</c:v>
                </c:pt>
                <c:pt idx="4">
                  <c:v>Toys</c:v>
                </c:pt>
              </c:strCache>
            </c:strRef>
          </c:cat>
          <c:val>
            <c:numRef>
              <c:f>'Pivot Table'!$B$56:$B$60</c:f>
              <c:numCache>
                <c:formatCode>General</c:formatCode>
                <c:ptCount val="5"/>
                <c:pt idx="0">
                  <c:v>114</c:v>
                </c:pt>
                <c:pt idx="1">
                  <c:v>129</c:v>
                </c:pt>
                <c:pt idx="2">
                  <c:v>128</c:v>
                </c:pt>
                <c:pt idx="3">
                  <c:v>117</c:v>
                </c:pt>
                <c:pt idx="4">
                  <c:v>138</c:v>
                </c:pt>
              </c:numCache>
            </c:numRef>
          </c:val>
          <c:extLst>
            <c:ext xmlns:c16="http://schemas.microsoft.com/office/drawing/2014/chart" uri="{C3380CC4-5D6E-409C-BE32-E72D297353CC}">
              <c16:uniqueId val="{00000000-1FFF-4885-80C4-8D658ABEB191}"/>
            </c:ext>
          </c:extLst>
        </c:ser>
        <c:ser>
          <c:idx val="1"/>
          <c:order val="1"/>
          <c:tx>
            <c:strRef>
              <c:f>'Pivot Table'!$C$54:$C$55</c:f>
              <c:strCache>
                <c:ptCount val="1"/>
                <c:pt idx="0">
                  <c:v>Male</c:v>
                </c:pt>
              </c:strCache>
            </c:strRef>
          </c:tx>
          <c:spPr>
            <a:solidFill>
              <a:schemeClr val="accent2"/>
            </a:solidFill>
            <a:ln>
              <a:noFill/>
            </a:ln>
            <a:effectLst/>
          </c:spPr>
          <c:invertIfNegative val="0"/>
          <c:cat>
            <c:strRef>
              <c:f>'Pivot Table'!$A$56:$A$60</c:f>
              <c:strCache>
                <c:ptCount val="5"/>
                <c:pt idx="0">
                  <c:v>Books</c:v>
                </c:pt>
                <c:pt idx="1">
                  <c:v>Clothing</c:v>
                </c:pt>
                <c:pt idx="2">
                  <c:v>Electronics</c:v>
                </c:pt>
                <c:pt idx="3">
                  <c:v>Home Appliances</c:v>
                </c:pt>
                <c:pt idx="4">
                  <c:v>Toys</c:v>
                </c:pt>
              </c:strCache>
            </c:strRef>
          </c:cat>
          <c:val>
            <c:numRef>
              <c:f>'Pivot Table'!$C$56:$C$60</c:f>
              <c:numCache>
                <c:formatCode>General</c:formatCode>
                <c:ptCount val="5"/>
                <c:pt idx="0">
                  <c:v>287</c:v>
                </c:pt>
                <c:pt idx="1">
                  <c:v>287</c:v>
                </c:pt>
                <c:pt idx="2">
                  <c:v>270</c:v>
                </c:pt>
                <c:pt idx="3">
                  <c:v>268</c:v>
                </c:pt>
                <c:pt idx="4">
                  <c:v>262</c:v>
                </c:pt>
              </c:numCache>
            </c:numRef>
          </c:val>
          <c:extLst>
            <c:ext xmlns:c16="http://schemas.microsoft.com/office/drawing/2014/chart" uri="{C3380CC4-5D6E-409C-BE32-E72D297353CC}">
              <c16:uniqueId val="{00000001-1FFF-4885-80C4-8D658ABEB191}"/>
            </c:ext>
          </c:extLst>
        </c:ser>
        <c:dLbls>
          <c:showLegendKey val="0"/>
          <c:showVal val="0"/>
          <c:showCatName val="0"/>
          <c:showSerName val="0"/>
          <c:showPercent val="0"/>
          <c:showBubbleSize val="0"/>
        </c:dLbls>
        <c:gapWidth val="182"/>
        <c:axId val="1586804480"/>
        <c:axId val="1586805440"/>
      </c:barChart>
      <c:catAx>
        <c:axId val="158680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05440"/>
        <c:crosses val="autoZero"/>
        <c:auto val="1"/>
        <c:lblAlgn val="ctr"/>
        <c:lblOffset val="100"/>
        <c:noMultiLvlLbl val="0"/>
      </c:catAx>
      <c:valAx>
        <c:axId val="1586805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0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Region Count by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Table'!$B$65</c:f>
              <c:strCache>
                <c:ptCount val="1"/>
                <c:pt idx="0">
                  <c:v>Total</c:v>
                </c:pt>
              </c:strCache>
            </c:strRef>
          </c:tx>
          <c:spPr>
            <a:solidFill>
              <a:schemeClr val="accent1"/>
            </a:solidFill>
            <a:ln>
              <a:noFill/>
            </a:ln>
            <a:effectLst/>
          </c:spPr>
          <c:invertIfNegative val="0"/>
          <c:cat>
            <c:strRef>
              <c:f>'Pivot Table'!$A$66:$A$69</c:f>
              <c:strCache>
                <c:ptCount val="4"/>
                <c:pt idx="0">
                  <c:v>South</c:v>
                </c:pt>
                <c:pt idx="1">
                  <c:v>West</c:v>
                </c:pt>
                <c:pt idx="2">
                  <c:v>East</c:v>
                </c:pt>
                <c:pt idx="3">
                  <c:v>North</c:v>
                </c:pt>
              </c:strCache>
            </c:strRef>
          </c:cat>
          <c:val>
            <c:numRef>
              <c:f>'Pivot Table'!$B$66:$B$69</c:f>
              <c:numCache>
                <c:formatCode>General</c:formatCode>
                <c:ptCount val="4"/>
                <c:pt idx="0">
                  <c:v>489</c:v>
                </c:pt>
                <c:pt idx="1">
                  <c:v>490</c:v>
                </c:pt>
                <c:pt idx="2">
                  <c:v>503</c:v>
                </c:pt>
                <c:pt idx="3">
                  <c:v>518</c:v>
                </c:pt>
              </c:numCache>
            </c:numRef>
          </c:val>
          <c:extLst>
            <c:ext xmlns:c16="http://schemas.microsoft.com/office/drawing/2014/chart" uri="{C3380CC4-5D6E-409C-BE32-E72D297353CC}">
              <c16:uniqueId val="{00000000-2934-47C0-BED3-E77D7BC5DB93}"/>
            </c:ext>
          </c:extLst>
        </c:ser>
        <c:dLbls>
          <c:showLegendKey val="0"/>
          <c:showVal val="0"/>
          <c:showCatName val="0"/>
          <c:showSerName val="0"/>
          <c:showPercent val="0"/>
          <c:showBubbleSize val="0"/>
        </c:dLbls>
        <c:gapWidth val="182"/>
        <c:axId val="1586803040"/>
        <c:axId val="1597970592"/>
      </c:barChart>
      <c:catAx>
        <c:axId val="158680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970592"/>
        <c:crosses val="autoZero"/>
        <c:auto val="1"/>
        <c:lblAlgn val="ctr"/>
        <c:lblOffset val="100"/>
        <c:noMultiLvlLbl val="0"/>
      </c:catAx>
      <c:valAx>
        <c:axId val="1597970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0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Table!PivotTable7</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Type and Category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BB-49F3-9D19-F69D9BE6BB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BB-49F3-9D19-F69D9BE6BB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BB-49F3-9D19-F69D9BE6BB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3BB-49F3-9D19-F69D9BE6BB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3BB-49F3-9D19-F69D9BE6BBFE}"/>
              </c:ext>
            </c:extLst>
          </c:dPt>
          <c:cat>
            <c:strRef>
              <c:f>'Pivot Table'!$A$77:$A$81</c:f>
              <c:strCache>
                <c:ptCount val="5"/>
                <c:pt idx="0">
                  <c:v>Books</c:v>
                </c:pt>
                <c:pt idx="1">
                  <c:v>Clothing</c:v>
                </c:pt>
                <c:pt idx="2">
                  <c:v>Electronics</c:v>
                </c:pt>
                <c:pt idx="3">
                  <c:v>Home Appliances</c:v>
                </c:pt>
                <c:pt idx="4">
                  <c:v>Toys</c:v>
                </c:pt>
              </c:strCache>
            </c:strRef>
          </c:cat>
          <c:val>
            <c:numRef>
              <c:f>'Pivot Table'!$B$77:$B$81</c:f>
              <c:numCache>
                <c:formatCode>General</c:formatCode>
                <c:ptCount val="5"/>
                <c:pt idx="0">
                  <c:v>401</c:v>
                </c:pt>
                <c:pt idx="1">
                  <c:v>416</c:v>
                </c:pt>
                <c:pt idx="2">
                  <c:v>398</c:v>
                </c:pt>
                <c:pt idx="3">
                  <c:v>385</c:v>
                </c:pt>
                <c:pt idx="4">
                  <c:v>400</c:v>
                </c:pt>
              </c:numCache>
            </c:numRef>
          </c:val>
          <c:extLst>
            <c:ext xmlns:c16="http://schemas.microsoft.com/office/drawing/2014/chart" uri="{C3380CC4-5D6E-409C-BE32-E72D297353CC}">
              <c16:uniqueId val="{0000000A-13BB-49F3-9D19-F69D9BE6BBF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Amount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Table'!$B$87</c:f>
              <c:strCache>
                <c:ptCount val="1"/>
                <c:pt idx="0">
                  <c:v>Total</c:v>
                </c:pt>
              </c:strCache>
            </c:strRef>
          </c:tx>
          <c:spPr>
            <a:solidFill>
              <a:schemeClr val="accent1"/>
            </a:solidFill>
            <a:ln>
              <a:noFill/>
            </a:ln>
            <a:effectLst/>
          </c:spPr>
          <c:invertIfNegative val="0"/>
          <c:cat>
            <c:strRef>
              <c:f>'Pivot Table'!$A$88:$A$92</c:f>
              <c:strCache>
                <c:ptCount val="5"/>
                <c:pt idx="0">
                  <c:v>Books</c:v>
                </c:pt>
                <c:pt idx="1">
                  <c:v>Clothing</c:v>
                </c:pt>
                <c:pt idx="2">
                  <c:v>Electronics</c:v>
                </c:pt>
                <c:pt idx="3">
                  <c:v>Home Appliances</c:v>
                </c:pt>
                <c:pt idx="4">
                  <c:v>Toys</c:v>
                </c:pt>
              </c:strCache>
            </c:strRef>
          </c:cat>
          <c:val>
            <c:numRef>
              <c:f>'Pivot Table'!$B$88:$B$92</c:f>
              <c:numCache>
                <c:formatCode>0</c:formatCode>
                <c:ptCount val="5"/>
                <c:pt idx="0">
                  <c:v>195999.85000000018</c:v>
                </c:pt>
                <c:pt idx="1">
                  <c:v>198232.3299999999</c:v>
                </c:pt>
                <c:pt idx="2">
                  <c:v>197423.80000000016</c:v>
                </c:pt>
                <c:pt idx="3">
                  <c:v>190778.52000000002</c:v>
                </c:pt>
                <c:pt idx="4">
                  <c:v>199929.39999999988</c:v>
                </c:pt>
              </c:numCache>
            </c:numRef>
          </c:val>
          <c:extLst>
            <c:ext xmlns:c16="http://schemas.microsoft.com/office/drawing/2014/chart" uri="{C3380CC4-5D6E-409C-BE32-E72D297353CC}">
              <c16:uniqueId val="{00000000-7ACE-48DB-8E98-D8BFEA77C351}"/>
            </c:ext>
          </c:extLst>
        </c:ser>
        <c:dLbls>
          <c:showLegendKey val="0"/>
          <c:showVal val="0"/>
          <c:showCatName val="0"/>
          <c:showSerName val="0"/>
          <c:showPercent val="0"/>
          <c:showBubbleSize val="0"/>
        </c:dLbls>
        <c:gapWidth val="150"/>
        <c:overlap val="100"/>
        <c:axId val="1580468032"/>
        <c:axId val="1580465632"/>
      </c:barChart>
      <c:catAx>
        <c:axId val="158046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65632"/>
        <c:crosses val="autoZero"/>
        <c:auto val="1"/>
        <c:lblAlgn val="ctr"/>
        <c:lblOffset val="100"/>
        <c:noMultiLvlLbl val="0"/>
      </c:catAx>
      <c:valAx>
        <c:axId val="158046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6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Type vs Purchase Amount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Table'!$B$112</c:f>
              <c:strCache>
                <c:ptCount val="1"/>
                <c:pt idx="0">
                  <c:v>Total</c:v>
                </c:pt>
              </c:strCache>
            </c:strRef>
          </c:tx>
          <c:spPr>
            <a:ln w="28575" cap="rnd">
              <a:solidFill>
                <a:schemeClr val="accent1"/>
              </a:solidFill>
              <a:round/>
            </a:ln>
            <a:effectLst/>
          </c:spPr>
          <c:marker>
            <c:symbol val="none"/>
          </c:marker>
          <c:cat>
            <c:multiLvlStrRef>
              <c:f>'Pivot Table'!$A$113:$A$136</c:f>
              <c:multiLvlStrCache>
                <c:ptCount val="20"/>
                <c:lvl>
                  <c:pt idx="0">
                    <c:v>Books</c:v>
                  </c:pt>
                  <c:pt idx="1">
                    <c:v>Clothing</c:v>
                  </c:pt>
                  <c:pt idx="2">
                    <c:v>Electronics</c:v>
                  </c:pt>
                  <c:pt idx="3">
                    <c:v>Home Appliances</c:v>
                  </c:pt>
                  <c:pt idx="4">
                    <c:v>Toys</c:v>
                  </c:pt>
                  <c:pt idx="5">
                    <c:v>Books</c:v>
                  </c:pt>
                  <c:pt idx="6">
                    <c:v>Clothing</c:v>
                  </c:pt>
                  <c:pt idx="7">
                    <c:v>Electronics</c:v>
                  </c:pt>
                  <c:pt idx="8">
                    <c:v>Home Appliances</c:v>
                  </c:pt>
                  <c:pt idx="9">
                    <c:v>Toys</c:v>
                  </c:pt>
                  <c:pt idx="10">
                    <c:v>Books</c:v>
                  </c:pt>
                  <c:pt idx="11">
                    <c:v>Clothing</c:v>
                  </c:pt>
                  <c:pt idx="12">
                    <c:v>Electronics</c:v>
                  </c:pt>
                  <c:pt idx="13">
                    <c:v>Home Appliances</c:v>
                  </c:pt>
                  <c:pt idx="14">
                    <c:v>Toys</c:v>
                  </c:pt>
                  <c:pt idx="15">
                    <c:v>Books</c:v>
                  </c:pt>
                  <c:pt idx="16">
                    <c:v>Clothing</c:v>
                  </c:pt>
                  <c:pt idx="17">
                    <c:v>Electronics</c:v>
                  </c:pt>
                  <c:pt idx="18">
                    <c:v>Home Appliances</c:v>
                  </c:pt>
                  <c:pt idx="19">
                    <c:v>Toys</c:v>
                  </c:pt>
                </c:lvl>
                <c:lvl>
                  <c:pt idx="0">
                    <c:v>East</c:v>
                  </c:pt>
                  <c:pt idx="5">
                    <c:v>North</c:v>
                  </c:pt>
                  <c:pt idx="10">
                    <c:v>South</c:v>
                  </c:pt>
                  <c:pt idx="15">
                    <c:v>West</c:v>
                  </c:pt>
                </c:lvl>
              </c:multiLvlStrCache>
            </c:multiLvlStrRef>
          </c:cat>
          <c:val>
            <c:numRef>
              <c:f>'Pivot Table'!$B$113:$B$136</c:f>
              <c:numCache>
                <c:formatCode>General</c:formatCode>
                <c:ptCount val="20"/>
                <c:pt idx="0">
                  <c:v>53986.419999999991</c:v>
                </c:pt>
                <c:pt idx="1">
                  <c:v>48972.859999999986</c:v>
                </c:pt>
                <c:pt idx="2">
                  <c:v>48817.430000000008</c:v>
                </c:pt>
                <c:pt idx="3">
                  <c:v>45751.720000000016</c:v>
                </c:pt>
                <c:pt idx="4">
                  <c:v>49324.579999999994</c:v>
                </c:pt>
                <c:pt idx="5">
                  <c:v>51310.569999999992</c:v>
                </c:pt>
                <c:pt idx="6">
                  <c:v>56720.9</c:v>
                </c:pt>
                <c:pt idx="7">
                  <c:v>44333.590000000004</c:v>
                </c:pt>
                <c:pt idx="8">
                  <c:v>42151.619999999995</c:v>
                </c:pt>
                <c:pt idx="9">
                  <c:v>55356.39</c:v>
                </c:pt>
                <c:pt idx="10">
                  <c:v>48977.060000000027</c:v>
                </c:pt>
                <c:pt idx="11">
                  <c:v>44053.9</c:v>
                </c:pt>
                <c:pt idx="12">
                  <c:v>51460.069999999985</c:v>
                </c:pt>
                <c:pt idx="13">
                  <c:v>47060.020000000004</c:v>
                </c:pt>
                <c:pt idx="14">
                  <c:v>46484.989999999991</c:v>
                </c:pt>
                <c:pt idx="15">
                  <c:v>41725.799999999996</c:v>
                </c:pt>
                <c:pt idx="16">
                  <c:v>48484.67</c:v>
                </c:pt>
                <c:pt idx="17">
                  <c:v>52812.710000000006</c:v>
                </c:pt>
                <c:pt idx="18">
                  <c:v>55815.159999999989</c:v>
                </c:pt>
                <c:pt idx="19">
                  <c:v>48763.439999999995</c:v>
                </c:pt>
              </c:numCache>
            </c:numRef>
          </c:val>
          <c:smooth val="0"/>
          <c:extLst>
            <c:ext xmlns:c16="http://schemas.microsoft.com/office/drawing/2014/chart" uri="{C3380CC4-5D6E-409C-BE32-E72D297353CC}">
              <c16:uniqueId val="{00000000-C46E-43D7-BF79-DEFAC5EF6C07}"/>
            </c:ext>
          </c:extLst>
        </c:ser>
        <c:dLbls>
          <c:showLegendKey val="0"/>
          <c:showVal val="0"/>
          <c:showCatName val="0"/>
          <c:showSerName val="0"/>
          <c:showPercent val="0"/>
          <c:showBubbleSize val="0"/>
        </c:dLbls>
        <c:smooth val="0"/>
        <c:axId val="1825102944"/>
        <c:axId val="1825099584"/>
      </c:lineChart>
      <c:catAx>
        <c:axId val="18251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099584"/>
        <c:crosses val="autoZero"/>
        <c:auto val="1"/>
        <c:lblAlgn val="ctr"/>
        <c:lblOffset val="100"/>
        <c:noMultiLvlLbl val="0"/>
      </c:catAx>
      <c:valAx>
        <c:axId val="182509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10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Table!PivotTable1</c:name>
    <c:fmtId val="5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Table'!$I$54:$I$73</c:f>
              <c:strCache>
                <c:ptCount val="20"/>
                <c:pt idx="0">
                  <c:v>Affordable and worth the price.</c:v>
                </c:pt>
                <c:pt idx="1">
                  <c:v>Customer support needs improvement.</c:v>
                </c:pt>
                <c:pt idx="2">
                  <c:v>Delivery took longer than expected.</c:v>
                </c:pt>
                <c:pt idx="3">
                  <c:v>Excellent pricing and good value for money.</c:v>
                </c:pt>
                <c:pt idx="4">
                  <c:v>Fast and reliable delivery.</c:v>
                </c:pt>
                <c:pt idx="5">
                  <c:v>Great service and quick response.</c:v>
                </c:pt>
                <c:pt idx="6">
                  <c:v>Helpful but took some time to resolve the issue.</c:v>
                </c:pt>
                <c:pt idx="7">
                  <c:v>High-quality product and great durability.</c:v>
                </c:pt>
                <c:pt idx="8">
                  <c:v>Loved the quality but delivery was late.</c:v>
                </c:pt>
                <c:pt idx="9">
                  <c:v>Not satisfied with the product build.</c:v>
                </c:pt>
                <c:pt idx="10">
                  <c:v>Pricing is not competitive.</c:v>
                </c:pt>
                <c:pt idx="11">
                  <c:v>Product did not meet the description.</c:v>
                </c:pt>
                <c:pt idx="12">
                  <c:v>Product is too costly compared to others.</c:v>
                </c:pt>
                <c:pt idx="13">
                  <c:v>Product quality exceeded expectations.</c:v>
                </c:pt>
                <c:pt idx="14">
                  <c:v>Quick and efficient resolution of my issue.</c:v>
                </c:pt>
                <c:pt idx="15">
                  <c:v>Service quality needs improvement.</c:v>
                </c:pt>
                <c:pt idx="16">
                  <c:v>Smooth delivery process.</c:v>
                </c:pt>
                <c:pt idx="17">
                  <c:v>Support team was not responsive.</c:v>
                </c:pt>
                <c:pt idx="18">
                  <c:v>Support team was very helpful.</c:v>
                </c:pt>
                <c:pt idx="19">
                  <c:v>Very supportive and understanding staff.</c:v>
                </c:pt>
              </c:strCache>
            </c:strRef>
          </c:cat>
          <c:val>
            <c:numRef>
              <c:f>'Pivot Table'!$J$54:$J$73</c:f>
              <c:numCache>
                <c:formatCode>General</c:formatCode>
                <c:ptCount val="20"/>
                <c:pt idx="0">
                  <c:v>51632.620000000017</c:v>
                </c:pt>
                <c:pt idx="1">
                  <c:v>45240.500000000015</c:v>
                </c:pt>
                <c:pt idx="2">
                  <c:v>49347.17000000002</c:v>
                </c:pt>
                <c:pt idx="3">
                  <c:v>51205.290000000023</c:v>
                </c:pt>
                <c:pt idx="4">
                  <c:v>47362.289999999986</c:v>
                </c:pt>
                <c:pt idx="5">
                  <c:v>49897.799999999988</c:v>
                </c:pt>
                <c:pt idx="6">
                  <c:v>51113.12999999999</c:v>
                </c:pt>
                <c:pt idx="7">
                  <c:v>58954.109999999993</c:v>
                </c:pt>
                <c:pt idx="8">
                  <c:v>43535.009999999995</c:v>
                </c:pt>
                <c:pt idx="9">
                  <c:v>39901.439999999995</c:v>
                </c:pt>
                <c:pt idx="10">
                  <c:v>55952.680000000022</c:v>
                </c:pt>
                <c:pt idx="11">
                  <c:v>57115.789999999979</c:v>
                </c:pt>
                <c:pt idx="12">
                  <c:v>45398.489999999976</c:v>
                </c:pt>
                <c:pt idx="13">
                  <c:v>46342.789999999986</c:v>
                </c:pt>
                <c:pt idx="14">
                  <c:v>41405.750000000015</c:v>
                </c:pt>
                <c:pt idx="15">
                  <c:v>48361.08</c:v>
                </c:pt>
                <c:pt idx="16">
                  <c:v>53136.199999999983</c:v>
                </c:pt>
                <c:pt idx="17">
                  <c:v>52316.74</c:v>
                </c:pt>
                <c:pt idx="18">
                  <c:v>47770.749999999978</c:v>
                </c:pt>
                <c:pt idx="19">
                  <c:v>46374.26999999999</c:v>
                </c:pt>
              </c:numCache>
            </c:numRef>
          </c:val>
          <c:smooth val="0"/>
          <c:extLst>
            <c:ext xmlns:c16="http://schemas.microsoft.com/office/drawing/2014/chart" uri="{C3380CC4-5D6E-409C-BE32-E72D297353CC}">
              <c16:uniqueId val="{00000000-432B-46A2-A442-F1403A9A5CA9}"/>
            </c:ext>
          </c:extLst>
        </c:ser>
        <c:dLbls>
          <c:showLegendKey val="0"/>
          <c:showVal val="0"/>
          <c:showCatName val="0"/>
          <c:showSerName val="0"/>
          <c:showPercent val="0"/>
          <c:showBubbleSize val="0"/>
        </c:dLbls>
        <c:marker val="1"/>
        <c:smooth val="0"/>
        <c:axId val="366340224"/>
        <c:axId val="366340704"/>
      </c:lineChart>
      <c:catAx>
        <c:axId val="36634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40704"/>
        <c:crosses val="autoZero"/>
        <c:auto val="1"/>
        <c:lblAlgn val="ctr"/>
        <c:lblOffset val="100"/>
        <c:noMultiLvlLbl val="0"/>
      </c:catAx>
      <c:valAx>
        <c:axId val="36634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34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i="0" baseline="0">
                <a:solidFill>
                  <a:schemeClr val="tx1"/>
                </a:solidFill>
                <a:effectLst/>
              </a:rPr>
              <a:t>Product Preferences by Gender</a:t>
            </a:r>
            <a:endParaRPr lang="en-US" sz="15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Table'!$K$134:$K$135</c:f>
              <c:strCache>
                <c:ptCount val="1"/>
                <c:pt idx="0">
                  <c:v>Female</c:v>
                </c:pt>
              </c:strCache>
            </c:strRef>
          </c:tx>
          <c:spPr>
            <a:solidFill>
              <a:schemeClr val="accent1"/>
            </a:solidFill>
            <a:ln>
              <a:noFill/>
            </a:ln>
            <a:effectLst/>
          </c:spPr>
          <c:invertIfNegative val="0"/>
          <c:cat>
            <c:strRef>
              <c:f>'Pivot Table'!$J$136:$J$141</c:f>
              <c:strCache>
                <c:ptCount val="5"/>
                <c:pt idx="0">
                  <c:v>Books</c:v>
                </c:pt>
                <c:pt idx="1">
                  <c:v>Clothing</c:v>
                </c:pt>
                <c:pt idx="2">
                  <c:v>Electronics</c:v>
                </c:pt>
                <c:pt idx="3">
                  <c:v>Home Appliances</c:v>
                </c:pt>
                <c:pt idx="4">
                  <c:v>Toys</c:v>
                </c:pt>
              </c:strCache>
            </c:strRef>
          </c:cat>
          <c:val>
            <c:numRef>
              <c:f>'Pivot Table'!$K$136:$K$141</c:f>
              <c:numCache>
                <c:formatCode>General</c:formatCode>
                <c:ptCount val="5"/>
                <c:pt idx="0">
                  <c:v>114</c:v>
                </c:pt>
                <c:pt idx="1">
                  <c:v>140</c:v>
                </c:pt>
                <c:pt idx="2">
                  <c:v>109</c:v>
                </c:pt>
                <c:pt idx="3">
                  <c:v>132</c:v>
                </c:pt>
                <c:pt idx="4">
                  <c:v>131</c:v>
                </c:pt>
              </c:numCache>
            </c:numRef>
          </c:val>
          <c:extLst>
            <c:ext xmlns:c16="http://schemas.microsoft.com/office/drawing/2014/chart" uri="{C3380CC4-5D6E-409C-BE32-E72D297353CC}">
              <c16:uniqueId val="{00000000-1FEE-4941-8776-20DE437C6212}"/>
            </c:ext>
          </c:extLst>
        </c:ser>
        <c:ser>
          <c:idx val="1"/>
          <c:order val="1"/>
          <c:tx>
            <c:strRef>
              <c:f>'Pivot Table'!$L$134:$L$135</c:f>
              <c:strCache>
                <c:ptCount val="1"/>
                <c:pt idx="0">
                  <c:v>Male</c:v>
                </c:pt>
              </c:strCache>
            </c:strRef>
          </c:tx>
          <c:spPr>
            <a:solidFill>
              <a:schemeClr val="accent2"/>
            </a:solidFill>
            <a:ln>
              <a:noFill/>
            </a:ln>
            <a:effectLst/>
          </c:spPr>
          <c:invertIfNegative val="0"/>
          <c:cat>
            <c:strRef>
              <c:f>'Pivot Table'!$J$136:$J$141</c:f>
              <c:strCache>
                <c:ptCount val="5"/>
                <c:pt idx="0">
                  <c:v>Books</c:v>
                </c:pt>
                <c:pt idx="1">
                  <c:v>Clothing</c:v>
                </c:pt>
                <c:pt idx="2">
                  <c:v>Electronics</c:v>
                </c:pt>
                <c:pt idx="3">
                  <c:v>Home Appliances</c:v>
                </c:pt>
                <c:pt idx="4">
                  <c:v>Toys</c:v>
                </c:pt>
              </c:strCache>
            </c:strRef>
          </c:cat>
          <c:val>
            <c:numRef>
              <c:f>'Pivot Table'!$L$136:$L$141</c:f>
              <c:numCache>
                <c:formatCode>General</c:formatCode>
                <c:ptCount val="5"/>
                <c:pt idx="0">
                  <c:v>287</c:v>
                </c:pt>
                <c:pt idx="1">
                  <c:v>276</c:v>
                </c:pt>
                <c:pt idx="2">
                  <c:v>289</c:v>
                </c:pt>
                <c:pt idx="3">
                  <c:v>253</c:v>
                </c:pt>
                <c:pt idx="4">
                  <c:v>269</c:v>
                </c:pt>
              </c:numCache>
            </c:numRef>
          </c:val>
          <c:extLst>
            <c:ext xmlns:c16="http://schemas.microsoft.com/office/drawing/2014/chart" uri="{C3380CC4-5D6E-409C-BE32-E72D297353CC}">
              <c16:uniqueId val="{00000001-1FEE-4941-8776-20DE437C6212}"/>
            </c:ext>
          </c:extLst>
        </c:ser>
        <c:dLbls>
          <c:showLegendKey val="0"/>
          <c:showVal val="0"/>
          <c:showCatName val="0"/>
          <c:showSerName val="0"/>
          <c:showPercent val="0"/>
          <c:showBubbleSize val="0"/>
        </c:dLbls>
        <c:gapWidth val="182"/>
        <c:axId val="1344083440"/>
        <c:axId val="1344091760"/>
      </c:barChart>
      <c:catAx>
        <c:axId val="1344083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91760"/>
        <c:crosses val="autoZero"/>
        <c:auto val="1"/>
        <c:lblAlgn val="ctr"/>
        <c:lblOffset val="100"/>
        <c:noMultiLvlLbl val="0"/>
      </c:catAx>
      <c:valAx>
        <c:axId val="134409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08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Exploring Gender Dynamics in Feedback Count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Table'!$J$87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Table'!$I$88:$I$90</c:f>
              <c:strCache>
                <c:ptCount val="2"/>
                <c:pt idx="0">
                  <c:v>Female</c:v>
                </c:pt>
                <c:pt idx="1">
                  <c:v>Male</c:v>
                </c:pt>
              </c:strCache>
            </c:strRef>
          </c:cat>
          <c:val>
            <c:numRef>
              <c:f>'Pivot Table'!$J$88:$J$90</c:f>
              <c:numCache>
                <c:formatCode>General</c:formatCode>
                <c:ptCount val="2"/>
                <c:pt idx="0">
                  <c:v>626</c:v>
                </c:pt>
                <c:pt idx="1">
                  <c:v>1374</c:v>
                </c:pt>
              </c:numCache>
            </c:numRef>
          </c:val>
          <c:extLst>
            <c:ext xmlns:c16="http://schemas.microsoft.com/office/drawing/2014/chart" uri="{C3380CC4-5D6E-409C-BE32-E72D297353CC}">
              <c16:uniqueId val="{00000000-5110-41FE-BE40-D6FCE8CD7C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Table!PivotTable8</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ln>
                  <a:noFill/>
                </a:ln>
                <a:solidFill>
                  <a:sysClr val="windowText" lastClr="000000">
                    <a:lumMod val="75000"/>
                    <a:lumOff val="25000"/>
                  </a:sysClr>
                </a:solidFill>
                <a:latin typeface="+mn-lt"/>
                <a:ea typeface="+mn-ea"/>
                <a:cs typeface="+mn-cs"/>
              </a:defRPr>
            </a:pPr>
            <a:r>
              <a:rPr lang="en-US" sz="1400" b="1" i="0" u="none" strike="noStrike" baseline="0"/>
              <a:t>Satisfaction Levels Across Regions</a:t>
            </a:r>
            <a:endParaRPr lang="en-US" sz="1400" b="1" i="0" u="none" strike="noStrike" kern="1200" spc="0" baseline="0">
              <a:ln>
                <a:noFill/>
              </a:ln>
              <a:solidFill>
                <a:sysClr val="windowText" lastClr="000000">
                  <a:lumMod val="75000"/>
                  <a:lumOff val="25000"/>
                </a:sysClr>
              </a:solidFill>
              <a:latin typeface="+mn-lt"/>
              <a:ea typeface="+mn-ea"/>
              <a:cs typeface="+mn-cs"/>
            </a:endParaRPr>
          </a:p>
        </c:rich>
      </c:tx>
      <c:layout>
        <c:manualLayout>
          <c:xMode val="edge"/>
          <c:yMode val="edge"/>
          <c:x val="8.9089768384215132E-2"/>
          <c:y val="2.812939521800281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ln>
                <a:noFill/>
              </a:ln>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Table'!$A$66:$A$69</c:f>
              <c:strCache>
                <c:ptCount val="4"/>
                <c:pt idx="0">
                  <c:v>South</c:v>
                </c:pt>
                <c:pt idx="1">
                  <c:v>West</c:v>
                </c:pt>
                <c:pt idx="2">
                  <c:v>East</c:v>
                </c:pt>
                <c:pt idx="3">
                  <c:v>North</c:v>
                </c:pt>
              </c:strCache>
            </c:strRef>
          </c:cat>
          <c:val>
            <c:numRef>
              <c:f>'Pivot Table'!$B$66:$B$69</c:f>
              <c:numCache>
                <c:formatCode>General</c:formatCode>
                <c:ptCount val="4"/>
                <c:pt idx="0">
                  <c:v>489</c:v>
                </c:pt>
                <c:pt idx="1">
                  <c:v>490</c:v>
                </c:pt>
                <c:pt idx="2">
                  <c:v>503</c:v>
                </c:pt>
                <c:pt idx="3">
                  <c:v>518</c:v>
                </c:pt>
              </c:numCache>
            </c:numRef>
          </c:val>
          <c:extLst>
            <c:ext xmlns:c16="http://schemas.microsoft.com/office/drawing/2014/chart" uri="{C3380CC4-5D6E-409C-BE32-E72D297353CC}">
              <c16:uniqueId val="{00000000-CFB8-42AE-B4D8-8F17CBA64189}"/>
            </c:ext>
          </c:extLst>
        </c:ser>
        <c:dLbls>
          <c:dLblPos val="outEnd"/>
          <c:showLegendKey val="0"/>
          <c:showVal val="1"/>
          <c:showCatName val="0"/>
          <c:showSerName val="0"/>
          <c:showPercent val="0"/>
          <c:showBubbleSize val="0"/>
        </c:dLbls>
        <c:gapWidth val="182"/>
        <c:axId val="1586803040"/>
        <c:axId val="1597970592"/>
      </c:barChart>
      <c:catAx>
        <c:axId val="15868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97970592"/>
        <c:crosses val="autoZero"/>
        <c:auto val="1"/>
        <c:lblAlgn val="ctr"/>
        <c:lblOffset val="100"/>
        <c:noMultiLvlLbl val="0"/>
      </c:catAx>
      <c:valAx>
        <c:axId val="1597970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8680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Table!PivotTable7</c:name>
    <c:fmtId val="8"/>
  </c:pivotSource>
  <c:chart>
    <c:title>
      <c:tx>
        <c:rich>
          <a:bodyPr rot="0" spcFirstLastPara="1" vertOverflow="ellipsis" vert="horz" wrap="square" anchor="ctr" anchorCtr="1"/>
          <a:lstStyle/>
          <a:p>
            <a:pPr algn="ctr" rtl="0">
              <a:defRPr lang="en-US" sz="1400" b="1" i="0" u="none" strike="noStrike" kern="1200" spc="0" baseline="0">
                <a:ln>
                  <a:noFill/>
                </a:ln>
                <a:solidFill>
                  <a:sysClr val="windowText" lastClr="000000">
                    <a:lumMod val="75000"/>
                    <a:lumOff val="25000"/>
                  </a:sysClr>
                </a:solidFill>
                <a:latin typeface="+mn-lt"/>
                <a:ea typeface="+mn-ea"/>
                <a:cs typeface="+mn-cs"/>
              </a:defRPr>
            </a:pPr>
            <a:r>
              <a:rPr lang="en-US" sz="1400" b="1" i="0" u="none" strike="noStrike" baseline="0"/>
              <a:t>Product Category Share Analysis</a:t>
            </a:r>
            <a:endParaRPr lang="en-US" sz="1400" b="1" i="0" u="none" strike="noStrike" kern="1200" spc="0" baseline="0">
              <a:ln>
                <a:noFill/>
              </a:ln>
              <a:solidFill>
                <a:sysClr val="windowText" lastClr="000000">
                  <a:lumMod val="75000"/>
                  <a:lumOff val="2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ln>
                <a:noFill/>
              </a:ln>
              <a:solidFill>
                <a:sysClr val="windowText" lastClr="000000">
                  <a:lumMod val="75000"/>
                  <a:lumOff val="2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dLbl>
          <c:idx val="0"/>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2252732928585944"/>
          <c:y val="0.18349336079825465"/>
          <c:w val="0.48797864913350475"/>
          <c:h val="0.61151754764831612"/>
        </c:manualLayout>
      </c:layout>
      <c:pieChart>
        <c:varyColors val="1"/>
        <c:ser>
          <c:idx val="0"/>
          <c:order val="0"/>
          <c:tx>
            <c:strRef>
              <c:f>'Pivot Table'!$B$76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79-47C7-842E-E97636652A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79-47C7-842E-E97636652A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79-47C7-842E-E97636652A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79-47C7-842E-E97636652A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79-47C7-842E-E97636652A82}"/>
              </c:ext>
            </c:extLst>
          </c:dPt>
          <c:dLbls>
            <c:spPr>
              <a:no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Table'!$A$77:$A$81</c:f>
              <c:strCache>
                <c:ptCount val="5"/>
                <c:pt idx="0">
                  <c:v>Books</c:v>
                </c:pt>
                <c:pt idx="1">
                  <c:v>Clothing</c:v>
                </c:pt>
                <c:pt idx="2">
                  <c:v>Electronics</c:v>
                </c:pt>
                <c:pt idx="3">
                  <c:v>Home Appliances</c:v>
                </c:pt>
                <c:pt idx="4">
                  <c:v>Toys</c:v>
                </c:pt>
              </c:strCache>
            </c:strRef>
          </c:cat>
          <c:val>
            <c:numRef>
              <c:f>'Pivot Table'!$B$77:$B$81</c:f>
              <c:numCache>
                <c:formatCode>General</c:formatCode>
                <c:ptCount val="5"/>
                <c:pt idx="0">
                  <c:v>401</c:v>
                </c:pt>
                <c:pt idx="1">
                  <c:v>416</c:v>
                </c:pt>
                <c:pt idx="2">
                  <c:v>398</c:v>
                </c:pt>
                <c:pt idx="3">
                  <c:v>385</c:v>
                </c:pt>
                <c:pt idx="4">
                  <c:v>400</c:v>
                </c:pt>
              </c:numCache>
            </c:numRef>
          </c:val>
          <c:extLst>
            <c:ext xmlns:c16="http://schemas.microsoft.com/office/drawing/2014/chart" uri="{C3380CC4-5D6E-409C-BE32-E72D297353CC}">
              <c16:uniqueId val="{0000000A-BD79-47C7-842E-E97636652A82}"/>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1.5060818364455275E-2"/>
          <c:y val="0.85552973790663156"/>
          <c:w val="0.97004895601345298"/>
          <c:h val="0.11333552892704508"/>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Table!PivotTable9</c:name>
    <c:fmtId val="10"/>
  </c:pivotSource>
  <c:chart>
    <c:title>
      <c:tx>
        <c:rich>
          <a:bodyPr rot="0" spcFirstLastPara="1" vertOverflow="ellipsis" vert="horz" wrap="square" anchor="ctr" anchorCtr="1"/>
          <a:lstStyle/>
          <a:p>
            <a:pPr algn="ctr" rtl="0">
              <a:defRPr lang="en-US" sz="1400" b="1" i="0" u="none" strike="noStrike" kern="1200" spc="0" baseline="0">
                <a:ln>
                  <a:noFill/>
                </a:ln>
                <a:solidFill>
                  <a:sysClr val="windowText" lastClr="000000">
                    <a:lumMod val="75000"/>
                    <a:lumOff val="25000"/>
                  </a:sysClr>
                </a:solidFill>
                <a:latin typeface="+mn-lt"/>
                <a:ea typeface="+mn-ea"/>
                <a:cs typeface="+mn-cs"/>
              </a:defRPr>
            </a:pPr>
            <a:r>
              <a:rPr lang="en-US" sz="1400" b="1" i="0" u="none" strike="noStrike" baseline="0"/>
              <a:t>Product Purchase Amount Breakdown</a:t>
            </a:r>
            <a:endParaRPr lang="en-US" sz="1400" b="1" i="0" u="none" strike="noStrike" kern="1200" spc="0" baseline="0">
              <a:ln>
                <a:noFill/>
              </a:ln>
              <a:solidFill>
                <a:sysClr val="windowText" lastClr="000000">
                  <a:lumMod val="75000"/>
                  <a:lumOff val="2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ln>
                <a:noFill/>
              </a:ln>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Table'!$A$88:$A$92</c:f>
              <c:strCache>
                <c:ptCount val="5"/>
                <c:pt idx="0">
                  <c:v>Books</c:v>
                </c:pt>
                <c:pt idx="1">
                  <c:v>Clothing</c:v>
                </c:pt>
                <c:pt idx="2">
                  <c:v>Electronics</c:v>
                </c:pt>
                <c:pt idx="3">
                  <c:v>Home Appliances</c:v>
                </c:pt>
                <c:pt idx="4">
                  <c:v>Toys</c:v>
                </c:pt>
              </c:strCache>
            </c:strRef>
          </c:cat>
          <c:val>
            <c:numRef>
              <c:f>'Pivot Table'!$B$88:$B$92</c:f>
              <c:numCache>
                <c:formatCode>0</c:formatCode>
                <c:ptCount val="5"/>
                <c:pt idx="0">
                  <c:v>195999.85000000018</c:v>
                </c:pt>
                <c:pt idx="1">
                  <c:v>198232.3299999999</c:v>
                </c:pt>
                <c:pt idx="2">
                  <c:v>197423.80000000016</c:v>
                </c:pt>
                <c:pt idx="3">
                  <c:v>190778.52000000002</c:v>
                </c:pt>
                <c:pt idx="4">
                  <c:v>199929.39999999988</c:v>
                </c:pt>
              </c:numCache>
            </c:numRef>
          </c:val>
          <c:extLst>
            <c:ext xmlns:c16="http://schemas.microsoft.com/office/drawing/2014/chart" uri="{C3380CC4-5D6E-409C-BE32-E72D297353CC}">
              <c16:uniqueId val="{00000000-FDB0-4DA3-A9C3-0C0365E95427}"/>
            </c:ext>
          </c:extLst>
        </c:ser>
        <c:dLbls>
          <c:dLblPos val="outEnd"/>
          <c:showLegendKey val="0"/>
          <c:showVal val="1"/>
          <c:showCatName val="0"/>
          <c:showSerName val="0"/>
          <c:showPercent val="0"/>
          <c:showBubbleSize val="0"/>
        </c:dLbls>
        <c:gapWidth val="150"/>
        <c:axId val="1580468032"/>
        <c:axId val="1580465632"/>
      </c:barChart>
      <c:catAx>
        <c:axId val="158046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580465632"/>
        <c:crosses val="autoZero"/>
        <c:auto val="1"/>
        <c:lblAlgn val="ctr"/>
        <c:lblOffset val="100"/>
        <c:noMultiLvlLbl val="0"/>
      </c:catAx>
      <c:valAx>
        <c:axId val="15804656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158046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lgn="ctr" rtl="0">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Table!PivotTable3</c:name>
    <c:fmtId val="4"/>
  </c:pivotSource>
  <c:chart>
    <c:title>
      <c:tx>
        <c:rich>
          <a:bodyPr rot="0" spcFirstLastPara="1" vertOverflow="ellipsis" vert="horz" wrap="square" anchor="ctr" anchorCtr="1"/>
          <a:lstStyle/>
          <a:p>
            <a:pPr algn="ctr" rtl="0">
              <a:defRPr lang="en-US" sz="1400" b="1" i="0" u="none" strike="noStrike" kern="1200" spc="0" baseline="0">
                <a:ln>
                  <a:noFill/>
                </a:ln>
                <a:solidFill>
                  <a:sysClr val="windowText" lastClr="000000">
                    <a:lumMod val="75000"/>
                    <a:lumOff val="25000"/>
                  </a:sysClr>
                </a:solidFill>
                <a:latin typeface="+mn-lt"/>
                <a:ea typeface="+mn-ea"/>
                <a:cs typeface="+mn-cs"/>
              </a:defRPr>
            </a:pPr>
            <a:r>
              <a:rPr lang="en-US" sz="1400" b="1" i="0" u="none" strike="noStrike" baseline="0"/>
              <a:t>Feedback Count by Category</a:t>
            </a:r>
            <a:endParaRPr lang="en-US" sz="1400" b="1" i="0" u="none" strike="noStrike" kern="1200" spc="0" baseline="0">
              <a:ln>
                <a:noFill/>
              </a:ln>
              <a:solidFill>
                <a:sysClr val="windowText" lastClr="000000">
                  <a:lumMod val="75000"/>
                  <a:lumOff val="25000"/>
                </a:sys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ln>
                <a:noFill/>
              </a:ln>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31085979555158"/>
          <c:y val="0.13299635817333877"/>
          <c:w val="0.84438535594346764"/>
          <c:h val="0.77907873096233093"/>
        </c:manualLayout>
      </c:layout>
      <c:barChart>
        <c:barDir val="col"/>
        <c:grouping val="clustered"/>
        <c:varyColors val="0"/>
        <c:ser>
          <c:idx val="0"/>
          <c:order val="0"/>
          <c:tx>
            <c:strRef>
              <c:f>'Pivot Table'!$B$41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Table'!$A$42:$A$46</c:f>
              <c:strCache>
                <c:ptCount val="5"/>
                <c:pt idx="0">
                  <c:v>Delivery</c:v>
                </c:pt>
                <c:pt idx="1">
                  <c:v>Pricing</c:v>
                </c:pt>
                <c:pt idx="2">
                  <c:v>Product</c:v>
                </c:pt>
                <c:pt idx="3">
                  <c:v>Service</c:v>
                </c:pt>
                <c:pt idx="4">
                  <c:v>Support</c:v>
                </c:pt>
              </c:strCache>
            </c:strRef>
          </c:cat>
          <c:val>
            <c:numRef>
              <c:f>'Pivot Table'!$B$42:$B$46</c:f>
              <c:numCache>
                <c:formatCode>General</c:formatCode>
                <c:ptCount val="5"/>
                <c:pt idx="0">
                  <c:v>463</c:v>
                </c:pt>
                <c:pt idx="1">
                  <c:v>228</c:v>
                </c:pt>
                <c:pt idx="2">
                  <c:v>410</c:v>
                </c:pt>
                <c:pt idx="3">
                  <c:v>566</c:v>
                </c:pt>
                <c:pt idx="4">
                  <c:v>333</c:v>
                </c:pt>
              </c:numCache>
            </c:numRef>
          </c:val>
          <c:extLst>
            <c:ext xmlns:c16="http://schemas.microsoft.com/office/drawing/2014/chart" uri="{C3380CC4-5D6E-409C-BE32-E72D297353CC}">
              <c16:uniqueId val="{00000000-CB19-484C-963E-DF7D5C1B4898}"/>
            </c:ext>
          </c:extLst>
        </c:ser>
        <c:dLbls>
          <c:dLblPos val="outEnd"/>
          <c:showLegendKey val="0"/>
          <c:showVal val="1"/>
          <c:showCatName val="0"/>
          <c:showSerName val="0"/>
          <c:showPercent val="0"/>
          <c:showBubbleSize val="0"/>
        </c:dLbls>
        <c:gapWidth val="219"/>
        <c:overlap val="-27"/>
        <c:axId val="1734368256"/>
        <c:axId val="1734366336"/>
      </c:barChart>
      <c:catAx>
        <c:axId val="173436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1734366336"/>
        <c:crosses val="autoZero"/>
        <c:auto val="1"/>
        <c:lblAlgn val="ctr"/>
        <c:lblOffset val="100"/>
        <c:noMultiLvlLbl val="0"/>
      </c:catAx>
      <c:valAx>
        <c:axId val="1734366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173436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sq" cmpd="sng" algn="ctr">
      <a:solidFill>
        <a:schemeClr val="tx1"/>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Table!PivotTable11</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spc="0" baseline="0">
                <a:ln>
                  <a:noFill/>
                </a:ln>
                <a:solidFill>
                  <a:sysClr val="windowText" lastClr="000000">
                    <a:lumMod val="75000"/>
                    <a:lumOff val="25000"/>
                  </a:sysClr>
                </a:solidFill>
                <a:latin typeface="+mn-lt"/>
                <a:ea typeface="+mn-ea"/>
                <a:cs typeface="+mn-cs"/>
              </a:defRPr>
            </a:pPr>
            <a:r>
              <a:rPr lang="en-US" sz="1400" b="1" i="0" u="none" strike="noStrike" baseline="0"/>
              <a:t>Yearly Overview of Customer Satisfaction </a:t>
            </a:r>
            <a:endParaRPr lang="en-US" sz="1400" b="1" i="0" u="none" strike="noStrike" kern="1200" spc="0" baseline="0">
              <a:ln>
                <a:noFill/>
              </a:ln>
              <a:solidFill>
                <a:sysClr val="windowText" lastClr="000000">
                  <a:lumMod val="75000"/>
                  <a:lumOff val="25000"/>
                </a:sysClr>
              </a:solidFill>
              <a:latin typeface="+mn-lt"/>
              <a:ea typeface="+mn-ea"/>
              <a:cs typeface="+mn-cs"/>
            </a:endParaRPr>
          </a:p>
        </c:rich>
      </c:tx>
      <c:layout>
        <c:manualLayout>
          <c:xMode val="edge"/>
          <c:yMode val="edge"/>
          <c:x val="0.18405218454227143"/>
          <c:y val="1.770312171551334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800" b="1" i="0" u="none" strike="noStrike" kern="1200" spc="0" baseline="0">
              <a:ln>
                <a:noFill/>
              </a:ln>
              <a:solidFill>
                <a:sysClr val="windowText" lastClr="000000">
                  <a:lumMod val="75000"/>
                  <a:lumOff val="2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Table'!$N$20:$N$24</c:f>
              <c:strCache>
                <c:ptCount val="4"/>
                <c:pt idx="0">
                  <c:v>2021</c:v>
                </c:pt>
                <c:pt idx="1">
                  <c:v>2022</c:v>
                </c:pt>
                <c:pt idx="2">
                  <c:v>2023</c:v>
                </c:pt>
                <c:pt idx="3">
                  <c:v>2024</c:v>
                </c:pt>
              </c:strCache>
            </c:strRef>
          </c:cat>
          <c:val>
            <c:numRef>
              <c:f>'Pivot Table'!$O$20:$O$24</c:f>
              <c:numCache>
                <c:formatCode>General</c:formatCode>
                <c:ptCount val="4"/>
                <c:pt idx="0">
                  <c:v>261</c:v>
                </c:pt>
                <c:pt idx="1">
                  <c:v>431</c:v>
                </c:pt>
                <c:pt idx="2">
                  <c:v>671</c:v>
                </c:pt>
                <c:pt idx="3">
                  <c:v>636</c:v>
                </c:pt>
              </c:numCache>
            </c:numRef>
          </c:val>
          <c:smooth val="0"/>
          <c:extLst>
            <c:ext xmlns:c16="http://schemas.microsoft.com/office/drawing/2014/chart" uri="{C3380CC4-5D6E-409C-BE32-E72D297353CC}">
              <c16:uniqueId val="{00000002-8A50-4152-818F-3DC478DF87A8}"/>
            </c:ext>
          </c:extLst>
        </c:ser>
        <c:dLbls>
          <c:dLblPos val="t"/>
          <c:showLegendKey val="0"/>
          <c:showVal val="1"/>
          <c:showCatName val="0"/>
          <c:showSerName val="0"/>
          <c:showPercent val="0"/>
          <c:showBubbleSize val="0"/>
        </c:dLbls>
        <c:marker val="1"/>
        <c:smooth val="0"/>
        <c:axId val="1692326672"/>
        <c:axId val="1692329552"/>
      </c:lineChart>
      <c:catAx>
        <c:axId val="169232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2329552"/>
        <c:crosses val="autoZero"/>
        <c:auto val="1"/>
        <c:lblAlgn val="ctr"/>
        <c:lblOffset val="100"/>
        <c:noMultiLvlLbl val="0"/>
      </c:catAx>
      <c:valAx>
        <c:axId val="169232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9232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Product Preferences by Gender</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Table'!$B$54:$B$55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Table'!$A$56:$A$60</c:f>
              <c:strCache>
                <c:ptCount val="5"/>
                <c:pt idx="0">
                  <c:v>Books</c:v>
                </c:pt>
                <c:pt idx="1">
                  <c:v>Clothing</c:v>
                </c:pt>
                <c:pt idx="2">
                  <c:v>Electronics</c:v>
                </c:pt>
                <c:pt idx="3">
                  <c:v>Home Appliances</c:v>
                </c:pt>
                <c:pt idx="4">
                  <c:v>Toys</c:v>
                </c:pt>
              </c:strCache>
            </c:strRef>
          </c:cat>
          <c:val>
            <c:numRef>
              <c:f>'Pivot Table'!$B$56:$B$60</c:f>
              <c:numCache>
                <c:formatCode>General</c:formatCode>
                <c:ptCount val="5"/>
                <c:pt idx="0">
                  <c:v>114</c:v>
                </c:pt>
                <c:pt idx="1">
                  <c:v>129</c:v>
                </c:pt>
                <c:pt idx="2">
                  <c:v>128</c:v>
                </c:pt>
                <c:pt idx="3">
                  <c:v>117</c:v>
                </c:pt>
                <c:pt idx="4">
                  <c:v>138</c:v>
                </c:pt>
              </c:numCache>
            </c:numRef>
          </c:val>
          <c:extLst>
            <c:ext xmlns:c16="http://schemas.microsoft.com/office/drawing/2014/chart" uri="{C3380CC4-5D6E-409C-BE32-E72D297353CC}">
              <c16:uniqueId val="{00000000-6680-4E48-A83F-41A13DB55273}"/>
            </c:ext>
          </c:extLst>
        </c:ser>
        <c:ser>
          <c:idx val="1"/>
          <c:order val="1"/>
          <c:tx>
            <c:strRef>
              <c:f>'Pivot Table'!$C$54:$C$55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Table'!$A$56:$A$60</c:f>
              <c:strCache>
                <c:ptCount val="5"/>
                <c:pt idx="0">
                  <c:v>Books</c:v>
                </c:pt>
                <c:pt idx="1">
                  <c:v>Clothing</c:v>
                </c:pt>
                <c:pt idx="2">
                  <c:v>Electronics</c:v>
                </c:pt>
                <c:pt idx="3">
                  <c:v>Home Appliances</c:v>
                </c:pt>
                <c:pt idx="4">
                  <c:v>Toys</c:v>
                </c:pt>
              </c:strCache>
            </c:strRef>
          </c:cat>
          <c:val>
            <c:numRef>
              <c:f>'Pivot Table'!$C$56:$C$60</c:f>
              <c:numCache>
                <c:formatCode>General</c:formatCode>
                <c:ptCount val="5"/>
                <c:pt idx="0">
                  <c:v>287</c:v>
                </c:pt>
                <c:pt idx="1">
                  <c:v>287</c:v>
                </c:pt>
                <c:pt idx="2">
                  <c:v>270</c:v>
                </c:pt>
                <c:pt idx="3">
                  <c:v>268</c:v>
                </c:pt>
                <c:pt idx="4">
                  <c:v>262</c:v>
                </c:pt>
              </c:numCache>
            </c:numRef>
          </c:val>
          <c:extLst>
            <c:ext xmlns:c16="http://schemas.microsoft.com/office/drawing/2014/chart" uri="{C3380CC4-5D6E-409C-BE32-E72D297353CC}">
              <c16:uniqueId val="{00000001-6680-4E48-A83F-41A13DB55273}"/>
            </c:ext>
          </c:extLst>
        </c:ser>
        <c:dLbls>
          <c:dLblPos val="outEnd"/>
          <c:showLegendKey val="0"/>
          <c:showVal val="1"/>
          <c:showCatName val="0"/>
          <c:showSerName val="0"/>
          <c:showPercent val="0"/>
          <c:showBubbleSize val="0"/>
        </c:dLbls>
        <c:gapWidth val="182"/>
        <c:axId val="1586804480"/>
        <c:axId val="1586805440"/>
      </c:barChart>
      <c:catAx>
        <c:axId val="158680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86805440"/>
        <c:crosses val="autoZero"/>
        <c:auto val="1"/>
        <c:lblAlgn val="ctr"/>
        <c:lblOffset val="100"/>
        <c:noMultiLvlLbl val="0"/>
      </c:catAx>
      <c:valAx>
        <c:axId val="158680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8680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Exploring Gender Dynamics in Feedback Count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Table'!$J$87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B9-43F0-B484-5BAE20FFA3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B9-43F0-B484-5BAE20FFA3F9}"/>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Table'!$I$88:$I$90</c:f>
              <c:strCache>
                <c:ptCount val="2"/>
                <c:pt idx="0">
                  <c:v>Female</c:v>
                </c:pt>
                <c:pt idx="1">
                  <c:v>Male</c:v>
                </c:pt>
              </c:strCache>
            </c:strRef>
          </c:cat>
          <c:val>
            <c:numRef>
              <c:f>'Pivot Table'!$J$88:$J$90</c:f>
              <c:numCache>
                <c:formatCode>General</c:formatCode>
                <c:ptCount val="2"/>
                <c:pt idx="0">
                  <c:v>626</c:v>
                </c:pt>
                <c:pt idx="1">
                  <c:v>1374</c:v>
                </c:pt>
              </c:numCache>
            </c:numRef>
          </c:val>
          <c:extLst>
            <c:ext xmlns:c16="http://schemas.microsoft.com/office/drawing/2014/chart" uri="{C3380CC4-5D6E-409C-BE32-E72D297353CC}">
              <c16:uniqueId val="{00000004-9CB9-43F0-B484-5BAE20FFA3F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[Satisfaction Insights Dashboard v01.xlsx]Pivot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Feedback Count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c:f>
              <c:strCache>
                <c:ptCount val="1"/>
                <c:pt idx="0">
                  <c:v>Total</c:v>
                </c:pt>
              </c:strCache>
            </c:strRef>
          </c:tx>
          <c:spPr>
            <a:solidFill>
              <a:schemeClr val="accent1"/>
            </a:solidFill>
            <a:ln>
              <a:noFill/>
            </a:ln>
            <a:effectLst/>
          </c:spPr>
          <c:invertIfNegative val="0"/>
          <c:cat>
            <c:strRef>
              <c:f>'Pivot Table'!$A$42:$A$46</c:f>
              <c:strCache>
                <c:ptCount val="5"/>
                <c:pt idx="0">
                  <c:v>Delivery</c:v>
                </c:pt>
                <c:pt idx="1">
                  <c:v>Pricing</c:v>
                </c:pt>
                <c:pt idx="2">
                  <c:v>Product</c:v>
                </c:pt>
                <c:pt idx="3">
                  <c:v>Service</c:v>
                </c:pt>
                <c:pt idx="4">
                  <c:v>Support</c:v>
                </c:pt>
              </c:strCache>
            </c:strRef>
          </c:cat>
          <c:val>
            <c:numRef>
              <c:f>'Pivot Table'!$B$42:$B$46</c:f>
              <c:numCache>
                <c:formatCode>General</c:formatCode>
                <c:ptCount val="5"/>
                <c:pt idx="0">
                  <c:v>463</c:v>
                </c:pt>
                <c:pt idx="1">
                  <c:v>228</c:v>
                </c:pt>
                <c:pt idx="2">
                  <c:v>410</c:v>
                </c:pt>
                <c:pt idx="3">
                  <c:v>566</c:v>
                </c:pt>
                <c:pt idx="4">
                  <c:v>333</c:v>
                </c:pt>
              </c:numCache>
            </c:numRef>
          </c:val>
          <c:extLst>
            <c:ext xmlns:c16="http://schemas.microsoft.com/office/drawing/2014/chart" uri="{C3380CC4-5D6E-409C-BE32-E72D297353CC}">
              <c16:uniqueId val="{00000000-F727-494B-9441-BCFF9E882B12}"/>
            </c:ext>
          </c:extLst>
        </c:ser>
        <c:dLbls>
          <c:showLegendKey val="0"/>
          <c:showVal val="0"/>
          <c:showCatName val="0"/>
          <c:showSerName val="0"/>
          <c:showPercent val="0"/>
          <c:showBubbleSize val="0"/>
        </c:dLbls>
        <c:gapWidth val="219"/>
        <c:overlap val="-27"/>
        <c:axId val="1734368256"/>
        <c:axId val="1734366336"/>
      </c:barChart>
      <c:catAx>
        <c:axId val="173436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366336"/>
        <c:crosses val="autoZero"/>
        <c:auto val="1"/>
        <c:lblAlgn val="ctr"/>
        <c:lblOffset val="100"/>
        <c:noMultiLvlLbl val="0"/>
      </c:catAx>
      <c:valAx>
        <c:axId val="173436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36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absolute">
    <xdr:from>
      <xdr:col>16</xdr:col>
      <xdr:colOff>306162</xdr:colOff>
      <xdr:row>26</xdr:row>
      <xdr:rowOff>188814</xdr:rowOff>
    </xdr:from>
    <xdr:to>
      <xdr:col>23</xdr:col>
      <xdr:colOff>217714</xdr:colOff>
      <xdr:row>44</xdr:row>
      <xdr:rowOff>215446</xdr:rowOff>
    </xdr:to>
    <xdr:graphicFrame macro="">
      <xdr:nvGraphicFramePr>
        <xdr:cNvPr id="8" name="Chart 7">
          <a:extLst>
            <a:ext uri="{FF2B5EF4-FFF2-40B4-BE49-F238E27FC236}">
              <a16:creationId xmlns:a16="http://schemas.microsoft.com/office/drawing/2014/main" id="{6FCEE9D6-E34F-49F8-A4B7-7B9F804D4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15</xdr:col>
      <xdr:colOff>476251</xdr:colOff>
      <xdr:row>5</xdr:row>
      <xdr:rowOff>79375</xdr:rowOff>
    </xdr:from>
    <xdr:to>
      <xdr:col>23</xdr:col>
      <xdr:colOff>27215</xdr:colOff>
      <xdr:row>26</xdr:row>
      <xdr:rowOff>110755</xdr:rowOff>
    </xdr:to>
    <xdr:graphicFrame macro="">
      <xdr:nvGraphicFramePr>
        <xdr:cNvPr id="11" name="Chart 10">
          <a:extLst>
            <a:ext uri="{FF2B5EF4-FFF2-40B4-BE49-F238E27FC236}">
              <a16:creationId xmlns:a16="http://schemas.microsoft.com/office/drawing/2014/main" id="{1BA38CDF-49B7-42F3-A96A-79B7EF6D1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13607</xdr:colOff>
      <xdr:row>27</xdr:row>
      <xdr:rowOff>11339</xdr:rowOff>
    </xdr:from>
    <xdr:to>
      <xdr:col>16</xdr:col>
      <xdr:colOff>226786</xdr:colOff>
      <xdr:row>44</xdr:row>
      <xdr:rowOff>204107</xdr:rowOff>
    </xdr:to>
    <xdr:graphicFrame macro="">
      <xdr:nvGraphicFramePr>
        <xdr:cNvPr id="14" name="Chart 13">
          <a:extLst>
            <a:ext uri="{FF2B5EF4-FFF2-40B4-BE49-F238E27FC236}">
              <a16:creationId xmlns:a16="http://schemas.microsoft.com/office/drawing/2014/main" id="{07D47ADF-9043-4DDF-95C2-D474CD1E7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95250</xdr:colOff>
      <xdr:row>5</xdr:row>
      <xdr:rowOff>77529</xdr:rowOff>
    </xdr:from>
    <xdr:to>
      <xdr:col>29</xdr:col>
      <xdr:colOff>544287</xdr:colOff>
      <xdr:row>26</xdr:row>
      <xdr:rowOff>121831</xdr:rowOff>
    </xdr:to>
    <xdr:graphicFrame macro="">
      <xdr:nvGraphicFramePr>
        <xdr:cNvPr id="15" name="Chart 14">
          <a:extLst>
            <a:ext uri="{FF2B5EF4-FFF2-40B4-BE49-F238E27FC236}">
              <a16:creationId xmlns:a16="http://schemas.microsoft.com/office/drawing/2014/main" id="{77175CA3-3553-4AFD-A7E7-63AE7CDEB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68036</xdr:colOff>
      <xdr:row>5</xdr:row>
      <xdr:rowOff>77530</xdr:rowOff>
    </xdr:from>
    <xdr:to>
      <xdr:col>7</xdr:col>
      <xdr:colOff>170089</xdr:colOff>
      <xdr:row>26</xdr:row>
      <xdr:rowOff>121831</xdr:rowOff>
    </xdr:to>
    <xdr:graphicFrame macro="">
      <xdr:nvGraphicFramePr>
        <xdr:cNvPr id="9" name="Chart 8">
          <a:extLst>
            <a:ext uri="{FF2B5EF4-FFF2-40B4-BE49-F238E27FC236}">
              <a16:creationId xmlns:a16="http://schemas.microsoft.com/office/drawing/2014/main" id="{2C480AE6-3F35-4943-9757-EA34C92E1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68037</xdr:colOff>
      <xdr:row>27</xdr:row>
      <xdr:rowOff>11339</xdr:rowOff>
    </xdr:from>
    <xdr:to>
      <xdr:col>9</xdr:col>
      <xdr:colOff>557893</xdr:colOff>
      <xdr:row>44</xdr:row>
      <xdr:rowOff>204106</xdr:rowOff>
    </xdr:to>
    <xdr:graphicFrame macro="">
      <xdr:nvGraphicFramePr>
        <xdr:cNvPr id="4" name="Chart 3">
          <a:extLst>
            <a:ext uri="{FF2B5EF4-FFF2-40B4-BE49-F238E27FC236}">
              <a16:creationId xmlns:a16="http://schemas.microsoft.com/office/drawing/2014/main" id="{61F573E9-DA00-48CC-BA1E-AD334B6D4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17</xdr:col>
      <xdr:colOff>199357</xdr:colOff>
      <xdr:row>0</xdr:row>
      <xdr:rowOff>66455</xdr:rowOff>
    </xdr:from>
    <xdr:to>
      <xdr:col>29</xdr:col>
      <xdr:colOff>564853</xdr:colOff>
      <xdr:row>5</xdr:row>
      <xdr:rowOff>0</xdr:rowOff>
    </xdr:to>
    <mc:AlternateContent xmlns:mc="http://schemas.openxmlformats.org/markup-compatibility/2006" xmlns:a14="http://schemas.microsoft.com/office/drawing/2010/main">
      <mc:Choice Requires="a14">
        <xdr:graphicFrame macro="">
          <xdr:nvGraphicFramePr>
            <xdr:cNvPr id="20" name="Product Type 1">
              <a:extLst>
                <a:ext uri="{FF2B5EF4-FFF2-40B4-BE49-F238E27FC236}">
                  <a16:creationId xmlns:a16="http://schemas.microsoft.com/office/drawing/2014/main" id="{E6B8211D-7B5C-4469-A246-A1CE6EE5FB8F}"/>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10608821" y="66455"/>
              <a:ext cx="7713353" cy="897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55378</xdr:colOff>
      <xdr:row>0</xdr:row>
      <xdr:rowOff>55378</xdr:rowOff>
    </xdr:from>
    <xdr:to>
      <xdr:col>17</xdr:col>
      <xdr:colOff>66453</xdr:colOff>
      <xdr:row>4</xdr:row>
      <xdr:rowOff>177210</xdr:rowOff>
    </xdr:to>
    <xdr:sp macro="" textlink="">
      <xdr:nvSpPr>
        <xdr:cNvPr id="3" name="TextBox 2">
          <a:extLst>
            <a:ext uri="{FF2B5EF4-FFF2-40B4-BE49-F238E27FC236}">
              <a16:creationId xmlns:a16="http://schemas.microsoft.com/office/drawing/2014/main" id="{71FF30EF-F255-4576-837A-F4DD96BDB645}"/>
            </a:ext>
          </a:extLst>
        </xdr:cNvPr>
        <xdr:cNvSpPr txBox="1"/>
      </xdr:nvSpPr>
      <xdr:spPr>
        <a:xfrm>
          <a:off x="55378" y="55378"/>
          <a:ext cx="10366744" cy="874972"/>
        </a:xfrm>
        <a:prstGeom prst="rect">
          <a:avLst/>
        </a:prstGeom>
        <a:solidFill>
          <a:schemeClr val="lt1"/>
        </a:solidFill>
        <a:ln w="9525" cmpd="sng">
          <a:solidFill>
            <a:schemeClr val="lt1">
              <a:shade val="50000"/>
            </a:schemeClr>
          </a:solidFill>
        </a:ln>
        <a:effectLst>
          <a:outerShdw blurRad="50800" dist="38100" algn="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accent6">
                  <a:lumMod val="75000"/>
                </a:schemeClr>
              </a:solidFill>
            </a:rPr>
            <a:t>Customer Feedback Analysis</a:t>
          </a:r>
        </a:p>
      </xdr:txBody>
    </xdr:sp>
    <xdr:clientData/>
  </xdr:twoCellAnchor>
  <xdr:twoCellAnchor>
    <xdr:from>
      <xdr:col>7</xdr:col>
      <xdr:colOff>231321</xdr:colOff>
      <xdr:row>5</xdr:row>
      <xdr:rowOff>68036</xdr:rowOff>
    </xdr:from>
    <xdr:to>
      <xdr:col>15</xdr:col>
      <xdr:colOff>408215</xdr:colOff>
      <xdr:row>26</xdr:row>
      <xdr:rowOff>122464</xdr:rowOff>
    </xdr:to>
    <xdr:graphicFrame macro="">
      <xdr:nvGraphicFramePr>
        <xdr:cNvPr id="25" name="Chart 24">
          <a:extLst>
            <a:ext uri="{FF2B5EF4-FFF2-40B4-BE49-F238E27FC236}">
              <a16:creationId xmlns:a16="http://schemas.microsoft.com/office/drawing/2014/main" id="{93ABE2CA-85E9-48B6-BC45-F456371D9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299355</xdr:colOff>
      <xdr:row>27</xdr:row>
      <xdr:rowOff>13607</xdr:rowOff>
    </xdr:from>
    <xdr:to>
      <xdr:col>29</xdr:col>
      <xdr:colOff>530678</xdr:colOff>
      <xdr:row>44</xdr:row>
      <xdr:rowOff>176893</xdr:rowOff>
    </xdr:to>
    <xdr:graphicFrame macro="">
      <xdr:nvGraphicFramePr>
        <xdr:cNvPr id="26" name="Chart 25">
          <a:extLst>
            <a:ext uri="{FF2B5EF4-FFF2-40B4-BE49-F238E27FC236}">
              <a16:creationId xmlns:a16="http://schemas.microsoft.com/office/drawing/2014/main" id="{625A8312-E89C-49D4-92B6-AC821D22A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409574</xdr:colOff>
      <xdr:row>39</xdr:row>
      <xdr:rowOff>9526</xdr:rowOff>
    </xdr:from>
    <xdr:to>
      <xdr:col>5</xdr:col>
      <xdr:colOff>714375</xdr:colOff>
      <xdr:row>46</xdr:row>
      <xdr:rowOff>9526</xdr:rowOff>
    </xdr:to>
    <xdr:graphicFrame macro="">
      <xdr:nvGraphicFramePr>
        <xdr:cNvPr id="2" name="Chart 1">
          <a:extLst>
            <a:ext uri="{FF2B5EF4-FFF2-40B4-BE49-F238E27FC236}">
              <a16:creationId xmlns:a16="http://schemas.microsoft.com/office/drawing/2014/main" id="{97DDB18A-1DDE-4591-B3E9-B19487E43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409574</xdr:colOff>
      <xdr:row>0</xdr:row>
      <xdr:rowOff>66676</xdr:rowOff>
    </xdr:from>
    <xdr:to>
      <xdr:col>4</xdr:col>
      <xdr:colOff>1371600</xdr:colOff>
      <xdr:row>8</xdr:row>
      <xdr:rowOff>57150</xdr:rowOff>
    </xdr:to>
    <xdr:graphicFrame macro="">
      <xdr:nvGraphicFramePr>
        <xdr:cNvPr id="5" name="Chart 4">
          <a:extLst>
            <a:ext uri="{FF2B5EF4-FFF2-40B4-BE49-F238E27FC236}">
              <a16:creationId xmlns:a16="http://schemas.microsoft.com/office/drawing/2014/main" id="{E925B794-AF87-4E69-A11A-EB9511AE8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52</xdr:row>
      <xdr:rowOff>9525</xdr:rowOff>
    </xdr:from>
    <xdr:to>
      <xdr:col>7</xdr:col>
      <xdr:colOff>342901</xdr:colOff>
      <xdr:row>60</xdr:row>
      <xdr:rowOff>176213</xdr:rowOff>
    </xdr:to>
    <xdr:graphicFrame macro="">
      <xdr:nvGraphicFramePr>
        <xdr:cNvPr id="8" name="Chart 7">
          <a:extLst>
            <a:ext uri="{FF2B5EF4-FFF2-40B4-BE49-F238E27FC236}">
              <a16:creationId xmlns:a16="http://schemas.microsoft.com/office/drawing/2014/main" id="{6284D0B2-BB31-4ABA-B465-B3B2349A0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63</xdr:row>
      <xdr:rowOff>180975</xdr:rowOff>
    </xdr:from>
    <xdr:to>
      <xdr:col>6</xdr:col>
      <xdr:colOff>276225</xdr:colOff>
      <xdr:row>70</xdr:row>
      <xdr:rowOff>42863</xdr:rowOff>
    </xdr:to>
    <xdr:graphicFrame macro="">
      <xdr:nvGraphicFramePr>
        <xdr:cNvPr id="9" name="Chart 8">
          <a:extLst>
            <a:ext uri="{FF2B5EF4-FFF2-40B4-BE49-F238E27FC236}">
              <a16:creationId xmlns:a16="http://schemas.microsoft.com/office/drawing/2014/main" id="{3713D293-A3F0-4104-9A2A-E638FECA1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74</xdr:row>
      <xdr:rowOff>0</xdr:rowOff>
    </xdr:from>
    <xdr:to>
      <xdr:col>5</xdr:col>
      <xdr:colOff>676275</xdr:colOff>
      <xdr:row>80</xdr:row>
      <xdr:rowOff>138111</xdr:rowOff>
    </xdr:to>
    <xdr:graphicFrame macro="">
      <xdr:nvGraphicFramePr>
        <xdr:cNvPr id="16" name="Chart 15">
          <a:extLst>
            <a:ext uri="{FF2B5EF4-FFF2-40B4-BE49-F238E27FC236}">
              <a16:creationId xmlns:a16="http://schemas.microsoft.com/office/drawing/2014/main" id="{9D539D89-DB95-4F01-B2FF-07A24BFA1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84</xdr:row>
      <xdr:rowOff>190499</xdr:rowOff>
    </xdr:from>
    <xdr:to>
      <xdr:col>6</xdr:col>
      <xdr:colOff>57150</xdr:colOff>
      <xdr:row>95</xdr:row>
      <xdr:rowOff>28574</xdr:rowOff>
    </xdr:to>
    <xdr:graphicFrame macro="">
      <xdr:nvGraphicFramePr>
        <xdr:cNvPr id="17" name="Chart 16">
          <a:extLst>
            <a:ext uri="{FF2B5EF4-FFF2-40B4-BE49-F238E27FC236}">
              <a16:creationId xmlns:a16="http://schemas.microsoft.com/office/drawing/2014/main" id="{FDBC4AE9-4AB1-4D50-B7FA-CEA14F04B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111</xdr:row>
      <xdr:rowOff>0</xdr:rowOff>
    </xdr:from>
    <xdr:to>
      <xdr:col>7</xdr:col>
      <xdr:colOff>485775</xdr:colOff>
      <xdr:row>135</xdr:row>
      <xdr:rowOff>123825</xdr:rowOff>
    </xdr:to>
    <xdr:graphicFrame macro="">
      <xdr:nvGraphicFramePr>
        <xdr:cNvPr id="19" name="Chart 18">
          <a:extLst>
            <a:ext uri="{FF2B5EF4-FFF2-40B4-BE49-F238E27FC236}">
              <a16:creationId xmlns:a16="http://schemas.microsoft.com/office/drawing/2014/main" id="{DF60CF52-8465-4AD4-AD5F-92455779D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247650</xdr:colOff>
      <xdr:row>51</xdr:row>
      <xdr:rowOff>176212</xdr:rowOff>
    </xdr:from>
    <xdr:to>
      <xdr:col>17</xdr:col>
      <xdr:colOff>0</xdr:colOff>
      <xdr:row>66</xdr:row>
      <xdr:rowOff>61912</xdr:rowOff>
    </xdr:to>
    <xdr:graphicFrame macro="">
      <xdr:nvGraphicFramePr>
        <xdr:cNvPr id="21" name="Chart 20">
          <a:extLst>
            <a:ext uri="{FF2B5EF4-FFF2-40B4-BE49-F238E27FC236}">
              <a16:creationId xmlns:a16="http://schemas.microsoft.com/office/drawing/2014/main" id="{B3B9B30D-47FD-D58E-42B1-671DC6FE12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152400</xdr:colOff>
      <xdr:row>10</xdr:row>
      <xdr:rowOff>142875</xdr:rowOff>
    </xdr:from>
    <xdr:to>
      <xdr:col>6</xdr:col>
      <xdr:colOff>314325</xdr:colOff>
      <xdr:row>24</xdr:row>
      <xdr:rowOff>0</xdr:rowOff>
    </xdr:to>
    <mc:AlternateContent xmlns:mc="http://schemas.openxmlformats.org/markup-compatibility/2006" xmlns:a14="http://schemas.microsoft.com/office/drawing/2010/main">
      <mc:Choice Requires="a14">
        <xdr:graphicFrame macro="">
          <xdr:nvGraphicFramePr>
            <xdr:cNvPr id="25" name="Year">
              <a:extLst>
                <a:ext uri="{FF2B5EF4-FFF2-40B4-BE49-F238E27FC236}">
                  <a16:creationId xmlns:a16="http://schemas.microsoft.com/office/drawing/2014/main" id="{E8248DAC-C357-3B93-CBAE-F7584567CA3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200400" y="2047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47625</xdr:colOff>
      <xdr:row>110</xdr:row>
      <xdr:rowOff>9525</xdr:rowOff>
    </xdr:from>
    <xdr:to>
      <xdr:col>10</xdr:col>
      <xdr:colOff>304800</xdr:colOff>
      <xdr:row>123</xdr:row>
      <xdr:rowOff>57150</xdr:rowOff>
    </xdr:to>
    <mc:AlternateContent xmlns:mc="http://schemas.openxmlformats.org/markup-compatibility/2006" xmlns:a14="http://schemas.microsoft.com/office/drawing/2010/main">
      <mc:Choice Requires="a14">
        <xdr:graphicFrame macro="">
          <xdr:nvGraphicFramePr>
            <xdr:cNvPr id="26" name="Product Type">
              <a:extLst>
                <a:ext uri="{FF2B5EF4-FFF2-40B4-BE49-F238E27FC236}">
                  <a16:creationId xmlns:a16="http://schemas.microsoft.com/office/drawing/2014/main" id="{7693ED19-9790-ABBA-7645-8B9DEDB1B2E0}"/>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9001125" y="20964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552450</xdr:colOff>
      <xdr:row>125</xdr:row>
      <xdr:rowOff>128587</xdr:rowOff>
    </xdr:from>
    <xdr:to>
      <xdr:col>8</xdr:col>
      <xdr:colOff>257175</xdr:colOff>
      <xdr:row>140</xdr:row>
      <xdr:rowOff>14287</xdr:rowOff>
    </xdr:to>
    <xdr:graphicFrame macro="">
      <xdr:nvGraphicFramePr>
        <xdr:cNvPr id="4" name="Chart 3">
          <a:extLst>
            <a:ext uri="{FF2B5EF4-FFF2-40B4-BE49-F238E27FC236}">
              <a16:creationId xmlns:a16="http://schemas.microsoft.com/office/drawing/2014/main" id="{B9DAA9A2-116A-48BC-92DD-AC06529FAD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733425</xdr:colOff>
      <xdr:row>91</xdr:row>
      <xdr:rowOff>185737</xdr:rowOff>
    </xdr:from>
    <xdr:to>
      <xdr:col>14</xdr:col>
      <xdr:colOff>1038225</xdr:colOff>
      <xdr:row>106</xdr:row>
      <xdr:rowOff>71437</xdr:rowOff>
    </xdr:to>
    <xdr:graphicFrame macro="">
      <xdr:nvGraphicFramePr>
        <xdr:cNvPr id="6" name="Chart 5">
          <a:extLst>
            <a:ext uri="{FF2B5EF4-FFF2-40B4-BE49-F238E27FC236}">
              <a16:creationId xmlns:a16="http://schemas.microsoft.com/office/drawing/2014/main" id="{969FE768-8E1B-4C9C-9CFB-6E05605B0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Calling" refreshedDate="45683.657020370367" createdVersion="7" refreshedVersion="7" minRefreshableVersion="3" recordCount="2000" xr:uid="{644C9756-4A18-4869-9010-4CC2AFBCB839}">
  <cacheSource type="worksheet">
    <worksheetSource ref="A1:M2001" sheet="Data"/>
  </cacheSource>
  <cacheFields count="13">
    <cacheField name="Date" numFmtId="0">
      <sharedItems containsDate="1" containsMixedTypes="1" minDate="2021-01-01T00:00:00" maxDate="2024-12-27T00:00:00"/>
    </cacheField>
    <cacheField name="Customer ID" numFmtId="0">
      <sharedItems/>
    </cacheField>
    <cacheField name="Feedback" numFmtId="0">
      <sharedItems/>
    </cacheField>
    <cacheField name="Satisfaction Score" numFmtId="0">
      <sharedItems containsSemiMixedTypes="0" containsString="0" containsNumber="1" containsInteger="1" minValue="1" maxValue="5"/>
    </cacheField>
    <cacheField name="Category" numFmtId="0">
      <sharedItems/>
    </cacheField>
    <cacheField name="Region" numFmtId="0">
      <sharedItems/>
    </cacheField>
    <cacheField name="Gender" numFmtId="0">
      <sharedItems count="2">
        <s v="Male"/>
        <s v="Female"/>
      </sharedItems>
    </cacheField>
    <cacheField name="Age Group" numFmtId="0">
      <sharedItems/>
    </cacheField>
    <cacheField name="Purchase Amount" numFmtId="0">
      <sharedItems containsSemiMixedTypes="0" containsString="0" containsNumber="1" minValue="10.119999999999999" maxValue="999.96"/>
    </cacheField>
    <cacheField name="Product Type" numFmtId="0">
      <sharedItems count="5">
        <s v="Electronics"/>
        <s v="Books"/>
        <s v="Toys"/>
        <s v="Home Appliances"/>
        <s v="Clothing"/>
      </sharedItems>
    </cacheField>
    <cacheField name="Satisfaction Type" numFmtId="0">
      <sharedItems/>
    </cacheField>
    <cacheField name="Gender-1" numFmtId="0">
      <sharedItems count="2">
        <s v="Male"/>
        <s v="Female"/>
      </sharedItems>
    </cacheField>
    <cacheField name="Yea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Calling" refreshedDate="45683.65702071759" createdVersion="8" refreshedVersion="7" minRefreshableVersion="3" recordCount="1999" xr:uid="{01BB7DC3-C6CC-4D14-B0D8-9593036EDEC0}">
  <cacheSource type="worksheet">
    <worksheetSource ref="A1:M2000" sheet="Data"/>
  </cacheSource>
  <cacheFields count="13">
    <cacheField name="Date" numFmtId="0">
      <sharedItems containsDate="1" containsMixedTypes="1" minDate="2021-01-01T00:00:00" maxDate="2024-12-27T00:00:00"/>
    </cacheField>
    <cacheField name="Customer ID" numFmtId="0">
      <sharedItems/>
    </cacheField>
    <cacheField name="Feedback" numFmtId="0">
      <sharedItems count="20">
        <s v="Support team was very helpful."/>
        <s v="Affordable and worth the price."/>
        <s v="Product quality exceeded expectations."/>
        <s v="Very supportive and understanding staff."/>
        <s v="Loved the quality but delivery was late."/>
        <s v="Fast and reliable delivery."/>
        <s v="Support team was not responsive."/>
        <s v="High-quality product and great durability."/>
        <s v="Helpful but took some time to resolve the issue."/>
        <s v="Excellent pricing and good value for money."/>
        <s v="Not satisfied with the product build."/>
        <s v="Quick and efficient resolution of my issue."/>
        <s v="Product is too costly compared to others."/>
        <s v="Smooth delivery process."/>
        <s v="Customer support needs improvement."/>
        <s v="Delivery took longer than expected."/>
        <s v="Service quality needs improvement."/>
        <s v="Pricing is not competitive."/>
        <s v="Product did not meet the description."/>
        <s v="Great service and quick response."/>
      </sharedItems>
    </cacheField>
    <cacheField name="Satisfaction Score" numFmtId="0">
      <sharedItems containsSemiMixedTypes="0" containsString="0" containsNumber="1" containsInteger="1" minValue="1" maxValue="5"/>
    </cacheField>
    <cacheField name="Category" numFmtId="0">
      <sharedItems/>
    </cacheField>
    <cacheField name="Region" numFmtId="0">
      <sharedItems/>
    </cacheField>
    <cacheField name="Gender" numFmtId="0">
      <sharedItems/>
    </cacheField>
    <cacheField name="Age Group" numFmtId="0">
      <sharedItems/>
    </cacheField>
    <cacheField name="Purchase Amount" numFmtId="0">
      <sharedItems containsSemiMixedTypes="0" containsString="0" containsNumber="1" minValue="10.119999999999999" maxValue="999.96"/>
    </cacheField>
    <cacheField name="Product Type" numFmtId="0">
      <sharedItems/>
    </cacheField>
    <cacheField name="Satisfaction Type" numFmtId="0">
      <sharedItems/>
    </cacheField>
    <cacheField name="Gender-1" numFmtId="0">
      <sharedItems/>
    </cacheField>
    <cacheField name="Year" numFmtId="0">
      <sharedItems containsMixedTypes="1" containsNumber="1" containsInteger="1" minValue="1" maxValue="2025" count="22">
        <s v="2023"/>
        <s v="2022"/>
        <s v="2021"/>
        <s v="2024"/>
        <n v="2022" u="1"/>
        <n v="5" u="1"/>
        <n v="2020" u="1"/>
        <n v="2" u="1"/>
        <n v="6" u="1"/>
        <n v="2025" u="1"/>
        <n v="7" u="1"/>
        <n v="2023" u="1"/>
        <n v="1" u="1"/>
        <n v="3" u="1"/>
        <n v="8" u="1"/>
        <n v="2021" u="1"/>
        <n v="9" u="1"/>
        <n v="10" u="1"/>
        <n v="11" u="1"/>
        <n v="2024" u="1"/>
        <n v="4" u="1"/>
        <n v="12" u="1"/>
      </sharedItems>
    </cacheField>
  </cacheFields>
  <extLst>
    <ext xmlns:x14="http://schemas.microsoft.com/office/spreadsheetml/2009/9/main" uri="{725AE2AE-9491-48be-B2B4-4EB974FC3084}">
      <x14:pivotCacheDefinition pivotCacheId="60187471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Calling" refreshedDate="45683.657021180552" createdVersion="8" refreshedVersion="7" minRefreshableVersion="3" recordCount="2000" xr:uid="{B5B117C6-E3E6-4D1A-B66F-DAAD4B74611C}">
  <cacheSource type="worksheet">
    <worksheetSource ref="A1:J2001" sheet="Data"/>
  </cacheSource>
  <cacheFields count="10">
    <cacheField name="Date" numFmtId="0">
      <sharedItems containsDate="1" containsMixedTypes="1" minDate="2021-01-01T00:00:00" maxDate="2024-12-27T00:00:00"/>
    </cacheField>
    <cacheField name="Customer ID" numFmtId="0">
      <sharedItems/>
    </cacheField>
    <cacheField name="Feedback" numFmtId="0">
      <sharedItems count="20">
        <s v="Support team was very helpful."/>
        <s v="Affordable and worth the price."/>
        <s v="Product quality exceeded expectations."/>
        <s v="Very supportive and understanding staff."/>
        <s v="Loved the quality but delivery was late."/>
        <s v="Fast and reliable delivery."/>
        <s v="Support team was not responsive."/>
        <s v="High-quality product and great durability."/>
        <s v="Helpful but took some time to resolve the issue."/>
        <s v="Excellent pricing and good value for money."/>
        <s v="Not satisfied with the product build."/>
        <s v="Quick and efficient resolution of my issue."/>
        <s v="Product is too costly compared to others."/>
        <s v="Smooth delivery process."/>
        <s v="Customer support needs improvement."/>
        <s v="Delivery took longer than expected."/>
        <s v="Service quality needs improvement."/>
        <s v="Pricing is not competitive."/>
        <s v="Product did not meet the description."/>
        <s v="Great service and quick response."/>
      </sharedItems>
    </cacheField>
    <cacheField name="Satisfaction Score" numFmtId="0">
      <sharedItems containsSemiMixedTypes="0" containsString="0" containsNumber="1" containsInteger="1" minValue="1" maxValue="5"/>
    </cacheField>
    <cacheField name="Category" numFmtId="0">
      <sharedItems count="5">
        <s v="Service"/>
        <s v="Product"/>
        <s v="Support"/>
        <s v="Delivery"/>
        <s v="Pricing"/>
      </sharedItems>
    </cacheField>
    <cacheField name="Region" numFmtId="0">
      <sharedItems count="4">
        <s v="North"/>
        <s v="West"/>
        <s v="South"/>
        <s v="East"/>
      </sharedItems>
    </cacheField>
    <cacheField name="Gender" numFmtId="0">
      <sharedItems count="3">
        <s v="Male"/>
        <s v="Female"/>
        <s v="Other" u="1"/>
      </sharedItems>
    </cacheField>
    <cacheField name="Age Group" numFmtId="0">
      <sharedItems/>
    </cacheField>
    <cacheField name="Purchase Amount" numFmtId="0">
      <sharedItems containsSemiMixedTypes="0" containsString="0" containsNumber="1" minValue="10.119999999999999" maxValue="999.96"/>
    </cacheField>
    <cacheField name="Product Type" numFmtId="0">
      <sharedItems count="5">
        <s v="Electronics"/>
        <s v="Books"/>
        <s v="Toys"/>
        <s v="Home Appliances"/>
        <s v="Clothing"/>
      </sharedItems>
    </cacheField>
  </cacheFields>
  <extLst>
    <ext xmlns:x14="http://schemas.microsoft.com/office/spreadsheetml/2009/9/main" uri="{725AE2AE-9491-48be-B2B4-4EB974FC3084}">
      <x14:pivotCacheDefinition pivotCacheId="29421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d v="2023-11-14T00:00:00"/>
    <s v="36B4C889"/>
    <s v="Support team was very helpful."/>
    <n v="4"/>
    <s v="Service"/>
    <s v="North"/>
    <x v="0"/>
    <s v="60+"/>
    <n v="672.32"/>
    <x v="0"/>
    <s v="Satisfied"/>
    <x v="0"/>
    <s v="2023"/>
  </r>
  <r>
    <d v="2023-11-14T00:00:00"/>
    <s v="5D484A9B"/>
    <s v="Affordable and worth the price."/>
    <n v="2"/>
    <s v="Service"/>
    <s v="West"/>
    <x v="0"/>
    <s v="46-60"/>
    <n v="418.94"/>
    <x v="0"/>
    <s v="Very Good"/>
    <x v="0"/>
    <s v="2023"/>
  </r>
  <r>
    <d v="2023-11-23T00:00:00"/>
    <s v="25E217BA"/>
    <s v="Product quality exceeded expectations."/>
    <n v="2"/>
    <s v="Product"/>
    <s v="South"/>
    <x v="0"/>
    <s v="26-35"/>
    <n v="95.88"/>
    <x v="1"/>
    <s v="Very Good"/>
    <x v="0"/>
    <s v="2023"/>
  </r>
  <r>
    <d v="2023-05-05T00:00:00"/>
    <s v="5D982E04"/>
    <s v="Very supportive and understanding staff."/>
    <n v="5"/>
    <s v="Support"/>
    <s v="West"/>
    <x v="0"/>
    <s v="26-35"/>
    <n v="853.33"/>
    <x v="0"/>
    <s v="Excellent"/>
    <x v="0"/>
    <s v="2023"/>
  </r>
  <r>
    <d v="2023-12-29T00:00:00"/>
    <s v="133E6D63"/>
    <s v="Loved the quality but delivery was late."/>
    <n v="3"/>
    <s v="Delivery"/>
    <s v="West"/>
    <x v="0"/>
    <s v="36-45"/>
    <n v="587.5"/>
    <x v="2"/>
    <s v="Good"/>
    <x v="0"/>
    <s v="2023"/>
  </r>
  <r>
    <d v="2023-09-20T00:00:00"/>
    <s v="1C6A72F7"/>
    <s v="Fast and reliable delivery."/>
    <n v="2"/>
    <s v="Delivery"/>
    <s v="East"/>
    <x v="0"/>
    <s v="18-25"/>
    <n v="872.82"/>
    <x v="1"/>
    <s v="Very Good"/>
    <x v="0"/>
    <s v="2023"/>
  </r>
  <r>
    <d v="2023-03-19T00:00:00"/>
    <s v="4DF434A6"/>
    <s v="Support team was not responsive."/>
    <n v="1"/>
    <s v="Support"/>
    <s v="East"/>
    <x v="0"/>
    <s v="36-45"/>
    <n v="166.73"/>
    <x v="2"/>
    <s v="Poor"/>
    <x v="0"/>
    <s v="2023"/>
  </r>
  <r>
    <d v="2023-08-14T00:00:00"/>
    <s v="921F801B"/>
    <s v="High-quality product and great durability."/>
    <n v="3"/>
    <s v="Product"/>
    <s v="East"/>
    <x v="0"/>
    <s v="36-45"/>
    <n v="263.73"/>
    <x v="3"/>
    <s v="Good"/>
    <x v="0"/>
    <s v="2023"/>
  </r>
  <r>
    <d v="2023-03-28T00:00:00"/>
    <s v="10800DFF"/>
    <s v="Helpful but took some time to resolve the issue."/>
    <n v="5"/>
    <s v="Support"/>
    <s v="East"/>
    <x v="0"/>
    <s v="18-25"/>
    <n v="532.1"/>
    <x v="1"/>
    <s v="Excellent"/>
    <x v="0"/>
    <s v="2023"/>
  </r>
  <r>
    <d v="2023-10-24T00:00:00"/>
    <s v="8E3D2F0A"/>
    <s v="Excellent pricing and good value for money."/>
    <n v="4"/>
    <s v="Service"/>
    <s v="North"/>
    <x v="0"/>
    <s v="18-25"/>
    <n v="214.76"/>
    <x v="3"/>
    <s v="Satisfied"/>
    <x v="0"/>
    <s v="2023"/>
  </r>
  <r>
    <d v="2023-11-25T00:00:00"/>
    <s v="AD7D31D5"/>
    <s v="Not satisfied with the product build."/>
    <n v="5"/>
    <s v="Product"/>
    <s v="South"/>
    <x v="0"/>
    <s v="36-45"/>
    <n v="308.24"/>
    <x v="1"/>
    <s v="Excellent"/>
    <x v="0"/>
    <s v="2023"/>
  </r>
  <r>
    <d v="2023-01-13T00:00:00"/>
    <s v="6C4F9BFC"/>
    <s v="Excellent pricing and good value for money."/>
    <n v="4"/>
    <s v="Service"/>
    <s v="West"/>
    <x v="0"/>
    <s v="26-35"/>
    <n v="477.58"/>
    <x v="2"/>
    <s v="Satisfied"/>
    <x v="0"/>
    <s v="2023"/>
  </r>
  <r>
    <d v="2023-04-02T00:00:00"/>
    <s v="645C7413"/>
    <s v="Quick and efficient resolution of my issue."/>
    <n v="2"/>
    <s v="Service"/>
    <s v="North"/>
    <x v="0"/>
    <s v="18-25"/>
    <n v="702.36"/>
    <x v="2"/>
    <s v="Very Good"/>
    <x v="0"/>
    <s v="2023"/>
  </r>
  <r>
    <d v="2023-05-19T00:00:00"/>
    <s v="41B2AA84"/>
    <s v="Product is too costly compared to others."/>
    <n v="1"/>
    <s v="Service"/>
    <s v="East"/>
    <x v="0"/>
    <s v="36-45"/>
    <n v="271.66000000000003"/>
    <x v="2"/>
    <s v="Poor"/>
    <x v="0"/>
    <s v="2023"/>
  </r>
  <r>
    <d v="2023-12-26T00:00:00"/>
    <s v="2B6481CB"/>
    <s v="Product quality exceeded expectations."/>
    <n v="2"/>
    <s v="Product"/>
    <s v="South"/>
    <x v="0"/>
    <s v="60+"/>
    <n v="978.08"/>
    <x v="1"/>
    <s v="Very Good"/>
    <x v="0"/>
    <s v="2023"/>
  </r>
  <r>
    <d v="2023-11-23T00:00:00"/>
    <s v="C8F6571B"/>
    <s v="Quick and efficient resolution of my issue."/>
    <n v="4"/>
    <s v="Service"/>
    <s v="East"/>
    <x v="0"/>
    <s v="36-45"/>
    <n v="452.71"/>
    <x v="2"/>
    <s v="Satisfied"/>
    <x v="0"/>
    <s v="2023"/>
  </r>
  <r>
    <d v="2023-01-28T00:00:00"/>
    <s v="A3773982"/>
    <s v="Smooth delivery process."/>
    <n v="5"/>
    <s v="Delivery"/>
    <s v="East"/>
    <x v="0"/>
    <s v="18-25"/>
    <n v="255.64"/>
    <x v="3"/>
    <s v="Excellent"/>
    <x v="0"/>
    <s v="2023"/>
  </r>
  <r>
    <d v="2023-06-10T00:00:00"/>
    <s v="C4F3059E"/>
    <s v="Quick and efficient resolution of my issue."/>
    <n v="4"/>
    <s v="Service"/>
    <s v="East"/>
    <x v="0"/>
    <s v="60+"/>
    <n v="441.1"/>
    <x v="3"/>
    <s v="Satisfied"/>
    <x v="0"/>
    <s v="2023"/>
  </r>
  <r>
    <d v="2023-06-28T00:00:00"/>
    <s v="DBDE2EC5"/>
    <s v="High-quality product and great durability."/>
    <n v="2"/>
    <s v="Product"/>
    <s v="North"/>
    <x v="0"/>
    <s v="26-35"/>
    <n v="232.02"/>
    <x v="3"/>
    <s v="Very Good"/>
    <x v="0"/>
    <s v="2023"/>
  </r>
  <r>
    <d v="2023-05-31T00:00:00"/>
    <s v="3EB7A3F2"/>
    <s v="Very supportive and understanding staff."/>
    <n v="3"/>
    <s v="Support"/>
    <s v="West"/>
    <x v="0"/>
    <s v="26-35"/>
    <n v="488.91"/>
    <x v="0"/>
    <s v="Good"/>
    <x v="0"/>
    <s v="2023"/>
  </r>
  <r>
    <d v="2023-10-16T00:00:00"/>
    <s v="0103940C"/>
    <s v="Product is too costly compared to others."/>
    <n v="4"/>
    <s v="Service"/>
    <s v="East"/>
    <x v="0"/>
    <s v="36-45"/>
    <n v="899.21"/>
    <x v="1"/>
    <s v="Satisfied"/>
    <x v="0"/>
    <s v="2023"/>
  </r>
  <r>
    <d v="2023-12-26T00:00:00"/>
    <s v="980A4768"/>
    <s v="Product is too costly compared to others."/>
    <n v="3"/>
    <s v="Service"/>
    <s v="South"/>
    <x v="0"/>
    <s v="36-45"/>
    <n v="224.14"/>
    <x v="2"/>
    <s v="Good"/>
    <x v="0"/>
    <s v="2023"/>
  </r>
  <r>
    <d v="2023-12-30T00:00:00"/>
    <s v="6E45B387"/>
    <s v="Customer support needs improvement."/>
    <n v="1"/>
    <s v="Support"/>
    <s v="North"/>
    <x v="0"/>
    <s v="26-35"/>
    <n v="345.8"/>
    <x v="2"/>
    <s v="Poor"/>
    <x v="0"/>
    <s v="2023"/>
  </r>
  <r>
    <d v="2023-08-16T00:00:00"/>
    <s v="50072A69"/>
    <s v="Product quality exceeded expectations."/>
    <n v="3"/>
    <s v="Product"/>
    <s v="West"/>
    <x v="0"/>
    <s v="36-45"/>
    <n v="670.05"/>
    <x v="0"/>
    <s v="Good"/>
    <x v="0"/>
    <s v="2023"/>
  </r>
  <r>
    <d v="2023-05-31T00:00:00"/>
    <s v="F86553A0"/>
    <s v="Delivery took longer than expected."/>
    <n v="2"/>
    <s v="Delivery"/>
    <s v="South"/>
    <x v="0"/>
    <s v="36-45"/>
    <n v="357.45"/>
    <x v="0"/>
    <s v="Very Good"/>
    <x v="0"/>
    <s v="2023"/>
  </r>
  <r>
    <d v="2023-02-03T00:00:00"/>
    <s v="35A40D41"/>
    <s v="Quick and efficient resolution of my issue."/>
    <n v="4"/>
    <s v="Service"/>
    <s v="East"/>
    <x v="0"/>
    <s v="46-60"/>
    <n v="910.88"/>
    <x v="3"/>
    <s v="Satisfied"/>
    <x v="0"/>
    <s v="2023"/>
  </r>
  <r>
    <d v="2023-06-21T00:00:00"/>
    <s v="F663D3C1"/>
    <s v="Product is too costly compared to others."/>
    <n v="2"/>
    <s v="Service"/>
    <s v="East"/>
    <x v="0"/>
    <s v="46-60"/>
    <n v="57.12"/>
    <x v="1"/>
    <s v="Very Good"/>
    <x v="0"/>
    <s v="2023"/>
  </r>
  <r>
    <d v="2023-04-16T00:00:00"/>
    <s v="3DB30636"/>
    <s v="Service quality needs improvement."/>
    <n v="4"/>
    <s v="Service"/>
    <s v="North"/>
    <x v="0"/>
    <s v="26-35"/>
    <n v="296.69"/>
    <x v="4"/>
    <s v="Satisfied"/>
    <x v="0"/>
    <s v="2023"/>
  </r>
  <r>
    <d v="2023-06-26T00:00:00"/>
    <s v="3BC94700"/>
    <s v="Pricing is not competitive."/>
    <n v="5"/>
    <s v="Service"/>
    <s v="West"/>
    <x v="0"/>
    <s v="36-45"/>
    <n v="148.19"/>
    <x v="2"/>
    <s v="Excellent"/>
    <x v="0"/>
    <s v="2023"/>
  </r>
  <r>
    <d v="2023-02-20T00:00:00"/>
    <s v="7357E649"/>
    <s v="Product quality exceeded expectations."/>
    <n v="3"/>
    <s v="Product"/>
    <s v="North"/>
    <x v="0"/>
    <s v="18-25"/>
    <n v="535.29999999999995"/>
    <x v="3"/>
    <s v="Good"/>
    <x v="0"/>
    <s v="2023"/>
  </r>
  <r>
    <d v="2023-08-09T00:00:00"/>
    <s v="EFBE0A88"/>
    <s v="Affordable and worth the price."/>
    <n v="2"/>
    <s v="Service"/>
    <s v="North"/>
    <x v="0"/>
    <s v="26-35"/>
    <n v="740.61"/>
    <x v="3"/>
    <s v="Bad"/>
    <x v="0"/>
    <s v="2023"/>
  </r>
  <r>
    <d v="2023-07-22T00:00:00"/>
    <s v="09998C9B"/>
    <s v="Affordable and worth the price."/>
    <n v="2"/>
    <s v="Service"/>
    <s v="South"/>
    <x v="0"/>
    <s v="46-60"/>
    <n v="245.07"/>
    <x v="0"/>
    <s v="Bad"/>
    <x v="0"/>
    <s v="2023"/>
  </r>
  <r>
    <d v="2023-03-28T00:00:00"/>
    <s v="022CAB06"/>
    <s v="Helpful but took some time to resolve the issue."/>
    <n v="5"/>
    <s v="Support"/>
    <s v="East"/>
    <x v="0"/>
    <s v="36-45"/>
    <n v="647.08000000000004"/>
    <x v="0"/>
    <s v="Excellent"/>
    <x v="0"/>
    <s v="2023"/>
  </r>
  <r>
    <d v="2023-05-02T00:00:00"/>
    <s v="23284601"/>
    <s v="Pricing is not competitive."/>
    <n v="3"/>
    <s v="Service"/>
    <s v="South"/>
    <x v="0"/>
    <s v="18-25"/>
    <n v="505.36"/>
    <x v="3"/>
    <s v="Good"/>
    <x v="0"/>
    <s v="2023"/>
  </r>
  <r>
    <d v="2023-12-11T00:00:00"/>
    <s v="E420DB77"/>
    <s v="Fast and reliable delivery."/>
    <n v="4"/>
    <s v="Delivery"/>
    <s v="West"/>
    <x v="0"/>
    <s v="36-45"/>
    <n v="905.59"/>
    <x v="2"/>
    <s v="Satisfied"/>
    <x v="0"/>
    <s v="2023"/>
  </r>
  <r>
    <d v="2023-09-08T00:00:00"/>
    <s v="214A55F5"/>
    <s v="Product is too costly compared to others."/>
    <n v="2"/>
    <s v="Service"/>
    <s v="East"/>
    <x v="0"/>
    <s v="60+"/>
    <n v="805.66"/>
    <x v="3"/>
    <s v="Bad"/>
    <x v="0"/>
    <s v="2023"/>
  </r>
  <r>
    <d v="2023-06-03T00:00:00"/>
    <s v="0E6BF4A5"/>
    <s v="Pricing is not competitive."/>
    <n v="3"/>
    <s v="Service"/>
    <s v="South"/>
    <x v="0"/>
    <s v="46-60"/>
    <n v="64.349999999999994"/>
    <x v="4"/>
    <s v="Good"/>
    <x v="0"/>
    <s v="2023"/>
  </r>
  <r>
    <d v="2023-02-21T00:00:00"/>
    <s v="12D27523"/>
    <s v="Product is too costly compared to others."/>
    <n v="5"/>
    <s v="Service"/>
    <s v="South"/>
    <x v="0"/>
    <s v="60+"/>
    <n v="546.35"/>
    <x v="2"/>
    <s v="Excellent"/>
    <x v="0"/>
    <s v="2023"/>
  </r>
  <r>
    <d v="2023-04-16T00:00:00"/>
    <s v="24BBEF25"/>
    <s v="Product is too costly compared to others."/>
    <n v="2"/>
    <s v="Service"/>
    <s v="East"/>
    <x v="0"/>
    <s v="18-25"/>
    <n v="702.89"/>
    <x v="4"/>
    <s v="Bad"/>
    <x v="0"/>
    <s v="2023"/>
  </r>
  <r>
    <d v="2023-02-02T00:00:00"/>
    <s v="71ADA6E5"/>
    <s v="Fast and reliable delivery."/>
    <n v="3"/>
    <s v="Delivery"/>
    <s v="North"/>
    <x v="0"/>
    <s v="60+"/>
    <n v="818.36"/>
    <x v="1"/>
    <s v="Good"/>
    <x v="0"/>
    <s v="2023"/>
  </r>
  <r>
    <d v="2022-04-13T00:00:00"/>
    <s v="9BA14F45"/>
    <s v="Excellent pricing and good value for money."/>
    <n v="2"/>
    <s v="Service"/>
    <s v="North"/>
    <x v="0"/>
    <s v="36-45"/>
    <n v="957.83"/>
    <x v="3"/>
    <s v="Bad"/>
    <x v="0"/>
    <s v="2022"/>
  </r>
  <r>
    <d v="2022-06-15T00:00:00"/>
    <s v="23FCF4C4"/>
    <s v="Product quality exceeded expectations."/>
    <n v="5"/>
    <s v="Product"/>
    <s v="East"/>
    <x v="0"/>
    <s v="26-35"/>
    <n v="664.63"/>
    <x v="2"/>
    <s v="Excellent"/>
    <x v="0"/>
    <s v="2022"/>
  </r>
  <r>
    <d v="2022-03-11T00:00:00"/>
    <s v="590BFAD4"/>
    <s v="Affordable and worth the price."/>
    <n v="2"/>
    <s v="Service"/>
    <s v="West"/>
    <x v="0"/>
    <s v="46-60"/>
    <n v="324.35000000000002"/>
    <x v="0"/>
    <s v="Good"/>
    <x v="0"/>
    <s v="2022"/>
  </r>
  <r>
    <d v="2022-11-06T00:00:00"/>
    <s v="B3CC224A"/>
    <s v="Product did not meet the description."/>
    <n v="3"/>
    <s v="Product"/>
    <s v="North"/>
    <x v="0"/>
    <s v="60+"/>
    <n v="258.54000000000002"/>
    <x v="4"/>
    <s v="Good"/>
    <x v="0"/>
    <s v="2022"/>
  </r>
  <r>
    <d v="2022-07-24T00:00:00"/>
    <s v="8B9A0DA3"/>
    <s v="Helpful but took some time to resolve the issue."/>
    <n v="2"/>
    <s v="Support"/>
    <s v="East"/>
    <x v="0"/>
    <s v="60+"/>
    <n v="774.98"/>
    <x v="3"/>
    <s v="Good"/>
    <x v="0"/>
    <s v="2022"/>
  </r>
  <r>
    <d v="2022-02-02T00:00:00"/>
    <s v="40782B5B"/>
    <s v="Product did not meet the description."/>
    <n v="2"/>
    <s v="Product"/>
    <s v="South"/>
    <x v="0"/>
    <s v="46-60"/>
    <n v="721.13"/>
    <x v="2"/>
    <s v="Good"/>
    <x v="0"/>
    <s v="2022"/>
  </r>
  <r>
    <d v="2022-12-25T00:00:00"/>
    <s v="9EC7155F"/>
    <s v="Quick and efficient resolution of my issue."/>
    <n v="2"/>
    <s v="Service"/>
    <s v="East"/>
    <x v="0"/>
    <s v="60+"/>
    <n v="835.71"/>
    <x v="1"/>
    <s v="Good"/>
    <x v="0"/>
    <s v="2022"/>
  </r>
  <r>
    <d v="2022-04-06T00:00:00"/>
    <s v="D1154367"/>
    <s v="Delivery took longer than expected."/>
    <n v="4"/>
    <s v="Delivery"/>
    <s v="South"/>
    <x v="0"/>
    <s v="60+"/>
    <n v="589.27"/>
    <x v="0"/>
    <s v="Satisfied"/>
    <x v="0"/>
    <s v="2022"/>
  </r>
  <r>
    <d v="2022-05-24T00:00:00"/>
    <s v="D4400FB6"/>
    <s v="Great service and quick response."/>
    <n v="3"/>
    <s v="Service"/>
    <s v="North"/>
    <x v="0"/>
    <s v="26-35"/>
    <n v="313.89999999999998"/>
    <x v="3"/>
    <s v="Good"/>
    <x v="0"/>
    <s v="2022"/>
  </r>
  <r>
    <d v="2022-11-16T00:00:00"/>
    <s v="8C8897A2"/>
    <s v="Very supportive and understanding staff."/>
    <n v="5"/>
    <s v="Support"/>
    <s v="East"/>
    <x v="0"/>
    <s v="26-35"/>
    <n v="622.78"/>
    <x v="2"/>
    <s v="Excellent"/>
    <x v="0"/>
    <s v="2022"/>
  </r>
  <r>
    <d v="2022-05-06T00:00:00"/>
    <s v="F9822B14"/>
    <s v="Product is too costly compared to others."/>
    <n v="4"/>
    <s v="Service"/>
    <s v="East"/>
    <x v="0"/>
    <s v="46-60"/>
    <n v="855.95"/>
    <x v="0"/>
    <s v="Satisfied"/>
    <x v="0"/>
    <s v="2022"/>
  </r>
  <r>
    <d v="2022-03-19T00:00:00"/>
    <s v="D0FE68DC"/>
    <s v="Delivery took longer than expected."/>
    <n v="3"/>
    <s v="Delivery"/>
    <s v="East"/>
    <x v="0"/>
    <s v="18-25"/>
    <n v="645.44000000000005"/>
    <x v="0"/>
    <s v="Good"/>
    <x v="0"/>
    <s v="2022"/>
  </r>
  <r>
    <d v="2022-12-10T00:00:00"/>
    <s v="3B7B00C2"/>
    <s v="Helpful but took some time to resolve the issue."/>
    <n v="3"/>
    <s v="Support"/>
    <s v="West"/>
    <x v="0"/>
    <s v="36-45"/>
    <n v="110.39"/>
    <x v="4"/>
    <s v="Good"/>
    <x v="0"/>
    <s v="2022"/>
  </r>
  <r>
    <d v="2022-10-28T00:00:00"/>
    <s v="535B2556"/>
    <s v="Great service and quick response."/>
    <n v="4"/>
    <s v="Service"/>
    <s v="South"/>
    <x v="0"/>
    <s v="46-60"/>
    <n v="480.24"/>
    <x v="2"/>
    <s v="Satisfied"/>
    <x v="0"/>
    <s v="2022"/>
  </r>
  <r>
    <d v="2022-03-31T00:00:00"/>
    <s v="F4AB12C0"/>
    <s v="Smooth delivery process."/>
    <n v="3"/>
    <s v="Delivery"/>
    <s v="South"/>
    <x v="0"/>
    <s v="46-60"/>
    <n v="21.04"/>
    <x v="1"/>
    <s v="Good"/>
    <x v="0"/>
    <s v="2022"/>
  </r>
  <r>
    <d v="2022-09-07T00:00:00"/>
    <s v="7636DB55"/>
    <s v="Delivery took longer than expected."/>
    <n v="3"/>
    <s v="Delivery"/>
    <s v="East"/>
    <x v="0"/>
    <s v="60+"/>
    <n v="394.92"/>
    <x v="4"/>
    <s v="Good"/>
    <x v="0"/>
    <s v="2022"/>
  </r>
  <r>
    <d v="2022-02-09T00:00:00"/>
    <s v="E73CFEA6"/>
    <s v="Very supportive and understanding staff."/>
    <n v="2"/>
    <s v="Support"/>
    <s v="North"/>
    <x v="0"/>
    <s v="60+"/>
    <n v="670.9"/>
    <x v="0"/>
    <s v="Good"/>
    <x v="0"/>
    <s v="2022"/>
  </r>
  <r>
    <d v="2022-06-26T00:00:00"/>
    <s v="D480AFEA"/>
    <s v="Loved the quality but delivery was late."/>
    <n v="5"/>
    <s v="Delivery"/>
    <s v="North"/>
    <x v="0"/>
    <s v="46-60"/>
    <n v="961.98"/>
    <x v="2"/>
    <s v="Excellent"/>
    <x v="0"/>
    <s v="2022"/>
  </r>
  <r>
    <d v="2022-10-30T00:00:00"/>
    <s v="98F11220"/>
    <s v="High-quality product and great durability."/>
    <n v="2"/>
    <s v="Product"/>
    <s v="North"/>
    <x v="0"/>
    <s v="46-60"/>
    <n v="664.72"/>
    <x v="1"/>
    <s v="Very Good"/>
    <x v="0"/>
    <s v="2022"/>
  </r>
  <r>
    <d v="2022-02-20T00:00:00"/>
    <s v="6AD05664"/>
    <s v="Smooth delivery process."/>
    <n v="2"/>
    <s v="Delivery"/>
    <s v="West"/>
    <x v="0"/>
    <s v="26-35"/>
    <n v="778.05"/>
    <x v="4"/>
    <s v="Very Good"/>
    <x v="0"/>
    <s v="2022"/>
  </r>
  <r>
    <d v="2022-12-06T00:00:00"/>
    <s v="E31B9884"/>
    <s v="Helpful but took some time to resolve the issue."/>
    <n v="2"/>
    <s v="Support"/>
    <s v="South"/>
    <x v="0"/>
    <s v="60+"/>
    <n v="484.55"/>
    <x v="1"/>
    <s v="Very Good"/>
    <x v="0"/>
    <s v="2022"/>
  </r>
  <r>
    <d v="2022-09-19T00:00:00"/>
    <s v="C2D3FCDF"/>
    <s v="Product did not meet the description."/>
    <n v="5"/>
    <s v="Product"/>
    <s v="South"/>
    <x v="0"/>
    <s v="18-25"/>
    <n v="663.8"/>
    <x v="0"/>
    <s v="Excellent"/>
    <x v="0"/>
    <s v="2022"/>
  </r>
  <r>
    <d v="2022-11-14T00:00:00"/>
    <s v="2D27C7CE"/>
    <s v="Product quality exceeded expectations."/>
    <n v="2"/>
    <s v="Product"/>
    <s v="South"/>
    <x v="0"/>
    <s v="18-25"/>
    <n v="663.21"/>
    <x v="0"/>
    <s v="Good"/>
    <x v="0"/>
    <s v="2022"/>
  </r>
  <r>
    <d v="2022-02-05T00:00:00"/>
    <s v="F3F295EC"/>
    <s v="Delivery took longer than expected."/>
    <n v="3"/>
    <s v="Delivery"/>
    <s v="West"/>
    <x v="0"/>
    <s v="60+"/>
    <n v="433.78"/>
    <x v="0"/>
    <s v="Good"/>
    <x v="0"/>
    <s v="2022"/>
  </r>
  <r>
    <d v="2022-11-03T00:00:00"/>
    <s v="C5116070"/>
    <s v="Fast and reliable delivery."/>
    <n v="4"/>
    <s v="Delivery"/>
    <s v="North"/>
    <x v="0"/>
    <s v="36-45"/>
    <n v="36.15"/>
    <x v="0"/>
    <s v="Satisfied"/>
    <x v="0"/>
    <s v="2022"/>
  </r>
  <r>
    <d v="2022-04-17T00:00:00"/>
    <s v="02E6537C"/>
    <s v="High-quality product and great durability."/>
    <n v="2"/>
    <s v="Product"/>
    <s v="South"/>
    <x v="0"/>
    <s v="26-35"/>
    <n v="418.62"/>
    <x v="3"/>
    <s v="Good"/>
    <x v="0"/>
    <s v="2022"/>
  </r>
  <r>
    <d v="2022-11-23T00:00:00"/>
    <s v="5DE68D63"/>
    <s v="Product did not meet the description."/>
    <n v="2"/>
    <s v="Product"/>
    <s v="South"/>
    <x v="0"/>
    <s v="26-35"/>
    <n v="710.99"/>
    <x v="3"/>
    <s v="Very Good"/>
    <x v="0"/>
    <s v="2022"/>
  </r>
  <r>
    <d v="2022-06-20T00:00:00"/>
    <s v="18B109E0"/>
    <s v="Not satisfied with the product build."/>
    <n v="3"/>
    <s v="Product"/>
    <s v="North"/>
    <x v="0"/>
    <s v="46-60"/>
    <n v="388.16"/>
    <x v="2"/>
    <s v="Good"/>
    <x v="0"/>
    <s v="2022"/>
  </r>
  <r>
    <d v="2022-03-17T00:00:00"/>
    <s v="62F8065F"/>
    <s v="Support team was very helpful."/>
    <n v="4"/>
    <s v="Service"/>
    <s v="South"/>
    <x v="0"/>
    <s v="26-35"/>
    <n v="942.55"/>
    <x v="3"/>
    <s v="Satisfied"/>
    <x v="0"/>
    <s v="2022"/>
  </r>
  <r>
    <d v="2022-08-07T00:00:00"/>
    <s v="F6121C21"/>
    <s v="Delivery took longer than expected."/>
    <n v="2"/>
    <s v="Delivery"/>
    <s v="West"/>
    <x v="0"/>
    <s v="18-25"/>
    <n v="849.46"/>
    <x v="3"/>
    <s v="Good"/>
    <x v="0"/>
    <s v="2022"/>
  </r>
  <r>
    <d v="2022-06-09T00:00:00"/>
    <s v="9D5A7977"/>
    <s v="Delivery took longer than expected."/>
    <n v="3"/>
    <s v="Delivery"/>
    <s v="South"/>
    <x v="0"/>
    <s v="60+"/>
    <n v="863.97"/>
    <x v="1"/>
    <s v="Good"/>
    <x v="0"/>
    <s v="2022"/>
  </r>
  <r>
    <d v="2022-05-14T00:00:00"/>
    <s v="0A01E550"/>
    <s v="Very supportive and understanding staff."/>
    <n v="2"/>
    <s v="Support"/>
    <s v="South"/>
    <x v="0"/>
    <s v="60+"/>
    <n v="335.3"/>
    <x v="3"/>
    <s v="Very Good"/>
    <x v="0"/>
    <s v="2022"/>
  </r>
  <r>
    <d v="2022-03-17T00:00:00"/>
    <s v="ECE80A99"/>
    <s v="Customer support needs improvement."/>
    <n v="4"/>
    <s v="Support"/>
    <s v="South"/>
    <x v="0"/>
    <s v="18-25"/>
    <n v="693.36"/>
    <x v="3"/>
    <s v="Satisfied"/>
    <x v="0"/>
    <s v="2022"/>
  </r>
  <r>
    <d v="2022-03-21T00:00:00"/>
    <s v="A18F2CD4"/>
    <s v="Delivery took longer than expected."/>
    <n v="3"/>
    <s v="Delivery"/>
    <s v="South"/>
    <x v="0"/>
    <s v="46-60"/>
    <n v="696.4"/>
    <x v="1"/>
    <s v="Good"/>
    <x v="0"/>
    <s v="2022"/>
  </r>
  <r>
    <d v="2023-01-02T00:00:00"/>
    <s v="923ABB9A"/>
    <s v="Helpful but took some time to resolve the issue."/>
    <n v="3"/>
    <s v="Support"/>
    <s v="West"/>
    <x v="0"/>
    <s v="60+"/>
    <n v="296.43"/>
    <x v="0"/>
    <s v="Good"/>
    <x v="0"/>
    <s v="2023"/>
  </r>
  <r>
    <d v="2022-04-20T00:00:00"/>
    <s v="EF848767"/>
    <s v="Great service and quick response."/>
    <n v="2"/>
    <s v="Service"/>
    <s v="South"/>
    <x v="0"/>
    <s v="60+"/>
    <n v="585.78"/>
    <x v="0"/>
    <s v="Very Good"/>
    <x v="0"/>
    <s v="2022"/>
  </r>
  <r>
    <d v="2022-02-24T00:00:00"/>
    <s v="49AFFA36"/>
    <s v="Excellent pricing and good value for money."/>
    <n v="2"/>
    <s v="Service"/>
    <s v="East"/>
    <x v="0"/>
    <s v="46-60"/>
    <n v="960.82"/>
    <x v="3"/>
    <s v="Very Good"/>
    <x v="0"/>
    <s v="2022"/>
  </r>
  <r>
    <d v="2022-10-25T00:00:00"/>
    <s v="89B72B12"/>
    <s v="Customer support needs improvement."/>
    <n v="3"/>
    <s v="Support"/>
    <s v="South"/>
    <x v="0"/>
    <s v="26-35"/>
    <n v="892.54"/>
    <x v="4"/>
    <s v="Good"/>
    <x v="0"/>
    <s v="2022"/>
  </r>
  <r>
    <d v="2022-10-25T00:00:00"/>
    <s v="4B89E4C2"/>
    <s v="Service quality needs improvement."/>
    <n v="2"/>
    <s v="Service"/>
    <s v="West"/>
    <x v="0"/>
    <s v="36-45"/>
    <n v="833.49"/>
    <x v="2"/>
    <s v="Good"/>
    <x v="0"/>
    <s v="2022"/>
  </r>
  <r>
    <d v="2022-07-24T00:00:00"/>
    <s v="6462CAB4"/>
    <s v="Pricing is not competitive."/>
    <n v="2"/>
    <s v="Service"/>
    <s v="South"/>
    <x v="0"/>
    <s v="36-45"/>
    <n v="790.42"/>
    <x v="3"/>
    <s v="Good"/>
    <x v="0"/>
    <s v="2022"/>
  </r>
  <r>
    <d v="2022-05-04T00:00:00"/>
    <s v="2339B6FA"/>
    <s v="Fast and reliable delivery."/>
    <n v="2"/>
    <s v="Delivery"/>
    <s v="South"/>
    <x v="0"/>
    <s v="60+"/>
    <n v="763.2"/>
    <x v="4"/>
    <s v="Very Good"/>
    <x v="0"/>
    <s v="2022"/>
  </r>
  <r>
    <d v="2022-12-18T00:00:00"/>
    <s v="D14B20EE"/>
    <s v="Loved the quality but delivery was late."/>
    <n v="4"/>
    <s v="Delivery"/>
    <s v="North"/>
    <x v="0"/>
    <s v="36-45"/>
    <n v="93.66"/>
    <x v="2"/>
    <s v="Satisfied"/>
    <x v="0"/>
    <s v="2022"/>
  </r>
  <r>
    <d v="2022-01-26T00:00:00"/>
    <s v="5815DA3C"/>
    <s v="Smooth delivery process."/>
    <n v="4"/>
    <s v="Delivery"/>
    <s v="South"/>
    <x v="0"/>
    <s v="18-25"/>
    <n v="184.02"/>
    <x v="1"/>
    <s v="Satisfied"/>
    <x v="0"/>
    <s v="2022"/>
  </r>
  <r>
    <d v="2022-10-28T00:00:00"/>
    <s v="81D39BCD"/>
    <s v="Product did not meet the description."/>
    <n v="2"/>
    <s v="Product"/>
    <s v="East"/>
    <x v="0"/>
    <s v="60+"/>
    <n v="442.04"/>
    <x v="4"/>
    <s v="Very Good"/>
    <x v="0"/>
    <s v="2022"/>
  </r>
  <r>
    <d v="2022-11-01T00:00:00"/>
    <s v="E9A16100"/>
    <s v="Product did not meet the description."/>
    <n v="2"/>
    <s v="Product"/>
    <s v="North"/>
    <x v="0"/>
    <s v="46-60"/>
    <n v="424.07"/>
    <x v="3"/>
    <s v="Good"/>
    <x v="0"/>
    <s v="2022"/>
  </r>
  <r>
    <d v="2022-04-11T00:00:00"/>
    <s v="86224D19"/>
    <s v="Product is too costly compared to others."/>
    <n v="3"/>
    <s v="Service"/>
    <s v="North"/>
    <x v="0"/>
    <s v="36-45"/>
    <n v="18.78"/>
    <x v="3"/>
    <s v="Good"/>
    <x v="0"/>
    <s v="2022"/>
  </r>
  <r>
    <d v="2022-12-05T00:00:00"/>
    <s v="37EFE8D0"/>
    <s v="Product quality exceeded expectations."/>
    <n v="5"/>
    <s v="Product"/>
    <s v="South"/>
    <x v="0"/>
    <s v="18-25"/>
    <n v="206.44"/>
    <x v="1"/>
    <s v="Excellent"/>
    <x v="0"/>
    <s v="2022"/>
  </r>
  <r>
    <d v="2023-03-19T00:00:00"/>
    <s v="E8F27B07"/>
    <s v="Support team was very helpful."/>
    <n v="2"/>
    <s v="Service"/>
    <s v="West"/>
    <x v="0"/>
    <s v="46-60"/>
    <n v="825.78"/>
    <x v="2"/>
    <s v="Very Good"/>
    <x v="0"/>
    <s v="2023"/>
  </r>
  <r>
    <d v="2023-08-14T00:00:00"/>
    <s v="4A7A23C5"/>
    <s v="Product is too costly compared to others."/>
    <n v="5"/>
    <s v="Service"/>
    <s v="North"/>
    <x v="0"/>
    <s v="26-35"/>
    <n v="323.16000000000003"/>
    <x v="1"/>
    <s v="Excellent"/>
    <x v="0"/>
    <s v="2023"/>
  </r>
  <r>
    <d v="2023-03-28T00:00:00"/>
    <s v="A770B55F"/>
    <s v="Service quality needs improvement."/>
    <n v="4"/>
    <s v="Service"/>
    <s v="West"/>
    <x v="0"/>
    <s v="26-35"/>
    <n v="377.64"/>
    <x v="3"/>
    <s v="Satisfied"/>
    <x v="0"/>
    <s v="2023"/>
  </r>
  <r>
    <d v="2023-10-24T00:00:00"/>
    <s v="AC99DBE3"/>
    <s v="Affordable and worth the price."/>
    <n v="4"/>
    <s v="Service"/>
    <s v="West"/>
    <x v="0"/>
    <s v="26-35"/>
    <n v="216.34"/>
    <x v="4"/>
    <s v="Satisfied"/>
    <x v="0"/>
    <s v="2023"/>
  </r>
  <r>
    <d v="2023-11-25T00:00:00"/>
    <s v="EC8BB396"/>
    <s v="Smooth delivery process."/>
    <n v="2"/>
    <s v="Delivery"/>
    <s v="East"/>
    <x v="0"/>
    <s v="36-45"/>
    <n v="63.49"/>
    <x v="1"/>
    <s v="Very Good"/>
    <x v="0"/>
    <s v="2023"/>
  </r>
  <r>
    <d v="2023-01-13T00:00:00"/>
    <s v="D33E9A26"/>
    <s v="Loved the quality but delivery was late."/>
    <n v="5"/>
    <s v="Delivery"/>
    <s v="East"/>
    <x v="0"/>
    <s v="26-35"/>
    <n v="302.52999999999997"/>
    <x v="2"/>
    <s v="Excellent"/>
    <x v="0"/>
    <s v="2023"/>
  </r>
  <r>
    <d v="2023-04-02T00:00:00"/>
    <s v="F438257B"/>
    <s v="Excellent pricing and good value for money."/>
    <n v="2"/>
    <s v="Service"/>
    <s v="South"/>
    <x v="0"/>
    <s v="36-45"/>
    <n v="400.37"/>
    <x v="3"/>
    <s v="Good"/>
    <x v="0"/>
    <s v="2023"/>
  </r>
  <r>
    <d v="2023-05-19T00:00:00"/>
    <s v="74DCE8EC"/>
    <s v="Helpful but took some time to resolve the issue."/>
    <n v="2"/>
    <s v="Support"/>
    <s v="South"/>
    <x v="0"/>
    <s v="18-25"/>
    <n v="484.71"/>
    <x v="4"/>
    <s v="Good"/>
    <x v="0"/>
    <s v="2023"/>
  </r>
  <r>
    <d v="2023-12-26T00:00:00"/>
    <s v="50E515F5"/>
    <s v="Excellent pricing and good value for money."/>
    <n v="3"/>
    <s v="Service"/>
    <s v="North"/>
    <x v="0"/>
    <s v="46-60"/>
    <n v="692.43"/>
    <x v="4"/>
    <s v="Good"/>
    <x v="0"/>
    <s v="2023"/>
  </r>
  <r>
    <d v="2023-11-23T00:00:00"/>
    <s v="1A75318C"/>
    <s v="Helpful but took some time to resolve the issue."/>
    <n v="5"/>
    <s v="Support"/>
    <s v="North"/>
    <x v="0"/>
    <s v="18-25"/>
    <n v="999.33"/>
    <x v="1"/>
    <s v="Excellent"/>
    <x v="0"/>
    <s v="2023"/>
  </r>
  <r>
    <d v="2023-01-28T00:00:00"/>
    <s v="1EBCD06B"/>
    <s v="Great service and quick response."/>
    <n v="4"/>
    <s v="Service"/>
    <s v="North"/>
    <x v="0"/>
    <s v="18-25"/>
    <n v="442.05"/>
    <x v="4"/>
    <s v="Satisfied"/>
    <x v="0"/>
    <s v="2023"/>
  </r>
  <r>
    <d v="2023-06-10T00:00:00"/>
    <s v="B326231D"/>
    <s v="Not satisfied with the product build."/>
    <n v="2"/>
    <s v="Product"/>
    <s v="North"/>
    <x v="0"/>
    <s v="36-45"/>
    <n v="961.38"/>
    <x v="1"/>
    <s v="Good"/>
    <x v="0"/>
    <s v="2023"/>
  </r>
  <r>
    <d v="2023-06-28T00:00:00"/>
    <s v="887D5ABA"/>
    <s v="Support team was not responsive."/>
    <n v="5"/>
    <s v="Support"/>
    <s v="North"/>
    <x v="0"/>
    <s v="26-35"/>
    <n v="370.83"/>
    <x v="1"/>
    <s v="Excellent"/>
    <x v="0"/>
    <s v="2023"/>
  </r>
  <r>
    <d v="2023-05-31T00:00:00"/>
    <s v="CB9881DA"/>
    <s v="Customer support needs improvement."/>
    <n v="2"/>
    <s v="Support"/>
    <s v="West"/>
    <x v="0"/>
    <s v="26-35"/>
    <n v="342.85"/>
    <x v="0"/>
    <s v="Very Good"/>
    <x v="0"/>
    <s v="2023"/>
  </r>
  <r>
    <d v="2023-10-16T00:00:00"/>
    <s v="41A9B643"/>
    <s v="Product quality exceeded expectations."/>
    <n v="3"/>
    <s v="Product"/>
    <s v="North"/>
    <x v="0"/>
    <s v="18-25"/>
    <n v="204.76"/>
    <x v="4"/>
    <s v="Good"/>
    <x v="0"/>
    <s v="2023"/>
  </r>
  <r>
    <d v="2023-12-26T00:00:00"/>
    <s v="AEF9F537"/>
    <s v="Pricing is not competitive."/>
    <n v="5"/>
    <s v="Service"/>
    <s v="West"/>
    <x v="0"/>
    <s v="36-45"/>
    <n v="987.14"/>
    <x v="1"/>
    <s v="Excellent"/>
    <x v="0"/>
    <s v="2023"/>
  </r>
  <r>
    <d v="2023-12-30T00:00:00"/>
    <s v="852C8153"/>
    <s v="Excellent pricing and good value for money."/>
    <n v="5"/>
    <s v="Service"/>
    <s v="East"/>
    <x v="0"/>
    <s v="26-35"/>
    <n v="456.68"/>
    <x v="0"/>
    <s v="Excellent"/>
    <x v="0"/>
    <s v="2023"/>
  </r>
  <r>
    <d v="2023-08-16T00:00:00"/>
    <s v="DB50A7B7"/>
    <s v="Helpful but took some time to resolve the issue."/>
    <n v="2"/>
    <s v="Support"/>
    <s v="East"/>
    <x v="0"/>
    <s v="60+"/>
    <n v="508.87"/>
    <x v="0"/>
    <s v="Good"/>
    <x v="0"/>
    <s v="2023"/>
  </r>
  <r>
    <d v="2023-05-31T00:00:00"/>
    <s v="B50CECC6"/>
    <s v="Not satisfied with the product build."/>
    <n v="4"/>
    <s v="Product"/>
    <s v="South"/>
    <x v="0"/>
    <s v="26-35"/>
    <n v="384.88"/>
    <x v="2"/>
    <s v="Satisfied"/>
    <x v="0"/>
    <s v="2023"/>
  </r>
  <r>
    <d v="2023-02-03T00:00:00"/>
    <s v="EA3B8210"/>
    <s v="Product quality exceeded expectations."/>
    <n v="5"/>
    <s v="Product"/>
    <s v="East"/>
    <x v="0"/>
    <s v="46-60"/>
    <n v="906.32"/>
    <x v="0"/>
    <s v="Excellent"/>
    <x v="0"/>
    <s v="2023"/>
  </r>
  <r>
    <d v="2023-06-21T00:00:00"/>
    <s v="43030089"/>
    <s v="Support team was not responsive."/>
    <n v="4"/>
    <s v="Support"/>
    <s v="North"/>
    <x v="0"/>
    <s v="36-45"/>
    <n v="906.15"/>
    <x v="3"/>
    <s v="Satisfied"/>
    <x v="0"/>
    <s v="2023"/>
  </r>
  <r>
    <d v="2023-04-16T00:00:00"/>
    <s v="B8DA9E69"/>
    <s v="Support team was very helpful."/>
    <n v="4"/>
    <s v="Service"/>
    <s v="East"/>
    <x v="0"/>
    <s v="46-60"/>
    <n v="408.54"/>
    <x v="0"/>
    <s v="Satisfied"/>
    <x v="0"/>
    <s v="2023"/>
  </r>
  <r>
    <d v="2023-06-26T00:00:00"/>
    <s v="24210963"/>
    <s v="Fast and reliable delivery."/>
    <n v="5"/>
    <s v="Delivery"/>
    <s v="East"/>
    <x v="0"/>
    <s v="26-35"/>
    <n v="431.04"/>
    <x v="4"/>
    <s v="Excellent"/>
    <x v="0"/>
    <s v="2023"/>
  </r>
  <r>
    <d v="2023-02-20T00:00:00"/>
    <s v="C8C6832D"/>
    <s v="Affordable and worth the price."/>
    <n v="2"/>
    <s v="Service"/>
    <s v="West"/>
    <x v="0"/>
    <s v="36-45"/>
    <n v="329.67"/>
    <x v="3"/>
    <s v="Very Good"/>
    <x v="0"/>
    <s v="2023"/>
  </r>
  <r>
    <d v="2023-08-09T00:00:00"/>
    <s v="B7732EA6"/>
    <s v="Affordable and worth the price."/>
    <n v="2"/>
    <s v="Service"/>
    <s v="South"/>
    <x v="0"/>
    <s v="26-35"/>
    <n v="80.97"/>
    <x v="2"/>
    <s v="Very Good"/>
    <x v="0"/>
    <s v="2023"/>
  </r>
  <r>
    <d v="2023-07-22T00:00:00"/>
    <s v="2071A392"/>
    <s v="Product quality exceeded expectations."/>
    <n v="5"/>
    <s v="Product"/>
    <s v="East"/>
    <x v="0"/>
    <s v="36-45"/>
    <n v="432.94"/>
    <x v="4"/>
    <s v="Excellent"/>
    <x v="0"/>
    <s v="2023"/>
  </r>
  <r>
    <d v="2023-03-28T00:00:00"/>
    <s v="E03ADF35"/>
    <s v="Support team was not responsive."/>
    <n v="2"/>
    <s v="Support"/>
    <s v="North"/>
    <x v="0"/>
    <s v="18-25"/>
    <n v="532.72"/>
    <x v="2"/>
    <s v="Very Good"/>
    <x v="0"/>
    <s v="2023"/>
  </r>
  <r>
    <d v="2023-05-02T00:00:00"/>
    <s v="4A0F89F8"/>
    <s v="Great service and quick response."/>
    <n v="5"/>
    <s v="Service"/>
    <s v="East"/>
    <x v="0"/>
    <s v="26-35"/>
    <n v="775.58"/>
    <x v="1"/>
    <s v="Excellent"/>
    <x v="0"/>
    <s v="2023"/>
  </r>
  <r>
    <d v="2023-12-11T00:00:00"/>
    <s v="A9F20414"/>
    <s v="Very supportive and understanding staff."/>
    <n v="2"/>
    <s v="Support"/>
    <s v="North"/>
    <x v="0"/>
    <s v="26-35"/>
    <n v="580.21"/>
    <x v="0"/>
    <s v="Good"/>
    <x v="0"/>
    <s v="2023"/>
  </r>
  <r>
    <d v="2023-09-08T00:00:00"/>
    <s v="B1B367B0"/>
    <s v="Affordable and worth the price."/>
    <n v="4"/>
    <s v="Service"/>
    <s v="East"/>
    <x v="0"/>
    <s v="26-35"/>
    <n v="417.4"/>
    <x v="4"/>
    <s v="Satisfied"/>
    <x v="0"/>
    <s v="2023"/>
  </r>
  <r>
    <d v="2023-06-03T00:00:00"/>
    <s v="45C46DD4"/>
    <s v="Helpful but took some time to resolve the issue."/>
    <n v="5"/>
    <s v="Support"/>
    <s v="West"/>
    <x v="0"/>
    <s v="46-60"/>
    <n v="323.89999999999998"/>
    <x v="4"/>
    <s v="Excellent"/>
    <x v="0"/>
    <s v="2023"/>
  </r>
  <r>
    <d v="2023-02-21T00:00:00"/>
    <s v="F4FEE538"/>
    <s v="Product is too costly compared to others."/>
    <n v="3"/>
    <s v="Service"/>
    <s v="North"/>
    <x v="0"/>
    <s v="18-25"/>
    <n v="328.86"/>
    <x v="3"/>
    <s v="Good"/>
    <x v="0"/>
    <s v="2023"/>
  </r>
  <r>
    <d v="2023-04-16T00:00:00"/>
    <s v="22BA2380"/>
    <s v="Smooth delivery process."/>
    <n v="2"/>
    <s v="Delivery"/>
    <s v="East"/>
    <x v="0"/>
    <s v="26-35"/>
    <n v="820.91"/>
    <x v="4"/>
    <s v="Good"/>
    <x v="0"/>
    <s v="2023"/>
  </r>
  <r>
    <d v="2023-02-02T00:00:00"/>
    <s v="7F4FEDB4"/>
    <s v="Great service and quick response."/>
    <n v="2"/>
    <s v="Service"/>
    <s v="North"/>
    <x v="0"/>
    <s v="18-25"/>
    <n v="832.43"/>
    <x v="1"/>
    <s v="Very Good"/>
    <x v="0"/>
    <s v="2023"/>
  </r>
  <r>
    <d v="2022-04-13T00:00:00"/>
    <s v="B14F48B1"/>
    <s v="Pricing is not competitive."/>
    <n v="4"/>
    <s v="Service"/>
    <s v="East"/>
    <x v="0"/>
    <s v="60+"/>
    <n v="117.03"/>
    <x v="1"/>
    <s v="Satisfied"/>
    <x v="0"/>
    <s v="2022"/>
  </r>
  <r>
    <d v="2022-06-15T00:00:00"/>
    <s v="5C8ACF9F"/>
    <s v="Affordable and worth the price."/>
    <n v="5"/>
    <s v="Service"/>
    <s v="West"/>
    <x v="0"/>
    <s v="60+"/>
    <n v="857.55"/>
    <x v="4"/>
    <s v="Excellent"/>
    <x v="0"/>
    <s v="2022"/>
  </r>
  <r>
    <d v="2022-03-11T00:00:00"/>
    <s v="90C87C66"/>
    <s v="Product quality exceeded expectations."/>
    <n v="2"/>
    <s v="Product"/>
    <s v="West"/>
    <x v="0"/>
    <s v="18-25"/>
    <n v="288.07"/>
    <x v="2"/>
    <s v="Very Good"/>
    <x v="0"/>
    <s v="2022"/>
  </r>
  <r>
    <d v="2022-11-06T00:00:00"/>
    <s v="9138F14D"/>
    <s v="Very supportive and understanding staff."/>
    <n v="2"/>
    <s v="Support"/>
    <s v="North"/>
    <x v="0"/>
    <s v="36-45"/>
    <n v="738.26"/>
    <x v="4"/>
    <s v="Very Good"/>
    <x v="0"/>
    <s v="2022"/>
  </r>
  <r>
    <d v="2022-07-24T00:00:00"/>
    <s v="5828E5B2"/>
    <s v="Smooth delivery process."/>
    <n v="2"/>
    <s v="Delivery"/>
    <s v="North"/>
    <x v="0"/>
    <s v="46-60"/>
    <n v="898.26"/>
    <x v="0"/>
    <s v="Good"/>
    <x v="0"/>
    <s v="2022"/>
  </r>
  <r>
    <d v="2022-02-02T00:00:00"/>
    <s v="665A9C52"/>
    <s v="Support team was not responsive."/>
    <n v="4"/>
    <s v="Support"/>
    <s v="North"/>
    <x v="0"/>
    <s v="18-25"/>
    <n v="321.41000000000003"/>
    <x v="4"/>
    <s v="Satisfied"/>
    <x v="0"/>
    <s v="2022"/>
  </r>
  <r>
    <d v="2022-12-25T00:00:00"/>
    <s v="BC21BEE7"/>
    <s v="Quick and efficient resolution of my issue."/>
    <n v="3"/>
    <s v="Service"/>
    <s v="South"/>
    <x v="0"/>
    <s v="36-45"/>
    <n v="384.5"/>
    <x v="1"/>
    <s v="Good"/>
    <x v="0"/>
    <s v="2022"/>
  </r>
  <r>
    <d v="2022-04-06T00:00:00"/>
    <s v="82C02DF6"/>
    <s v="Product did not meet the description."/>
    <n v="4"/>
    <s v="Product"/>
    <s v="South"/>
    <x v="0"/>
    <s v="36-45"/>
    <n v="779.66"/>
    <x v="2"/>
    <s v="Satisfied"/>
    <x v="0"/>
    <s v="2022"/>
  </r>
  <r>
    <d v="2022-05-24T00:00:00"/>
    <s v="D7A8FCE6"/>
    <s v="Product did not meet the description."/>
    <n v="5"/>
    <s v="Product"/>
    <s v="West"/>
    <x v="0"/>
    <s v="36-45"/>
    <n v="999.24"/>
    <x v="3"/>
    <s v="Excellent"/>
    <x v="0"/>
    <s v="2022"/>
  </r>
  <r>
    <d v="2022-11-16T00:00:00"/>
    <s v="292744DF"/>
    <s v="Helpful but took some time to resolve the issue."/>
    <n v="5"/>
    <s v="Support"/>
    <s v="South"/>
    <x v="0"/>
    <s v="60+"/>
    <n v="888.38"/>
    <x v="4"/>
    <s v="Excellent"/>
    <x v="0"/>
    <s v="2022"/>
  </r>
  <r>
    <d v="2022-05-06T00:00:00"/>
    <s v="BF63F9B5"/>
    <s v="Delivery took longer than expected."/>
    <n v="2"/>
    <s v="Delivery"/>
    <s v="West"/>
    <x v="0"/>
    <s v="26-35"/>
    <n v="246.31"/>
    <x v="4"/>
    <s v="Good"/>
    <x v="0"/>
    <s v="2022"/>
  </r>
  <r>
    <d v="2022-03-19T00:00:00"/>
    <s v="2D9D35D3"/>
    <s v="Great service and quick response."/>
    <n v="5"/>
    <s v="Service"/>
    <s v="North"/>
    <x v="0"/>
    <s v="18-25"/>
    <n v="385.22"/>
    <x v="4"/>
    <s v="Excellent"/>
    <x v="0"/>
    <s v="2022"/>
  </r>
  <r>
    <d v="2022-12-10T00:00:00"/>
    <s v="3ABF9B90"/>
    <s v="High-quality product and great durability."/>
    <n v="3"/>
    <s v="Product"/>
    <s v="East"/>
    <x v="0"/>
    <s v="60+"/>
    <n v="534.28"/>
    <x v="3"/>
    <s v="Good"/>
    <x v="0"/>
    <s v="2022"/>
  </r>
  <r>
    <d v="2022-10-28T00:00:00"/>
    <s v="3D323F8F"/>
    <s v="Support team was not responsive."/>
    <n v="5"/>
    <s v="Support"/>
    <s v="West"/>
    <x v="0"/>
    <s v="18-25"/>
    <n v="56.16"/>
    <x v="4"/>
    <s v="Excellent"/>
    <x v="0"/>
    <s v="2022"/>
  </r>
  <r>
    <d v="2022-03-31T00:00:00"/>
    <s v="DDC76DC5"/>
    <s v="Affordable and worth the price."/>
    <n v="2"/>
    <s v="Service"/>
    <s v="West"/>
    <x v="0"/>
    <s v="46-60"/>
    <n v="302.64"/>
    <x v="2"/>
    <s v="Good"/>
    <x v="0"/>
    <s v="2022"/>
  </r>
  <r>
    <d v="2022-09-07T00:00:00"/>
    <s v="51A60CE5"/>
    <s v="Support team was very helpful."/>
    <n v="2"/>
    <s v="Service"/>
    <s v="West"/>
    <x v="0"/>
    <s v="18-25"/>
    <n v="836.79"/>
    <x v="4"/>
    <s v="Very Good"/>
    <x v="0"/>
    <s v="2022"/>
  </r>
  <r>
    <d v="2022-02-09T00:00:00"/>
    <s v="0FD4FAC5"/>
    <s v="Very supportive and understanding staff."/>
    <n v="2"/>
    <s v="Support"/>
    <s v="East"/>
    <x v="0"/>
    <s v="36-45"/>
    <n v="480.74"/>
    <x v="4"/>
    <s v="Good"/>
    <x v="0"/>
    <s v="2022"/>
  </r>
  <r>
    <d v="2022-06-26T00:00:00"/>
    <s v="5048F357"/>
    <s v="Smooth delivery process."/>
    <n v="4"/>
    <s v="Delivery"/>
    <s v="East"/>
    <x v="0"/>
    <s v="26-35"/>
    <n v="210.65"/>
    <x v="4"/>
    <s v="Satisfied"/>
    <x v="0"/>
    <s v="2022"/>
  </r>
  <r>
    <d v="2022-10-30T00:00:00"/>
    <s v="BA476D1D"/>
    <s v="Great service and quick response."/>
    <n v="2"/>
    <s v="Service"/>
    <s v="East"/>
    <x v="0"/>
    <s v="46-60"/>
    <n v="882.61"/>
    <x v="4"/>
    <s v="Good"/>
    <x v="0"/>
    <s v="2022"/>
  </r>
  <r>
    <d v="2022-02-20T00:00:00"/>
    <s v="9205E910"/>
    <s v="Very supportive and understanding staff."/>
    <n v="2"/>
    <s v="Support"/>
    <s v="South"/>
    <x v="0"/>
    <s v="18-25"/>
    <n v="20.59"/>
    <x v="4"/>
    <s v="Good"/>
    <x v="0"/>
    <s v="2022"/>
  </r>
  <r>
    <d v="2022-12-06T00:00:00"/>
    <s v="C0480265"/>
    <s v="Loved the quality but delivery was late."/>
    <n v="5"/>
    <s v="Delivery"/>
    <s v="North"/>
    <x v="0"/>
    <s v="60+"/>
    <n v="194.54"/>
    <x v="3"/>
    <s v="Excellent"/>
    <x v="0"/>
    <s v="2022"/>
  </r>
  <r>
    <d v="2022-09-19T00:00:00"/>
    <s v="74C3142A"/>
    <s v="Customer support needs improvement."/>
    <n v="3"/>
    <s v="Support"/>
    <s v="West"/>
    <x v="0"/>
    <s v="26-35"/>
    <n v="383.95"/>
    <x v="1"/>
    <s v="Good"/>
    <x v="0"/>
    <s v="2022"/>
  </r>
  <r>
    <d v="2022-11-14T00:00:00"/>
    <s v="D41BDAC2"/>
    <s v="Not satisfied with the product build."/>
    <n v="5"/>
    <s v="Product"/>
    <s v="South"/>
    <x v="0"/>
    <s v="46-60"/>
    <n v="884.55"/>
    <x v="4"/>
    <s v="Excellent"/>
    <x v="0"/>
    <s v="2022"/>
  </r>
  <r>
    <d v="2022-02-05T00:00:00"/>
    <s v="39434D5A"/>
    <s v="Smooth delivery process."/>
    <n v="3"/>
    <s v="Delivery"/>
    <s v="West"/>
    <x v="0"/>
    <s v="26-35"/>
    <n v="634.88"/>
    <x v="0"/>
    <s v="Good"/>
    <x v="0"/>
    <s v="2022"/>
  </r>
  <r>
    <d v="2022-11-03T00:00:00"/>
    <s v="A6D54B02"/>
    <s v="Very supportive and understanding staff."/>
    <n v="2"/>
    <s v="Support"/>
    <s v="North"/>
    <x v="0"/>
    <s v="26-35"/>
    <n v="64.400000000000006"/>
    <x v="3"/>
    <s v="Good"/>
    <x v="0"/>
    <s v="2022"/>
  </r>
  <r>
    <d v="2022-04-17T00:00:00"/>
    <s v="92B7D0F9"/>
    <s v="Customer support needs improvement."/>
    <n v="4"/>
    <s v="Support"/>
    <s v="East"/>
    <x v="0"/>
    <s v="60+"/>
    <n v="48.61"/>
    <x v="4"/>
    <s v="Satisfied"/>
    <x v="0"/>
    <s v="2022"/>
  </r>
  <r>
    <d v="2022-11-23T00:00:00"/>
    <s v="B74C5A23"/>
    <s v="Excellent pricing and good value for money."/>
    <n v="5"/>
    <s v="Service"/>
    <s v="East"/>
    <x v="0"/>
    <s v="36-45"/>
    <n v="675.68"/>
    <x v="3"/>
    <s v="Excellent"/>
    <x v="0"/>
    <s v="2022"/>
  </r>
  <r>
    <d v="2022-06-20T00:00:00"/>
    <s v="0211BE6C"/>
    <s v="Smooth delivery process."/>
    <n v="4"/>
    <s v="Delivery"/>
    <s v="East"/>
    <x v="0"/>
    <s v="46-60"/>
    <n v="873.86"/>
    <x v="3"/>
    <s v="Satisfied"/>
    <x v="0"/>
    <s v="2022"/>
  </r>
  <r>
    <d v="2022-03-17T00:00:00"/>
    <s v="729357FF"/>
    <s v="Not satisfied with the product build."/>
    <n v="3"/>
    <s v="Product"/>
    <s v="North"/>
    <x v="0"/>
    <s v="26-35"/>
    <n v="388.85"/>
    <x v="3"/>
    <s v="Good"/>
    <x v="0"/>
    <s v="2022"/>
  </r>
  <r>
    <d v="2022-08-07T00:00:00"/>
    <s v="414C106F"/>
    <s v="Support team was very helpful."/>
    <n v="2"/>
    <s v="Service"/>
    <s v="East"/>
    <x v="0"/>
    <s v="26-35"/>
    <n v="358.91"/>
    <x v="3"/>
    <s v="Good"/>
    <x v="0"/>
    <s v="2022"/>
  </r>
  <r>
    <d v="2022-06-09T00:00:00"/>
    <s v="9C83ACDD"/>
    <s v="Support team was very helpful."/>
    <n v="3"/>
    <s v="Service"/>
    <s v="North"/>
    <x v="0"/>
    <s v="60+"/>
    <n v="916.1"/>
    <x v="3"/>
    <s v="Good"/>
    <x v="0"/>
    <s v="2022"/>
  </r>
  <r>
    <d v="2022-05-14T00:00:00"/>
    <s v="6B948E69"/>
    <s v="Product is too costly compared to others."/>
    <n v="2"/>
    <s v="Service"/>
    <s v="North"/>
    <x v="0"/>
    <s v="46-60"/>
    <n v="895.9"/>
    <x v="3"/>
    <s v="Very Good"/>
    <x v="0"/>
    <s v="2022"/>
  </r>
  <r>
    <d v="2022-03-17T00:00:00"/>
    <s v="3E7D30C4"/>
    <s v="Loved the quality but delivery was late."/>
    <n v="2"/>
    <s v="Delivery"/>
    <s v="West"/>
    <x v="0"/>
    <s v="36-45"/>
    <n v="180.09"/>
    <x v="4"/>
    <s v="Good"/>
    <x v="0"/>
    <s v="2022"/>
  </r>
  <r>
    <d v="2022-03-21T00:00:00"/>
    <s v="7D7CE09E"/>
    <s v="Helpful but took some time to resolve the issue."/>
    <n v="2"/>
    <s v="Support"/>
    <s v="North"/>
    <x v="0"/>
    <s v="36-45"/>
    <n v="132.65"/>
    <x v="1"/>
    <s v="Very Good"/>
    <x v="0"/>
    <s v="2022"/>
  </r>
  <r>
    <d v="2023-01-02T00:00:00"/>
    <s v="7FBCBB46"/>
    <s v="Support team was very helpful."/>
    <n v="5"/>
    <s v="Service"/>
    <s v="North"/>
    <x v="0"/>
    <s v="36-45"/>
    <n v="461"/>
    <x v="0"/>
    <s v="Excellent"/>
    <x v="0"/>
    <s v="2023"/>
  </r>
  <r>
    <d v="2022-04-20T00:00:00"/>
    <s v="8D6311E0"/>
    <s v="Excellent pricing and good value for money."/>
    <n v="2"/>
    <s v="Service"/>
    <s v="East"/>
    <x v="0"/>
    <s v="60+"/>
    <n v="206.01"/>
    <x v="4"/>
    <s v="Good"/>
    <x v="0"/>
    <s v="2022"/>
  </r>
  <r>
    <d v="2022-02-24T00:00:00"/>
    <s v="0154B9A9"/>
    <s v="High-quality product and great durability."/>
    <n v="2"/>
    <s v="Product"/>
    <s v="South"/>
    <x v="0"/>
    <s v="18-25"/>
    <n v="994.66"/>
    <x v="4"/>
    <s v="Good"/>
    <x v="0"/>
    <s v="2022"/>
  </r>
  <r>
    <d v="2022-10-25T00:00:00"/>
    <s v="C9C22873"/>
    <s v="Fast and reliable delivery."/>
    <n v="4"/>
    <s v="Delivery"/>
    <s v="North"/>
    <x v="0"/>
    <s v="60+"/>
    <n v="150.65"/>
    <x v="4"/>
    <s v="Satisfied"/>
    <x v="0"/>
    <s v="2022"/>
  </r>
  <r>
    <d v="2022-10-25T00:00:00"/>
    <s v="12CC688E"/>
    <s v="Product is too costly compared to others."/>
    <n v="2"/>
    <s v="Service"/>
    <s v="West"/>
    <x v="0"/>
    <s v="60+"/>
    <n v="881.52"/>
    <x v="1"/>
    <s v="Excellent"/>
    <x v="0"/>
    <s v="2022"/>
  </r>
  <r>
    <d v="2022-07-24T00:00:00"/>
    <s v="D04D7545"/>
    <s v="Loved the quality but delivery was late."/>
    <n v="2"/>
    <s v="Delivery"/>
    <s v="North"/>
    <x v="0"/>
    <s v="18-25"/>
    <n v="886.77"/>
    <x v="2"/>
    <s v="Excellent"/>
    <x v="0"/>
    <s v="2022"/>
  </r>
  <r>
    <d v="2022-05-04T00:00:00"/>
    <s v="82FC8481"/>
    <s v="Product is too costly compared to others."/>
    <n v="5"/>
    <s v="Service"/>
    <s v="West"/>
    <x v="0"/>
    <s v="26-35"/>
    <n v="378.89"/>
    <x v="3"/>
    <s v="Excellent"/>
    <x v="0"/>
    <s v="2022"/>
  </r>
  <r>
    <d v="2022-12-18T00:00:00"/>
    <s v="68464B40"/>
    <s v="Very supportive and understanding staff."/>
    <n v="5"/>
    <s v="Support"/>
    <s v="South"/>
    <x v="0"/>
    <s v="60+"/>
    <n v="691.75"/>
    <x v="1"/>
    <s v="Excellent"/>
    <x v="0"/>
    <s v="2022"/>
  </r>
  <r>
    <d v="2022-01-26T00:00:00"/>
    <s v="389CD72F"/>
    <s v="Customer support needs improvement."/>
    <n v="2"/>
    <s v="Support"/>
    <s v="North"/>
    <x v="0"/>
    <s v="46-60"/>
    <n v="651.36"/>
    <x v="4"/>
    <s v="Excellent"/>
    <x v="0"/>
    <s v="2022"/>
  </r>
  <r>
    <d v="2022-10-28T00:00:00"/>
    <s v="55B1FEB1"/>
    <s v="Service quality needs improvement."/>
    <n v="2"/>
    <s v="Service"/>
    <s v="South"/>
    <x v="0"/>
    <s v="18-25"/>
    <n v="41.9"/>
    <x v="2"/>
    <s v="Excellent"/>
    <x v="0"/>
    <s v="2022"/>
  </r>
  <r>
    <d v="2022-11-01T00:00:00"/>
    <s v="57A22273"/>
    <s v="Support team was not responsive."/>
    <n v="4"/>
    <s v="Support"/>
    <s v="East"/>
    <x v="0"/>
    <s v="26-35"/>
    <n v="292.70999999999998"/>
    <x v="0"/>
    <s v="Satisfied"/>
    <x v="0"/>
    <s v="2022"/>
  </r>
  <r>
    <d v="2022-04-11T00:00:00"/>
    <s v="532C8F71"/>
    <s v="Very supportive and understanding staff."/>
    <n v="5"/>
    <s v="Support"/>
    <s v="South"/>
    <x v="0"/>
    <s v="36-45"/>
    <n v="505.56"/>
    <x v="4"/>
    <s v="Excellent"/>
    <x v="0"/>
    <s v="2022"/>
  </r>
  <r>
    <d v="2022-12-05T00:00:00"/>
    <s v="97C1AD79"/>
    <s v="High-quality product and great durability."/>
    <n v="3"/>
    <s v="Product"/>
    <s v="West"/>
    <x v="0"/>
    <s v="46-60"/>
    <n v="888.65"/>
    <x v="3"/>
    <s v="Good"/>
    <x v="0"/>
    <s v="2022"/>
  </r>
  <r>
    <d v="2022-10-15T00:00:00"/>
    <s v="6323383C"/>
    <s v="Quick and efficient resolution of my issue."/>
    <n v="2"/>
    <s v="Service"/>
    <s v="North"/>
    <x v="0"/>
    <s v="36-45"/>
    <n v="334.94"/>
    <x v="0"/>
    <s v="Very Good"/>
    <x v="0"/>
    <s v="2022"/>
  </r>
  <r>
    <d v="2022-02-08T00:00:00"/>
    <s v="1B784BA1"/>
    <s v="Excellent pricing and good value for money."/>
    <n v="2"/>
    <s v="Service"/>
    <s v="North"/>
    <x v="0"/>
    <s v="18-25"/>
    <n v="516.54"/>
    <x v="3"/>
    <s v="Excellent"/>
    <x v="0"/>
    <s v="2022"/>
  </r>
  <r>
    <d v="2022-02-26T00:00:00"/>
    <s v="6EA662FD"/>
    <s v="Smooth delivery process."/>
    <n v="4"/>
    <s v="Delivery"/>
    <s v="West"/>
    <x v="0"/>
    <s v="26-35"/>
    <n v="371.21"/>
    <x v="1"/>
    <s v="Satisfied"/>
    <x v="0"/>
    <s v="2022"/>
  </r>
  <r>
    <d v="2023-01-08T00:00:00"/>
    <s v="AD144D05"/>
    <s v="Smooth delivery process."/>
    <n v="3"/>
    <s v="Delivery"/>
    <s v="North"/>
    <x v="0"/>
    <s v="60+"/>
    <n v="65.16"/>
    <x v="1"/>
    <s v="Good"/>
    <x v="0"/>
    <s v="2023"/>
  </r>
  <r>
    <d v="2022-01-25T00:00:00"/>
    <s v="07C841A9"/>
    <s v="Product did not meet the description."/>
    <n v="4"/>
    <s v="Product"/>
    <s v="West"/>
    <x v="0"/>
    <s v="46-60"/>
    <n v="639.14"/>
    <x v="0"/>
    <s v="Satisfied"/>
    <x v="0"/>
    <s v="2022"/>
  </r>
  <r>
    <d v="2022-09-25T00:00:00"/>
    <s v="FE3D7FEF"/>
    <s v="Pricing is not competitive."/>
    <n v="3"/>
    <s v="Service"/>
    <s v="South"/>
    <x v="0"/>
    <s v="18-25"/>
    <n v="936.3"/>
    <x v="0"/>
    <s v="Good"/>
    <x v="0"/>
    <s v="2022"/>
  </r>
  <r>
    <d v="2023-01-12T00:00:00"/>
    <s v="3CE86E1A"/>
    <s v="Product quality exceeded expectations."/>
    <n v="5"/>
    <s v="Product"/>
    <s v="North"/>
    <x v="0"/>
    <s v="36-45"/>
    <n v="23.73"/>
    <x v="2"/>
    <s v="Excellent"/>
    <x v="0"/>
    <s v="2023"/>
  </r>
  <r>
    <d v="2022-05-26T00:00:00"/>
    <s v="20E38D39"/>
    <s v="Not satisfied with the product build."/>
    <n v="4"/>
    <s v="Product"/>
    <s v="North"/>
    <x v="0"/>
    <s v="46-60"/>
    <n v="63.42"/>
    <x v="3"/>
    <s v="Satisfied"/>
    <x v="0"/>
    <s v="2022"/>
  </r>
  <r>
    <d v="2022-12-22T00:00:00"/>
    <s v="3CCFF08A"/>
    <s v="Fast and reliable delivery."/>
    <n v="2"/>
    <s v="Delivery"/>
    <s v="South"/>
    <x v="0"/>
    <s v="36-45"/>
    <n v="541.16999999999996"/>
    <x v="1"/>
    <s v="Very Good"/>
    <x v="0"/>
    <s v="2022"/>
  </r>
  <r>
    <d v="2022-11-24T00:00:00"/>
    <s v="03986173"/>
    <s v="Support team was very helpful."/>
    <n v="2"/>
    <s v="Service"/>
    <s v="West"/>
    <x v="0"/>
    <s v="60+"/>
    <n v="733.53"/>
    <x v="3"/>
    <s v="Excellent"/>
    <x v="0"/>
    <s v="2022"/>
  </r>
  <r>
    <d v="2022-04-25T00:00:00"/>
    <s v="F25026D8"/>
    <s v="Product did not meet the description."/>
    <n v="3"/>
    <s v="Product"/>
    <s v="East"/>
    <x v="0"/>
    <s v="46-60"/>
    <n v="405.81"/>
    <x v="2"/>
    <s v="Good"/>
    <x v="0"/>
    <s v="2022"/>
  </r>
  <r>
    <d v="2022-04-22T00:00:00"/>
    <s v="70680698"/>
    <s v="Excellent pricing and good value for money."/>
    <n v="4"/>
    <s v="Service"/>
    <s v="South"/>
    <x v="0"/>
    <s v="36-45"/>
    <n v="51.19"/>
    <x v="3"/>
    <s v="Satisfied"/>
    <x v="0"/>
    <s v="2022"/>
  </r>
  <r>
    <d v="2022-07-21T00:00:00"/>
    <s v="65B51C0C"/>
    <s v="Support team was not responsive."/>
    <n v="2"/>
    <s v="Support"/>
    <s v="North"/>
    <x v="0"/>
    <s v="46-60"/>
    <n v="56.72"/>
    <x v="1"/>
    <s v="Excellent"/>
    <x v="0"/>
    <s v="2022"/>
  </r>
  <r>
    <d v="2022-09-29T00:00:00"/>
    <s v="2B3477D2"/>
    <s v="Affordable and worth the price."/>
    <n v="5"/>
    <s v="Service"/>
    <s v="North"/>
    <x v="0"/>
    <s v="36-45"/>
    <n v="401.25"/>
    <x v="1"/>
    <s v="Excellent"/>
    <x v="0"/>
    <s v="2022"/>
  </r>
  <r>
    <d v="2022-06-11T00:00:00"/>
    <s v="B14730A1"/>
    <s v="Loved the quality but delivery was late."/>
    <n v="3"/>
    <s v="Delivery"/>
    <s v="North"/>
    <x v="0"/>
    <s v="36-45"/>
    <n v="489.36"/>
    <x v="3"/>
    <s v="Good"/>
    <x v="0"/>
    <s v="2022"/>
  </r>
  <r>
    <d v="2022-03-23T00:00:00"/>
    <s v="11B4B07A"/>
    <s v="Support team was not responsive."/>
    <n v="2"/>
    <s v="Support"/>
    <s v="West"/>
    <x v="0"/>
    <s v="46-60"/>
    <n v="839.17"/>
    <x v="1"/>
    <s v="Excellent"/>
    <x v="0"/>
    <s v="2022"/>
  </r>
  <r>
    <d v="2023-01-02T00:00:00"/>
    <s v="0733B910"/>
    <s v="Support team was not responsive."/>
    <n v="2"/>
    <s v="Support"/>
    <s v="North"/>
    <x v="0"/>
    <s v="46-60"/>
    <n v="529.91"/>
    <x v="2"/>
    <s v="Excellent"/>
    <x v="0"/>
    <s v="2023"/>
  </r>
  <r>
    <d v="2022-03-25T00:00:00"/>
    <s v="8EF9A044"/>
    <s v="Product did not meet the description."/>
    <n v="4"/>
    <s v="Product"/>
    <s v="East"/>
    <x v="0"/>
    <s v="46-60"/>
    <n v="398.15"/>
    <x v="3"/>
    <s v="Satisfied"/>
    <x v="0"/>
    <s v="2022"/>
  </r>
  <r>
    <d v="2022-12-11T00:00:00"/>
    <s v="60184A1A"/>
    <s v="Smooth delivery process."/>
    <n v="2"/>
    <s v="Delivery"/>
    <s v="South"/>
    <x v="0"/>
    <s v="26-35"/>
    <n v="34.909999999999997"/>
    <x v="1"/>
    <s v="Excellent"/>
    <x v="0"/>
    <s v="2022"/>
  </r>
  <r>
    <d v="2022-09-25T00:00:00"/>
    <s v="7FFE8C32"/>
    <s v="Helpful but took some time to resolve the issue."/>
    <n v="4"/>
    <s v="Support"/>
    <s v="West"/>
    <x v="0"/>
    <s v="46-60"/>
    <n v="850.04"/>
    <x v="4"/>
    <s v="Satisfied"/>
    <x v="0"/>
    <s v="2022"/>
  </r>
  <r>
    <d v="2022-12-01T00:00:00"/>
    <s v="AA18916B"/>
    <s v="Great service and quick response."/>
    <n v="2"/>
    <s v="Service"/>
    <s v="East"/>
    <x v="0"/>
    <s v="36-45"/>
    <n v="72.5"/>
    <x v="4"/>
    <s v="Very Good"/>
    <x v="0"/>
    <s v="2022"/>
  </r>
  <r>
    <d v="2022-08-16T00:00:00"/>
    <s v="E9F923CA"/>
    <s v="Product quality exceeded expectations."/>
    <n v="3"/>
    <s v="Product"/>
    <s v="South"/>
    <x v="0"/>
    <s v="46-60"/>
    <n v="33.58"/>
    <x v="3"/>
    <s v="Good"/>
    <x v="0"/>
    <s v="2022"/>
  </r>
  <r>
    <d v="2022-09-04T00:00:00"/>
    <s v="301BBF04"/>
    <s v="Smooth delivery process."/>
    <n v="3"/>
    <s v="Delivery"/>
    <s v="South"/>
    <x v="0"/>
    <s v="26-35"/>
    <n v="799.81"/>
    <x v="1"/>
    <s v="Good"/>
    <x v="0"/>
    <s v="2022"/>
  </r>
  <r>
    <d v="2022-01-22T00:00:00"/>
    <s v="81A495C1"/>
    <s v="Fast and reliable delivery."/>
    <n v="2"/>
    <s v="Delivery"/>
    <s v="West"/>
    <x v="0"/>
    <s v="18-25"/>
    <n v="127.18"/>
    <x v="4"/>
    <s v="Excellent"/>
    <x v="0"/>
    <s v="2022"/>
  </r>
  <r>
    <d v="2022-08-20T00:00:00"/>
    <s v="72EC32D9"/>
    <s v="Product is too costly compared to others."/>
    <n v="5"/>
    <s v="Service"/>
    <s v="West"/>
    <x v="0"/>
    <s v="46-60"/>
    <n v="210.07"/>
    <x v="1"/>
    <s v="Excellent"/>
    <x v="0"/>
    <s v="2022"/>
  </r>
  <r>
    <d v="2022-11-21T00:00:00"/>
    <s v="F5A9519B"/>
    <s v="Support team was not responsive."/>
    <n v="5"/>
    <s v="Support"/>
    <s v="West"/>
    <x v="0"/>
    <s v="60+"/>
    <n v="794.46"/>
    <x v="1"/>
    <s v="Excellent"/>
    <x v="0"/>
    <s v="2022"/>
  </r>
  <r>
    <d v="2022-06-24T00:00:00"/>
    <s v="EB082338"/>
    <s v="Loved the quality but delivery was late."/>
    <n v="5"/>
    <s v="Delivery"/>
    <s v="East"/>
    <x v="0"/>
    <s v="26-35"/>
    <n v="355.68"/>
    <x v="0"/>
    <s v="Excellent"/>
    <x v="0"/>
    <s v="2022"/>
  </r>
  <r>
    <d v="2022-10-26T00:00:00"/>
    <s v="A3CFAD97"/>
    <s v="Support team was not responsive."/>
    <n v="2"/>
    <s v="Support"/>
    <s v="West"/>
    <x v="0"/>
    <s v="60+"/>
    <n v="272.52"/>
    <x v="0"/>
    <s v="Very Good"/>
    <x v="0"/>
    <s v="2022"/>
  </r>
  <r>
    <d v="2022-05-12T00:00:00"/>
    <s v="1BA1028E"/>
    <s v="Delivery took longer than expected."/>
    <n v="2"/>
    <s v="Delivery"/>
    <s v="North"/>
    <x v="0"/>
    <s v="46-60"/>
    <n v="257.97000000000003"/>
    <x v="4"/>
    <s v="Very Good"/>
    <x v="0"/>
    <s v="2022"/>
  </r>
  <r>
    <d v="2022-09-26T00:00:00"/>
    <s v="BF2F736B"/>
    <s v="Excellent pricing and good value for money."/>
    <n v="4"/>
    <s v="Service"/>
    <s v="West"/>
    <x v="0"/>
    <s v="60+"/>
    <n v="789.63"/>
    <x v="3"/>
    <s v="Satisfied"/>
    <x v="0"/>
    <s v="2022"/>
  </r>
  <r>
    <d v="2022-03-16T00:00:00"/>
    <s v="62DB6C82"/>
    <s v="Loved the quality but delivery was late."/>
    <n v="2"/>
    <s v="Delivery"/>
    <s v="North"/>
    <x v="0"/>
    <s v="26-35"/>
    <n v="973.03"/>
    <x v="0"/>
    <s v="Very Good"/>
    <x v="0"/>
    <s v="2022"/>
  </r>
  <r>
    <d v="2022-10-20T00:00:00"/>
    <s v="75802B15"/>
    <s v="Customer support needs improvement."/>
    <n v="5"/>
    <s v="Support"/>
    <s v="East"/>
    <x v="0"/>
    <s v="46-60"/>
    <n v="816.79"/>
    <x v="1"/>
    <s v="Excellent"/>
    <x v="0"/>
    <s v="2022"/>
  </r>
  <r>
    <d v="2022-11-22T00:00:00"/>
    <s v="75165850"/>
    <s v="Great service and quick response."/>
    <n v="5"/>
    <s v="Service"/>
    <s v="East"/>
    <x v="0"/>
    <s v="36-45"/>
    <n v="361.34"/>
    <x v="0"/>
    <s v="Excellent"/>
    <x v="0"/>
    <s v="2022"/>
  </r>
  <r>
    <d v="2022-09-27T00:00:00"/>
    <s v="3A7EA5B5"/>
    <s v="Product quality exceeded expectations."/>
    <n v="4"/>
    <s v="Product"/>
    <s v="East"/>
    <x v="0"/>
    <s v="26-35"/>
    <n v="428.27"/>
    <x v="3"/>
    <s v="Satisfied"/>
    <x v="0"/>
    <s v="2022"/>
  </r>
  <r>
    <d v="2022-11-20T00:00:00"/>
    <s v="F75220A2"/>
    <s v="Fast and reliable delivery."/>
    <n v="2"/>
    <s v="Delivery"/>
    <s v="South"/>
    <x v="0"/>
    <s v="46-60"/>
    <n v="612.44000000000005"/>
    <x v="4"/>
    <s v="Very Good"/>
    <x v="0"/>
    <s v="2022"/>
  </r>
  <r>
    <d v="2022-12-10T00:00:00"/>
    <s v="50F28547"/>
    <s v="Delivery took longer than expected."/>
    <n v="4"/>
    <s v="Delivery"/>
    <s v="South"/>
    <x v="0"/>
    <s v="18-25"/>
    <n v="638.55999999999995"/>
    <x v="0"/>
    <s v="Satisfied"/>
    <x v="0"/>
    <s v="2022"/>
  </r>
  <r>
    <d v="2022-10-23T00:00:00"/>
    <s v="B56EBCCE"/>
    <s v="Great service and quick response."/>
    <n v="2"/>
    <s v="Service"/>
    <s v="East"/>
    <x v="0"/>
    <s v="36-45"/>
    <n v="832.16"/>
    <x v="4"/>
    <s v="Very Good"/>
    <x v="0"/>
    <s v="2022"/>
  </r>
  <r>
    <d v="2023-01-05T00:00:00"/>
    <s v="97756BA2"/>
    <s v="Affordable and worth the price."/>
    <n v="4"/>
    <s v="Service"/>
    <s v="East"/>
    <x v="0"/>
    <s v="18-25"/>
    <n v="377.53"/>
    <x v="4"/>
    <s v="Satisfied"/>
    <x v="0"/>
    <s v="2023"/>
  </r>
  <r>
    <d v="2022-05-15T00:00:00"/>
    <s v="76438351"/>
    <s v="Pricing is not competitive."/>
    <n v="3"/>
    <s v="Service"/>
    <s v="East"/>
    <x v="0"/>
    <s v="46-60"/>
    <n v="509.97"/>
    <x v="3"/>
    <s v="Good"/>
    <x v="0"/>
    <s v="2022"/>
  </r>
  <r>
    <d v="2022-09-13T00:00:00"/>
    <s v="8681F1CE"/>
    <s v="Smooth delivery process."/>
    <n v="4"/>
    <s v="Delivery"/>
    <s v="South"/>
    <x v="0"/>
    <s v="26-35"/>
    <n v="485.01"/>
    <x v="4"/>
    <s v="Satisfied"/>
    <x v="0"/>
    <s v="2022"/>
  </r>
  <r>
    <d v="2022-08-18T00:00:00"/>
    <s v="C68AE79B"/>
    <s v="Support team was not responsive."/>
    <n v="2"/>
    <s v="Support"/>
    <s v="South"/>
    <x v="0"/>
    <s v="46-60"/>
    <n v="756.86"/>
    <x v="2"/>
    <s v="Very Good"/>
    <x v="0"/>
    <s v="2022"/>
  </r>
  <r>
    <d v="2022-12-13T00:00:00"/>
    <s v="E2AE4923"/>
    <s v="Affordable and worth the price."/>
    <n v="3"/>
    <s v="Service"/>
    <s v="East"/>
    <x v="0"/>
    <s v="60+"/>
    <n v="46.55"/>
    <x v="3"/>
    <s v="Good"/>
    <x v="0"/>
    <s v="2022"/>
  </r>
  <r>
    <d v="2022-12-02T00:00:00"/>
    <s v="4181A92D"/>
    <s v="Product quality exceeded expectations."/>
    <n v="3"/>
    <s v="Product"/>
    <s v="North"/>
    <x v="0"/>
    <s v="26-35"/>
    <n v="397.34"/>
    <x v="1"/>
    <s v="Good"/>
    <x v="0"/>
    <s v="2022"/>
  </r>
  <r>
    <d v="2022-09-20T00:00:00"/>
    <s v="4F76FC7C"/>
    <s v="Smooth delivery process."/>
    <n v="4"/>
    <s v="Delivery"/>
    <s v="East"/>
    <x v="0"/>
    <s v="60+"/>
    <n v="35.869999999999997"/>
    <x v="4"/>
    <s v="Satisfied"/>
    <x v="0"/>
    <s v="2022"/>
  </r>
  <r>
    <d v="2022-03-10T00:00:00"/>
    <s v="A319D3FC"/>
    <s v="Pricing is not competitive."/>
    <n v="5"/>
    <s v="Service"/>
    <s v="South"/>
    <x v="0"/>
    <s v="60+"/>
    <n v="942.15"/>
    <x v="0"/>
    <s v="Excellent"/>
    <x v="0"/>
    <s v="2022"/>
  </r>
  <r>
    <d v="2022-06-23T00:00:00"/>
    <s v="DC975198"/>
    <s v="Pricing is not competitive."/>
    <n v="2"/>
    <s v="Service"/>
    <s v="West"/>
    <x v="0"/>
    <s v="46-60"/>
    <n v="641.44000000000005"/>
    <x v="1"/>
    <s v="Very Good"/>
    <x v="0"/>
    <s v="2022"/>
  </r>
  <r>
    <d v="2022-03-03T00:00:00"/>
    <s v="E99C96FE"/>
    <s v="Product quality exceeded expectations."/>
    <n v="5"/>
    <s v="Product"/>
    <s v="North"/>
    <x v="0"/>
    <s v="46-60"/>
    <n v="706.68"/>
    <x v="2"/>
    <s v="Excellent"/>
    <x v="0"/>
    <s v="2022"/>
  </r>
  <r>
    <d v="2022-01-18T00:00:00"/>
    <s v="D2060D87"/>
    <s v="High-quality product and great durability."/>
    <n v="4"/>
    <s v="Product"/>
    <s v="South"/>
    <x v="0"/>
    <s v="36-45"/>
    <n v="688.93"/>
    <x v="3"/>
    <s v="Satisfied"/>
    <x v="0"/>
    <s v="2022"/>
  </r>
  <r>
    <d v="2022-08-25T00:00:00"/>
    <s v="E507E8B1"/>
    <s v="Not satisfied with the product build."/>
    <n v="2"/>
    <s v="Product"/>
    <s v="East"/>
    <x v="0"/>
    <s v="46-60"/>
    <n v="733.57"/>
    <x v="1"/>
    <s v="Excellent"/>
    <x v="0"/>
    <s v="2022"/>
  </r>
  <r>
    <d v="2022-08-04T00:00:00"/>
    <s v="4F13882D"/>
    <s v="Affordable and worth the price."/>
    <n v="3"/>
    <s v="Service"/>
    <s v="West"/>
    <x v="0"/>
    <s v="46-60"/>
    <n v="993.72"/>
    <x v="1"/>
    <s v="Good"/>
    <x v="0"/>
    <s v="2022"/>
  </r>
  <r>
    <d v="2022-02-01T00:00:00"/>
    <s v="CA88F14C"/>
    <s v="Support team was not responsive."/>
    <n v="5"/>
    <s v="Support"/>
    <s v="West"/>
    <x v="0"/>
    <s v="36-45"/>
    <n v="162.30000000000001"/>
    <x v="1"/>
    <s v="Excellent"/>
    <x v="0"/>
    <s v="2022"/>
  </r>
  <r>
    <d v="2022-08-11T00:00:00"/>
    <s v="C53F3CD4"/>
    <s v="Excellent pricing and good value for money."/>
    <n v="3"/>
    <s v="Service"/>
    <s v="North"/>
    <x v="0"/>
    <s v="46-60"/>
    <n v="210.38"/>
    <x v="2"/>
    <s v="Good"/>
    <x v="0"/>
    <s v="2022"/>
  </r>
  <r>
    <d v="2022-02-09T00:00:00"/>
    <s v="0AC8F62F"/>
    <s v="Support team was not responsive."/>
    <n v="5"/>
    <s v="Support"/>
    <s v="East"/>
    <x v="0"/>
    <s v="26-35"/>
    <n v="129.9"/>
    <x v="0"/>
    <s v="Excellent"/>
    <x v="0"/>
    <s v="2022"/>
  </r>
  <r>
    <d v="2022-05-27T00:00:00"/>
    <s v="AEFAEB9C"/>
    <s v="Fast and reliable delivery."/>
    <n v="4"/>
    <s v="Delivery"/>
    <s v="East"/>
    <x v="0"/>
    <s v="60+"/>
    <n v="220.37"/>
    <x v="1"/>
    <s v="Satisfied"/>
    <x v="0"/>
    <s v="2022"/>
  </r>
  <r>
    <d v="2022-09-13T00:00:00"/>
    <s v="9FADBD3D"/>
    <s v="Helpful but took some time to resolve the issue."/>
    <n v="5"/>
    <s v="Support"/>
    <s v="West"/>
    <x v="0"/>
    <s v="18-25"/>
    <n v="283.35000000000002"/>
    <x v="3"/>
    <s v="Excellent"/>
    <x v="0"/>
    <s v="2022"/>
  </r>
  <r>
    <d v="2022-12-29T00:00:00"/>
    <s v="37031F6B"/>
    <s v="High-quality product and great durability."/>
    <n v="2"/>
    <s v="Product"/>
    <s v="South"/>
    <x v="0"/>
    <s v="18-25"/>
    <n v="982.25"/>
    <x v="2"/>
    <s v="Excellent"/>
    <x v="0"/>
    <s v="2022"/>
  </r>
  <r>
    <d v="2022-03-10T00:00:00"/>
    <s v="6D88923A"/>
    <s v="Very supportive and understanding staff."/>
    <n v="2"/>
    <s v="Support"/>
    <s v="West"/>
    <x v="0"/>
    <s v="60+"/>
    <n v="712.99"/>
    <x v="0"/>
    <s v="Excellent"/>
    <x v="0"/>
    <s v="2022"/>
  </r>
  <r>
    <d v="2022-02-02T00:00:00"/>
    <s v="EA482EC8"/>
    <s v="Product did not meet the description."/>
    <n v="4"/>
    <s v="Product"/>
    <s v="West"/>
    <x v="0"/>
    <s v="18-25"/>
    <n v="634.29"/>
    <x v="1"/>
    <s v="Satisfied"/>
    <x v="0"/>
    <s v="2022"/>
  </r>
  <r>
    <d v="2022-06-29T00:00:00"/>
    <s v="2E319A6C"/>
    <s v="Fast and reliable delivery."/>
    <n v="4"/>
    <s v="Delivery"/>
    <s v="West"/>
    <x v="0"/>
    <s v="46-60"/>
    <n v="407.99"/>
    <x v="2"/>
    <s v="Satisfied"/>
    <x v="0"/>
    <s v="2022"/>
  </r>
  <r>
    <d v="2022-11-01T00:00:00"/>
    <s v="FE0D4A1E"/>
    <s v="Affordable and worth the price."/>
    <n v="3"/>
    <s v="Service"/>
    <s v="West"/>
    <x v="0"/>
    <s v="26-35"/>
    <n v="473.24"/>
    <x v="2"/>
    <s v="Good"/>
    <x v="0"/>
    <s v="2022"/>
  </r>
  <r>
    <d v="2022-06-01T00:00:00"/>
    <s v="5AFF271F"/>
    <s v="Smooth delivery process."/>
    <n v="5"/>
    <s v="Delivery"/>
    <s v="South"/>
    <x v="0"/>
    <s v="18-25"/>
    <n v="844.04"/>
    <x v="3"/>
    <s v="Excellent"/>
    <x v="0"/>
    <s v="2022"/>
  </r>
  <r>
    <d v="2022-11-08T00:00:00"/>
    <s v="86ED0887"/>
    <s v="Quick and efficient resolution of my issue."/>
    <n v="3"/>
    <s v="Service"/>
    <s v="South"/>
    <x v="0"/>
    <s v="18-25"/>
    <n v="531.41999999999996"/>
    <x v="0"/>
    <s v="Good"/>
    <x v="0"/>
    <s v="2022"/>
  </r>
  <r>
    <d v="2022-09-03T00:00:00"/>
    <s v="0DC0BC0D"/>
    <s v="Service quality needs improvement."/>
    <n v="5"/>
    <s v="Service"/>
    <s v="South"/>
    <x v="0"/>
    <s v="36-45"/>
    <n v="689.98"/>
    <x v="3"/>
    <s v="Excellent"/>
    <x v="0"/>
    <s v="2022"/>
  </r>
  <r>
    <d v="2022-06-16T00:00:00"/>
    <s v="AD1387FF"/>
    <s v="Pricing is not competitive."/>
    <n v="2"/>
    <s v="Service"/>
    <s v="North"/>
    <x v="0"/>
    <s v="26-35"/>
    <n v="901.35"/>
    <x v="1"/>
    <s v="Excellent"/>
    <x v="0"/>
    <s v="2022"/>
  </r>
  <r>
    <d v="2022-06-24T00:00:00"/>
    <s v="755DE63B"/>
    <s v="Affordable and worth the price."/>
    <n v="3"/>
    <s v="Service"/>
    <s v="West"/>
    <x v="0"/>
    <s v="46-60"/>
    <n v="319.33"/>
    <x v="3"/>
    <s v="Good"/>
    <x v="0"/>
    <s v="2022"/>
  </r>
  <r>
    <d v="2022-06-17T00:00:00"/>
    <s v="2E66239A"/>
    <s v="Delivery took longer than expected."/>
    <n v="3"/>
    <s v="Delivery"/>
    <s v="North"/>
    <x v="0"/>
    <s v="26-35"/>
    <n v="894.54"/>
    <x v="1"/>
    <s v="Good"/>
    <x v="0"/>
    <s v="2022"/>
  </r>
  <r>
    <d v="2022-03-27T00:00:00"/>
    <s v="407DA74B"/>
    <s v="High-quality product and great durability."/>
    <n v="2"/>
    <s v="Product"/>
    <s v="South"/>
    <x v="0"/>
    <s v="18-25"/>
    <n v="777.2"/>
    <x v="4"/>
    <s v="Very Good"/>
    <x v="0"/>
    <s v="2022"/>
  </r>
  <r>
    <d v="2022-08-01T00:00:00"/>
    <s v="458A303A"/>
    <s v="Quick and efficient resolution of my issue."/>
    <n v="5"/>
    <s v="Service"/>
    <s v="West"/>
    <x v="0"/>
    <s v="46-60"/>
    <n v="396.69"/>
    <x v="4"/>
    <s v="Excellent"/>
    <x v="0"/>
    <s v="2022"/>
  </r>
  <r>
    <d v="2022-10-20T00:00:00"/>
    <s v="7A6F60C8"/>
    <s v="Pricing is not competitive."/>
    <n v="5"/>
    <s v="Service"/>
    <s v="East"/>
    <x v="0"/>
    <s v="36-45"/>
    <n v="216.51"/>
    <x v="3"/>
    <s v="Excellent"/>
    <x v="0"/>
    <s v="2022"/>
  </r>
  <r>
    <d v="2022-09-15T00:00:00"/>
    <s v="874781B8"/>
    <s v="Product is too costly compared to others."/>
    <n v="2"/>
    <s v="Service"/>
    <s v="North"/>
    <x v="0"/>
    <s v="36-45"/>
    <n v="584.87"/>
    <x v="2"/>
    <s v="Very Good"/>
    <x v="0"/>
    <s v="2022"/>
  </r>
  <r>
    <d v="2022-09-02T00:00:00"/>
    <s v="2F6EA22C"/>
    <s v="Smooth delivery process."/>
    <n v="4"/>
    <s v="Delivery"/>
    <s v="West"/>
    <x v="0"/>
    <s v="26-35"/>
    <n v="335.34"/>
    <x v="2"/>
    <s v="Satisfied"/>
    <x v="0"/>
    <s v="2022"/>
  </r>
  <r>
    <d v="2022-04-22T00:00:00"/>
    <s v="8CA8FF7A"/>
    <s v="Fast and reliable delivery."/>
    <n v="2"/>
    <s v="Delivery"/>
    <s v="North"/>
    <x v="0"/>
    <s v="60+"/>
    <n v="503.48"/>
    <x v="3"/>
    <s v="Very Good"/>
    <x v="0"/>
    <s v="2022"/>
  </r>
  <r>
    <d v="2022-11-29T00:00:00"/>
    <s v="722B1955"/>
    <s v="Delivery took longer than expected."/>
    <n v="4"/>
    <s v="Delivery"/>
    <s v="East"/>
    <x v="0"/>
    <s v="18-25"/>
    <n v="119.16"/>
    <x v="1"/>
    <s v="Satisfied"/>
    <x v="0"/>
    <s v="2022"/>
  </r>
  <r>
    <d v="2022-11-25T00:00:00"/>
    <s v="BB3B3E3A"/>
    <s v="Affordable and worth the price."/>
    <n v="2"/>
    <s v="Service"/>
    <s v="West"/>
    <x v="0"/>
    <s v="46-60"/>
    <n v="923.78"/>
    <x v="3"/>
    <s v="Very Good"/>
    <x v="0"/>
    <s v="2022"/>
  </r>
  <r>
    <d v="2022-11-05T00:00:00"/>
    <s v="FBF5EC82"/>
    <s v="Affordable and worth the price."/>
    <n v="3"/>
    <s v="Service"/>
    <s v="North"/>
    <x v="0"/>
    <s v="18-25"/>
    <n v="519.4"/>
    <x v="2"/>
    <s v="Good"/>
    <x v="0"/>
    <s v="2022"/>
  </r>
  <r>
    <d v="2022-06-07T00:00:00"/>
    <s v="93EB114A"/>
    <s v="Pricing is not competitive."/>
    <n v="2"/>
    <s v="Service"/>
    <s v="East"/>
    <x v="0"/>
    <s v="18-25"/>
    <n v="406.79"/>
    <x v="1"/>
    <s v="Very Good"/>
    <x v="0"/>
    <s v="2022"/>
  </r>
  <r>
    <d v="2022-09-11T00:00:00"/>
    <s v="C9B819A9"/>
    <s v="Helpful but took some time to resolve the issue."/>
    <n v="2"/>
    <s v="Support"/>
    <s v="East"/>
    <x v="0"/>
    <s v="60+"/>
    <n v="128.46"/>
    <x v="0"/>
    <s v="Very Good"/>
    <x v="0"/>
    <s v="2022"/>
  </r>
  <r>
    <d v="2022-08-18T00:00:00"/>
    <s v="4D6CB4AD"/>
    <s v="Quick and efficient resolution of my issue."/>
    <n v="2"/>
    <s v="Service"/>
    <s v="South"/>
    <x v="0"/>
    <s v="46-60"/>
    <n v="492.55"/>
    <x v="4"/>
    <s v="Excellent"/>
    <x v="0"/>
    <s v="2022"/>
  </r>
  <r>
    <d v="2022-09-22T00:00:00"/>
    <s v="894A568D"/>
    <s v="Product did not meet the description."/>
    <n v="5"/>
    <s v="Product"/>
    <s v="West"/>
    <x v="0"/>
    <s v="26-35"/>
    <n v="708"/>
    <x v="1"/>
    <s v="Excellent"/>
    <x v="0"/>
    <s v="2022"/>
  </r>
  <r>
    <d v="2022-01-19T00:00:00"/>
    <s v="7DAF00CC"/>
    <s v="Smooth delivery process."/>
    <n v="4"/>
    <s v="Delivery"/>
    <s v="West"/>
    <x v="0"/>
    <s v="18-25"/>
    <n v="313.58"/>
    <x v="0"/>
    <s v="Satisfied"/>
    <x v="0"/>
    <s v="2022"/>
  </r>
  <r>
    <d v="2022-11-20T00:00:00"/>
    <s v="000C8C64"/>
    <s v="Fast and reliable delivery."/>
    <n v="2"/>
    <s v="Delivery"/>
    <s v="North"/>
    <x v="0"/>
    <s v="18-25"/>
    <n v="977.89"/>
    <x v="4"/>
    <s v="Excellent"/>
    <x v="0"/>
    <s v="2022"/>
  </r>
  <r>
    <d v="2022-09-13T00:00:00"/>
    <s v="EB9B3832"/>
    <s v="Pricing is not competitive."/>
    <n v="2"/>
    <s v="Service"/>
    <s v="North"/>
    <x v="0"/>
    <s v="26-35"/>
    <n v="593.74"/>
    <x v="0"/>
    <s v="Very Good"/>
    <x v="0"/>
    <s v="2022"/>
  </r>
  <r>
    <d v="2022-05-18T00:00:00"/>
    <s v="6019DA95"/>
    <s v="Fast and reliable delivery."/>
    <n v="3"/>
    <s v="Delivery"/>
    <s v="West"/>
    <x v="0"/>
    <s v="46-60"/>
    <n v="735.49"/>
    <x v="0"/>
    <s v="Good"/>
    <x v="0"/>
    <s v="2022"/>
  </r>
  <r>
    <d v="2022-06-22T00:00:00"/>
    <s v="97B88B31"/>
    <s v="Affordable and worth the price."/>
    <n v="5"/>
    <s v="Service"/>
    <s v="East"/>
    <x v="0"/>
    <s v="18-25"/>
    <n v="311.98"/>
    <x v="2"/>
    <s v="Excellent"/>
    <x v="0"/>
    <s v="2022"/>
  </r>
  <r>
    <d v="2022-09-28T00:00:00"/>
    <s v="DB7143F0"/>
    <s v="Delivery took longer than expected."/>
    <n v="2"/>
    <s v="Delivery"/>
    <s v="North"/>
    <x v="0"/>
    <s v="18-25"/>
    <n v="403.37"/>
    <x v="0"/>
    <s v="Very Good"/>
    <x v="0"/>
    <s v="2022"/>
  </r>
  <r>
    <d v="2022-02-01T00:00:00"/>
    <s v="509AEBDA"/>
    <s v="Helpful but took some time to resolve the issue."/>
    <n v="3"/>
    <s v="Support"/>
    <s v="West"/>
    <x v="0"/>
    <s v="18-25"/>
    <n v="491.32"/>
    <x v="1"/>
    <s v="Good"/>
    <x v="0"/>
    <s v="2022"/>
  </r>
  <r>
    <d v="2022-10-15T00:00:00"/>
    <s v="AE42D5BA"/>
    <s v="Excellent pricing and good value for money."/>
    <n v="5"/>
    <s v="Service"/>
    <s v="North"/>
    <x v="0"/>
    <s v="46-60"/>
    <n v="307.02999999999997"/>
    <x v="1"/>
    <s v="Excellent"/>
    <x v="0"/>
    <s v="2022"/>
  </r>
  <r>
    <d v="2022-04-16T00:00:00"/>
    <s v="4F7818C9"/>
    <s v="Delivery took longer than expected."/>
    <n v="2"/>
    <s v="Delivery"/>
    <s v="East"/>
    <x v="0"/>
    <s v="26-35"/>
    <n v="197.07"/>
    <x v="4"/>
    <s v="Excellent"/>
    <x v="0"/>
    <s v="2022"/>
  </r>
  <r>
    <d v="2022-07-06T00:00:00"/>
    <s v="CC43AEA7"/>
    <s v="Product is too costly compared to others."/>
    <n v="3"/>
    <s v="Service"/>
    <s v="East"/>
    <x v="0"/>
    <s v="26-35"/>
    <n v="975.55"/>
    <x v="1"/>
    <s v="Good"/>
    <x v="0"/>
    <s v="2022"/>
  </r>
  <r>
    <d v="2022-08-05T00:00:00"/>
    <s v="6B60E943"/>
    <s v="Delivery took longer than expected."/>
    <n v="2"/>
    <s v="Delivery"/>
    <s v="North"/>
    <x v="0"/>
    <s v="46-60"/>
    <n v="54.58"/>
    <x v="0"/>
    <s v="Very Good"/>
    <x v="0"/>
    <s v="2022"/>
  </r>
  <r>
    <d v="2022-01-19T00:00:00"/>
    <s v="EC8224ED"/>
    <s v="Product did not meet the description."/>
    <n v="5"/>
    <s v="Product"/>
    <s v="North"/>
    <x v="0"/>
    <s v="46-60"/>
    <n v="653.89"/>
    <x v="2"/>
    <s v="Excellent"/>
    <x v="0"/>
    <s v="2022"/>
  </r>
  <r>
    <d v="2022-04-13T00:00:00"/>
    <s v="6DFC88B6"/>
    <s v="Quick and efficient resolution of my issue."/>
    <n v="3"/>
    <s v="Service"/>
    <s v="North"/>
    <x v="0"/>
    <s v="46-60"/>
    <n v="96"/>
    <x v="2"/>
    <s v="Good"/>
    <x v="0"/>
    <s v="2022"/>
  </r>
  <r>
    <d v="2022-12-08T00:00:00"/>
    <s v="ED87C304"/>
    <s v="Pricing is not competitive."/>
    <n v="4"/>
    <s v="Service"/>
    <s v="North"/>
    <x v="0"/>
    <s v="36-45"/>
    <n v="675.19"/>
    <x v="0"/>
    <s v="Satisfied"/>
    <x v="0"/>
    <s v="2022"/>
  </r>
  <r>
    <d v="2022-07-28T00:00:00"/>
    <s v="620F1A8C"/>
    <s v="Support team was not responsive."/>
    <n v="2"/>
    <s v="Support"/>
    <s v="East"/>
    <x v="0"/>
    <s v="36-45"/>
    <n v="672.12"/>
    <x v="4"/>
    <s v="Very Good"/>
    <x v="0"/>
    <s v="2022"/>
  </r>
  <r>
    <d v="2022-10-02T00:00:00"/>
    <s v="AF9987E9"/>
    <s v="Very supportive and understanding staff."/>
    <n v="2"/>
    <s v="Support"/>
    <s v="West"/>
    <x v="0"/>
    <s v="18-25"/>
    <n v="426.47"/>
    <x v="1"/>
    <s v="Very Good"/>
    <x v="0"/>
    <s v="2022"/>
  </r>
  <r>
    <d v="2022-09-25T00:00:00"/>
    <s v="6D1CC9B4"/>
    <s v="Delivery took longer than expected."/>
    <n v="2"/>
    <s v="Delivery"/>
    <s v="East"/>
    <x v="0"/>
    <s v="60+"/>
    <n v="161"/>
    <x v="4"/>
    <s v="Excellent"/>
    <x v="0"/>
    <s v="2022"/>
  </r>
  <r>
    <d v="2022-06-09T00:00:00"/>
    <s v="D3D22C56"/>
    <s v="Very supportive and understanding staff."/>
    <n v="2"/>
    <s v="Support"/>
    <s v="West"/>
    <x v="0"/>
    <s v="26-35"/>
    <n v="46.78"/>
    <x v="3"/>
    <s v="Excellent"/>
    <x v="0"/>
    <s v="2022"/>
  </r>
  <r>
    <d v="2022-07-12T00:00:00"/>
    <s v="A8EC870D"/>
    <s v="Loved the quality but delivery was late."/>
    <n v="5"/>
    <s v="Delivery"/>
    <s v="South"/>
    <x v="0"/>
    <s v="60+"/>
    <n v="618.49"/>
    <x v="2"/>
    <s v="Excellent"/>
    <x v="0"/>
    <s v="2022"/>
  </r>
  <r>
    <d v="2022-11-06T00:00:00"/>
    <s v="96B32B4F"/>
    <s v="Excellent pricing and good value for money."/>
    <n v="5"/>
    <s v="Service"/>
    <s v="South"/>
    <x v="0"/>
    <s v="60+"/>
    <n v="778.09"/>
    <x v="2"/>
    <s v="Excellent"/>
    <x v="0"/>
    <s v="2022"/>
  </r>
  <r>
    <d v="2022-03-16T00:00:00"/>
    <s v="0FEA2E7C"/>
    <s v="Helpful but took some time to resolve the issue."/>
    <n v="3"/>
    <s v="Support"/>
    <s v="South"/>
    <x v="0"/>
    <s v="18-25"/>
    <n v="945.4"/>
    <x v="1"/>
    <s v="Good"/>
    <x v="0"/>
    <s v="2022"/>
  </r>
  <r>
    <d v="2022-09-10T00:00:00"/>
    <s v="45F3161E"/>
    <s v="Great service and quick response."/>
    <n v="5"/>
    <s v="Service"/>
    <s v="West"/>
    <x v="0"/>
    <s v="46-60"/>
    <n v="773.39"/>
    <x v="3"/>
    <s v="Excellent"/>
    <x v="0"/>
    <s v="2022"/>
  </r>
  <r>
    <d v="2022-11-08T00:00:00"/>
    <s v="9EEEF1A5"/>
    <s v="Customer support needs improvement."/>
    <n v="2"/>
    <s v="Support"/>
    <s v="South"/>
    <x v="0"/>
    <s v="36-45"/>
    <n v="730.6"/>
    <x v="2"/>
    <s v="Excellent"/>
    <x v="0"/>
    <s v="2022"/>
  </r>
  <r>
    <d v="2022-07-07T00:00:00"/>
    <s v="32885C39"/>
    <s v="Smooth delivery process."/>
    <n v="2"/>
    <s v="Delivery"/>
    <s v="East"/>
    <x v="0"/>
    <s v="46-60"/>
    <n v="863.87"/>
    <x v="4"/>
    <s v="Very Good"/>
    <x v="0"/>
    <s v="2022"/>
  </r>
  <r>
    <d v="2022-06-20T00:00:00"/>
    <s v="90F4E8D5"/>
    <s v="Affordable and worth the price."/>
    <n v="2"/>
    <s v="Service"/>
    <s v="South"/>
    <x v="0"/>
    <s v="46-60"/>
    <n v="547.97"/>
    <x v="4"/>
    <s v="Excellent"/>
    <x v="0"/>
    <s v="2022"/>
  </r>
  <r>
    <d v="2022-04-13T00:00:00"/>
    <s v="F5B34035"/>
    <s v="Customer support needs improvement."/>
    <n v="5"/>
    <s v="Support"/>
    <s v="North"/>
    <x v="0"/>
    <s v="60+"/>
    <n v="523.26"/>
    <x v="3"/>
    <s v="Excellent"/>
    <x v="0"/>
    <s v="2022"/>
  </r>
  <r>
    <d v="2022-07-12T00:00:00"/>
    <s v="0B2B2672"/>
    <s v="Not satisfied with the product build."/>
    <n v="5"/>
    <s v="Product"/>
    <s v="South"/>
    <x v="0"/>
    <s v="36-45"/>
    <n v="83.96"/>
    <x v="4"/>
    <s v="Excellent"/>
    <x v="0"/>
    <s v="2022"/>
  </r>
  <r>
    <d v="2022-03-27T00:00:00"/>
    <s v="079ADBE9"/>
    <s v="Product quality exceeded expectations."/>
    <n v="2"/>
    <s v="Product"/>
    <s v="South"/>
    <x v="0"/>
    <s v="36-45"/>
    <n v="291.70999999999998"/>
    <x v="1"/>
    <s v="Very Good"/>
    <x v="0"/>
    <s v="2022"/>
  </r>
  <r>
    <d v="2022-06-01T00:00:00"/>
    <s v="A79ADEEC"/>
    <s v="Product quality exceeded expectations."/>
    <n v="2"/>
    <s v="Product"/>
    <s v="East"/>
    <x v="0"/>
    <s v="60+"/>
    <n v="415.31"/>
    <x v="1"/>
    <s v="Very Good"/>
    <x v="0"/>
    <s v="2022"/>
  </r>
  <r>
    <d v="2022-12-09T00:00:00"/>
    <s v="BFD20368"/>
    <s v="Great service and quick response."/>
    <n v="5"/>
    <s v="Service"/>
    <s v="North"/>
    <x v="0"/>
    <s v="26-35"/>
    <n v="737.19"/>
    <x v="4"/>
    <s v="Excellent"/>
    <x v="0"/>
    <s v="2022"/>
  </r>
  <r>
    <d v="2022-12-13T00:00:00"/>
    <s v="E1F4573A"/>
    <s v="Loved the quality but delivery was late."/>
    <n v="5"/>
    <s v="Delivery"/>
    <s v="South"/>
    <x v="0"/>
    <s v="36-45"/>
    <n v="52.83"/>
    <x v="0"/>
    <s v="Excellent"/>
    <x v="0"/>
    <s v="2022"/>
  </r>
  <r>
    <d v="2022-06-11T00:00:00"/>
    <s v="0595735F"/>
    <s v="Product quality exceeded expectations."/>
    <n v="4"/>
    <s v="Product"/>
    <s v="South"/>
    <x v="0"/>
    <s v="60+"/>
    <n v="620.61"/>
    <x v="2"/>
    <s v="Satisfied"/>
    <x v="0"/>
    <s v="2022"/>
  </r>
  <r>
    <d v="2022-12-30T00:00:00"/>
    <s v="257CBF78"/>
    <s v="Great service and quick response."/>
    <n v="3"/>
    <s v="Service"/>
    <s v="East"/>
    <x v="0"/>
    <s v="26-35"/>
    <n v="521.69000000000005"/>
    <x v="4"/>
    <s v="Good"/>
    <x v="0"/>
    <s v="2022"/>
  </r>
  <r>
    <d v="2022-05-31T00:00:00"/>
    <s v="041595F2"/>
    <s v="Service quality needs improvement."/>
    <n v="4"/>
    <s v="Service"/>
    <s v="South"/>
    <x v="0"/>
    <s v="46-60"/>
    <n v="329.83"/>
    <x v="0"/>
    <s v="Satisfied"/>
    <x v="0"/>
    <s v="2022"/>
  </r>
  <r>
    <d v="2022-02-09T00:00:00"/>
    <s v="7944A68D"/>
    <s v="Very supportive and understanding staff."/>
    <n v="2"/>
    <s v="Support"/>
    <s v="East"/>
    <x v="0"/>
    <s v="60+"/>
    <n v="893.16"/>
    <x v="4"/>
    <s v="Very Good"/>
    <x v="0"/>
    <s v="2022"/>
  </r>
  <r>
    <d v="2022-11-26T00:00:00"/>
    <s v="1B8D28B0"/>
    <s v="Fast and reliable delivery."/>
    <n v="5"/>
    <s v="Delivery"/>
    <s v="South"/>
    <x v="0"/>
    <s v="60+"/>
    <n v="634.62"/>
    <x v="1"/>
    <s v="Excellent"/>
    <x v="0"/>
    <s v="2022"/>
  </r>
  <r>
    <d v="2022-08-26T00:00:00"/>
    <s v="7AC89E6E"/>
    <s v="Product did not meet the description."/>
    <n v="2"/>
    <s v="Product"/>
    <s v="East"/>
    <x v="0"/>
    <s v="26-35"/>
    <n v="55.29"/>
    <x v="0"/>
    <s v="Excellent"/>
    <x v="0"/>
    <s v="2022"/>
  </r>
  <r>
    <d v="2022-04-09T00:00:00"/>
    <s v="D428CE43"/>
    <s v="Support team was not responsive."/>
    <n v="5"/>
    <s v="Support"/>
    <s v="North"/>
    <x v="0"/>
    <s v="60+"/>
    <n v="684.1"/>
    <x v="4"/>
    <s v="Excellent"/>
    <x v="0"/>
    <s v="2022"/>
  </r>
  <r>
    <d v="2022-05-25T00:00:00"/>
    <s v="B319C3AA"/>
    <s v="Loved the quality but delivery was late."/>
    <n v="4"/>
    <s v="Delivery"/>
    <s v="North"/>
    <x v="0"/>
    <s v="60+"/>
    <n v="439.33"/>
    <x v="2"/>
    <s v="Satisfied"/>
    <x v="0"/>
    <s v="2022"/>
  </r>
  <r>
    <d v="2022-12-17T00:00:00"/>
    <s v="4699BC8B"/>
    <s v="Support team was very helpful."/>
    <n v="2"/>
    <s v="Service"/>
    <s v="East"/>
    <x v="0"/>
    <s v="26-35"/>
    <n v="745.76"/>
    <x v="0"/>
    <s v="Very Good"/>
    <x v="0"/>
    <s v="2022"/>
  </r>
  <r>
    <d v="2022-12-26T00:00:00"/>
    <s v="64B8A19A"/>
    <s v="Helpful but took some time to resolve the issue."/>
    <n v="2"/>
    <s v="Support"/>
    <s v="South"/>
    <x v="0"/>
    <s v="26-35"/>
    <n v="159.19999999999999"/>
    <x v="2"/>
    <s v="Excellent"/>
    <x v="0"/>
    <s v="2022"/>
  </r>
  <r>
    <d v="2022-04-19T00:00:00"/>
    <s v="FE0DA407"/>
    <s v="Affordable and worth the price."/>
    <n v="5"/>
    <s v="Service"/>
    <s v="North"/>
    <x v="0"/>
    <s v="26-35"/>
    <n v="859.23"/>
    <x v="1"/>
    <s v="Excellent"/>
    <x v="0"/>
    <s v="2022"/>
  </r>
  <r>
    <d v="2022-07-07T00:00:00"/>
    <s v="E40215B3"/>
    <s v="Product quality exceeded expectations."/>
    <n v="4"/>
    <s v="Product"/>
    <s v="East"/>
    <x v="0"/>
    <s v="26-35"/>
    <n v="32.299999999999997"/>
    <x v="4"/>
    <s v="Satisfied"/>
    <x v="0"/>
    <s v="2022"/>
  </r>
  <r>
    <d v="2022-09-30T00:00:00"/>
    <s v="F78C62CA"/>
    <s v="Great service and quick response."/>
    <n v="2"/>
    <s v="Service"/>
    <s v="North"/>
    <x v="0"/>
    <s v="18-25"/>
    <n v="742.96"/>
    <x v="2"/>
    <s v="Very Good"/>
    <x v="0"/>
    <s v="2022"/>
  </r>
  <r>
    <d v="2022-07-26T00:00:00"/>
    <s v="F4CF99ED"/>
    <s v="Support team was not responsive."/>
    <n v="4"/>
    <s v="Support"/>
    <s v="South"/>
    <x v="0"/>
    <s v="46-60"/>
    <n v="807.16"/>
    <x v="3"/>
    <s v="Satisfied"/>
    <x v="0"/>
    <s v="2022"/>
  </r>
  <r>
    <d v="2022-03-15T00:00:00"/>
    <s v="6338F3AA"/>
    <s v="Support team was very helpful."/>
    <n v="3"/>
    <s v="Service"/>
    <s v="North"/>
    <x v="0"/>
    <s v="46-60"/>
    <n v="926.54"/>
    <x v="3"/>
    <s v="Good"/>
    <x v="0"/>
    <s v="2022"/>
  </r>
  <r>
    <d v="2022-12-12T00:00:00"/>
    <s v="5F3EF679"/>
    <s v="Smooth delivery process."/>
    <n v="2"/>
    <s v="Delivery"/>
    <s v="North"/>
    <x v="0"/>
    <s v="18-25"/>
    <n v="988.53"/>
    <x v="1"/>
    <s v="Very Good"/>
    <x v="0"/>
    <s v="2022"/>
  </r>
  <r>
    <d v="2023-12-24T00:00:00"/>
    <s v="E3EF2971"/>
    <s v="Support team was very helpful."/>
    <n v="2"/>
    <s v="Service"/>
    <s v="South"/>
    <x v="0"/>
    <s v="46-60"/>
    <n v="223.64"/>
    <x v="2"/>
    <s v="Excellent"/>
    <x v="0"/>
    <s v="2023"/>
  </r>
  <r>
    <d v="2023-12-07T00:00:00"/>
    <s v="A2FCDAA8"/>
    <s v="Delivery took longer than expected."/>
    <n v="3"/>
    <s v="Delivery"/>
    <s v="East"/>
    <x v="0"/>
    <s v="46-60"/>
    <n v="746.33"/>
    <x v="1"/>
    <s v="Good"/>
    <x v="0"/>
    <s v="2023"/>
  </r>
  <r>
    <d v="2023-01-04T00:00:00"/>
    <s v="0D4C8BE0"/>
    <s v="Smooth delivery process."/>
    <n v="2"/>
    <s v="Delivery"/>
    <s v="South"/>
    <x v="0"/>
    <s v="36-45"/>
    <n v="372.11"/>
    <x v="4"/>
    <s v="Excellent"/>
    <x v="0"/>
    <s v="2023"/>
  </r>
  <r>
    <d v="2023-05-08T00:00:00"/>
    <s v="33A1375B"/>
    <s v="Affordable and worth the price."/>
    <n v="5"/>
    <s v="Service"/>
    <s v="South"/>
    <x v="0"/>
    <s v="18-25"/>
    <n v="174.25"/>
    <x v="4"/>
    <s v="Excellent"/>
    <x v="0"/>
    <s v="2023"/>
  </r>
  <r>
    <d v="2023-11-13T00:00:00"/>
    <s v="49DDA523"/>
    <s v="Customer support needs improvement."/>
    <n v="3"/>
    <s v="Support"/>
    <s v="East"/>
    <x v="0"/>
    <s v="18-25"/>
    <n v="780.82"/>
    <x v="3"/>
    <s v="Good"/>
    <x v="0"/>
    <s v="2023"/>
  </r>
  <r>
    <d v="2023-03-04T00:00:00"/>
    <s v="244F9614"/>
    <s v="Great service and quick response."/>
    <n v="3"/>
    <s v="Service"/>
    <s v="South"/>
    <x v="0"/>
    <s v="26-35"/>
    <n v="27.13"/>
    <x v="4"/>
    <s v="Good"/>
    <x v="0"/>
    <s v="2023"/>
  </r>
  <r>
    <d v="2023-01-22T00:00:00"/>
    <s v="D9668D45"/>
    <s v="Product quality exceeded expectations."/>
    <n v="3"/>
    <s v="Product"/>
    <s v="South"/>
    <x v="0"/>
    <s v="26-35"/>
    <n v="191.43"/>
    <x v="1"/>
    <s v="Good"/>
    <x v="0"/>
    <s v="2023"/>
  </r>
  <r>
    <d v="2023-02-25T00:00:00"/>
    <s v="B2B5E91E"/>
    <s v="High-quality product and great durability."/>
    <n v="2"/>
    <s v="Product"/>
    <s v="South"/>
    <x v="0"/>
    <s v="18-25"/>
    <n v="581.77"/>
    <x v="0"/>
    <s v="Very Good"/>
    <x v="0"/>
    <s v="2023"/>
  </r>
  <r>
    <d v="2023-07-05T00:00:00"/>
    <s v="99C78D6D"/>
    <s v="Loved the quality but delivery was late."/>
    <n v="4"/>
    <s v="Delivery"/>
    <s v="South"/>
    <x v="0"/>
    <s v="26-35"/>
    <n v="92.67"/>
    <x v="4"/>
    <s v="Satisfied"/>
    <x v="0"/>
    <s v="2023"/>
  </r>
  <r>
    <d v="2023-04-05T00:00:00"/>
    <s v="5463E3B5"/>
    <s v="Customer support needs improvement."/>
    <n v="5"/>
    <s v="Support"/>
    <s v="North"/>
    <x v="0"/>
    <s v="46-60"/>
    <n v="317.27"/>
    <x v="3"/>
    <s v="Excellent"/>
    <x v="0"/>
    <s v="2023"/>
  </r>
  <r>
    <d v="2023-05-12T00:00:00"/>
    <s v="F0702B3B"/>
    <s v="Excellent pricing and good value for money."/>
    <n v="4"/>
    <s v="Service"/>
    <s v="South"/>
    <x v="0"/>
    <s v="60+"/>
    <n v="277.7"/>
    <x v="1"/>
    <s v="Satisfied"/>
    <x v="0"/>
    <s v="2023"/>
  </r>
  <r>
    <d v="2023-05-26T00:00:00"/>
    <s v="0C06894E"/>
    <s v="Customer support needs improvement."/>
    <n v="5"/>
    <s v="Support"/>
    <s v="North"/>
    <x v="0"/>
    <s v="60+"/>
    <n v="741.46"/>
    <x v="0"/>
    <s v="Excellent"/>
    <x v="0"/>
    <s v="2023"/>
  </r>
  <r>
    <d v="2023-10-10T00:00:00"/>
    <s v="2CB4894C"/>
    <s v="Support team was not responsive."/>
    <n v="2"/>
    <s v="Delivery"/>
    <s v="West"/>
    <x v="0"/>
    <s v="26-35"/>
    <n v="819.04"/>
    <x v="2"/>
    <s v="Excellent"/>
    <x v="0"/>
    <s v="2023"/>
  </r>
  <r>
    <d v="2023-02-18T00:00:00"/>
    <s v="7FE4F96F"/>
    <s v="High-quality product and great durability."/>
    <n v="4"/>
    <s v="Product"/>
    <s v="East"/>
    <x v="0"/>
    <s v="60+"/>
    <n v="499.37"/>
    <x v="0"/>
    <s v="Satisfied"/>
    <x v="0"/>
    <s v="2023"/>
  </r>
  <r>
    <d v="2023-07-03T00:00:00"/>
    <s v="9A5B2F2C"/>
    <s v="Product quality exceeded expectations."/>
    <n v="4"/>
    <s v="Product"/>
    <s v="South"/>
    <x v="0"/>
    <s v="36-45"/>
    <n v="646.75"/>
    <x v="4"/>
    <s v="Satisfied"/>
    <x v="0"/>
    <s v="2023"/>
  </r>
  <r>
    <d v="2023-11-14T00:00:00"/>
    <s v="CE2B0593"/>
    <s v="Excellent pricing and good value for money."/>
    <n v="5"/>
    <s v="Service"/>
    <s v="East"/>
    <x v="0"/>
    <s v="46-60"/>
    <n v="322.05"/>
    <x v="2"/>
    <s v="Excellent"/>
    <x v="0"/>
    <s v="2023"/>
  </r>
  <r>
    <d v="2023-01-04T00:00:00"/>
    <s v="937C592A"/>
    <s v="Pricing is not competitive."/>
    <n v="2"/>
    <s v="Service"/>
    <s v="East"/>
    <x v="0"/>
    <s v="36-45"/>
    <n v="780.09"/>
    <x v="4"/>
    <s v="Excellent"/>
    <x v="0"/>
    <s v="2023"/>
  </r>
  <r>
    <d v="2023-07-12T00:00:00"/>
    <s v="DCEB80DD"/>
    <s v="Great service and quick response."/>
    <n v="5"/>
    <s v="Service"/>
    <s v="East"/>
    <x v="0"/>
    <s v="26-35"/>
    <n v="590.72"/>
    <x v="0"/>
    <s v="Excellent"/>
    <x v="0"/>
    <s v="2023"/>
  </r>
  <r>
    <d v="2023-10-23T00:00:00"/>
    <s v="65F60C0B"/>
    <s v="Not satisfied with the product build."/>
    <n v="5"/>
    <s v="Product"/>
    <s v="West"/>
    <x v="0"/>
    <s v="18-25"/>
    <n v="76.81"/>
    <x v="4"/>
    <s v="Excellent"/>
    <x v="0"/>
    <s v="2023"/>
  </r>
  <r>
    <d v="2023-10-30T00:00:00"/>
    <s v="950557A9"/>
    <s v="Affordable and worth the price."/>
    <n v="3"/>
    <s v="Service"/>
    <s v="West"/>
    <x v="0"/>
    <s v="36-45"/>
    <n v="296.38"/>
    <x v="4"/>
    <s v="Good"/>
    <x v="0"/>
    <s v="2023"/>
  </r>
  <r>
    <d v="2023-04-27T00:00:00"/>
    <s v="7B6F55B0"/>
    <s v="Service quality needs improvement."/>
    <n v="4"/>
    <s v="Service"/>
    <s v="West"/>
    <x v="0"/>
    <s v="26-35"/>
    <n v="698.46"/>
    <x v="3"/>
    <s v="Satisfied"/>
    <x v="0"/>
    <s v="2023"/>
  </r>
  <r>
    <d v="2023-02-02T00:00:00"/>
    <s v="2DAD2A02"/>
    <s v="Helpful but took some time to resolve the issue."/>
    <n v="3"/>
    <s v="Delivery"/>
    <s v="North"/>
    <x v="0"/>
    <s v="36-45"/>
    <n v="298.14"/>
    <x v="4"/>
    <s v="Good"/>
    <x v="0"/>
    <s v="2023"/>
  </r>
  <r>
    <d v="2023-11-22T00:00:00"/>
    <s v="C9911296"/>
    <s v="Support team was not responsive."/>
    <n v="5"/>
    <s v="Delivery"/>
    <s v="North"/>
    <x v="0"/>
    <s v="36-45"/>
    <n v="210.16"/>
    <x v="2"/>
    <s v="Excellent"/>
    <x v="0"/>
    <s v="2023"/>
  </r>
  <r>
    <d v="2023-10-15T00:00:00"/>
    <s v="8CABCC70"/>
    <s v="Support team was not responsive."/>
    <n v="5"/>
    <s v="Delivery"/>
    <s v="South"/>
    <x v="0"/>
    <s v="18-25"/>
    <n v="150.30000000000001"/>
    <x v="0"/>
    <s v="Excellent"/>
    <x v="0"/>
    <s v="2023"/>
  </r>
  <r>
    <d v="2023-01-22T00:00:00"/>
    <s v="DC581AF7"/>
    <s v="Support team was not responsive."/>
    <n v="2"/>
    <s v="Delivery"/>
    <s v="West"/>
    <x v="0"/>
    <s v="60+"/>
    <n v="128.24"/>
    <x v="0"/>
    <s v="Very Good"/>
    <x v="0"/>
    <s v="2023"/>
  </r>
  <r>
    <d v="2023-09-13T00:00:00"/>
    <s v="68F3E710"/>
    <s v="Customer support needs improvement."/>
    <n v="5"/>
    <s v="Delivery"/>
    <s v="East"/>
    <x v="0"/>
    <s v="46-60"/>
    <n v="237.74"/>
    <x v="2"/>
    <s v="Excellent"/>
    <x v="0"/>
    <s v="2023"/>
  </r>
  <r>
    <d v="2023-04-12T00:00:00"/>
    <s v="EC520E68"/>
    <s v="High-quality product and great durability."/>
    <n v="4"/>
    <s v="Product"/>
    <s v="West"/>
    <x v="0"/>
    <s v="36-45"/>
    <n v="205.64"/>
    <x v="4"/>
    <s v="Satisfied"/>
    <x v="0"/>
    <s v="2023"/>
  </r>
  <r>
    <d v="2023-07-18T00:00:00"/>
    <s v="B0EBB9C8"/>
    <s v="Support team was very helpful."/>
    <n v="2"/>
    <s v="Service"/>
    <s v="East"/>
    <x v="0"/>
    <s v="46-60"/>
    <n v="798.89"/>
    <x v="2"/>
    <s v="Very Good"/>
    <x v="0"/>
    <s v="2023"/>
  </r>
  <r>
    <d v="2023-06-11T00:00:00"/>
    <s v="7CBAFFDE"/>
    <s v="Fast and reliable delivery."/>
    <n v="4"/>
    <s v="Delivery"/>
    <s v="South"/>
    <x v="0"/>
    <s v="46-60"/>
    <n v="501.54"/>
    <x v="2"/>
    <s v="Satisfied"/>
    <x v="0"/>
    <s v="2023"/>
  </r>
  <r>
    <d v="2023-10-21T00:00:00"/>
    <s v="31738899"/>
    <s v="Helpful but took some time to resolve the issue."/>
    <n v="5"/>
    <s v="Delivery"/>
    <s v="North"/>
    <x v="0"/>
    <s v="26-35"/>
    <n v="386.8"/>
    <x v="3"/>
    <s v="Excellent"/>
    <x v="0"/>
    <s v="2023"/>
  </r>
  <r>
    <d v="2023-04-02T00:00:00"/>
    <s v="47C581FB"/>
    <s v="Smooth delivery process."/>
    <n v="2"/>
    <s v="Delivery"/>
    <s v="South"/>
    <x v="0"/>
    <s v="26-35"/>
    <n v="647.72"/>
    <x v="1"/>
    <s v="Excellent"/>
    <x v="0"/>
    <s v="2023"/>
  </r>
  <r>
    <d v="2023-01-02T00:00:00"/>
    <s v="ACC6F5BE"/>
    <s v="Product did not meet the description."/>
    <n v="2"/>
    <s v="Product"/>
    <s v="East"/>
    <x v="0"/>
    <s v="18-25"/>
    <n v="533.65"/>
    <x v="4"/>
    <s v="Excellent"/>
    <x v="0"/>
    <s v="2023"/>
  </r>
  <r>
    <d v="2023-08-15T00:00:00"/>
    <s v="30388515"/>
    <s v="Customer support needs improvement."/>
    <n v="2"/>
    <s v="Delivery"/>
    <s v="South"/>
    <x v="0"/>
    <s v="36-45"/>
    <n v="85.73"/>
    <x v="4"/>
    <s v="Very Good"/>
    <x v="0"/>
    <s v="2023"/>
  </r>
  <r>
    <d v="2023-04-02T00:00:00"/>
    <s v="DBC4FDA6"/>
    <s v="Service quality needs improvement."/>
    <n v="2"/>
    <s v="Service"/>
    <s v="West"/>
    <x v="0"/>
    <s v="18-25"/>
    <n v="125.49"/>
    <x v="1"/>
    <s v="Very Good"/>
    <x v="0"/>
    <s v="2023"/>
  </r>
  <r>
    <d v="2023-03-22T00:00:00"/>
    <s v="3C9CC568"/>
    <s v="Loved the quality but delivery was late."/>
    <n v="4"/>
    <s v="Delivery"/>
    <s v="North"/>
    <x v="0"/>
    <s v="18-25"/>
    <n v="491.16"/>
    <x v="1"/>
    <s v="Satisfied"/>
    <x v="0"/>
    <s v="2023"/>
  </r>
  <r>
    <d v="2023-12-27T00:00:00"/>
    <s v="5723D694"/>
    <s v="Support team was very helpful."/>
    <n v="3"/>
    <s v="Service"/>
    <s v="West"/>
    <x v="0"/>
    <s v="26-35"/>
    <n v="242.09"/>
    <x v="1"/>
    <s v="Good"/>
    <x v="0"/>
    <s v="2023"/>
  </r>
  <r>
    <d v="2023-09-26T00:00:00"/>
    <s v="713867F2"/>
    <s v="Support team was not responsive."/>
    <n v="5"/>
    <s v="Delivery"/>
    <s v="North"/>
    <x v="0"/>
    <s v="26-35"/>
    <n v="248.43"/>
    <x v="3"/>
    <s v="Excellent"/>
    <x v="0"/>
    <s v="2023"/>
  </r>
  <r>
    <d v="2023-09-23T00:00:00"/>
    <s v="C55F5408"/>
    <s v="Helpful but took some time to resolve the issue."/>
    <n v="3"/>
    <s v="Delivery"/>
    <s v="South"/>
    <x v="0"/>
    <s v="18-25"/>
    <n v="380.39"/>
    <x v="2"/>
    <s v="Good"/>
    <x v="0"/>
    <s v="2023"/>
  </r>
  <r>
    <d v="2023-06-28T00:00:00"/>
    <s v="847D5D69"/>
    <s v="Very supportive and understanding staff."/>
    <n v="2"/>
    <s v="Delivery"/>
    <s v="South"/>
    <x v="0"/>
    <s v="46-60"/>
    <n v="255.13"/>
    <x v="2"/>
    <s v="Excellent"/>
    <x v="0"/>
    <s v="2023"/>
  </r>
  <r>
    <d v="2023-11-06T00:00:00"/>
    <s v="A9C5CFDC"/>
    <s v="Quick and efficient resolution of my issue."/>
    <n v="2"/>
    <s v="Service"/>
    <s v="West"/>
    <x v="0"/>
    <s v="60+"/>
    <n v="328.59"/>
    <x v="0"/>
    <s v="Very Good"/>
    <x v="0"/>
    <s v="2023"/>
  </r>
  <r>
    <d v="2023-09-09T00:00:00"/>
    <s v="38BB1528"/>
    <s v="Smooth delivery process."/>
    <n v="3"/>
    <s v="Delivery"/>
    <s v="North"/>
    <x v="0"/>
    <s v="60+"/>
    <n v="251.13"/>
    <x v="0"/>
    <s v="Good"/>
    <x v="0"/>
    <s v="2023"/>
  </r>
  <r>
    <d v="2023-06-24T00:00:00"/>
    <s v="F73BEFC9"/>
    <s v="Not satisfied with the product build."/>
    <n v="2"/>
    <s v="Product"/>
    <s v="West"/>
    <x v="0"/>
    <s v="18-25"/>
    <n v="77.680000000000007"/>
    <x v="1"/>
    <s v="Very Good"/>
    <x v="0"/>
    <s v="2023"/>
  </r>
  <r>
    <d v="2023-03-09T00:00:00"/>
    <s v="9DCD72FD"/>
    <s v="Excellent pricing and good value for money."/>
    <n v="2"/>
    <s v="Service"/>
    <s v="East"/>
    <x v="0"/>
    <s v="36-45"/>
    <n v="913.42"/>
    <x v="2"/>
    <s v="Very Good"/>
    <x v="0"/>
    <s v="2023"/>
  </r>
  <r>
    <d v="2023-10-07T00:00:00"/>
    <s v="9A75A7C5"/>
    <s v="Loved the quality but delivery was late."/>
    <n v="3"/>
    <s v="Delivery"/>
    <s v="North"/>
    <x v="0"/>
    <s v="46-60"/>
    <n v="132.44"/>
    <x v="0"/>
    <s v="Good"/>
    <x v="0"/>
    <s v="2023"/>
  </r>
  <r>
    <d v="2023-06-26T00:00:00"/>
    <s v="486174EB"/>
    <s v="Product quality exceeded expectations."/>
    <n v="2"/>
    <s v="Product"/>
    <s v="South"/>
    <x v="0"/>
    <s v="26-35"/>
    <n v="933.82"/>
    <x v="3"/>
    <s v="Excellent"/>
    <x v="0"/>
    <s v="2023"/>
  </r>
  <r>
    <d v="2023-12-17T00:00:00"/>
    <s v="9AB8BF6E"/>
    <s v="Affordable and worth the price."/>
    <n v="2"/>
    <s v="Service"/>
    <s v="East"/>
    <x v="0"/>
    <s v="36-45"/>
    <n v="609.08000000000004"/>
    <x v="4"/>
    <s v="Very Good"/>
    <x v="0"/>
    <s v="2023"/>
  </r>
  <r>
    <d v="2022-10-15T00:00:00"/>
    <s v="068E9A2F"/>
    <s v="High-quality product and great durability."/>
    <n v="2"/>
    <s v="Product"/>
    <s v="West"/>
    <x v="0"/>
    <s v="26-35"/>
    <n v="87.43"/>
    <x v="2"/>
    <s v="Very Good"/>
    <x v="0"/>
    <s v="2022"/>
  </r>
  <r>
    <d v="2022-02-08T00:00:00"/>
    <s v="B6BF85F4"/>
    <s v="Smooth delivery process."/>
    <n v="2"/>
    <s v="Delivery"/>
    <s v="North"/>
    <x v="0"/>
    <s v="36-45"/>
    <n v="656.22"/>
    <x v="1"/>
    <s v="Excellent"/>
    <x v="0"/>
    <s v="2022"/>
  </r>
  <r>
    <d v="2022-02-26T00:00:00"/>
    <s v="71583DB6"/>
    <s v="Customer support needs improvement."/>
    <n v="4"/>
    <s v="Delivery"/>
    <s v="North"/>
    <x v="0"/>
    <s v="26-35"/>
    <n v="386.27"/>
    <x v="1"/>
    <s v="Satisfied"/>
    <x v="0"/>
    <s v="2022"/>
  </r>
  <r>
    <d v="2023-01-08T00:00:00"/>
    <s v="66C92E9C"/>
    <s v="Product quality exceeded expectations."/>
    <n v="2"/>
    <s v="Product"/>
    <s v="West"/>
    <x v="0"/>
    <s v="18-25"/>
    <n v="737.16"/>
    <x v="1"/>
    <s v="Excellent"/>
    <x v="0"/>
    <s v="2023"/>
  </r>
  <r>
    <d v="2022-01-25T00:00:00"/>
    <s v="63518BFE"/>
    <s v="Product quality exceeded expectations."/>
    <n v="3"/>
    <s v="Product"/>
    <s v="North"/>
    <x v="0"/>
    <s v="60+"/>
    <n v="10.3"/>
    <x v="2"/>
    <s v="Good"/>
    <x v="0"/>
    <s v="2022"/>
  </r>
  <r>
    <d v="2022-09-25T00:00:00"/>
    <s v="2390C404"/>
    <s v="High-quality product and great durability."/>
    <n v="2"/>
    <s v="Product"/>
    <s v="West"/>
    <x v="0"/>
    <s v="60+"/>
    <n v="403.24"/>
    <x v="3"/>
    <s v="Excellent"/>
    <x v="0"/>
    <s v="2022"/>
  </r>
  <r>
    <d v="2023-01-12T00:00:00"/>
    <s v="CEF35611"/>
    <s v="Not satisfied with the product build."/>
    <n v="3"/>
    <s v="Product"/>
    <s v="South"/>
    <x v="0"/>
    <s v="36-45"/>
    <n v="505.17"/>
    <x v="4"/>
    <s v="Good"/>
    <x v="0"/>
    <s v="2023"/>
  </r>
  <r>
    <d v="2022-05-26T00:00:00"/>
    <s v="F450563B"/>
    <s v="Support team was not responsive."/>
    <n v="5"/>
    <s v="Delivery"/>
    <s v="North"/>
    <x v="0"/>
    <s v="36-45"/>
    <n v="63.87"/>
    <x v="0"/>
    <s v="Excellent"/>
    <x v="0"/>
    <s v="2022"/>
  </r>
  <r>
    <d v="2022-12-22T00:00:00"/>
    <s v="72C9E708"/>
    <s v="High-quality product and great durability."/>
    <n v="4"/>
    <s v="Product"/>
    <s v="South"/>
    <x v="0"/>
    <s v="46-60"/>
    <n v="420.31"/>
    <x v="0"/>
    <s v="Satisfied"/>
    <x v="0"/>
    <s v="2022"/>
  </r>
  <r>
    <d v="2022-11-24T00:00:00"/>
    <s v="702321D7"/>
    <s v="Product did not meet the description."/>
    <n v="5"/>
    <s v="Product"/>
    <s v="East"/>
    <x v="0"/>
    <s v="46-60"/>
    <n v="289.89"/>
    <x v="0"/>
    <s v="Excellent"/>
    <x v="0"/>
    <s v="2022"/>
  </r>
  <r>
    <d v="2022-04-25T00:00:00"/>
    <s v="216C70CB"/>
    <s v="Very supportive and understanding staff."/>
    <n v="3"/>
    <s v="Delivery"/>
    <s v="East"/>
    <x v="0"/>
    <s v="36-45"/>
    <n v="71.37"/>
    <x v="4"/>
    <s v="Good"/>
    <x v="0"/>
    <s v="2022"/>
  </r>
  <r>
    <d v="2022-04-22T00:00:00"/>
    <s v="D36F5601"/>
    <s v="Service quality needs improvement."/>
    <n v="4"/>
    <s v="Service"/>
    <s v="North"/>
    <x v="0"/>
    <s v="26-35"/>
    <n v="715.07"/>
    <x v="0"/>
    <s v="Satisfied"/>
    <x v="0"/>
    <s v="2022"/>
  </r>
  <r>
    <d v="2022-07-21T00:00:00"/>
    <s v="B608DBF3"/>
    <s v="Excellent pricing and good value for money."/>
    <n v="2"/>
    <s v="Service"/>
    <s v="East"/>
    <x v="0"/>
    <s v="60+"/>
    <n v="200.73"/>
    <x v="2"/>
    <s v="Very Good"/>
    <x v="0"/>
    <s v="2022"/>
  </r>
  <r>
    <d v="2022-09-29T00:00:00"/>
    <s v="691EEA52"/>
    <s v="Affordable and worth the price."/>
    <n v="3"/>
    <s v="Service"/>
    <s v="North"/>
    <x v="0"/>
    <s v="46-60"/>
    <n v="558.86"/>
    <x v="3"/>
    <s v="Good"/>
    <x v="0"/>
    <s v="2022"/>
  </r>
  <r>
    <d v="2022-06-11T00:00:00"/>
    <s v="C867C2EE"/>
    <s v="Excellent pricing and good value for money."/>
    <n v="5"/>
    <s v="Service"/>
    <s v="North"/>
    <x v="0"/>
    <s v="26-35"/>
    <n v="213.8"/>
    <x v="3"/>
    <s v="Excellent"/>
    <x v="0"/>
    <s v="2022"/>
  </r>
  <r>
    <d v="2022-03-23T00:00:00"/>
    <s v="7C8980BA"/>
    <s v="Not satisfied with the product build."/>
    <n v="4"/>
    <s v="Product"/>
    <s v="West"/>
    <x v="0"/>
    <s v="46-60"/>
    <n v="543.12"/>
    <x v="4"/>
    <s v="Satisfied"/>
    <x v="0"/>
    <s v="2022"/>
  </r>
  <r>
    <d v="2023-01-02T00:00:00"/>
    <s v="F1975558"/>
    <s v="Affordable and worth the price."/>
    <n v="3"/>
    <s v="Service"/>
    <s v="South"/>
    <x v="0"/>
    <s v="18-25"/>
    <n v="97.36"/>
    <x v="0"/>
    <s v="Good"/>
    <x v="0"/>
    <s v="2023"/>
  </r>
  <r>
    <d v="2022-03-25T00:00:00"/>
    <s v="641EB37E"/>
    <s v="Excellent pricing and good value for money."/>
    <n v="5"/>
    <s v="Service"/>
    <s v="North"/>
    <x v="0"/>
    <s v="46-60"/>
    <n v="932.83"/>
    <x v="0"/>
    <s v="Excellent"/>
    <x v="0"/>
    <s v="2022"/>
  </r>
  <r>
    <d v="2022-12-11T00:00:00"/>
    <s v="586C1816"/>
    <s v="Fast and reliable delivery."/>
    <n v="4"/>
    <s v="Delivery"/>
    <s v="East"/>
    <x v="0"/>
    <s v="18-25"/>
    <n v="226.69"/>
    <x v="1"/>
    <s v="Satisfied"/>
    <x v="0"/>
    <s v="2022"/>
  </r>
  <r>
    <d v="2022-09-25T00:00:00"/>
    <s v="D1096335"/>
    <s v="Smooth delivery process."/>
    <n v="5"/>
    <s v="Delivery"/>
    <s v="East"/>
    <x v="0"/>
    <s v="60+"/>
    <n v="846.7"/>
    <x v="2"/>
    <s v="Excellent"/>
    <x v="0"/>
    <s v="2022"/>
  </r>
  <r>
    <d v="2022-12-01T00:00:00"/>
    <s v="F7BA6F0C"/>
    <s v="Affordable and worth the price."/>
    <n v="2"/>
    <s v="Service"/>
    <s v="South"/>
    <x v="0"/>
    <s v="60+"/>
    <n v="712.28"/>
    <x v="4"/>
    <s v="Excellent"/>
    <x v="0"/>
    <s v="2022"/>
  </r>
  <r>
    <d v="2022-08-16T00:00:00"/>
    <s v="0EFA0D59"/>
    <s v="High-quality product and great durability."/>
    <n v="2"/>
    <s v="Product"/>
    <s v="West"/>
    <x v="0"/>
    <s v="26-35"/>
    <n v="630.71"/>
    <x v="2"/>
    <s v="Very Good"/>
    <x v="0"/>
    <s v="2022"/>
  </r>
  <r>
    <d v="2022-09-04T00:00:00"/>
    <s v="320BC425"/>
    <s v="Product is too costly compared to others."/>
    <n v="3"/>
    <s v="Service"/>
    <s v="South"/>
    <x v="0"/>
    <s v="60+"/>
    <n v="149.29"/>
    <x v="2"/>
    <s v="Good"/>
    <x v="0"/>
    <s v="2022"/>
  </r>
  <r>
    <d v="2022-01-22T00:00:00"/>
    <s v="1622CCD7"/>
    <s v="Support team was very helpful."/>
    <n v="2"/>
    <s v="Service"/>
    <s v="South"/>
    <x v="0"/>
    <s v="60+"/>
    <n v="767.07"/>
    <x v="2"/>
    <s v="Excellent"/>
    <x v="0"/>
    <s v="2022"/>
  </r>
  <r>
    <d v="2022-08-20T00:00:00"/>
    <s v="B6389E1D"/>
    <s v="Fast and reliable delivery."/>
    <n v="2"/>
    <s v="Delivery"/>
    <s v="South"/>
    <x v="0"/>
    <s v="18-25"/>
    <n v="849.31"/>
    <x v="1"/>
    <s v="Excellent"/>
    <x v="0"/>
    <s v="2022"/>
  </r>
  <r>
    <d v="2022-11-21T00:00:00"/>
    <s v="8A0D2A6F"/>
    <s v="Fast and reliable delivery."/>
    <n v="2"/>
    <s v="Delivery"/>
    <s v="South"/>
    <x v="0"/>
    <s v="18-25"/>
    <n v="166.17"/>
    <x v="1"/>
    <s v="Very Good"/>
    <x v="0"/>
    <s v="2022"/>
  </r>
  <r>
    <d v="2022-06-24T00:00:00"/>
    <s v="22B02D27"/>
    <s v="Great service and quick response."/>
    <n v="3"/>
    <s v="Service"/>
    <s v="South"/>
    <x v="0"/>
    <s v="18-25"/>
    <n v="37.159999999999997"/>
    <x v="0"/>
    <s v="Good"/>
    <x v="0"/>
    <s v="2022"/>
  </r>
  <r>
    <d v="2022-10-26T00:00:00"/>
    <s v="6CA80CD3"/>
    <s v="Support team was not responsive."/>
    <n v="4"/>
    <s v="Delivery"/>
    <s v="West"/>
    <x v="0"/>
    <s v="46-60"/>
    <n v="787.78"/>
    <x v="4"/>
    <s v="Satisfied"/>
    <x v="0"/>
    <s v="2022"/>
  </r>
  <r>
    <d v="2022-05-12T00:00:00"/>
    <s v="05502BD5"/>
    <s v="Loved the quality but delivery was late."/>
    <n v="2"/>
    <s v="Delivery"/>
    <s v="South"/>
    <x v="0"/>
    <s v="46-60"/>
    <n v="379.81"/>
    <x v="0"/>
    <s v="Excellent"/>
    <x v="0"/>
    <s v="2022"/>
  </r>
  <r>
    <d v="2022-09-26T00:00:00"/>
    <s v="058D12A6"/>
    <s v="Not satisfied with the product build."/>
    <n v="2"/>
    <s v="Product"/>
    <s v="West"/>
    <x v="0"/>
    <s v="18-25"/>
    <n v="150.15"/>
    <x v="4"/>
    <s v="Very Good"/>
    <x v="0"/>
    <s v="2022"/>
  </r>
  <r>
    <d v="2022-03-16T00:00:00"/>
    <s v="33A6D3D8"/>
    <s v="High-quality product and great durability."/>
    <n v="2"/>
    <s v="Product"/>
    <s v="East"/>
    <x v="0"/>
    <s v="46-60"/>
    <n v="662.3"/>
    <x v="2"/>
    <s v="Excellent"/>
    <x v="0"/>
    <s v="2022"/>
  </r>
  <r>
    <d v="2022-10-20T00:00:00"/>
    <s v="2803786D"/>
    <s v="High-quality product and great durability."/>
    <n v="2"/>
    <s v="Product"/>
    <s v="South"/>
    <x v="0"/>
    <s v="36-45"/>
    <n v="257.29000000000002"/>
    <x v="4"/>
    <s v="Excellent"/>
    <x v="0"/>
    <s v="2022"/>
  </r>
  <r>
    <d v="2022-11-22T00:00:00"/>
    <s v="7484A0C5"/>
    <s v="Excellent pricing and good value for money."/>
    <n v="2"/>
    <s v="Service"/>
    <s v="South"/>
    <x v="0"/>
    <s v="18-25"/>
    <n v="263.64999999999998"/>
    <x v="3"/>
    <s v="Very Good"/>
    <x v="0"/>
    <s v="2022"/>
  </r>
  <r>
    <d v="2022-09-27T00:00:00"/>
    <s v="EA396DC7"/>
    <s v="Customer support needs improvement."/>
    <n v="4"/>
    <s v="Delivery"/>
    <s v="North"/>
    <x v="0"/>
    <s v="36-45"/>
    <n v="60.36"/>
    <x v="2"/>
    <s v="Satisfied"/>
    <x v="0"/>
    <s v="2022"/>
  </r>
  <r>
    <d v="2022-11-20T00:00:00"/>
    <s v="4ABED580"/>
    <s v="Not satisfied with the product build."/>
    <n v="3"/>
    <s v="Product"/>
    <s v="East"/>
    <x v="0"/>
    <s v="46-60"/>
    <n v="88.48"/>
    <x v="3"/>
    <s v="Good"/>
    <x v="0"/>
    <s v="2022"/>
  </r>
  <r>
    <d v="2022-12-10T00:00:00"/>
    <s v="D7C5F13B"/>
    <s v="Product is too costly compared to others."/>
    <n v="2"/>
    <s v="Service"/>
    <s v="North"/>
    <x v="0"/>
    <s v="60+"/>
    <n v="378.5"/>
    <x v="3"/>
    <s v="Excellent"/>
    <x v="0"/>
    <s v="2022"/>
  </r>
  <r>
    <d v="2022-10-23T00:00:00"/>
    <s v="63203438"/>
    <s v="Product did not meet the description."/>
    <n v="3"/>
    <s v="Product"/>
    <s v="North"/>
    <x v="0"/>
    <s v="60+"/>
    <n v="140.77000000000001"/>
    <x v="3"/>
    <s v="Good"/>
    <x v="0"/>
    <s v="2022"/>
  </r>
  <r>
    <d v="2023-01-05T00:00:00"/>
    <s v="13A27A7F"/>
    <s v="Loved the quality but delivery was late."/>
    <n v="5"/>
    <s v="Delivery"/>
    <s v="South"/>
    <x v="0"/>
    <s v="18-25"/>
    <n v="599.39"/>
    <x v="3"/>
    <s v="Excellent"/>
    <x v="0"/>
    <s v="2023"/>
  </r>
  <r>
    <d v="2022-05-15T00:00:00"/>
    <s v="FAEB4B59"/>
    <s v="Excellent pricing and good value for money."/>
    <n v="2"/>
    <s v="Service"/>
    <s v="West"/>
    <x v="0"/>
    <s v="46-60"/>
    <n v="293.85000000000002"/>
    <x v="0"/>
    <s v="Very Good"/>
    <x v="0"/>
    <s v="2022"/>
  </r>
  <r>
    <d v="2022-09-13T00:00:00"/>
    <s v="C8AEADDC"/>
    <s v="Customer support needs improvement."/>
    <n v="3"/>
    <s v="Delivery"/>
    <s v="West"/>
    <x v="0"/>
    <s v="36-45"/>
    <n v="370.48"/>
    <x v="1"/>
    <s v="Good"/>
    <x v="0"/>
    <s v="2022"/>
  </r>
  <r>
    <d v="2022-08-18T00:00:00"/>
    <s v="90B6AC60"/>
    <s v="Helpful but took some time to resolve the issue."/>
    <n v="2"/>
    <s v="Delivery"/>
    <s v="East"/>
    <x v="0"/>
    <s v="26-35"/>
    <n v="203.08"/>
    <x v="0"/>
    <s v="Very Good"/>
    <x v="0"/>
    <s v="2022"/>
  </r>
  <r>
    <d v="2022-12-13T00:00:00"/>
    <s v="11BD2AF0"/>
    <s v="Delivery took longer than expected."/>
    <n v="2"/>
    <s v="Delivery"/>
    <s v="East"/>
    <x v="0"/>
    <s v="46-60"/>
    <n v="928.69"/>
    <x v="2"/>
    <s v="Very Good"/>
    <x v="0"/>
    <s v="2022"/>
  </r>
  <r>
    <d v="2022-12-02T00:00:00"/>
    <s v="0592FADE"/>
    <s v="Not satisfied with the product build."/>
    <n v="2"/>
    <s v="Product"/>
    <s v="North"/>
    <x v="0"/>
    <s v="26-35"/>
    <n v="859.46"/>
    <x v="3"/>
    <s v="Very Good"/>
    <x v="0"/>
    <s v="2022"/>
  </r>
  <r>
    <d v="2022-09-20T00:00:00"/>
    <s v="FF8B736A"/>
    <s v="Great service and quick response."/>
    <n v="2"/>
    <s v="Service"/>
    <s v="South"/>
    <x v="0"/>
    <s v="26-35"/>
    <n v="165.14"/>
    <x v="1"/>
    <s v="Excellent"/>
    <x v="0"/>
    <s v="2022"/>
  </r>
  <r>
    <d v="2022-03-10T00:00:00"/>
    <s v="F1F5A900"/>
    <s v="Very supportive and understanding staff."/>
    <n v="5"/>
    <s v="Delivery"/>
    <s v="East"/>
    <x v="0"/>
    <s v="18-25"/>
    <n v="41.06"/>
    <x v="2"/>
    <s v="Excellent"/>
    <x v="0"/>
    <s v="2022"/>
  </r>
  <r>
    <d v="2022-06-23T00:00:00"/>
    <s v="FC385234"/>
    <s v="Quick and efficient resolution of my issue."/>
    <n v="2"/>
    <s v="Service"/>
    <s v="North"/>
    <x v="0"/>
    <s v="18-25"/>
    <n v="405.87"/>
    <x v="4"/>
    <s v="Excellent"/>
    <x v="0"/>
    <s v="2022"/>
  </r>
  <r>
    <d v="2022-03-03T00:00:00"/>
    <s v="872CEE24"/>
    <s v="Helpful but took some time to resolve the issue."/>
    <n v="2"/>
    <s v="Support"/>
    <s v="South"/>
    <x v="0"/>
    <s v="46-60"/>
    <n v="489.53"/>
    <x v="1"/>
    <s v="Excellent"/>
    <x v="0"/>
    <s v="2022"/>
  </r>
  <r>
    <d v="2022-01-18T00:00:00"/>
    <s v="BB207D0A"/>
    <s v="Product is too costly compared to others."/>
    <n v="5"/>
    <s v="Service"/>
    <s v="West"/>
    <x v="0"/>
    <s v="18-25"/>
    <n v="261.7"/>
    <x v="0"/>
    <s v="Excellent"/>
    <x v="0"/>
    <s v="2022"/>
  </r>
  <r>
    <d v="2022-08-25T00:00:00"/>
    <s v="8525C997"/>
    <s v="Smooth delivery process."/>
    <n v="2"/>
    <s v="Delivery"/>
    <s v="East"/>
    <x v="0"/>
    <s v="60+"/>
    <n v="221.17"/>
    <x v="2"/>
    <s v="Excellent"/>
    <x v="0"/>
    <s v="2022"/>
  </r>
  <r>
    <d v="2022-08-04T00:00:00"/>
    <s v="A188E3D6"/>
    <s v="Affordable and worth the price."/>
    <n v="5"/>
    <s v="Service"/>
    <s v="West"/>
    <x v="0"/>
    <s v="18-25"/>
    <n v="980.43"/>
    <x v="4"/>
    <s v="Excellent"/>
    <x v="0"/>
    <s v="2022"/>
  </r>
  <r>
    <d v="2022-02-01T00:00:00"/>
    <s v="2AAFF37E"/>
    <s v="Smooth delivery process."/>
    <n v="5"/>
    <s v="Delivery"/>
    <s v="West"/>
    <x v="0"/>
    <s v="60+"/>
    <n v="118.5"/>
    <x v="2"/>
    <s v="Excellent"/>
    <x v="0"/>
    <s v="2022"/>
  </r>
  <r>
    <d v="2022-08-11T00:00:00"/>
    <s v="C540653C"/>
    <s v="Loved the quality but delivery was late."/>
    <n v="3"/>
    <s v="Delivery"/>
    <s v="East"/>
    <x v="0"/>
    <s v="46-60"/>
    <n v="603.22"/>
    <x v="4"/>
    <s v="Good"/>
    <x v="0"/>
    <s v="2022"/>
  </r>
  <r>
    <d v="2022-02-09T00:00:00"/>
    <s v="3790C604"/>
    <s v="Product did not meet the description."/>
    <n v="5"/>
    <s v="Product"/>
    <s v="East"/>
    <x v="0"/>
    <s v="46-60"/>
    <n v="926.54"/>
    <x v="4"/>
    <s v="Excellent"/>
    <x v="0"/>
    <s v="2022"/>
  </r>
  <r>
    <d v="2022-05-27T00:00:00"/>
    <s v="AA74EB92"/>
    <s v="Quick and efficient resolution of my issue."/>
    <n v="2"/>
    <s v="Service"/>
    <s v="South"/>
    <x v="0"/>
    <s v="36-45"/>
    <n v="207.36"/>
    <x v="3"/>
    <s v="Excellent"/>
    <x v="0"/>
    <s v="2022"/>
  </r>
  <r>
    <d v="2022-09-13T00:00:00"/>
    <s v="9A65D44E"/>
    <s v="Service quality needs improvement."/>
    <n v="2"/>
    <s v="Service"/>
    <s v="West"/>
    <x v="0"/>
    <s v="18-25"/>
    <n v="308.60000000000002"/>
    <x v="3"/>
    <s v="Excellent"/>
    <x v="0"/>
    <s v="2022"/>
  </r>
  <r>
    <d v="2022-12-29T00:00:00"/>
    <s v="F3D4BD02"/>
    <s v="Product is too costly compared to others."/>
    <n v="2"/>
    <s v="Service"/>
    <s v="East"/>
    <x v="0"/>
    <s v="18-25"/>
    <n v="393.25"/>
    <x v="1"/>
    <s v="Very Good"/>
    <x v="0"/>
    <s v="2022"/>
  </r>
  <r>
    <d v="2022-03-10T00:00:00"/>
    <s v="F0A87725"/>
    <s v="Product quality exceeded expectations."/>
    <n v="2"/>
    <s v="Product"/>
    <s v="West"/>
    <x v="0"/>
    <s v="46-60"/>
    <n v="914.14"/>
    <x v="0"/>
    <s v="Very Good"/>
    <x v="0"/>
    <s v="2022"/>
  </r>
  <r>
    <d v="2022-02-02T00:00:00"/>
    <s v="9D75C1C5"/>
    <s v="Support team was very helpful."/>
    <n v="4"/>
    <s v="Service"/>
    <s v="West"/>
    <x v="0"/>
    <s v="60+"/>
    <n v="844.89"/>
    <x v="4"/>
    <s v="Satisfied"/>
    <x v="0"/>
    <s v="2022"/>
  </r>
  <r>
    <d v="2022-06-29T00:00:00"/>
    <s v="308BC278"/>
    <s v="Quick and efficient resolution of my issue."/>
    <n v="2"/>
    <s v="Service"/>
    <s v="North"/>
    <x v="0"/>
    <s v="18-25"/>
    <n v="205.39"/>
    <x v="4"/>
    <s v="Excellent"/>
    <x v="0"/>
    <s v="2022"/>
  </r>
  <r>
    <d v="2022-11-01T00:00:00"/>
    <s v="FB1DD021"/>
    <s v="Quick and efficient resolution of my issue."/>
    <n v="3"/>
    <s v="Service"/>
    <s v="North"/>
    <x v="0"/>
    <s v="46-60"/>
    <n v="44.89"/>
    <x v="4"/>
    <s v="Good"/>
    <x v="0"/>
    <s v="2022"/>
  </r>
  <r>
    <d v="2022-06-01T00:00:00"/>
    <s v="3DDE2CB8"/>
    <s v="Very supportive and understanding staff."/>
    <n v="3"/>
    <s v="Support"/>
    <s v="West"/>
    <x v="0"/>
    <s v="26-35"/>
    <n v="136.13999999999999"/>
    <x v="4"/>
    <s v="Good"/>
    <x v="0"/>
    <s v="2022"/>
  </r>
  <r>
    <d v="2022-11-08T00:00:00"/>
    <s v="BB87D96C"/>
    <s v="Helpful but took some time to resolve the issue."/>
    <n v="3"/>
    <s v="Support"/>
    <s v="South"/>
    <x v="0"/>
    <s v="18-25"/>
    <n v="162.34"/>
    <x v="2"/>
    <s v="Good"/>
    <x v="0"/>
    <s v="2022"/>
  </r>
  <r>
    <d v="2022-09-03T00:00:00"/>
    <s v="766DBDFE"/>
    <s v="Smooth delivery process."/>
    <n v="2"/>
    <s v="Delivery"/>
    <s v="East"/>
    <x v="0"/>
    <s v="36-45"/>
    <n v="161.62"/>
    <x v="1"/>
    <s v="Very Good"/>
    <x v="0"/>
    <s v="2022"/>
  </r>
  <r>
    <d v="2022-06-16T00:00:00"/>
    <s v="3BC1C9D7"/>
    <s v="Not satisfied with the product build."/>
    <n v="4"/>
    <s v="Product"/>
    <s v="East"/>
    <x v="0"/>
    <s v="18-25"/>
    <n v="219.14"/>
    <x v="1"/>
    <s v="Satisfied"/>
    <x v="0"/>
    <s v="2022"/>
  </r>
  <r>
    <d v="2022-06-24T00:00:00"/>
    <s v="20D16DB0"/>
    <s v="Loved the quality but delivery was late."/>
    <n v="3"/>
    <s v="Delivery"/>
    <s v="North"/>
    <x v="0"/>
    <s v="36-45"/>
    <n v="106.78"/>
    <x v="3"/>
    <s v="Good"/>
    <x v="0"/>
    <s v="2022"/>
  </r>
  <r>
    <d v="2022-06-17T00:00:00"/>
    <s v="A0699C14"/>
    <s v="Loved the quality but delivery was late."/>
    <n v="3"/>
    <s v="Delivery"/>
    <s v="North"/>
    <x v="0"/>
    <s v="18-25"/>
    <n v="585.54999999999995"/>
    <x v="1"/>
    <s v="Good"/>
    <x v="0"/>
    <s v="2022"/>
  </r>
  <r>
    <d v="2022-03-27T00:00:00"/>
    <s v="E3239B05"/>
    <s v="Quick and efficient resolution of my issue."/>
    <n v="5"/>
    <s v="Service"/>
    <s v="East"/>
    <x v="0"/>
    <s v="60+"/>
    <n v="624.02"/>
    <x v="1"/>
    <s v="Excellent"/>
    <x v="0"/>
    <s v="2022"/>
  </r>
  <r>
    <d v="2022-08-01T00:00:00"/>
    <s v="59139836"/>
    <s v="Delivery took longer than expected."/>
    <n v="2"/>
    <s v="Delivery"/>
    <s v="North"/>
    <x v="0"/>
    <s v="46-60"/>
    <n v="346.39"/>
    <x v="2"/>
    <s v="Very Good"/>
    <x v="0"/>
    <s v="2022"/>
  </r>
  <r>
    <d v="2022-10-20T00:00:00"/>
    <s v="21287015"/>
    <s v="Product is too costly compared to others."/>
    <n v="2"/>
    <s v="Service"/>
    <s v="East"/>
    <x v="0"/>
    <s v="18-25"/>
    <n v="773.82"/>
    <x v="2"/>
    <s v="Very Good"/>
    <x v="0"/>
    <s v="2022"/>
  </r>
  <r>
    <d v="2022-09-15T00:00:00"/>
    <s v="93377D01"/>
    <s v="Very supportive and understanding staff."/>
    <n v="4"/>
    <s v="Support"/>
    <s v="South"/>
    <x v="0"/>
    <s v="36-45"/>
    <n v="872.64"/>
    <x v="0"/>
    <s v="Satisfied"/>
    <x v="0"/>
    <s v="2022"/>
  </r>
  <r>
    <d v="2022-09-02T00:00:00"/>
    <s v="7297A687"/>
    <s v="Support team was not responsive."/>
    <n v="2"/>
    <s v="Support"/>
    <s v="West"/>
    <x v="0"/>
    <s v="60+"/>
    <n v="633.04999999999995"/>
    <x v="2"/>
    <s v="Excellent"/>
    <x v="0"/>
    <s v="2022"/>
  </r>
  <r>
    <d v="2022-04-22T00:00:00"/>
    <s v="812903C2"/>
    <s v="Fast and reliable delivery."/>
    <n v="2"/>
    <s v="Delivery"/>
    <s v="West"/>
    <x v="0"/>
    <s v="18-25"/>
    <n v="524.82000000000005"/>
    <x v="2"/>
    <s v="Excellent"/>
    <x v="0"/>
    <s v="2022"/>
  </r>
  <r>
    <d v="2022-11-29T00:00:00"/>
    <s v="84A30F1E"/>
    <s v="Service quality needs improvement."/>
    <n v="3"/>
    <s v="Service"/>
    <s v="South"/>
    <x v="0"/>
    <s v="36-45"/>
    <n v="732.54"/>
    <x v="1"/>
    <s v="Good"/>
    <x v="0"/>
    <s v="2022"/>
  </r>
  <r>
    <d v="2022-11-25T00:00:00"/>
    <s v="E802DB2B"/>
    <s v="Excellent pricing and good value for money."/>
    <n v="5"/>
    <s v="Service"/>
    <s v="East"/>
    <x v="0"/>
    <s v="60+"/>
    <n v="737.88"/>
    <x v="2"/>
    <s v="Excellent"/>
    <x v="0"/>
    <s v="2022"/>
  </r>
  <r>
    <d v="2022-11-05T00:00:00"/>
    <s v="BC120945"/>
    <s v="Pricing is not competitive."/>
    <n v="2"/>
    <s v="Service"/>
    <s v="West"/>
    <x v="0"/>
    <s v="46-60"/>
    <n v="837.38"/>
    <x v="4"/>
    <s v="Very Good"/>
    <x v="0"/>
    <s v="2022"/>
  </r>
  <r>
    <d v="2022-06-07T00:00:00"/>
    <s v="A3C5510B"/>
    <s v="Excellent pricing and good value for money."/>
    <n v="4"/>
    <s v="Service"/>
    <s v="East"/>
    <x v="0"/>
    <s v="60+"/>
    <n v="117.82"/>
    <x v="2"/>
    <s v="Satisfied"/>
    <x v="0"/>
    <s v="2022"/>
  </r>
  <r>
    <d v="2022-09-11T00:00:00"/>
    <s v="BEE4E691"/>
    <s v="Loved the quality but delivery was late."/>
    <n v="3"/>
    <s v="Delivery"/>
    <s v="West"/>
    <x v="0"/>
    <s v="26-35"/>
    <n v="310.45"/>
    <x v="0"/>
    <s v="Good"/>
    <x v="0"/>
    <s v="2022"/>
  </r>
  <r>
    <d v="2022-08-18T00:00:00"/>
    <s v="B2E4D317"/>
    <s v="Support team was not responsive."/>
    <n v="3"/>
    <s v="Support"/>
    <s v="South"/>
    <x v="0"/>
    <s v="26-35"/>
    <n v="617.12"/>
    <x v="0"/>
    <s v="Good"/>
    <x v="0"/>
    <s v="2022"/>
  </r>
  <r>
    <d v="2022-09-22T00:00:00"/>
    <s v="21B4B80D"/>
    <s v="Excellent pricing and good value for money."/>
    <n v="2"/>
    <s v="Service"/>
    <s v="East"/>
    <x v="0"/>
    <s v="26-35"/>
    <n v="745.46"/>
    <x v="1"/>
    <s v="Very Good"/>
    <x v="0"/>
    <s v="2022"/>
  </r>
  <r>
    <d v="2022-01-19T00:00:00"/>
    <s v="455C4460"/>
    <s v="Pricing is not competitive."/>
    <n v="4"/>
    <s v="Service"/>
    <s v="East"/>
    <x v="0"/>
    <s v="60+"/>
    <n v="489.44"/>
    <x v="1"/>
    <s v="Satisfied"/>
    <x v="0"/>
    <s v="2022"/>
  </r>
  <r>
    <d v="2022-11-20T00:00:00"/>
    <s v="5A877DD1"/>
    <s v="Great service and quick response."/>
    <n v="4"/>
    <s v="Service"/>
    <s v="South"/>
    <x v="0"/>
    <s v="60+"/>
    <n v="459.41"/>
    <x v="1"/>
    <s v="Satisfied"/>
    <x v="0"/>
    <s v="2022"/>
  </r>
  <r>
    <d v="2022-09-13T00:00:00"/>
    <s v="5295DC98"/>
    <s v="Excellent pricing and good value for money."/>
    <n v="3"/>
    <s v="Service"/>
    <s v="West"/>
    <x v="0"/>
    <s v="18-25"/>
    <n v="713.84"/>
    <x v="1"/>
    <s v="Good"/>
    <x v="0"/>
    <s v="2022"/>
  </r>
  <r>
    <d v="2022-05-18T00:00:00"/>
    <s v="84CF48C2"/>
    <s v="Support team was very helpful."/>
    <n v="2"/>
    <s v="Service"/>
    <s v="West"/>
    <x v="0"/>
    <s v="46-60"/>
    <n v="437.49"/>
    <x v="2"/>
    <s v="Very Good"/>
    <x v="0"/>
    <s v="2022"/>
  </r>
  <r>
    <d v="2022-06-22T00:00:00"/>
    <s v="844A6947"/>
    <s v="Delivery took longer than expected."/>
    <n v="5"/>
    <s v="Delivery"/>
    <s v="South"/>
    <x v="0"/>
    <s v="46-60"/>
    <n v="133.77000000000001"/>
    <x v="1"/>
    <s v="Excellent"/>
    <x v="0"/>
    <s v="2022"/>
  </r>
  <r>
    <d v="2022-09-28T00:00:00"/>
    <s v="6644D8D1"/>
    <s v="Smooth delivery process."/>
    <n v="2"/>
    <s v="Delivery"/>
    <s v="North"/>
    <x v="0"/>
    <s v="46-60"/>
    <n v="245.62"/>
    <x v="0"/>
    <s v="Very Good"/>
    <x v="0"/>
    <s v="2022"/>
  </r>
  <r>
    <d v="2022-02-01T00:00:00"/>
    <s v="D2CA4A1F"/>
    <s v="Very supportive and understanding staff."/>
    <n v="2"/>
    <s v="Support"/>
    <s v="West"/>
    <x v="0"/>
    <s v="26-35"/>
    <n v="304.35000000000002"/>
    <x v="1"/>
    <s v="Excellent"/>
    <x v="0"/>
    <s v="2022"/>
  </r>
  <r>
    <d v="2022-10-15T00:00:00"/>
    <s v="74394FF5"/>
    <s v="Product is too costly compared to others."/>
    <n v="2"/>
    <s v="Service"/>
    <s v="South"/>
    <x v="0"/>
    <s v="36-45"/>
    <n v="132.38"/>
    <x v="2"/>
    <s v="Very Good"/>
    <x v="0"/>
    <s v="2022"/>
  </r>
  <r>
    <d v="2022-04-16T00:00:00"/>
    <s v="60D633FC"/>
    <s v="Affordable and worth the price."/>
    <n v="5"/>
    <s v="Service"/>
    <s v="West"/>
    <x v="0"/>
    <s v="60+"/>
    <n v="777.87"/>
    <x v="4"/>
    <s v="Excellent"/>
    <x v="0"/>
    <s v="2022"/>
  </r>
  <r>
    <d v="2022-07-06T00:00:00"/>
    <s v="F29EF944"/>
    <s v="High-quality product and great durability."/>
    <n v="2"/>
    <s v="Product"/>
    <s v="West"/>
    <x v="0"/>
    <s v="36-45"/>
    <n v="625.22"/>
    <x v="0"/>
    <s v="Very Good"/>
    <x v="0"/>
    <s v="2022"/>
  </r>
  <r>
    <d v="2022-08-05T00:00:00"/>
    <s v="798D88C2"/>
    <s v="Support team was not responsive."/>
    <n v="4"/>
    <s v="Support"/>
    <s v="North"/>
    <x v="0"/>
    <s v="36-45"/>
    <n v="184.83"/>
    <x v="0"/>
    <s v="Satisfied"/>
    <x v="0"/>
    <s v="2022"/>
  </r>
  <r>
    <d v="2022-01-19T00:00:00"/>
    <s v="F28D081A"/>
    <s v="Delivery took longer than expected."/>
    <n v="5"/>
    <s v="Delivery"/>
    <s v="East"/>
    <x v="0"/>
    <s v="26-35"/>
    <n v="186.75"/>
    <x v="4"/>
    <s v="Excellent"/>
    <x v="0"/>
    <s v="2022"/>
  </r>
  <r>
    <d v="2023-07-02T00:00:00"/>
    <s v="E1E08800"/>
    <s v="Product did not meet the description."/>
    <n v="4"/>
    <s v="Product"/>
    <s v="West"/>
    <x v="0"/>
    <s v="36-45"/>
    <n v="662.58"/>
    <x v="1"/>
    <s v="Satisfied"/>
    <x v="0"/>
    <s v="2023"/>
  </r>
  <r>
    <d v="2023-09-12T00:00:00"/>
    <s v="522998DA"/>
    <s v="Customer support needs improvement."/>
    <n v="3"/>
    <s v="Support"/>
    <s v="South"/>
    <x v="0"/>
    <s v="46-60"/>
    <n v="649.24"/>
    <x v="2"/>
    <s v="Good"/>
    <x v="0"/>
    <s v="2023"/>
  </r>
  <r>
    <d v="2023-05-23T00:00:00"/>
    <s v="23C37ED1"/>
    <s v="Support team was very helpful."/>
    <n v="4"/>
    <s v="Service"/>
    <s v="West"/>
    <x v="0"/>
    <s v="46-60"/>
    <n v="531.76"/>
    <x v="2"/>
    <s v="Satisfied"/>
    <x v="0"/>
    <s v="2023"/>
  </r>
  <r>
    <d v="2023-08-24T00:00:00"/>
    <s v="DAE0452E"/>
    <s v="Pricing is not competitive."/>
    <n v="3"/>
    <s v="Service"/>
    <s v="North"/>
    <x v="0"/>
    <s v="46-60"/>
    <n v="401.58"/>
    <x v="3"/>
    <s v="Good"/>
    <x v="0"/>
    <s v="2023"/>
  </r>
  <r>
    <d v="2023-07-17T00:00:00"/>
    <s v="AA721E2A"/>
    <s v="Pricing is not competitive."/>
    <n v="2"/>
    <s v="Service"/>
    <s v="North"/>
    <x v="0"/>
    <s v="26-35"/>
    <n v="865.8"/>
    <x v="3"/>
    <s v="Very Good"/>
    <x v="0"/>
    <s v="2023"/>
  </r>
  <r>
    <d v="2023-01-11T00:00:00"/>
    <s v="F13871F8"/>
    <s v="Helpful but took some time to resolve the issue."/>
    <n v="3"/>
    <s v="Support"/>
    <s v="West"/>
    <x v="0"/>
    <s v="60+"/>
    <n v="120.66"/>
    <x v="3"/>
    <s v="Good"/>
    <x v="0"/>
    <s v="2023"/>
  </r>
  <r>
    <d v="2023-09-19T00:00:00"/>
    <s v="D38A1A94"/>
    <s v="Support team was very helpful."/>
    <n v="2"/>
    <s v="Service"/>
    <s v="West"/>
    <x v="0"/>
    <s v="18-25"/>
    <n v="534.75"/>
    <x v="0"/>
    <s v="Very Good"/>
    <x v="0"/>
    <s v="2023"/>
  </r>
  <r>
    <d v="2023-09-20T00:00:00"/>
    <s v="F884883C"/>
    <s v="Smooth delivery process."/>
    <n v="2"/>
    <s v="Delivery"/>
    <s v="West"/>
    <x v="0"/>
    <s v="18-25"/>
    <n v="826.95"/>
    <x v="2"/>
    <s v="Very Good"/>
    <x v="0"/>
    <s v="2023"/>
  </r>
  <r>
    <d v="2023-02-09T00:00:00"/>
    <s v="DA0113D1"/>
    <s v="Smooth delivery process."/>
    <n v="2"/>
    <s v="Delivery"/>
    <s v="North"/>
    <x v="0"/>
    <s v="36-45"/>
    <n v="911.06"/>
    <x v="0"/>
    <s v="Very Good"/>
    <x v="0"/>
    <s v="2023"/>
  </r>
  <r>
    <d v="2023-07-27T00:00:00"/>
    <s v="148A7524"/>
    <s v="Great service and quick response."/>
    <n v="3"/>
    <s v="Service"/>
    <s v="West"/>
    <x v="0"/>
    <s v="60+"/>
    <n v="142.22"/>
    <x v="3"/>
    <s v="Good"/>
    <x v="0"/>
    <s v="2023"/>
  </r>
  <r>
    <d v="2023-11-24T00:00:00"/>
    <s v="0134B844"/>
    <s v="Excellent pricing and good value for money."/>
    <n v="5"/>
    <s v="Service"/>
    <s v="East"/>
    <x v="0"/>
    <s v="26-35"/>
    <n v="527.72"/>
    <x v="1"/>
    <s v="Excellent"/>
    <x v="0"/>
    <s v="2023"/>
  </r>
  <r>
    <d v="2023-09-22T00:00:00"/>
    <s v="207326FF"/>
    <s v="Loved the quality but delivery was late."/>
    <n v="5"/>
    <s v="Delivery"/>
    <s v="North"/>
    <x v="0"/>
    <s v="60+"/>
    <n v="156.47"/>
    <x v="2"/>
    <s v="Excellent"/>
    <x v="0"/>
    <s v="2023"/>
  </r>
  <r>
    <d v="2023-05-06T00:00:00"/>
    <s v="6160B900"/>
    <s v="Customer support needs improvement."/>
    <n v="5"/>
    <s v="Support"/>
    <s v="West"/>
    <x v="0"/>
    <s v="60+"/>
    <n v="416.63"/>
    <x v="0"/>
    <s v="Excellent"/>
    <x v="0"/>
    <s v="2023"/>
  </r>
  <r>
    <d v="2023-11-17T00:00:00"/>
    <s v="60CD628E"/>
    <s v="Smooth delivery process."/>
    <n v="2"/>
    <s v="Delivery"/>
    <s v="West"/>
    <x v="0"/>
    <s v="46-60"/>
    <n v="594.09"/>
    <x v="3"/>
    <s v="Excellent"/>
    <x v="0"/>
    <s v="2023"/>
  </r>
  <r>
    <d v="2023-01-18T00:00:00"/>
    <s v="D5C23406"/>
    <s v="Service quality needs improvement."/>
    <n v="2"/>
    <s v="Service"/>
    <s v="South"/>
    <x v="0"/>
    <s v="60+"/>
    <n v="563.47"/>
    <x v="2"/>
    <s v="Excellent"/>
    <x v="0"/>
    <s v="2023"/>
  </r>
  <r>
    <d v="2023-08-09T00:00:00"/>
    <s v="A25524F8"/>
    <s v="Product is too costly compared to others."/>
    <n v="4"/>
    <s v="Service"/>
    <s v="North"/>
    <x v="0"/>
    <s v="36-45"/>
    <n v="342.07"/>
    <x v="0"/>
    <s v="Satisfied"/>
    <x v="0"/>
    <s v="2023"/>
  </r>
  <r>
    <d v="2023-12-23T00:00:00"/>
    <s v="13CC9D57"/>
    <s v="Great service and quick response."/>
    <n v="5"/>
    <s v="Service"/>
    <s v="South"/>
    <x v="0"/>
    <s v="18-25"/>
    <n v="364.13"/>
    <x v="1"/>
    <s v="Excellent"/>
    <x v="0"/>
    <s v="2023"/>
  </r>
  <r>
    <d v="2023-10-13T00:00:00"/>
    <s v="D99E9BAE"/>
    <s v="Pricing is not competitive."/>
    <n v="2"/>
    <s v="Service"/>
    <s v="West"/>
    <x v="0"/>
    <s v="36-45"/>
    <n v="952.22"/>
    <x v="2"/>
    <s v="Excellent"/>
    <x v="0"/>
    <s v="2023"/>
  </r>
  <r>
    <d v="2023-05-29T00:00:00"/>
    <s v="96E99CEC"/>
    <s v="Loved the quality but delivery was late."/>
    <n v="3"/>
    <s v="Delivery"/>
    <s v="West"/>
    <x v="0"/>
    <s v="18-25"/>
    <n v="589.6"/>
    <x v="2"/>
    <s v="Good"/>
    <x v="0"/>
    <s v="2023"/>
  </r>
  <r>
    <d v="2023-09-09T00:00:00"/>
    <s v="6C8524D4"/>
    <s v="Excellent pricing and good value for money."/>
    <n v="4"/>
    <s v="Service"/>
    <s v="South"/>
    <x v="0"/>
    <s v="26-35"/>
    <n v="986.59"/>
    <x v="0"/>
    <s v="Satisfied"/>
    <x v="0"/>
    <s v="2023"/>
  </r>
  <r>
    <d v="2023-06-08T00:00:00"/>
    <s v="AB1C4333"/>
    <s v="Service quality needs improvement."/>
    <n v="2"/>
    <s v="Service"/>
    <s v="East"/>
    <x v="0"/>
    <s v="36-45"/>
    <n v="646.94000000000005"/>
    <x v="1"/>
    <s v="Excellent"/>
    <x v="0"/>
    <s v="2023"/>
  </r>
  <r>
    <d v="2023-10-27T00:00:00"/>
    <s v="CB81B35E"/>
    <s v="Product did not meet the description."/>
    <n v="2"/>
    <s v="Product"/>
    <s v="West"/>
    <x v="0"/>
    <s v="18-25"/>
    <n v="181.84"/>
    <x v="1"/>
    <s v="Excellent"/>
    <x v="0"/>
    <s v="2023"/>
  </r>
  <r>
    <d v="2023-04-15T00:00:00"/>
    <s v="B5D88021"/>
    <s v="Helpful but took some time to resolve the issue."/>
    <n v="3"/>
    <s v="Support"/>
    <s v="East"/>
    <x v="0"/>
    <s v="46-60"/>
    <n v="468.44"/>
    <x v="2"/>
    <s v="Good"/>
    <x v="0"/>
    <s v="2023"/>
  </r>
  <r>
    <d v="2023-02-08T00:00:00"/>
    <s v="48E2DDE7"/>
    <s v="High-quality product and great durability."/>
    <n v="5"/>
    <s v="Product"/>
    <s v="East"/>
    <x v="0"/>
    <s v="26-35"/>
    <n v="948.36"/>
    <x v="2"/>
    <s v="Excellent"/>
    <x v="0"/>
    <s v="2023"/>
  </r>
  <r>
    <d v="2023-12-25T00:00:00"/>
    <s v="AAA3D0B7"/>
    <s v="Product did not meet the description."/>
    <n v="4"/>
    <s v="Product"/>
    <s v="South"/>
    <x v="0"/>
    <s v="36-45"/>
    <n v="162.19999999999999"/>
    <x v="2"/>
    <s v="Satisfied"/>
    <x v="0"/>
    <s v="2023"/>
  </r>
  <r>
    <d v="2023-12-25T00:00:00"/>
    <s v="F3071ECC"/>
    <s v="High-quality product and great durability."/>
    <n v="5"/>
    <s v="Product"/>
    <s v="West"/>
    <x v="0"/>
    <s v="18-25"/>
    <n v="109.5"/>
    <x v="3"/>
    <s v="Excellent"/>
    <x v="0"/>
    <s v="2023"/>
  </r>
  <r>
    <d v="2023-08-21T00:00:00"/>
    <s v="16C483CC"/>
    <s v="Support team was not responsive."/>
    <n v="2"/>
    <s v="Delivery"/>
    <s v="South"/>
    <x v="0"/>
    <s v="26-35"/>
    <n v="193.93"/>
    <x v="2"/>
    <s v="Excellent"/>
    <x v="0"/>
    <s v="2023"/>
  </r>
  <r>
    <d v="2023-12-09T00:00:00"/>
    <s v="F0FAED77"/>
    <s v="Support team was very helpful."/>
    <n v="3"/>
    <s v="Service"/>
    <s v="East"/>
    <x v="0"/>
    <s v="26-35"/>
    <n v="500.22"/>
    <x v="2"/>
    <s v="Good"/>
    <x v="0"/>
    <s v="2023"/>
  </r>
  <r>
    <d v="2023-08-27T00:00:00"/>
    <s v="15B964C8"/>
    <s v="Service quality needs improvement."/>
    <n v="4"/>
    <s v="Service"/>
    <s v="North"/>
    <x v="0"/>
    <s v="46-60"/>
    <n v="777.63"/>
    <x v="2"/>
    <s v="Satisfied"/>
    <x v="0"/>
    <s v="2023"/>
  </r>
  <r>
    <d v="2023-05-18T00:00:00"/>
    <s v="1B368373"/>
    <s v="Pricing is not competitive."/>
    <n v="5"/>
    <s v="Service"/>
    <s v="East"/>
    <x v="0"/>
    <s v="26-35"/>
    <n v="150.12"/>
    <x v="3"/>
    <s v="Excellent"/>
    <x v="0"/>
    <s v="2023"/>
  </r>
  <r>
    <d v="2023-07-03T00:00:00"/>
    <s v="D9B9A50C"/>
    <s v="Loved the quality but delivery was late."/>
    <n v="4"/>
    <s v="Delivery"/>
    <s v="South"/>
    <x v="0"/>
    <s v="60+"/>
    <n v="587.66"/>
    <x v="2"/>
    <s v="Satisfied"/>
    <x v="0"/>
    <s v="2023"/>
  </r>
  <r>
    <d v="2023-04-07T00:00:00"/>
    <s v="9395D1D3"/>
    <s v="Great service and quick response."/>
    <n v="2"/>
    <s v="Service"/>
    <s v="West"/>
    <x v="0"/>
    <s v="36-45"/>
    <n v="131.44999999999999"/>
    <x v="2"/>
    <s v="Excellent"/>
    <x v="0"/>
    <s v="2023"/>
  </r>
  <r>
    <d v="2023-05-05T00:00:00"/>
    <s v="A71F2F2E"/>
    <s v="Excellent pricing and good value for money."/>
    <n v="3"/>
    <s v="Service"/>
    <s v="West"/>
    <x v="0"/>
    <s v="36-45"/>
    <n v="561.29999999999995"/>
    <x v="3"/>
    <s v="Good"/>
    <x v="0"/>
    <s v="2023"/>
  </r>
  <r>
    <d v="2023-09-02T00:00:00"/>
    <s v="5481F17A"/>
    <s v="Product is too costly compared to others."/>
    <n v="4"/>
    <s v="Service"/>
    <s v="West"/>
    <x v="0"/>
    <s v="26-35"/>
    <n v="585.32000000000005"/>
    <x v="2"/>
    <s v="Satisfied"/>
    <x v="0"/>
    <s v="2023"/>
  </r>
  <r>
    <d v="2023-02-28T00:00:00"/>
    <s v="04766831"/>
    <s v="Not satisfied with the product build."/>
    <n v="2"/>
    <s v="Product"/>
    <s v="South"/>
    <x v="0"/>
    <s v="46-60"/>
    <n v="639.41"/>
    <x v="2"/>
    <s v="Excellent"/>
    <x v="0"/>
    <s v="2023"/>
  </r>
  <r>
    <d v="2023-04-26T00:00:00"/>
    <s v="FD361180"/>
    <s v="Excellent pricing and good value for money."/>
    <n v="4"/>
    <s v="Service"/>
    <s v="North"/>
    <x v="0"/>
    <s v="26-35"/>
    <n v="295.33"/>
    <x v="1"/>
    <s v="Satisfied"/>
    <x v="0"/>
    <s v="2023"/>
  </r>
  <r>
    <d v="2023-03-05T00:00:00"/>
    <s v="8152CD69"/>
    <s v="Not satisfied with the product build."/>
    <n v="2"/>
    <s v="Product"/>
    <s v="West"/>
    <x v="0"/>
    <s v="26-35"/>
    <n v="474.11"/>
    <x v="0"/>
    <s v="Very Good"/>
    <x v="0"/>
    <s v="2023"/>
  </r>
  <r>
    <d v="2023-10-27T00:00:00"/>
    <s v="DA802085"/>
    <s v="Fast and reliable delivery."/>
    <n v="4"/>
    <s v="Delivery"/>
    <s v="North"/>
    <x v="0"/>
    <s v="36-45"/>
    <n v="264.56"/>
    <x v="0"/>
    <s v="Satisfied"/>
    <x v="0"/>
    <s v="2023"/>
  </r>
  <r>
    <d v="2023-03-08T00:00:00"/>
    <s v="841BCE99"/>
    <s v="Service quality needs improvement."/>
    <n v="3"/>
    <s v="Service"/>
    <s v="East"/>
    <x v="0"/>
    <s v="26-35"/>
    <n v="133.41"/>
    <x v="3"/>
    <s v="Good"/>
    <x v="0"/>
    <s v="2023"/>
  </r>
  <r>
    <d v="2023-05-05T00:00:00"/>
    <s v="D12C4EC9"/>
    <s v="Helpful but took some time to resolve the issue."/>
    <n v="2"/>
    <s v="Delivery"/>
    <s v="West"/>
    <x v="0"/>
    <s v="60+"/>
    <n v="302.25"/>
    <x v="1"/>
    <s v="Excellent"/>
    <x v="0"/>
    <s v="2023"/>
  </r>
  <r>
    <d v="2023-05-08T00:00:00"/>
    <s v="1E9784E0"/>
    <s v="Product is too costly compared to others."/>
    <n v="3"/>
    <s v="Service"/>
    <s v="South"/>
    <x v="0"/>
    <s v="36-45"/>
    <n v="968.99"/>
    <x v="1"/>
    <s v="Good"/>
    <x v="0"/>
    <s v="2023"/>
  </r>
  <r>
    <d v="2023-09-01T00:00:00"/>
    <s v="24E31705"/>
    <s v="Great service and quick response."/>
    <n v="2"/>
    <s v="Service"/>
    <s v="South"/>
    <x v="0"/>
    <s v="36-45"/>
    <n v="158.74"/>
    <x v="4"/>
    <s v="Excellent"/>
    <x v="0"/>
    <s v="2023"/>
  </r>
  <r>
    <d v="2023-04-17T00:00:00"/>
    <s v="994096E9"/>
    <s v="Product quality exceeded expectations."/>
    <n v="3"/>
    <s v="Product"/>
    <s v="East"/>
    <x v="0"/>
    <s v="36-45"/>
    <n v="399.4"/>
    <x v="1"/>
    <s v="Good"/>
    <x v="0"/>
    <s v="2023"/>
  </r>
  <r>
    <d v="2023-03-15T00:00:00"/>
    <s v="75C5AB8E"/>
    <s v="Product quality exceeded expectations."/>
    <n v="4"/>
    <s v="Product"/>
    <s v="South"/>
    <x v="0"/>
    <s v="36-45"/>
    <n v="63.83"/>
    <x v="0"/>
    <s v="Satisfied"/>
    <x v="0"/>
    <s v="2023"/>
  </r>
  <r>
    <d v="2023-12-28T00:00:00"/>
    <s v="01602444"/>
    <s v="Affordable and worth the price."/>
    <n v="5"/>
    <s v="Service"/>
    <s v="West"/>
    <x v="0"/>
    <s v="46-60"/>
    <n v="111.32"/>
    <x v="3"/>
    <s v="Excellent"/>
    <x v="0"/>
    <s v="2023"/>
  </r>
  <r>
    <d v="2023-03-11T00:00:00"/>
    <s v="86C70673"/>
    <s v="Very supportive and understanding staff."/>
    <n v="2"/>
    <s v="Delivery"/>
    <s v="North"/>
    <x v="0"/>
    <s v="26-35"/>
    <n v="932.14"/>
    <x v="2"/>
    <s v="Very Good"/>
    <x v="0"/>
    <s v="2023"/>
  </r>
  <r>
    <d v="2023-03-30T00:00:00"/>
    <s v="DEA772C8"/>
    <s v="Great service and quick response."/>
    <n v="4"/>
    <s v="Service"/>
    <s v="East"/>
    <x v="0"/>
    <s v="46-60"/>
    <n v="648.35"/>
    <x v="3"/>
    <s v="Satisfied"/>
    <x v="0"/>
    <s v="2023"/>
  </r>
  <r>
    <d v="2023-07-14T00:00:00"/>
    <s v="5DFA49D2"/>
    <s v="Affordable and worth the price."/>
    <n v="5"/>
    <s v="Service"/>
    <s v="West"/>
    <x v="0"/>
    <s v="26-35"/>
    <n v="116.93"/>
    <x v="1"/>
    <s v="Excellent"/>
    <x v="0"/>
    <s v="2023"/>
  </r>
  <r>
    <d v="2023-01-15T00:00:00"/>
    <s v="394A3FB1"/>
    <s v="Fast and reliable delivery."/>
    <n v="3"/>
    <s v="Delivery"/>
    <s v="East"/>
    <x v="0"/>
    <s v="26-35"/>
    <n v="249.3"/>
    <x v="4"/>
    <s v="Good"/>
    <x v="0"/>
    <s v="2023"/>
  </r>
  <r>
    <d v="2023-01-19T00:00:00"/>
    <s v="1C58A4E2"/>
    <s v="Great service and quick response."/>
    <n v="5"/>
    <s v="Service"/>
    <s v="West"/>
    <x v="0"/>
    <s v="36-45"/>
    <n v="199.54"/>
    <x v="1"/>
    <s v="Excellent"/>
    <x v="0"/>
    <s v="2023"/>
  </r>
  <r>
    <d v="2023-02-20T00:00:00"/>
    <s v="6331A0BB"/>
    <s v="Fast and reliable delivery."/>
    <n v="3"/>
    <s v="Delivery"/>
    <s v="East"/>
    <x v="0"/>
    <s v="36-45"/>
    <n v="23.43"/>
    <x v="0"/>
    <s v="Good"/>
    <x v="0"/>
    <s v="2023"/>
  </r>
  <r>
    <d v="2023-10-03T00:00:00"/>
    <s v="48A32A9B"/>
    <s v="Excellent pricing and good value for money."/>
    <n v="3"/>
    <s v="Service"/>
    <s v="East"/>
    <x v="0"/>
    <s v="36-45"/>
    <n v="297.81"/>
    <x v="3"/>
    <s v="Good"/>
    <x v="0"/>
    <s v="2023"/>
  </r>
  <r>
    <d v="2023-01-19T00:00:00"/>
    <s v="C46B1A8F"/>
    <s v="Delivery took longer than expected."/>
    <n v="2"/>
    <s v="Delivery"/>
    <s v="South"/>
    <x v="0"/>
    <s v="46-60"/>
    <n v="65.88"/>
    <x v="3"/>
    <s v="Very Good"/>
    <x v="0"/>
    <s v="2023"/>
  </r>
  <r>
    <d v="2023-10-18T00:00:00"/>
    <s v="34317DEC"/>
    <s v="Pricing is not competitive."/>
    <n v="4"/>
    <s v="Service"/>
    <s v="East"/>
    <x v="0"/>
    <s v="46-60"/>
    <n v="195.57"/>
    <x v="4"/>
    <s v="Satisfied"/>
    <x v="0"/>
    <s v="2023"/>
  </r>
  <r>
    <d v="2023-09-26T00:00:00"/>
    <s v="AF821548"/>
    <s v="Support team was not responsive."/>
    <n v="2"/>
    <s v="Delivery"/>
    <s v="West"/>
    <x v="0"/>
    <s v="26-35"/>
    <n v="200.33"/>
    <x v="2"/>
    <s v="Very Good"/>
    <x v="0"/>
    <s v="2023"/>
  </r>
  <r>
    <d v="2023-08-10T00:00:00"/>
    <s v="514D41D4"/>
    <s v="Excellent pricing and good value for money."/>
    <n v="3"/>
    <s v="Service"/>
    <s v="East"/>
    <x v="0"/>
    <s v="26-35"/>
    <n v="624.5"/>
    <x v="0"/>
    <s v="Good"/>
    <x v="0"/>
    <s v="2023"/>
  </r>
  <r>
    <d v="2023-08-20T00:00:00"/>
    <s v="E9E0550E"/>
    <s v="High-quality product and great durability."/>
    <n v="2"/>
    <s v="Product"/>
    <s v="West"/>
    <x v="0"/>
    <s v="60+"/>
    <n v="241.24"/>
    <x v="3"/>
    <s v="Very Good"/>
    <x v="0"/>
    <s v="2023"/>
  </r>
  <r>
    <d v="2023-07-15T00:00:00"/>
    <s v="95A93349"/>
    <s v="Affordable and worth the price."/>
    <n v="4"/>
    <s v="Service"/>
    <s v="East"/>
    <x v="0"/>
    <s v="26-35"/>
    <n v="660.47"/>
    <x v="1"/>
    <s v="Satisfied"/>
    <x v="0"/>
    <s v="2023"/>
  </r>
  <r>
    <d v="2023-01-12T00:00:00"/>
    <s v="33774E4B"/>
    <s v="Service quality needs improvement."/>
    <n v="2"/>
    <s v="Service"/>
    <s v="East"/>
    <x v="0"/>
    <s v="18-25"/>
    <n v="408.93"/>
    <x v="4"/>
    <s v="Very Good"/>
    <x v="0"/>
    <s v="2023"/>
  </r>
  <r>
    <d v="2023-02-14T00:00:00"/>
    <s v="79FB802A"/>
    <s v="Customer support needs improvement."/>
    <n v="3"/>
    <s v="Delivery"/>
    <s v="South"/>
    <x v="0"/>
    <s v="60+"/>
    <n v="943.38"/>
    <x v="2"/>
    <s v="Good"/>
    <x v="0"/>
    <s v="2023"/>
  </r>
  <r>
    <d v="2023-08-05T00:00:00"/>
    <s v="7BAFB74F"/>
    <s v="Product did not meet the description."/>
    <n v="5"/>
    <s v="Product"/>
    <s v="East"/>
    <x v="0"/>
    <s v="46-60"/>
    <n v="414.35"/>
    <x v="1"/>
    <s v="Excellent"/>
    <x v="0"/>
    <s v="2023"/>
  </r>
  <r>
    <d v="2023-08-05T00:00:00"/>
    <s v="378E8DDE"/>
    <s v="Quick and efficient resolution of my issue."/>
    <n v="3"/>
    <s v="Service"/>
    <s v="West"/>
    <x v="0"/>
    <s v="46-60"/>
    <n v="95.9"/>
    <x v="4"/>
    <s v="Good"/>
    <x v="0"/>
    <s v="2023"/>
  </r>
  <r>
    <d v="2023-05-16T00:00:00"/>
    <s v="A48B778B"/>
    <s v="Support team was not responsive."/>
    <n v="2"/>
    <s v="Delivery"/>
    <s v="West"/>
    <x v="0"/>
    <s v="60+"/>
    <n v="294.49"/>
    <x v="3"/>
    <s v="Excellent"/>
    <x v="0"/>
    <s v="2023"/>
  </r>
  <r>
    <d v="2023-12-18T00:00:00"/>
    <s v="3CF9D4CD"/>
    <s v="Product quality exceeded expectations."/>
    <n v="2"/>
    <s v="Product"/>
    <s v="East"/>
    <x v="0"/>
    <s v="18-25"/>
    <n v="110.78"/>
    <x v="0"/>
    <s v="Very Good"/>
    <x v="0"/>
    <s v="2023"/>
  </r>
  <r>
    <d v="2023-06-11T00:00:00"/>
    <s v="DB12BE5E"/>
    <s v="Excellent pricing and good value for money."/>
    <n v="4"/>
    <s v="Service"/>
    <s v="North"/>
    <x v="0"/>
    <s v="46-60"/>
    <n v="922"/>
    <x v="4"/>
    <s v="Satisfied"/>
    <x v="0"/>
    <s v="2023"/>
  </r>
  <r>
    <d v="2023-10-01T00:00:00"/>
    <s v="8B639392"/>
    <s v="Smooth delivery process."/>
    <n v="5"/>
    <s v="Delivery"/>
    <s v="North"/>
    <x v="0"/>
    <s v="18-25"/>
    <n v="201.5"/>
    <x v="0"/>
    <s v="Excellent"/>
    <x v="0"/>
    <s v="2023"/>
  </r>
  <r>
    <d v="2023-07-25T00:00:00"/>
    <s v="D1DFDE8A"/>
    <s v="Not satisfied with the product build."/>
    <n v="2"/>
    <s v="Product"/>
    <s v="West"/>
    <x v="0"/>
    <s v="36-45"/>
    <n v="296.45"/>
    <x v="3"/>
    <s v="Excellent"/>
    <x v="0"/>
    <s v="2023"/>
  </r>
  <r>
    <d v="2023-01-18T00:00:00"/>
    <s v="28BA8EA1"/>
    <s v="Service quality needs improvement."/>
    <n v="2"/>
    <s v="Service"/>
    <s v="East"/>
    <x v="0"/>
    <s v="36-45"/>
    <n v="328.71"/>
    <x v="4"/>
    <s v="Excellent"/>
    <x v="0"/>
    <s v="2023"/>
  </r>
  <r>
    <d v="2023-07-04T00:00:00"/>
    <s v="7204AF83"/>
    <s v="Customer support needs improvement."/>
    <n v="5"/>
    <s v="Delivery"/>
    <s v="North"/>
    <x v="0"/>
    <s v="60+"/>
    <n v="106.77"/>
    <x v="1"/>
    <s v="Excellent"/>
    <x v="0"/>
    <s v="2023"/>
  </r>
  <r>
    <d v="2023-11-17T00:00:00"/>
    <s v="058FED7E"/>
    <s v="Loved the quality but delivery was late."/>
    <n v="2"/>
    <s v="Delivery"/>
    <s v="North"/>
    <x v="0"/>
    <s v="36-45"/>
    <n v="340.81"/>
    <x v="0"/>
    <s v="Very Good"/>
    <x v="0"/>
    <s v="2023"/>
  </r>
  <r>
    <d v="2023-09-07T00:00:00"/>
    <s v="5CB8459B"/>
    <s v="Support team was very helpful."/>
    <n v="4"/>
    <s v="Service"/>
    <s v="South"/>
    <x v="0"/>
    <s v="18-25"/>
    <n v="667.97"/>
    <x v="4"/>
    <s v="Satisfied"/>
    <x v="0"/>
    <s v="2023"/>
  </r>
  <r>
    <d v="2023-09-03T00:00:00"/>
    <s v="37CE125A"/>
    <s v="Pricing is not competitive."/>
    <n v="5"/>
    <s v="Service"/>
    <s v="East"/>
    <x v="0"/>
    <s v="26-35"/>
    <n v="988.39"/>
    <x v="1"/>
    <s v="Excellent"/>
    <x v="0"/>
    <s v="2023"/>
  </r>
  <r>
    <d v="2023-05-31T00:00:00"/>
    <s v="C77DA909"/>
    <s v="Delivery took longer than expected."/>
    <n v="2"/>
    <s v="Delivery"/>
    <s v="East"/>
    <x v="0"/>
    <s v="36-45"/>
    <n v="107.8"/>
    <x v="0"/>
    <s v="Very Good"/>
    <x v="0"/>
    <s v="2023"/>
  </r>
  <r>
    <d v="2023-06-05T00:00:00"/>
    <s v="EF5FC6D4"/>
    <s v="Smooth delivery process."/>
    <n v="3"/>
    <s v="Delivery"/>
    <s v="East"/>
    <x v="0"/>
    <s v="46-60"/>
    <n v="525.83000000000004"/>
    <x v="3"/>
    <s v="Good"/>
    <x v="0"/>
    <s v="2023"/>
  </r>
  <r>
    <d v="2023-12-31T00:00:00"/>
    <s v="49E16FA6"/>
    <s v="High-quality product and great durability."/>
    <n v="5"/>
    <s v="Product"/>
    <s v="North"/>
    <x v="0"/>
    <s v="26-35"/>
    <n v="19.18"/>
    <x v="1"/>
    <s v="Excellent"/>
    <x v="0"/>
    <s v="2023"/>
  </r>
  <r>
    <d v="2023-10-08T00:00:00"/>
    <s v="C7FB9D4F"/>
    <s v="High-quality product and great durability."/>
    <n v="2"/>
    <s v="Product"/>
    <s v="South"/>
    <x v="0"/>
    <s v="18-25"/>
    <n v="915.79"/>
    <x v="3"/>
    <s v="Excellent"/>
    <x v="0"/>
    <s v="2023"/>
  </r>
  <r>
    <d v="2023-08-25T00:00:00"/>
    <s v="993D5F0A"/>
    <s v="Product did not meet the description."/>
    <n v="2"/>
    <s v="Product"/>
    <s v="West"/>
    <x v="0"/>
    <s v="36-45"/>
    <n v="538.45000000000005"/>
    <x v="3"/>
    <s v="Excellent"/>
    <x v="0"/>
    <s v="2023"/>
  </r>
  <r>
    <d v="2023-12-08T00:00:00"/>
    <s v="CCB0460B"/>
    <s v="Delivery took longer than expected."/>
    <n v="2"/>
    <s v="Delivery"/>
    <s v="South"/>
    <x v="0"/>
    <s v="36-45"/>
    <n v="111.73"/>
    <x v="0"/>
    <s v="Excellent"/>
    <x v="0"/>
    <s v="2023"/>
  </r>
  <r>
    <d v="2023-07-12T00:00:00"/>
    <s v="EFA78B3E"/>
    <s v="Quick and efficient resolution of my issue."/>
    <n v="4"/>
    <s v="Service"/>
    <s v="South"/>
    <x v="0"/>
    <s v="60+"/>
    <n v="400.47"/>
    <x v="0"/>
    <s v="Satisfied"/>
    <x v="0"/>
    <s v="2023"/>
  </r>
  <r>
    <d v="2023-11-03T00:00:00"/>
    <s v="17FEF9A4"/>
    <s v="Customer support needs improvement."/>
    <n v="4"/>
    <s v="Delivery"/>
    <s v="North"/>
    <x v="0"/>
    <s v="60+"/>
    <n v="66.34"/>
    <x v="3"/>
    <s v="Satisfied"/>
    <x v="0"/>
    <s v="2023"/>
  </r>
  <r>
    <d v="2023-03-13T00:00:00"/>
    <s v="938A8A7F"/>
    <s v="Support team was very helpful."/>
    <n v="2"/>
    <s v="Service"/>
    <s v="North"/>
    <x v="0"/>
    <s v="26-35"/>
    <n v="773.33"/>
    <x v="1"/>
    <s v="Very Good"/>
    <x v="0"/>
    <s v="2023"/>
  </r>
  <r>
    <d v="2023-07-23T00:00:00"/>
    <s v="485D155E"/>
    <s v="Product did not meet the description."/>
    <n v="4"/>
    <s v="Product"/>
    <s v="West"/>
    <x v="0"/>
    <s v="18-25"/>
    <n v="893.41"/>
    <x v="3"/>
    <s v="Satisfied"/>
    <x v="0"/>
    <s v="2023"/>
  </r>
  <r>
    <d v="2023-01-22T00:00:00"/>
    <s v="689ACA3B"/>
    <s v="Product did not meet the description."/>
    <n v="5"/>
    <s v="Product"/>
    <s v="South"/>
    <x v="0"/>
    <s v="26-35"/>
    <n v="471.39"/>
    <x v="2"/>
    <s v="Excellent"/>
    <x v="0"/>
    <s v="2023"/>
  </r>
  <r>
    <d v="2023-12-18T00:00:00"/>
    <s v="6C9171F8"/>
    <s v="Quick and efficient resolution of my issue."/>
    <n v="2"/>
    <s v="Service"/>
    <s v="South"/>
    <x v="0"/>
    <s v="60+"/>
    <n v="259.37"/>
    <x v="4"/>
    <s v="Very Good"/>
    <x v="0"/>
    <s v="2023"/>
  </r>
  <r>
    <d v="2023-11-18T00:00:00"/>
    <s v="21EE6F09"/>
    <s v="Excellent pricing and good value for money."/>
    <n v="2"/>
    <s v="Service"/>
    <s v="North"/>
    <x v="0"/>
    <s v="60+"/>
    <n v="350.7"/>
    <x v="0"/>
    <s v="Very Good"/>
    <x v="0"/>
    <s v="2023"/>
  </r>
  <r>
    <d v="2023-01-23T00:00:00"/>
    <s v="6FC499F3"/>
    <s v="Quick and efficient resolution of my issue."/>
    <n v="2"/>
    <s v="Service"/>
    <s v="South"/>
    <x v="0"/>
    <s v="46-60"/>
    <n v="561.33000000000004"/>
    <x v="0"/>
    <s v="Excellent"/>
    <x v="0"/>
    <s v="2023"/>
  </r>
  <r>
    <d v="2023-11-27T00:00:00"/>
    <s v="C213175B"/>
    <s v="Affordable and worth the price."/>
    <n v="4"/>
    <s v="Service"/>
    <s v="South"/>
    <x v="0"/>
    <s v="26-35"/>
    <n v="273.60000000000002"/>
    <x v="4"/>
    <s v="Satisfied"/>
    <x v="0"/>
    <s v="2023"/>
  </r>
  <r>
    <d v="2023-10-08T00:00:00"/>
    <s v="33787415"/>
    <s v="Quick and efficient resolution of my issue."/>
    <n v="4"/>
    <s v="Service"/>
    <s v="East"/>
    <x v="0"/>
    <s v="26-35"/>
    <n v="644.29999999999995"/>
    <x v="0"/>
    <s v="Satisfied"/>
    <x v="0"/>
    <s v="2023"/>
  </r>
  <r>
    <d v="2023-07-27T00:00:00"/>
    <s v="FBDACC4E"/>
    <s v="Support team was not responsive."/>
    <n v="5"/>
    <s v="Delivery"/>
    <s v="West"/>
    <x v="0"/>
    <s v="46-60"/>
    <n v="294.76"/>
    <x v="4"/>
    <s v="Excellent"/>
    <x v="0"/>
    <s v="2023"/>
  </r>
  <r>
    <d v="2023-05-08T00:00:00"/>
    <s v="D5D6C625"/>
    <s v="Helpful but took some time to resolve the issue."/>
    <n v="2"/>
    <s v="Delivery"/>
    <s v="East"/>
    <x v="0"/>
    <s v="18-25"/>
    <n v="982.81"/>
    <x v="0"/>
    <s v="Excellent"/>
    <x v="0"/>
    <s v="2023"/>
  </r>
  <r>
    <d v="2023-08-20T00:00:00"/>
    <s v="3CEB0E1C"/>
    <s v="High-quality product and great durability."/>
    <n v="2"/>
    <s v="Product"/>
    <s v="North"/>
    <x v="0"/>
    <s v="60+"/>
    <n v="351.6"/>
    <x v="1"/>
    <s v="Excellent"/>
    <x v="0"/>
    <s v="2023"/>
  </r>
  <r>
    <d v="2023-01-31T00:00:00"/>
    <s v="236A8348"/>
    <s v="Loved the quality but delivery was late."/>
    <n v="3"/>
    <s v="Delivery"/>
    <s v="East"/>
    <x v="0"/>
    <s v="60+"/>
    <n v="796.18"/>
    <x v="1"/>
    <s v="Good"/>
    <x v="0"/>
    <s v="2023"/>
  </r>
  <r>
    <d v="2023-02-05T00:00:00"/>
    <s v="9F6BEC18"/>
    <s v="Pricing is not competitive."/>
    <n v="2"/>
    <s v="Service"/>
    <s v="West"/>
    <x v="0"/>
    <s v="26-35"/>
    <n v="827.78"/>
    <x v="2"/>
    <s v="Excellent"/>
    <x v="0"/>
    <s v="2023"/>
  </r>
  <r>
    <d v="2023-07-11T00:00:00"/>
    <s v="0A1889E3"/>
    <s v="Support team was not responsive."/>
    <n v="2"/>
    <s v="Delivery"/>
    <s v="East"/>
    <x v="0"/>
    <s v="60+"/>
    <n v="349.75"/>
    <x v="3"/>
    <s v="Very Good"/>
    <x v="0"/>
    <s v="2023"/>
  </r>
  <r>
    <d v="2023-11-08T00:00:00"/>
    <s v="365F4711"/>
    <s v="Great service and quick response."/>
    <n v="5"/>
    <s v="Service"/>
    <s v="North"/>
    <x v="0"/>
    <s v="60+"/>
    <n v="375.56"/>
    <x v="2"/>
    <s v="Excellent"/>
    <x v="0"/>
    <s v="2023"/>
  </r>
  <r>
    <d v="2023-08-22T00:00:00"/>
    <s v="98B01408"/>
    <s v="Product quality exceeded expectations."/>
    <n v="4"/>
    <s v="Product"/>
    <s v="South"/>
    <x v="0"/>
    <s v="36-45"/>
    <n v="373.43"/>
    <x v="3"/>
    <s v="Satisfied"/>
    <x v="0"/>
    <s v="2023"/>
  </r>
  <r>
    <d v="2023-03-14T00:00:00"/>
    <s v="4FD14E3A"/>
    <s v="Loved the quality but delivery was late."/>
    <n v="2"/>
    <s v="Delivery"/>
    <s v="East"/>
    <x v="0"/>
    <s v="60+"/>
    <n v="24.11"/>
    <x v="2"/>
    <s v="Very Good"/>
    <x v="0"/>
    <s v="2023"/>
  </r>
  <r>
    <d v="2023-03-26T00:00:00"/>
    <s v="53DCC69D"/>
    <s v="Service quality needs improvement."/>
    <n v="3"/>
    <s v="Service"/>
    <s v="East"/>
    <x v="0"/>
    <s v="18-25"/>
    <n v="315.13"/>
    <x v="0"/>
    <s v="Good"/>
    <x v="0"/>
    <s v="2023"/>
  </r>
  <r>
    <d v="2023-01-26T00:00:00"/>
    <s v="E5C49D70"/>
    <s v="Product quality exceeded expectations."/>
    <n v="2"/>
    <s v="Product"/>
    <s v="South"/>
    <x v="0"/>
    <s v="26-35"/>
    <n v="380.83"/>
    <x v="0"/>
    <s v="Excellent"/>
    <x v="0"/>
    <s v="2023"/>
  </r>
  <r>
    <d v="2023-06-21T00:00:00"/>
    <s v="9195D8F6"/>
    <s v="Product is too costly compared to others."/>
    <n v="2"/>
    <s v="Service"/>
    <s v="North"/>
    <x v="0"/>
    <s v="60+"/>
    <n v="387.93"/>
    <x v="1"/>
    <s v="Excellent"/>
    <x v="0"/>
    <s v="2023"/>
  </r>
  <r>
    <d v="2023-06-04T00:00:00"/>
    <s v="8706669D"/>
    <s v="Smooth delivery process."/>
    <n v="5"/>
    <s v="Delivery"/>
    <s v="West"/>
    <x v="0"/>
    <s v="46-60"/>
    <n v="362.03"/>
    <x v="3"/>
    <s v="Excellent"/>
    <x v="0"/>
    <s v="2023"/>
  </r>
  <r>
    <d v="2023-05-06T00:00:00"/>
    <s v="B55F1177"/>
    <s v="Service quality needs improvement."/>
    <n v="2"/>
    <s v="Service"/>
    <s v="South"/>
    <x v="0"/>
    <s v="36-45"/>
    <n v="465.9"/>
    <x v="1"/>
    <s v="Very Good"/>
    <x v="0"/>
    <s v="2023"/>
  </r>
  <r>
    <d v="2023-12-05T00:00:00"/>
    <s v="58E91EE5"/>
    <s v="Product quality exceeded expectations."/>
    <n v="2"/>
    <s v="Product"/>
    <s v="West"/>
    <x v="0"/>
    <s v="36-45"/>
    <n v="308.5"/>
    <x v="4"/>
    <s v="Very Good"/>
    <x v="0"/>
    <s v="2023"/>
  </r>
  <r>
    <d v="2023-06-13T00:00:00"/>
    <s v="1949A73E"/>
    <s v="Customer support needs improvement."/>
    <n v="2"/>
    <s v="Delivery"/>
    <s v="West"/>
    <x v="0"/>
    <s v="60+"/>
    <n v="472.07"/>
    <x v="4"/>
    <s v="Excellent"/>
    <x v="0"/>
    <s v="2023"/>
  </r>
  <r>
    <d v="2023-12-03T00:00:00"/>
    <s v="6B3B8FCA"/>
    <s v="Delivery took longer than expected."/>
    <n v="5"/>
    <s v="Delivery"/>
    <s v="West"/>
    <x v="0"/>
    <s v="18-25"/>
    <n v="487.27"/>
    <x v="0"/>
    <s v="Excellent"/>
    <x v="0"/>
    <s v="2023"/>
  </r>
  <r>
    <d v="2023-10-12T00:00:00"/>
    <s v="7D4132CD"/>
    <s v="Great service and quick response."/>
    <n v="3"/>
    <s v="Service"/>
    <s v="West"/>
    <x v="0"/>
    <s v="26-35"/>
    <n v="753.4"/>
    <x v="4"/>
    <s v="Good"/>
    <x v="0"/>
    <s v="2023"/>
  </r>
  <r>
    <d v="2023-11-19T00:00:00"/>
    <s v="EF452CA3"/>
    <s v="Product did not meet the description."/>
    <n v="3"/>
    <s v="Product"/>
    <s v="East"/>
    <x v="0"/>
    <s v="46-60"/>
    <n v="404.86"/>
    <x v="3"/>
    <s v="Good"/>
    <x v="0"/>
    <s v="2023"/>
  </r>
  <r>
    <d v="2023-04-10T00:00:00"/>
    <s v="9B2D2CB3"/>
    <s v="Very supportive and understanding staff."/>
    <n v="3"/>
    <s v="Delivery"/>
    <s v="East"/>
    <x v="0"/>
    <s v="36-45"/>
    <n v="799.05"/>
    <x v="1"/>
    <s v="Good"/>
    <x v="0"/>
    <s v="2023"/>
  </r>
  <r>
    <d v="2023-10-22T00:00:00"/>
    <s v="16F99720"/>
    <s v="Service quality needs improvement."/>
    <n v="5"/>
    <s v="Service"/>
    <s v="South"/>
    <x v="0"/>
    <s v="18-25"/>
    <n v="282.72000000000003"/>
    <x v="3"/>
    <s v="Excellent"/>
    <x v="0"/>
    <s v="2023"/>
  </r>
  <r>
    <d v="2023-05-03T00:00:00"/>
    <s v="5481A285"/>
    <s v="Quick and efficient resolution of my issue."/>
    <n v="2"/>
    <s v="Service"/>
    <s v="South"/>
    <x v="0"/>
    <s v="60+"/>
    <n v="956.53"/>
    <x v="0"/>
    <s v="Excellent"/>
    <x v="0"/>
    <s v="2023"/>
  </r>
  <r>
    <d v="2023-09-26T00:00:00"/>
    <s v="608FE007"/>
    <s v="Support team was not responsive."/>
    <n v="5"/>
    <s v="Delivery"/>
    <s v="East"/>
    <x v="0"/>
    <s v="46-60"/>
    <n v="105.49"/>
    <x v="4"/>
    <s v="Excellent"/>
    <x v="0"/>
    <s v="2023"/>
  </r>
  <r>
    <d v="2023-12-11T00:00:00"/>
    <s v="F12752E7"/>
    <s v="Fast and reliable delivery."/>
    <n v="4"/>
    <s v="Delivery"/>
    <s v="West"/>
    <x v="0"/>
    <s v="36-45"/>
    <n v="46.12"/>
    <x v="0"/>
    <s v="Satisfied"/>
    <x v="0"/>
    <s v="2023"/>
  </r>
  <r>
    <d v="2023-01-03T00:00:00"/>
    <s v="B1B07AC5"/>
    <s v="Smooth delivery process."/>
    <n v="5"/>
    <s v="Delivery"/>
    <s v="West"/>
    <x v="0"/>
    <s v="60+"/>
    <n v="607.9"/>
    <x v="3"/>
    <s v="Excellent"/>
    <x v="0"/>
    <s v="2023"/>
  </r>
  <r>
    <d v="2023-03-20T00:00:00"/>
    <s v="572E2556"/>
    <s v="Not satisfied with the product build."/>
    <n v="4"/>
    <s v="Product"/>
    <s v="West"/>
    <x v="0"/>
    <s v="60+"/>
    <n v="828.9"/>
    <x v="2"/>
    <s v="Satisfied"/>
    <x v="0"/>
    <s v="2023"/>
  </r>
  <r>
    <d v="2023-10-13T00:00:00"/>
    <s v="A71CB513"/>
    <s v="Customer support needs improvement."/>
    <n v="3"/>
    <s v="Delivery"/>
    <s v="South"/>
    <x v="0"/>
    <s v="60+"/>
    <n v="396.1"/>
    <x v="0"/>
    <s v="Good"/>
    <x v="0"/>
    <s v="2023"/>
  </r>
  <r>
    <d v="2023-05-14T00:00:00"/>
    <s v="1FC1C680"/>
    <s v="Fast and reliable delivery."/>
    <n v="4"/>
    <s v="Delivery"/>
    <s v="South"/>
    <x v="0"/>
    <s v="46-60"/>
    <n v="508.84"/>
    <x v="4"/>
    <s v="Satisfied"/>
    <x v="0"/>
    <s v="2023"/>
  </r>
  <r>
    <d v="2023-06-20T00:00:00"/>
    <s v="03C9DF56"/>
    <s v="Support team was very helpful."/>
    <n v="2"/>
    <s v="Service"/>
    <s v="West"/>
    <x v="0"/>
    <s v="18-25"/>
    <n v="126.61"/>
    <x v="1"/>
    <s v="Excellent"/>
    <x v="0"/>
    <s v="2023"/>
  </r>
  <r>
    <d v="2023-07-19T00:00:00"/>
    <s v="C1230AC2"/>
    <s v="Very supportive and understanding staff."/>
    <n v="3"/>
    <s v="Delivery"/>
    <s v="East"/>
    <x v="0"/>
    <s v="26-35"/>
    <n v="77.38"/>
    <x v="0"/>
    <s v="Good"/>
    <x v="0"/>
    <s v="2023"/>
  </r>
  <r>
    <d v="2023-03-29T00:00:00"/>
    <s v="D184D744"/>
    <s v="Fast and reliable delivery."/>
    <n v="2"/>
    <s v="Delivery"/>
    <s v="East"/>
    <x v="0"/>
    <s v="26-35"/>
    <n v="347.64"/>
    <x v="0"/>
    <s v="Very Good"/>
    <x v="0"/>
    <s v="2023"/>
  </r>
  <r>
    <d v="2023-08-24T00:00:00"/>
    <s v="8B892C3D"/>
    <s v="Quick and efficient resolution of my issue."/>
    <n v="5"/>
    <s v="Service"/>
    <s v="East"/>
    <x v="0"/>
    <s v="60+"/>
    <n v="147.9"/>
    <x v="4"/>
    <s v="Excellent"/>
    <x v="0"/>
    <s v="2023"/>
  </r>
  <r>
    <d v="2023-07-21T00:00:00"/>
    <s v="2B9889A0"/>
    <s v="Excellent pricing and good value for money."/>
    <n v="2"/>
    <s v="Service"/>
    <s v="North"/>
    <x v="0"/>
    <s v="26-35"/>
    <n v="338.81"/>
    <x v="4"/>
    <s v="Very Good"/>
    <x v="0"/>
    <s v="2023"/>
  </r>
  <r>
    <d v="2023-04-25T00:00:00"/>
    <s v="2105D0CB"/>
    <s v="High-quality product and great durability."/>
    <n v="2"/>
    <s v="Product"/>
    <s v="North"/>
    <x v="0"/>
    <s v="46-60"/>
    <n v="65.27"/>
    <x v="2"/>
    <s v="Excellent"/>
    <x v="0"/>
    <s v="2023"/>
  </r>
  <r>
    <d v="2023-07-24T00:00:00"/>
    <s v="894F53D1"/>
    <s v="Service quality needs improvement."/>
    <n v="3"/>
    <s v="Service"/>
    <s v="North"/>
    <x v="0"/>
    <s v="26-35"/>
    <n v="205.8"/>
    <x v="4"/>
    <s v="Good"/>
    <x v="0"/>
    <s v="2023"/>
  </r>
  <r>
    <d v="2023-02-12T00:00:00"/>
    <s v="39FF9F73"/>
    <s v="Affordable and worth the price."/>
    <n v="5"/>
    <s v="Service"/>
    <s v="East"/>
    <x v="0"/>
    <s v="36-45"/>
    <n v="89.85"/>
    <x v="3"/>
    <s v="Excellent"/>
    <x v="0"/>
    <s v="2023"/>
  </r>
  <r>
    <d v="2023-02-23T00:00:00"/>
    <s v="64645BDB"/>
    <s v="Helpful but took some time to resolve the issue."/>
    <n v="2"/>
    <s v="Delivery"/>
    <s v="North"/>
    <x v="0"/>
    <s v="18-25"/>
    <n v="905.73"/>
    <x v="0"/>
    <s v="Very Good"/>
    <x v="0"/>
    <s v="2023"/>
  </r>
  <r>
    <d v="2023-12-23T00:00:00"/>
    <s v="E52090F5"/>
    <s v="Support team was very helpful."/>
    <n v="2"/>
    <s v="Service"/>
    <s v="East"/>
    <x v="0"/>
    <s v="36-45"/>
    <n v="524.89"/>
    <x v="4"/>
    <s v="Excellent"/>
    <x v="0"/>
    <s v="2023"/>
  </r>
  <r>
    <d v="2023-03-19T00:00:00"/>
    <s v="566433B1"/>
    <s v="Product is too costly compared to others."/>
    <n v="5"/>
    <s v="Service"/>
    <s v="South"/>
    <x v="0"/>
    <s v="36-45"/>
    <n v="232.64"/>
    <x v="1"/>
    <s v="Excellent"/>
    <x v="0"/>
    <s v="2023"/>
  </r>
  <r>
    <d v="2023-02-05T00:00:00"/>
    <s v="C2273E71"/>
    <s v="Product quality exceeded expectations."/>
    <n v="3"/>
    <s v="Product"/>
    <s v="West"/>
    <x v="0"/>
    <s v="36-45"/>
    <n v="378.54"/>
    <x v="1"/>
    <s v="Good"/>
    <x v="0"/>
    <s v="2023"/>
  </r>
  <r>
    <d v="2023-04-06T00:00:00"/>
    <s v="95B1C72A"/>
    <s v="Affordable and worth the price."/>
    <n v="4"/>
    <s v="Service"/>
    <s v="West"/>
    <x v="0"/>
    <s v="18-25"/>
    <n v="377.07"/>
    <x v="1"/>
    <s v="Satisfied"/>
    <x v="0"/>
    <s v="2023"/>
  </r>
  <r>
    <d v="2023-06-04T00:00:00"/>
    <s v="D09C861A"/>
    <s v="Delivery took longer than expected."/>
    <n v="4"/>
    <s v="Delivery"/>
    <s v="North"/>
    <x v="0"/>
    <s v="36-45"/>
    <n v="938.91"/>
    <x v="2"/>
    <s v="Satisfied"/>
    <x v="0"/>
    <s v="2023"/>
  </r>
  <r>
    <d v="2023-10-25T00:00:00"/>
    <s v="1ED3FA70"/>
    <s v="Product did not meet the description."/>
    <n v="2"/>
    <s v="Product"/>
    <s v="North"/>
    <x v="0"/>
    <s v="18-25"/>
    <n v="215.43"/>
    <x v="1"/>
    <s v="Excellent"/>
    <x v="0"/>
    <s v="2023"/>
  </r>
  <r>
    <d v="2023-10-30T00:00:00"/>
    <s v="1F48B16A"/>
    <s v="Delivery took longer than expected."/>
    <n v="3"/>
    <s v="Delivery"/>
    <s v="West"/>
    <x v="0"/>
    <s v="36-45"/>
    <n v="448.85"/>
    <x v="4"/>
    <s v="Good"/>
    <x v="0"/>
    <s v="2023"/>
  </r>
  <r>
    <d v="2023-04-25T00:00:00"/>
    <s v="283E4C88"/>
    <s v="Very supportive and understanding staff."/>
    <n v="5"/>
    <s v="Delivery"/>
    <s v="East"/>
    <x v="0"/>
    <s v="36-45"/>
    <n v="738.32"/>
    <x v="4"/>
    <s v="Excellent"/>
    <x v="0"/>
    <s v="2023"/>
  </r>
  <r>
    <d v="2023-11-08T00:00:00"/>
    <s v="45E68FAF"/>
    <s v="Product is too costly compared to others."/>
    <n v="2"/>
    <s v="Service"/>
    <s v="East"/>
    <x v="0"/>
    <s v="36-45"/>
    <n v="847.7"/>
    <x v="2"/>
    <s v="Excellent"/>
    <x v="0"/>
    <s v="2023"/>
  </r>
  <r>
    <d v="2023-01-09T00:00:00"/>
    <s v="DD09F601"/>
    <s v="Delivery took longer than expected."/>
    <n v="5"/>
    <s v="Delivery"/>
    <s v="North"/>
    <x v="0"/>
    <s v="46-60"/>
    <n v="249.28"/>
    <x v="0"/>
    <s v="Excellent"/>
    <x v="0"/>
    <s v="2023"/>
  </r>
  <r>
    <d v="2023-12-21T00:00:00"/>
    <s v="B47E5617"/>
    <s v="Delivery took longer than expected."/>
    <n v="2"/>
    <s v="Delivery"/>
    <s v="East"/>
    <x v="0"/>
    <s v="26-35"/>
    <n v="885.77"/>
    <x v="2"/>
    <s v="Very Good"/>
    <x v="0"/>
    <s v="2023"/>
  </r>
  <r>
    <d v="2023-01-08T00:00:00"/>
    <s v="A180C194"/>
    <s v="Product did not meet the description."/>
    <n v="5"/>
    <s v="Product"/>
    <s v="North"/>
    <x v="0"/>
    <s v="46-60"/>
    <n v="744.81"/>
    <x v="2"/>
    <s v="Excellent"/>
    <x v="0"/>
    <s v="2023"/>
  </r>
  <r>
    <d v="2023-08-09T00:00:00"/>
    <s v="D8D0A187"/>
    <s v="Product is too costly compared to others."/>
    <n v="3"/>
    <s v="Service"/>
    <s v="North"/>
    <x v="0"/>
    <s v="60+"/>
    <n v="881.57"/>
    <x v="1"/>
    <s v="Good"/>
    <x v="0"/>
    <s v="2023"/>
  </r>
  <r>
    <d v="2023-01-15T00:00:00"/>
    <s v="B339C0A5"/>
    <s v="Pricing is not competitive."/>
    <n v="3"/>
    <s v="Service"/>
    <s v="South"/>
    <x v="0"/>
    <s v="60+"/>
    <n v="239.53"/>
    <x v="3"/>
    <s v="Good"/>
    <x v="0"/>
    <s v="2023"/>
  </r>
  <r>
    <d v="2023-05-02T00:00:00"/>
    <s v="41478D09"/>
    <s v="Product quality exceeded expectations."/>
    <n v="2"/>
    <s v="Product"/>
    <s v="East"/>
    <x v="0"/>
    <s v="36-45"/>
    <n v="339.42"/>
    <x v="4"/>
    <s v="Very Good"/>
    <x v="0"/>
    <s v="2023"/>
  </r>
  <r>
    <d v="2023-03-18T00:00:00"/>
    <s v="C0450137"/>
    <s v="Fast and reliable delivery."/>
    <n v="2"/>
    <s v="Delivery"/>
    <s v="West"/>
    <x v="0"/>
    <s v="36-45"/>
    <n v="576.59"/>
    <x v="4"/>
    <s v="Very Good"/>
    <x v="0"/>
    <s v="2023"/>
  </r>
  <r>
    <d v="2023-12-21T00:00:00"/>
    <s v="51E8A69F"/>
    <s v="Very supportive and understanding staff."/>
    <n v="2"/>
    <s v="Delivery"/>
    <s v="South"/>
    <x v="0"/>
    <s v="46-60"/>
    <n v="56.71"/>
    <x v="1"/>
    <s v="Very Good"/>
    <x v="0"/>
    <s v="2023"/>
  </r>
  <r>
    <d v="2023-11-14T00:00:00"/>
    <s v="F8F676C2"/>
    <s v="High-quality product and great durability."/>
    <n v="2"/>
    <s v="Product"/>
    <s v="West"/>
    <x v="0"/>
    <s v="26-35"/>
    <n v="320.12"/>
    <x v="2"/>
    <s v="Very Good"/>
    <x v="0"/>
    <s v="2023"/>
  </r>
  <r>
    <d v="2023-04-25T00:00:00"/>
    <s v="50EAAD75"/>
    <s v="Loved the quality but delivery was late."/>
    <n v="5"/>
    <s v="Delivery"/>
    <s v="South"/>
    <x v="0"/>
    <s v="18-25"/>
    <n v="463.34"/>
    <x v="4"/>
    <s v="Excellent"/>
    <x v="0"/>
    <s v="2023"/>
  </r>
  <r>
    <d v="2023-03-31T00:00:00"/>
    <s v="F2055CDE"/>
    <s v="Product quality exceeded expectations."/>
    <n v="3"/>
    <s v="Product"/>
    <s v="North"/>
    <x v="0"/>
    <s v="18-25"/>
    <n v="813.63"/>
    <x v="4"/>
    <s v="Good"/>
    <x v="0"/>
    <s v="2023"/>
  </r>
  <r>
    <d v="2023-11-25T00:00:00"/>
    <s v="99B88A6B"/>
    <s v="Support team was very helpful."/>
    <n v="2"/>
    <s v="Service"/>
    <s v="South"/>
    <x v="0"/>
    <s v="18-25"/>
    <n v="476.44"/>
    <x v="0"/>
    <s v="Very Good"/>
    <x v="0"/>
    <s v="2023"/>
  </r>
  <r>
    <d v="2023-01-08T00:00:00"/>
    <s v="7E508CEF"/>
    <s v="Quick and efficient resolution of my issue."/>
    <n v="2"/>
    <s v="Service"/>
    <s v="East"/>
    <x v="0"/>
    <s v="26-35"/>
    <n v="689.05"/>
    <x v="4"/>
    <s v="Very Good"/>
    <x v="0"/>
    <s v="2023"/>
  </r>
  <r>
    <d v="2023-11-01T00:00:00"/>
    <s v="65341E51"/>
    <s v="Helpful but took some time to resolve the issue."/>
    <n v="2"/>
    <s v="Delivery"/>
    <s v="East"/>
    <x v="0"/>
    <s v="26-35"/>
    <n v="155.55000000000001"/>
    <x v="4"/>
    <s v="Very Good"/>
    <x v="0"/>
    <s v="2023"/>
  </r>
  <r>
    <d v="2023-05-05T00:00:00"/>
    <s v="7A290765"/>
    <s v="Not satisfied with the product build."/>
    <n v="3"/>
    <s v="Product"/>
    <s v="West"/>
    <x v="0"/>
    <s v="46-60"/>
    <n v="810.17"/>
    <x v="0"/>
    <s v="Good"/>
    <x v="0"/>
    <s v="2023"/>
  </r>
  <r>
    <d v="2023-02-28T00:00:00"/>
    <s v="7919057F"/>
    <s v="Great service and quick response."/>
    <n v="4"/>
    <s v="Service"/>
    <s v="West"/>
    <x v="0"/>
    <s v="26-35"/>
    <n v="198.98"/>
    <x v="4"/>
    <s v="Satisfied"/>
    <x v="0"/>
    <s v="2023"/>
  </r>
  <r>
    <d v="2023-06-18T00:00:00"/>
    <s v="41222743"/>
    <s v="Product quality exceeded expectations."/>
    <n v="2"/>
    <s v="Product"/>
    <s v="West"/>
    <x v="0"/>
    <s v="36-45"/>
    <n v="676.78"/>
    <x v="2"/>
    <s v="Very Good"/>
    <x v="0"/>
    <s v="2023"/>
  </r>
  <r>
    <d v="2023-05-31T00:00:00"/>
    <s v="197C2A5D"/>
    <s v="Service quality needs improvement."/>
    <n v="4"/>
    <s v="Service"/>
    <s v="South"/>
    <x v="0"/>
    <s v="46-60"/>
    <n v="146.41999999999999"/>
    <x v="0"/>
    <s v="Satisfied"/>
    <x v="0"/>
    <s v="2023"/>
  </r>
  <r>
    <d v="2023-06-09T00:00:00"/>
    <s v="01733385"/>
    <s v="Support team was very helpful."/>
    <n v="2"/>
    <s v="Service"/>
    <s v="North"/>
    <x v="0"/>
    <s v="36-45"/>
    <n v="431.88"/>
    <x v="1"/>
    <s v="Excellent"/>
    <x v="0"/>
    <s v="2023"/>
  </r>
  <r>
    <d v="2023-07-26T00:00:00"/>
    <s v="140E364B"/>
    <s v="Pricing is not competitive."/>
    <n v="3"/>
    <s v="Service"/>
    <s v="West"/>
    <x v="0"/>
    <s v="36-45"/>
    <n v="81.42"/>
    <x v="1"/>
    <s v="Good"/>
    <x v="0"/>
    <s v="2023"/>
  </r>
  <r>
    <d v="2023-12-19T00:00:00"/>
    <s v="F8B5E938"/>
    <s v="Service quality needs improvement."/>
    <n v="4"/>
    <s v="Service"/>
    <s v="East"/>
    <x v="0"/>
    <s v="36-45"/>
    <n v="55.99"/>
    <x v="2"/>
    <s v="Satisfied"/>
    <x v="0"/>
    <s v="2023"/>
  </r>
  <r>
    <d v="2023-02-04T00:00:00"/>
    <s v="39BA791C"/>
    <s v="Very supportive and understanding staff."/>
    <n v="3"/>
    <s v="Delivery"/>
    <s v="North"/>
    <x v="0"/>
    <s v="36-45"/>
    <n v="18.03"/>
    <x v="1"/>
    <s v="Good"/>
    <x v="0"/>
    <s v="2023"/>
  </r>
  <r>
    <d v="2023-10-26T00:00:00"/>
    <s v="C1E92D36"/>
    <s v="Pricing is not competitive."/>
    <n v="3"/>
    <s v="Service"/>
    <s v="South"/>
    <x v="0"/>
    <s v="18-25"/>
    <n v="982.7"/>
    <x v="4"/>
    <s v="Good"/>
    <x v="0"/>
    <s v="2023"/>
  </r>
  <r>
    <d v="2023-06-15T00:00:00"/>
    <s v="80AAD2C8"/>
    <s v="Product did not meet the description."/>
    <n v="2"/>
    <s v="Product"/>
    <s v="South"/>
    <x v="0"/>
    <s v="46-60"/>
    <n v="381.81"/>
    <x v="4"/>
    <s v="Very Good"/>
    <x v="0"/>
    <s v="2023"/>
  </r>
  <r>
    <d v="2023-08-02T00:00:00"/>
    <s v="9D0B5D9F"/>
    <s v="Service quality needs improvement."/>
    <n v="2"/>
    <s v="Service"/>
    <s v="East"/>
    <x v="0"/>
    <s v="36-45"/>
    <n v="986.91"/>
    <x v="3"/>
    <s v="Very Good"/>
    <x v="0"/>
    <s v="2023"/>
  </r>
  <r>
    <d v="2023-03-08T00:00:00"/>
    <s v="33E422F3"/>
    <s v="Pricing is not competitive."/>
    <n v="2"/>
    <s v="Service"/>
    <s v="South"/>
    <x v="0"/>
    <s v="60+"/>
    <n v="512.99"/>
    <x v="0"/>
    <s v="Excellent"/>
    <x v="0"/>
    <s v="2023"/>
  </r>
  <r>
    <d v="2023-11-14T00:00:00"/>
    <s v="35519EC8"/>
    <s v="Product quality exceeded expectations."/>
    <n v="5"/>
    <s v="Product"/>
    <s v="East"/>
    <x v="0"/>
    <s v="60+"/>
    <n v="350.01"/>
    <x v="0"/>
    <s v="Excellent"/>
    <x v="0"/>
    <s v="2023"/>
  </r>
  <r>
    <d v="2023-06-27T00:00:00"/>
    <s v="2D91A543"/>
    <s v="Very supportive and understanding staff."/>
    <n v="5"/>
    <s v="Delivery"/>
    <s v="West"/>
    <x v="0"/>
    <s v="36-45"/>
    <n v="312.27"/>
    <x v="4"/>
    <s v="Excellent"/>
    <x v="0"/>
    <s v="2023"/>
  </r>
  <r>
    <d v="2023-03-20T00:00:00"/>
    <s v="7E60797F"/>
    <s v="Fast and reliable delivery."/>
    <n v="2"/>
    <s v="Delivery"/>
    <s v="North"/>
    <x v="0"/>
    <s v="60+"/>
    <n v="629.35"/>
    <x v="3"/>
    <s v="Excellent"/>
    <x v="0"/>
    <s v="2023"/>
  </r>
  <r>
    <d v="2023-01-01T00:00:00"/>
    <s v="4AC27B66"/>
    <s v="Product quality exceeded expectations."/>
    <n v="2"/>
    <s v="Product"/>
    <s v="South"/>
    <x v="0"/>
    <s v="36-45"/>
    <n v="159.58000000000001"/>
    <x v="1"/>
    <s v="Very Good"/>
    <x v="0"/>
    <s v="2023"/>
  </r>
  <r>
    <d v="2023-04-01T00:00:00"/>
    <s v="0B7D7A90"/>
    <s v="Great service and quick response."/>
    <n v="5"/>
    <s v="Service"/>
    <s v="West"/>
    <x v="0"/>
    <s v="46-60"/>
    <n v="145.75"/>
    <x v="0"/>
    <s v="Excellent"/>
    <x v="0"/>
    <s v="2023"/>
  </r>
  <r>
    <d v="2023-09-29T00:00:00"/>
    <s v="99725E25"/>
    <s v="Helpful but took some time to resolve the issue."/>
    <n v="2"/>
    <s v="Delivery"/>
    <s v="West"/>
    <x v="0"/>
    <s v="36-45"/>
    <n v="496.83"/>
    <x v="1"/>
    <s v="Excellent"/>
    <x v="0"/>
    <s v="2023"/>
  </r>
  <r>
    <d v="2023-12-08T00:00:00"/>
    <s v="D8BEA03F"/>
    <s v="Affordable and worth the price."/>
    <n v="5"/>
    <s v="Service"/>
    <s v="North"/>
    <x v="0"/>
    <s v="18-25"/>
    <n v="174.62"/>
    <x v="1"/>
    <s v="Excellent"/>
    <x v="0"/>
    <s v="2023"/>
  </r>
  <r>
    <d v="2023-03-04T00:00:00"/>
    <s v="53230B89"/>
    <s v="Pricing is not competitive."/>
    <n v="4"/>
    <s v="Service"/>
    <s v="West"/>
    <x v="0"/>
    <s v="46-60"/>
    <n v="553"/>
    <x v="3"/>
    <s v="Satisfied"/>
    <x v="0"/>
    <s v="2023"/>
  </r>
  <r>
    <d v="2023-02-26T00:00:00"/>
    <s v="ACEA2E7C"/>
    <s v="Not satisfied with the product build."/>
    <n v="5"/>
    <s v="Product"/>
    <s v="East"/>
    <x v="0"/>
    <s v="60+"/>
    <n v="975.81"/>
    <x v="2"/>
    <s v="Excellent"/>
    <x v="0"/>
    <s v="2023"/>
  </r>
  <r>
    <d v="2023-02-05T00:00:00"/>
    <s v="23CE18DD"/>
    <s v="Pricing is not competitive."/>
    <n v="2"/>
    <s v="Service"/>
    <s v="South"/>
    <x v="0"/>
    <s v="18-25"/>
    <n v="486.21"/>
    <x v="0"/>
    <s v="Very Good"/>
    <x v="0"/>
    <s v="2023"/>
  </r>
  <r>
    <d v="2023-08-21T00:00:00"/>
    <s v="F0A9B50D"/>
    <s v="Not satisfied with the product build."/>
    <n v="4"/>
    <s v="Product"/>
    <s v="East"/>
    <x v="0"/>
    <s v="46-60"/>
    <n v="308.12"/>
    <x v="1"/>
    <s v="Satisfied"/>
    <x v="0"/>
    <s v="2023"/>
  </r>
  <r>
    <d v="2023-03-23T00:00:00"/>
    <s v="813B889B"/>
    <s v="Support team was not responsive."/>
    <n v="4"/>
    <s v="Delivery"/>
    <s v="South"/>
    <x v="0"/>
    <s v="60+"/>
    <n v="857.79"/>
    <x v="0"/>
    <s v="Satisfied"/>
    <x v="0"/>
    <s v="2023"/>
  </r>
  <r>
    <d v="2023-05-05T00:00:00"/>
    <s v="5919514F"/>
    <s v="Helpful but took some time to resolve the issue."/>
    <n v="5"/>
    <s v="Delivery"/>
    <s v="East"/>
    <x v="0"/>
    <s v="36-45"/>
    <n v="110.09"/>
    <x v="1"/>
    <s v="Excellent"/>
    <x v="0"/>
    <s v="2023"/>
  </r>
  <r>
    <d v="2023-09-11T00:00:00"/>
    <s v="901AE29C"/>
    <s v="High-quality product and great durability."/>
    <n v="3"/>
    <s v="Product"/>
    <s v="West"/>
    <x v="0"/>
    <s v="36-45"/>
    <n v="611.05999999999995"/>
    <x v="1"/>
    <s v="Good"/>
    <x v="0"/>
    <s v="2023"/>
  </r>
  <r>
    <d v="2023-06-30T00:00:00"/>
    <s v="B176368F"/>
    <s v="Support team was not responsive."/>
    <n v="2"/>
    <s v="Delivery"/>
    <s v="North"/>
    <x v="0"/>
    <s v="46-60"/>
    <n v="563.63"/>
    <x v="0"/>
    <s v="Very Good"/>
    <x v="0"/>
    <s v="2023"/>
  </r>
  <r>
    <d v="2023-10-29T00:00:00"/>
    <s v="3753D526"/>
    <s v="Excellent pricing and good value for money."/>
    <n v="3"/>
    <s v="Service"/>
    <s v="West"/>
    <x v="0"/>
    <s v="26-35"/>
    <n v="664.91"/>
    <x v="1"/>
    <s v="Satisfied"/>
    <x v="0"/>
    <s v="2023"/>
  </r>
  <r>
    <d v="2023-10-19T00:00:00"/>
    <s v="DF957BEA"/>
    <s v="Not satisfied with the product build."/>
    <n v="5"/>
    <s v="Product"/>
    <s v="North"/>
    <x v="0"/>
    <s v="46-60"/>
    <n v="609.92999999999995"/>
    <x v="3"/>
    <s v="Excellent"/>
    <x v="0"/>
    <s v="2023"/>
  </r>
  <r>
    <d v="2023-09-18T00:00:00"/>
    <s v="073FAF5E"/>
    <s v="Pricing is not competitive."/>
    <n v="2"/>
    <s v="Service"/>
    <s v="South"/>
    <x v="0"/>
    <s v="36-45"/>
    <n v="956.4"/>
    <x v="2"/>
    <s v="Excellent"/>
    <x v="0"/>
    <s v="2023"/>
  </r>
  <r>
    <d v="2023-02-05T00:00:00"/>
    <s v="4922A88E"/>
    <s v="Great service and quick response."/>
    <n v="4"/>
    <s v="Service"/>
    <s v="West"/>
    <x v="0"/>
    <s v="18-25"/>
    <n v="526.89"/>
    <x v="0"/>
    <s v="Satisfied"/>
    <x v="0"/>
    <s v="2023"/>
  </r>
  <r>
    <d v="2023-02-03T00:00:00"/>
    <s v="3060B1B2"/>
    <s v="Support team was very helpful."/>
    <n v="5"/>
    <s v="Service"/>
    <s v="North"/>
    <x v="0"/>
    <s v="18-25"/>
    <n v="406.91"/>
    <x v="4"/>
    <s v="Excellent"/>
    <x v="0"/>
    <s v="2023"/>
  </r>
  <r>
    <d v="2023-10-18T00:00:00"/>
    <s v="EC2F359B"/>
    <s v="Quick and efficient resolution of my issue."/>
    <n v="2"/>
    <s v="Service"/>
    <s v="North"/>
    <x v="0"/>
    <s v="60+"/>
    <n v="151.61000000000001"/>
    <x v="1"/>
    <s v="Very Good"/>
    <x v="0"/>
    <s v="2023"/>
  </r>
  <r>
    <d v="2023-09-12T00:00:00"/>
    <s v="E31B03C9"/>
    <s v="Helpful but took some time to resolve the issue."/>
    <n v="5"/>
    <s v="Delivery"/>
    <s v="North"/>
    <x v="0"/>
    <s v="36-45"/>
    <n v="461.62"/>
    <x v="2"/>
    <s v="Excellent"/>
    <x v="0"/>
    <s v="2023"/>
  </r>
  <r>
    <d v="2023-02-07T00:00:00"/>
    <s v="6305E7FC"/>
    <s v="Pricing is not competitive."/>
    <n v="2"/>
    <s v="Service"/>
    <s v="North"/>
    <x v="0"/>
    <s v="26-35"/>
    <n v="141.53"/>
    <x v="2"/>
    <s v="Very Good"/>
    <x v="0"/>
    <s v="2023"/>
  </r>
  <r>
    <d v="2023-05-28T00:00:00"/>
    <s v="6E8A4280"/>
    <s v="Excellent pricing and good value for money."/>
    <n v="5"/>
    <s v="Service"/>
    <s v="North"/>
    <x v="0"/>
    <s v="26-35"/>
    <n v="119.23"/>
    <x v="2"/>
    <s v="Excellent"/>
    <x v="0"/>
    <s v="2023"/>
  </r>
  <r>
    <d v="2023-11-08T00:00:00"/>
    <s v="08177F0F"/>
    <s v="Quick and efficient resolution of my issue."/>
    <n v="5"/>
    <s v="Service"/>
    <s v="West"/>
    <x v="0"/>
    <s v="26-35"/>
    <n v="817.77"/>
    <x v="2"/>
    <s v="Excellent"/>
    <x v="0"/>
    <s v="2023"/>
  </r>
  <r>
    <d v="2023-05-16T00:00:00"/>
    <s v="725BD39B"/>
    <s v="Helpful but took some time to resolve the issue."/>
    <n v="4"/>
    <s v="Delivery"/>
    <s v="South"/>
    <x v="0"/>
    <s v="18-25"/>
    <n v="342.78"/>
    <x v="3"/>
    <s v="Satisfied"/>
    <x v="0"/>
    <s v="2023"/>
  </r>
  <r>
    <d v="2023-04-01T00:00:00"/>
    <s v="DDA5EA41"/>
    <s v="Support team was very helpful."/>
    <n v="3"/>
    <s v="Service"/>
    <s v="East"/>
    <x v="0"/>
    <s v="60+"/>
    <n v="436.84"/>
    <x v="3"/>
    <s v="Satisfied"/>
    <x v="0"/>
    <s v="2023"/>
  </r>
  <r>
    <d v="2023-09-22T00:00:00"/>
    <s v="70DBB933"/>
    <s v="Support team was very helpful."/>
    <n v="2"/>
    <s v="Service"/>
    <s v="East"/>
    <x v="0"/>
    <s v="18-25"/>
    <n v="792.91"/>
    <x v="0"/>
    <s v="Very Good"/>
    <x v="0"/>
    <s v="2023"/>
  </r>
  <r>
    <d v="2023-04-21T00:00:00"/>
    <s v="2229B399"/>
    <s v="Customer support needs improvement."/>
    <n v="4"/>
    <s v="Delivery"/>
    <s v="South"/>
    <x v="0"/>
    <s v="26-35"/>
    <n v="770.64"/>
    <x v="3"/>
    <s v="Satisfied"/>
    <x v="0"/>
    <s v="2023"/>
  </r>
  <r>
    <d v="2023-12-03T00:00:00"/>
    <s v="F50A6A43"/>
    <s v="Fast and reliable delivery."/>
    <n v="2"/>
    <s v="Delivery"/>
    <s v="South"/>
    <x v="0"/>
    <s v="18-25"/>
    <n v="115.06"/>
    <x v="0"/>
    <s v="Very Good"/>
    <x v="0"/>
    <s v="2023"/>
  </r>
  <r>
    <d v="2023-12-20T00:00:00"/>
    <s v="7CE28671"/>
    <s v="Excellent pricing and good value for money."/>
    <n v="4"/>
    <s v="Service"/>
    <s v="East"/>
    <x v="0"/>
    <s v="46-60"/>
    <n v="354.48"/>
    <x v="0"/>
    <s v="Satisfied"/>
    <x v="0"/>
    <s v="2023"/>
  </r>
  <r>
    <d v="2023-11-28T00:00:00"/>
    <s v="E832B076"/>
    <s v="Very supportive and understanding staff."/>
    <n v="5"/>
    <s v="Delivery"/>
    <s v="South"/>
    <x v="0"/>
    <s v="36-45"/>
    <n v="235.27"/>
    <x v="0"/>
    <s v="Excellent"/>
    <x v="0"/>
    <s v="2023"/>
  </r>
  <r>
    <d v="2023-07-25T00:00:00"/>
    <s v="1AC950C2"/>
    <s v="Very supportive and understanding staff."/>
    <n v="2"/>
    <s v="Delivery"/>
    <s v="East"/>
    <x v="0"/>
    <s v="46-60"/>
    <n v="498.23"/>
    <x v="3"/>
    <s v="Very Good"/>
    <x v="0"/>
    <s v="2023"/>
  </r>
  <r>
    <d v="2023-06-19T00:00:00"/>
    <s v="8259EFC7"/>
    <s v="Not satisfied with the product build."/>
    <n v="2"/>
    <s v="Product"/>
    <s v="South"/>
    <x v="0"/>
    <s v="26-35"/>
    <n v="759.52"/>
    <x v="0"/>
    <s v="Excellent"/>
    <x v="0"/>
    <s v="2023"/>
  </r>
  <r>
    <d v="2023-08-28T00:00:00"/>
    <s v="5C70E4AF"/>
    <s v="Very supportive and understanding staff."/>
    <n v="5"/>
    <s v="Delivery"/>
    <s v="North"/>
    <x v="0"/>
    <s v="36-45"/>
    <n v="87.84"/>
    <x v="0"/>
    <s v="Excellent"/>
    <x v="0"/>
    <s v="2023"/>
  </r>
  <r>
    <d v="2023-04-24T00:00:00"/>
    <s v="419CA68D"/>
    <s v="Excellent pricing and good value for money."/>
    <n v="3"/>
    <s v="Service"/>
    <s v="North"/>
    <x v="0"/>
    <s v="36-45"/>
    <n v="664.23"/>
    <x v="2"/>
    <s v="Satisfied"/>
    <x v="0"/>
    <s v="2023"/>
  </r>
  <r>
    <d v="2023-09-24T00:00:00"/>
    <s v="CF90F33B"/>
    <s v="Affordable and worth the price."/>
    <n v="2"/>
    <s v="Service"/>
    <s v="East"/>
    <x v="0"/>
    <s v="26-35"/>
    <n v="655.94"/>
    <x v="4"/>
    <s v="Excellent"/>
    <x v="0"/>
    <s v="2023"/>
  </r>
  <r>
    <d v="2023-11-24T00:00:00"/>
    <s v="56473B34"/>
    <s v="Great service and quick response."/>
    <n v="2"/>
    <s v="Service"/>
    <s v="North"/>
    <x v="0"/>
    <s v="26-35"/>
    <n v="916.18"/>
    <x v="0"/>
    <s v="Excellent"/>
    <x v="0"/>
    <s v="2023"/>
  </r>
  <r>
    <d v="2023-05-13T00:00:00"/>
    <s v="DB7F2881"/>
    <s v="Support team was not responsive."/>
    <n v="2"/>
    <s v="Delivery"/>
    <s v="North"/>
    <x v="0"/>
    <s v="46-60"/>
    <n v="409.52"/>
    <x v="3"/>
    <s v="Excellent"/>
    <x v="0"/>
    <s v="2023"/>
  </r>
  <r>
    <d v="2023-02-02T00:00:00"/>
    <s v="BA58E415"/>
    <s v="Affordable and worth the price."/>
    <n v="2"/>
    <s v="Service"/>
    <s v="South"/>
    <x v="0"/>
    <s v="36-45"/>
    <n v="786.81"/>
    <x v="1"/>
    <s v="Very Good"/>
    <x v="0"/>
    <s v="2023"/>
  </r>
  <r>
    <d v="2023-03-09T00:00:00"/>
    <s v="22C7B218"/>
    <s v="Support team was very helpful."/>
    <n v="3"/>
    <s v="Service"/>
    <s v="East"/>
    <x v="0"/>
    <s v="26-35"/>
    <n v="846.81"/>
    <x v="2"/>
    <s v="Satisfied"/>
    <x v="0"/>
    <s v="2023"/>
  </r>
  <r>
    <d v="2023-04-14T00:00:00"/>
    <s v="3BE043A1"/>
    <s v="Support team was not responsive."/>
    <n v="5"/>
    <s v="Delivery"/>
    <s v="East"/>
    <x v="0"/>
    <s v="60+"/>
    <n v="760.63"/>
    <x v="0"/>
    <s v="Excellent"/>
    <x v="0"/>
    <s v="2023"/>
  </r>
  <r>
    <d v="2023-08-21T00:00:00"/>
    <s v="ED63562B"/>
    <s v="Loved the quality but delivery was late."/>
    <n v="3"/>
    <s v="Delivery"/>
    <s v="South"/>
    <x v="0"/>
    <s v="60+"/>
    <n v="265.24"/>
    <x v="2"/>
    <s v="Satisfied"/>
    <x v="0"/>
    <s v="2023"/>
  </r>
  <r>
    <d v="2023-12-06T00:00:00"/>
    <s v="312796DF"/>
    <s v="Customer support needs improvement."/>
    <n v="2"/>
    <s v="Delivery"/>
    <s v="East"/>
    <x v="0"/>
    <s v="46-60"/>
    <n v="663.17"/>
    <x v="2"/>
    <s v="Excellent"/>
    <x v="0"/>
    <s v="2023"/>
  </r>
  <r>
    <d v="2023-01-23T00:00:00"/>
    <s v="EBCF155F"/>
    <s v="Fast and reliable delivery."/>
    <n v="2"/>
    <s v="Delivery"/>
    <s v="East"/>
    <x v="0"/>
    <s v="36-45"/>
    <n v="519.08000000000004"/>
    <x v="2"/>
    <s v="Very Good"/>
    <x v="0"/>
    <s v="2023"/>
  </r>
  <r>
    <d v="2021-06-21T00:00:00"/>
    <s v="4D652855"/>
    <s v="Delivery took longer than expected."/>
    <n v="2"/>
    <s v="Delivery"/>
    <s v="East"/>
    <x v="0"/>
    <s v="18-25"/>
    <n v="735.6"/>
    <x v="0"/>
    <s v="Excellent"/>
    <x v="0"/>
    <s v="2021"/>
  </r>
  <r>
    <d v="2021-08-04T00:00:00"/>
    <s v="B38A0315"/>
    <s v="Service quality needs improvement."/>
    <n v="4"/>
    <s v="Service"/>
    <s v="North"/>
    <x v="0"/>
    <s v="36-45"/>
    <n v="986.13"/>
    <x v="3"/>
    <s v="Satisfied"/>
    <x v="0"/>
    <s v="2021"/>
  </r>
  <r>
    <d v="2021-07-14T00:00:00"/>
    <s v="D22C89B2"/>
    <s v="Delivery took longer than expected."/>
    <n v="2"/>
    <s v="Delivery"/>
    <s v="East"/>
    <x v="0"/>
    <s v="36-45"/>
    <n v="582.04"/>
    <x v="1"/>
    <s v="Very Good"/>
    <x v="0"/>
    <s v="2021"/>
  </r>
  <r>
    <d v="2021-07-23T00:00:00"/>
    <s v="15BF1133"/>
    <s v="Not satisfied with the product build."/>
    <n v="4"/>
    <s v="Product"/>
    <s v="North"/>
    <x v="0"/>
    <s v="18-25"/>
    <n v="710.45"/>
    <x v="2"/>
    <s v="Satisfied"/>
    <x v="0"/>
    <s v="2021"/>
  </r>
  <r>
    <d v="2021-06-26T00:00:00"/>
    <s v="D098F645"/>
    <s v="Helpful but took some time to resolve the issue."/>
    <n v="2"/>
    <s v="Delivery"/>
    <s v="North"/>
    <x v="0"/>
    <s v="36-45"/>
    <n v="968.91"/>
    <x v="1"/>
    <s v="Very Good"/>
    <x v="0"/>
    <s v="2021"/>
  </r>
  <r>
    <d v="2021-11-05T00:00:00"/>
    <s v="B3FB45B3"/>
    <s v="Product did not meet the description."/>
    <n v="2"/>
    <s v="Product"/>
    <s v="North"/>
    <x v="0"/>
    <s v="60+"/>
    <n v="290.69"/>
    <x v="0"/>
    <s v="Bad"/>
    <x v="0"/>
    <s v="2021"/>
  </r>
  <r>
    <d v="2021-11-04T00:00:00"/>
    <s v="6A3BFC10"/>
    <s v="Loved the quality but delivery was late."/>
    <n v="5"/>
    <s v="Delivery"/>
    <s v="North"/>
    <x v="0"/>
    <s v="36-45"/>
    <n v="356.12"/>
    <x v="2"/>
    <s v="Excellent"/>
    <x v="0"/>
    <s v="2021"/>
  </r>
  <r>
    <d v="2021-07-10T00:00:00"/>
    <s v="A3705EB1"/>
    <s v="Smooth delivery process."/>
    <n v="5"/>
    <s v="Delivery"/>
    <s v="South"/>
    <x v="0"/>
    <s v="36-45"/>
    <n v="715.33"/>
    <x v="1"/>
    <s v="Excellent"/>
    <x v="0"/>
    <s v="2021"/>
  </r>
  <r>
    <d v="2021-05-19T00:00:00"/>
    <s v="B6B5D7DB"/>
    <s v="Excellent pricing and good value for money."/>
    <n v="3"/>
    <s v="Service"/>
    <s v="West"/>
    <x v="0"/>
    <s v="18-25"/>
    <n v="486.69"/>
    <x v="2"/>
    <s v="Satisfied"/>
    <x v="0"/>
    <s v="2021"/>
  </r>
  <r>
    <d v="2021-12-10T00:00:00"/>
    <s v="0F83CA1D"/>
    <s v="Smooth delivery process."/>
    <n v="2"/>
    <s v="Delivery"/>
    <s v="East"/>
    <x v="0"/>
    <s v="26-35"/>
    <n v="256.8"/>
    <x v="4"/>
    <s v="Bad"/>
    <x v="0"/>
    <s v="2021"/>
  </r>
  <r>
    <d v="2021-01-19T00:00:00"/>
    <s v="D1511767"/>
    <s v="Very supportive and understanding staff."/>
    <n v="4"/>
    <s v="Delivery"/>
    <s v="East"/>
    <x v="0"/>
    <s v="36-45"/>
    <n v="135.08000000000001"/>
    <x v="4"/>
    <s v="Satisfied"/>
    <x v="0"/>
    <s v="2021"/>
  </r>
  <r>
    <d v="2021-12-23T00:00:00"/>
    <s v="EEA7EFD4"/>
    <s v="Not satisfied with the product build."/>
    <n v="3"/>
    <s v="Product"/>
    <s v="West"/>
    <x v="0"/>
    <s v="26-35"/>
    <n v="983.39"/>
    <x v="1"/>
    <s v="Satisfied"/>
    <x v="0"/>
    <s v="2021"/>
  </r>
  <r>
    <d v="2021-06-10T00:00:00"/>
    <s v="0A80D3F3"/>
    <s v="Pricing is not competitive."/>
    <n v="2"/>
    <s v="Service"/>
    <s v="West"/>
    <x v="0"/>
    <s v="18-25"/>
    <n v="137.62"/>
    <x v="4"/>
    <s v="Bad"/>
    <x v="0"/>
    <s v="2021"/>
  </r>
  <r>
    <d v="2021-10-01T00:00:00"/>
    <s v="8E8FBB65"/>
    <s v="Smooth delivery process."/>
    <n v="2"/>
    <s v="Delivery"/>
    <s v="South"/>
    <x v="0"/>
    <s v="18-25"/>
    <n v="865.59"/>
    <x v="4"/>
    <s v="Excellent"/>
    <x v="0"/>
    <s v="2021"/>
  </r>
  <r>
    <d v="2023-01-05T00:00:00"/>
    <s v="A1DAFB76"/>
    <s v="Loved the quality but delivery was late."/>
    <n v="2"/>
    <s v="Delivery"/>
    <s v="East"/>
    <x v="0"/>
    <s v="26-35"/>
    <n v="98.44"/>
    <x v="2"/>
    <s v="Bad"/>
    <x v="0"/>
    <s v="2023"/>
  </r>
  <r>
    <d v="2021-12-21T00:00:00"/>
    <s v="8863E3C4"/>
    <s v="Helpful but took some time to resolve the issue."/>
    <n v="3"/>
    <s v="Delivery"/>
    <s v="North"/>
    <x v="0"/>
    <s v="36-45"/>
    <n v="775.68"/>
    <x v="1"/>
    <s v="Satisfied"/>
    <x v="0"/>
    <s v="2021"/>
  </r>
  <r>
    <d v="2023-01-13T00:00:00"/>
    <s v="9862ABEC"/>
    <s v="Service quality needs improvement."/>
    <n v="2"/>
    <s v="Service"/>
    <s v="East"/>
    <x v="0"/>
    <s v="60+"/>
    <n v="358.17"/>
    <x v="4"/>
    <s v="Excellent"/>
    <x v="0"/>
    <s v="2023"/>
  </r>
  <r>
    <d v="2021-05-14T00:00:00"/>
    <s v="F7EC7DB9"/>
    <s v="Support team was not responsive."/>
    <n v="4"/>
    <s v="Delivery"/>
    <s v="South"/>
    <x v="0"/>
    <s v="36-45"/>
    <n v="745.12"/>
    <x v="0"/>
    <s v="Satisfied"/>
    <x v="0"/>
    <s v="2021"/>
  </r>
  <r>
    <d v="2021-04-09T00:00:00"/>
    <s v="EA509D15"/>
    <s v="Support team was very helpful."/>
    <n v="2"/>
    <s v="Service"/>
    <s v="North"/>
    <x v="0"/>
    <s v="26-35"/>
    <n v="468.03"/>
    <x v="2"/>
    <s v="Good"/>
    <x v="0"/>
    <s v="2021"/>
  </r>
  <r>
    <d v="2021-04-08T00:00:00"/>
    <s v="9A4925A1"/>
    <s v="Helpful but took some time to resolve the issue."/>
    <n v="4"/>
    <s v="Delivery"/>
    <s v="East"/>
    <x v="0"/>
    <s v="26-35"/>
    <n v="224.27"/>
    <x v="3"/>
    <s v="Satisfied"/>
    <x v="0"/>
    <s v="2021"/>
  </r>
  <r>
    <d v="2021-10-18T00:00:00"/>
    <s v="C6AF62BA"/>
    <s v="Affordable and worth the price."/>
    <n v="3"/>
    <s v="Service"/>
    <s v="North"/>
    <x v="0"/>
    <s v="46-60"/>
    <n v="427.49"/>
    <x v="1"/>
    <s v="Satisfied"/>
    <x v="0"/>
    <s v="2021"/>
  </r>
  <r>
    <d v="2021-04-19T00:00:00"/>
    <s v="82AAA468"/>
    <s v="Quick and efficient resolution of my issue."/>
    <n v="5"/>
    <s v="Service"/>
    <s v="South"/>
    <x v="0"/>
    <s v="26-35"/>
    <n v="468.17"/>
    <x v="4"/>
    <s v="Excellent"/>
    <x v="0"/>
    <s v="2021"/>
  </r>
  <r>
    <d v="2021-02-08T00:00:00"/>
    <s v="1045EF26"/>
    <s v="Pricing is not competitive."/>
    <n v="2"/>
    <s v="Service"/>
    <s v="North"/>
    <x v="0"/>
    <s v="46-60"/>
    <n v="977.28"/>
    <x v="1"/>
    <s v="Excellent"/>
    <x v="0"/>
    <s v="2021"/>
  </r>
  <r>
    <d v="2021-01-20T00:00:00"/>
    <s v="5CE5729B"/>
    <s v="Product did not meet the description."/>
    <n v="4"/>
    <s v="Product"/>
    <s v="West"/>
    <x v="0"/>
    <s v="18-25"/>
    <n v="150.33000000000001"/>
    <x v="1"/>
    <s v="Satisfied"/>
    <x v="0"/>
    <s v="2021"/>
  </r>
  <r>
    <d v="2021-08-28T00:00:00"/>
    <s v="4A52BB6C"/>
    <s v="Product quality exceeded expectations."/>
    <n v="5"/>
    <s v="Product"/>
    <s v="West"/>
    <x v="0"/>
    <s v="26-35"/>
    <n v="393.65"/>
    <x v="0"/>
    <s v="Excellent"/>
    <x v="0"/>
    <s v="2021"/>
  </r>
  <r>
    <d v="2021-05-10T00:00:00"/>
    <s v="CDBAB31A"/>
    <s v="Loved the quality but delivery was late."/>
    <n v="3"/>
    <s v="Delivery"/>
    <s v="West"/>
    <x v="0"/>
    <s v="18-25"/>
    <n v="238.21"/>
    <x v="4"/>
    <s v="Satisfied"/>
    <x v="0"/>
    <s v="2021"/>
  </r>
  <r>
    <d v="2021-03-12T00:00:00"/>
    <s v="1BF0EA2E"/>
    <s v="Affordable and worth the price."/>
    <n v="2"/>
    <s v="Service"/>
    <s v="East"/>
    <x v="0"/>
    <s v="26-35"/>
    <n v="29.3"/>
    <x v="1"/>
    <s v="Good"/>
    <x v="0"/>
    <s v="2021"/>
  </r>
  <r>
    <d v="2021-07-26T00:00:00"/>
    <s v="F50D11EB"/>
    <s v="Support team was not responsive."/>
    <n v="3"/>
    <s v="Delivery"/>
    <s v="North"/>
    <x v="0"/>
    <s v="46-60"/>
    <n v="112.09"/>
    <x v="4"/>
    <s v="Satisfied"/>
    <x v="0"/>
    <s v="2021"/>
  </r>
  <r>
    <d v="2021-08-17T00:00:00"/>
    <s v="F1CA18EB"/>
    <s v="Quick and efficient resolution of my issue."/>
    <n v="4"/>
    <s v="Service"/>
    <s v="East"/>
    <x v="0"/>
    <s v="26-35"/>
    <n v="463.87"/>
    <x v="0"/>
    <s v="Satisfied"/>
    <x v="0"/>
    <s v="2021"/>
  </r>
  <r>
    <d v="2021-01-22T00:00:00"/>
    <s v="C5DE9EE1"/>
    <s v="Support team was not responsive."/>
    <n v="2"/>
    <s v="Delivery"/>
    <s v="East"/>
    <x v="0"/>
    <s v="36-45"/>
    <n v="51.2"/>
    <x v="2"/>
    <s v="Good"/>
    <x v="0"/>
    <s v="2021"/>
  </r>
  <r>
    <d v="2021-03-17T00:00:00"/>
    <s v="C00443BB"/>
    <s v="Fast and reliable delivery."/>
    <n v="2"/>
    <s v="Delivery"/>
    <s v="North"/>
    <x v="0"/>
    <s v="26-35"/>
    <n v="348.65"/>
    <x v="4"/>
    <s v="Good"/>
    <x v="0"/>
    <s v="2021"/>
  </r>
  <r>
    <d v="2021-08-24T00:00:00"/>
    <s v="66FDE0BD"/>
    <s v="Pricing is not competitive."/>
    <n v="3"/>
    <s v="Service"/>
    <s v="South"/>
    <x v="0"/>
    <s v="26-35"/>
    <n v="11.91"/>
    <x v="2"/>
    <s v="Satisfied"/>
    <x v="0"/>
    <s v="2021"/>
  </r>
  <r>
    <d v="2021-05-27T00:00:00"/>
    <s v="4BB06C2E"/>
    <s v="High-quality product and great durability."/>
    <n v="3"/>
    <s v="Product"/>
    <s v="East"/>
    <x v="0"/>
    <s v="46-60"/>
    <n v="551.6"/>
    <x v="2"/>
    <s v="Satisfied"/>
    <x v="0"/>
    <s v="2021"/>
  </r>
  <r>
    <d v="2021-01-19T00:00:00"/>
    <s v="562C9C2E"/>
    <s v="Pricing is not competitive."/>
    <n v="2"/>
    <s v="Service"/>
    <s v="South"/>
    <x v="0"/>
    <s v="36-45"/>
    <n v="572.74"/>
    <x v="3"/>
    <s v="Good"/>
    <x v="0"/>
    <s v="2021"/>
  </r>
  <r>
    <d v="2021-08-26T00:00:00"/>
    <s v="504E13EB"/>
    <s v="Excellent pricing and good value for money."/>
    <n v="4"/>
    <s v="Service"/>
    <s v="East"/>
    <x v="0"/>
    <s v="26-35"/>
    <n v="792.72"/>
    <x v="1"/>
    <s v="Satisfied"/>
    <x v="0"/>
    <s v="2021"/>
  </r>
  <r>
    <d v="2021-03-06T00:00:00"/>
    <s v="FE8C790B"/>
    <s v="Product quality exceeded expectations."/>
    <n v="4"/>
    <s v="Product"/>
    <s v="South"/>
    <x v="0"/>
    <s v="36-45"/>
    <n v="380.18"/>
    <x v="0"/>
    <s v="Satisfied"/>
    <x v="0"/>
    <s v="2021"/>
  </r>
  <r>
    <d v="2021-04-04T00:00:00"/>
    <s v="3EBA2648"/>
    <s v="Product is too costly compared to others."/>
    <n v="2"/>
    <s v="Service"/>
    <s v="South"/>
    <x v="0"/>
    <s v="18-25"/>
    <n v="141.87"/>
    <x v="3"/>
    <s v="Good"/>
    <x v="0"/>
    <s v="2021"/>
  </r>
  <r>
    <d v="2021-07-12T00:00:00"/>
    <s v="2E28DA63"/>
    <s v="Loved the quality but delivery was late."/>
    <n v="5"/>
    <s v="Delivery"/>
    <s v="West"/>
    <x v="0"/>
    <s v="36-45"/>
    <n v="806.96"/>
    <x v="0"/>
    <s v="Excellent"/>
    <x v="0"/>
    <s v="2021"/>
  </r>
  <r>
    <d v="2021-05-18T00:00:00"/>
    <s v="1D6447CB"/>
    <s v="Not satisfied with the product build."/>
    <n v="3"/>
    <s v="Product"/>
    <s v="East"/>
    <x v="0"/>
    <s v="60+"/>
    <n v="448.59"/>
    <x v="1"/>
    <s v="Satisfied"/>
    <x v="0"/>
    <s v="2021"/>
  </r>
  <r>
    <d v="2021-07-13T00:00:00"/>
    <s v="F23BD3A2"/>
    <s v="Smooth delivery process."/>
    <n v="3"/>
    <s v="Delivery"/>
    <s v="South"/>
    <x v="0"/>
    <s v="46-60"/>
    <n v="714.61"/>
    <x v="2"/>
    <s v="Satisfied"/>
    <x v="0"/>
    <s v="2021"/>
  </r>
  <r>
    <d v="2023-01-10T00:00:00"/>
    <s v="41C9166C"/>
    <s v="Smooth delivery process."/>
    <n v="3"/>
    <s v="Delivery"/>
    <s v="South"/>
    <x v="0"/>
    <s v="18-25"/>
    <n v="532.61"/>
    <x v="2"/>
    <s v="Satisfied"/>
    <x v="0"/>
    <s v="2023"/>
  </r>
  <r>
    <d v="2021-12-21T00:00:00"/>
    <s v="EA9DD088"/>
    <s v="Product did not meet the description."/>
    <n v="3"/>
    <s v="Product"/>
    <s v="South"/>
    <x v="0"/>
    <s v="36-45"/>
    <n v="256.97000000000003"/>
    <x v="0"/>
    <s v="Satisfied"/>
    <x v="0"/>
    <s v="2021"/>
  </r>
  <r>
    <d v="2021-10-23T00:00:00"/>
    <s v="A8F1F79C"/>
    <s v="Great service and quick response."/>
    <n v="3"/>
    <s v="Service"/>
    <s v="North"/>
    <x v="0"/>
    <s v="18-25"/>
    <n v="12.99"/>
    <x v="0"/>
    <s v="Satisfied"/>
    <x v="0"/>
    <s v="2021"/>
  </r>
  <r>
    <d v="2021-06-22T00:00:00"/>
    <s v="460A42DA"/>
    <s v="Loved the quality but delivery was late."/>
    <n v="4"/>
    <s v="Delivery"/>
    <s v="North"/>
    <x v="0"/>
    <s v="26-35"/>
    <n v="173.35"/>
    <x v="1"/>
    <s v="Satisfied"/>
    <x v="0"/>
    <s v="2021"/>
  </r>
  <r>
    <d v="2021-09-14T00:00:00"/>
    <s v="41D1A50C"/>
    <s v="Loved the quality but delivery was late."/>
    <n v="2"/>
    <s v="Delivery"/>
    <s v="South"/>
    <x v="0"/>
    <s v="18-25"/>
    <n v="155.66"/>
    <x v="0"/>
    <s v="Excellent"/>
    <x v="0"/>
    <s v="2021"/>
  </r>
  <r>
    <d v="2021-09-24T00:00:00"/>
    <s v="EBC72E54"/>
    <s v="Fast and reliable delivery."/>
    <n v="4"/>
    <s v="Delivery"/>
    <s v="North"/>
    <x v="0"/>
    <s v="26-35"/>
    <n v="190.41"/>
    <x v="4"/>
    <s v="Satisfied"/>
    <x v="0"/>
    <s v="2021"/>
  </r>
  <r>
    <d v="2021-10-13T00:00:00"/>
    <s v="A298E958"/>
    <s v="Quick and efficient resolution of my issue."/>
    <n v="5"/>
    <s v="Service"/>
    <s v="South"/>
    <x v="0"/>
    <s v="36-45"/>
    <n v="867.12"/>
    <x v="0"/>
    <s v="Excellent"/>
    <x v="0"/>
    <s v="2021"/>
  </r>
  <r>
    <d v="2021-04-05T00:00:00"/>
    <s v="15F6CB1A"/>
    <s v="Great service and quick response."/>
    <n v="2"/>
    <s v="Service"/>
    <s v="West"/>
    <x v="0"/>
    <s v="60+"/>
    <n v="746.8"/>
    <x v="2"/>
    <s v="Excellent"/>
    <x v="0"/>
    <s v="2021"/>
  </r>
  <r>
    <d v="2021-04-11T00:00:00"/>
    <s v="F162BBEC"/>
    <s v="Very supportive and understanding staff."/>
    <n v="4"/>
    <s v="Delivery"/>
    <s v="South"/>
    <x v="0"/>
    <s v="46-60"/>
    <n v="661.34"/>
    <x v="3"/>
    <s v="Satisfied"/>
    <x v="0"/>
    <s v="2021"/>
  </r>
  <r>
    <d v="2022-08-01T00:00:00"/>
    <s v="B49A8C50"/>
    <s v="Product did not meet the description."/>
    <n v="3"/>
    <s v="Product"/>
    <s v="South"/>
    <x v="0"/>
    <s v="18-25"/>
    <n v="565.22"/>
    <x v="3"/>
    <s v="Satisfied"/>
    <x v="0"/>
    <s v="2022"/>
  </r>
  <r>
    <d v="2022-10-20T00:00:00"/>
    <s v="41A74EF6"/>
    <s v="Customer support needs improvement."/>
    <n v="2"/>
    <s v="Delivery"/>
    <s v="South"/>
    <x v="0"/>
    <s v="46-60"/>
    <n v="87.69"/>
    <x v="0"/>
    <s v="Excellent"/>
    <x v="0"/>
    <s v="2022"/>
  </r>
  <r>
    <d v="2022-09-15T00:00:00"/>
    <s v="EE2C5877"/>
    <s v="Loved the quality but delivery was late."/>
    <n v="5"/>
    <s v="Delivery"/>
    <s v="South"/>
    <x v="0"/>
    <s v="18-25"/>
    <n v="566.63"/>
    <x v="0"/>
    <s v="Excellent"/>
    <x v="0"/>
    <s v="2022"/>
  </r>
  <r>
    <d v="2022-09-02T00:00:00"/>
    <s v="71324C30"/>
    <s v="Pricing is not competitive."/>
    <n v="2"/>
    <s v="Service"/>
    <s v="South"/>
    <x v="0"/>
    <s v="36-45"/>
    <n v="360.97"/>
    <x v="1"/>
    <s v="Good"/>
    <x v="0"/>
    <s v="2022"/>
  </r>
  <r>
    <d v="2022-04-22T00:00:00"/>
    <s v="D3EB6001"/>
    <s v="High-quality product and great durability."/>
    <n v="4"/>
    <s v="Product"/>
    <s v="South"/>
    <x v="0"/>
    <s v="18-25"/>
    <n v="589.55999999999995"/>
    <x v="1"/>
    <s v="Satisfied"/>
    <x v="0"/>
    <s v="2022"/>
  </r>
  <r>
    <d v="2022-11-29T00:00:00"/>
    <s v="1A7F6DB9"/>
    <s v="Affordable and worth the price."/>
    <n v="5"/>
    <s v="Service"/>
    <s v="East"/>
    <x v="0"/>
    <s v="60+"/>
    <n v="867.55"/>
    <x v="2"/>
    <s v="Excellent"/>
    <x v="0"/>
    <s v="2022"/>
  </r>
  <r>
    <d v="2022-11-25T00:00:00"/>
    <s v="A12960A3"/>
    <s v="Service quality needs improvement."/>
    <n v="5"/>
    <s v="Service"/>
    <s v="North"/>
    <x v="0"/>
    <s v="36-45"/>
    <n v="147.24"/>
    <x v="1"/>
    <s v="Excellent"/>
    <x v="0"/>
    <s v="2022"/>
  </r>
  <r>
    <d v="2022-11-05T00:00:00"/>
    <s v="DFB74DCC"/>
    <s v="Pricing is not competitive."/>
    <n v="3"/>
    <s v="Service"/>
    <s v="South"/>
    <x v="0"/>
    <s v="36-45"/>
    <n v="757.76"/>
    <x v="0"/>
    <s v="Satisfied"/>
    <x v="0"/>
    <s v="2022"/>
  </r>
  <r>
    <d v="2022-06-07T00:00:00"/>
    <s v="E4C68839"/>
    <s v="Not satisfied with the product build."/>
    <n v="2"/>
    <s v="Product"/>
    <s v="South"/>
    <x v="0"/>
    <s v="60+"/>
    <n v="262.07"/>
    <x v="3"/>
    <s v="Excellent"/>
    <x v="0"/>
    <s v="2022"/>
  </r>
  <r>
    <d v="2022-09-11T00:00:00"/>
    <s v="60370243"/>
    <s v="Fast and reliable delivery."/>
    <n v="5"/>
    <s v="Delivery"/>
    <s v="West"/>
    <x v="0"/>
    <s v="60+"/>
    <n v="262.01"/>
    <x v="3"/>
    <s v="Excellent"/>
    <x v="0"/>
    <s v="2022"/>
  </r>
  <r>
    <d v="2022-08-18T00:00:00"/>
    <s v="8C284286"/>
    <s v="High-quality product and great durability."/>
    <n v="5"/>
    <s v="Product"/>
    <s v="North"/>
    <x v="0"/>
    <s v="46-60"/>
    <n v="762.44"/>
    <x v="4"/>
    <s v="Excellent"/>
    <x v="0"/>
    <s v="2022"/>
  </r>
  <r>
    <d v="2022-09-22T00:00:00"/>
    <s v="BC48D70D"/>
    <s v="Very supportive and understanding staff."/>
    <n v="4"/>
    <s v="Delivery"/>
    <s v="West"/>
    <x v="0"/>
    <s v="26-35"/>
    <n v="711.11"/>
    <x v="1"/>
    <s v="Satisfied"/>
    <x v="0"/>
    <s v="2022"/>
  </r>
  <r>
    <d v="2022-01-19T00:00:00"/>
    <s v="767E6F64"/>
    <s v="Product did not meet the description."/>
    <n v="2"/>
    <s v="Product"/>
    <s v="West"/>
    <x v="0"/>
    <s v="60+"/>
    <n v="782.53"/>
    <x v="3"/>
    <s v="Excellent"/>
    <x v="0"/>
    <s v="2022"/>
  </r>
  <r>
    <d v="2022-11-20T00:00:00"/>
    <s v="C9A99C99"/>
    <s v="Product did not meet the description."/>
    <n v="3"/>
    <s v="Product"/>
    <s v="East"/>
    <x v="0"/>
    <s v="46-60"/>
    <n v="863.91"/>
    <x v="3"/>
    <s v="Satisfied"/>
    <x v="0"/>
    <s v="2022"/>
  </r>
  <r>
    <d v="2022-09-13T00:00:00"/>
    <s v="B8EB9592"/>
    <s v="Fast and reliable delivery."/>
    <n v="2"/>
    <s v="Delivery"/>
    <s v="East"/>
    <x v="0"/>
    <s v="60+"/>
    <n v="241.08"/>
    <x v="3"/>
    <s v="Excellent"/>
    <x v="0"/>
    <s v="2022"/>
  </r>
  <r>
    <d v="2022-05-18T00:00:00"/>
    <s v="231971B4"/>
    <s v="High-quality product and great durability."/>
    <n v="2"/>
    <s v="Product"/>
    <s v="East"/>
    <x v="0"/>
    <s v="18-25"/>
    <n v="994.34"/>
    <x v="3"/>
    <s v="Good"/>
    <x v="0"/>
    <s v="2022"/>
  </r>
  <r>
    <d v="2022-06-22T00:00:00"/>
    <s v="9877192D"/>
    <s v="Smooth delivery process."/>
    <n v="4"/>
    <s v="Delivery"/>
    <s v="West"/>
    <x v="0"/>
    <s v="36-45"/>
    <n v="590.05999999999995"/>
    <x v="1"/>
    <s v="Satisfied"/>
    <x v="0"/>
    <s v="2022"/>
  </r>
  <r>
    <d v="2022-09-28T00:00:00"/>
    <s v="7AEE53A8"/>
    <s v="Affordable and worth the price."/>
    <n v="2"/>
    <s v="Service"/>
    <s v="North"/>
    <x v="0"/>
    <s v="26-35"/>
    <n v="27.01"/>
    <x v="3"/>
    <s v="Good"/>
    <x v="0"/>
    <s v="2022"/>
  </r>
  <r>
    <d v="2022-02-01T00:00:00"/>
    <s v="A6518A85"/>
    <s v="Product is too costly compared to others."/>
    <n v="4"/>
    <s v="Service"/>
    <s v="West"/>
    <x v="0"/>
    <s v="18-25"/>
    <n v="669.72"/>
    <x v="0"/>
    <s v="Satisfied"/>
    <x v="0"/>
    <s v="2022"/>
  </r>
  <r>
    <d v="2022-10-15T00:00:00"/>
    <s v="B715DE98"/>
    <s v="Very supportive and understanding staff."/>
    <n v="4"/>
    <s v="Support"/>
    <s v="West"/>
    <x v="0"/>
    <s v="18-25"/>
    <n v="962.27"/>
    <x v="3"/>
    <s v="Satisfied"/>
    <x v="0"/>
    <s v="2022"/>
  </r>
  <r>
    <d v="2022-04-16T00:00:00"/>
    <s v="7EB92A6D"/>
    <s v="Very supportive and understanding staff."/>
    <n v="2"/>
    <s v="Support"/>
    <s v="West"/>
    <x v="0"/>
    <s v="26-35"/>
    <n v="935.22"/>
    <x v="2"/>
    <s v="Excellent"/>
    <x v="0"/>
    <s v="2022"/>
  </r>
  <r>
    <d v="2022-07-06T00:00:00"/>
    <s v="5AE104BC"/>
    <s v="High-quality product and great durability."/>
    <n v="2"/>
    <s v="Product"/>
    <s v="South"/>
    <x v="0"/>
    <s v="60+"/>
    <n v="118.13"/>
    <x v="1"/>
    <s v="Good"/>
    <x v="0"/>
    <s v="2022"/>
  </r>
  <r>
    <d v="2022-08-05T00:00:00"/>
    <s v="F91C89F3"/>
    <s v="Support team was not responsive."/>
    <n v="2"/>
    <s v="Support"/>
    <s v="West"/>
    <x v="0"/>
    <s v="26-35"/>
    <n v="289.49"/>
    <x v="1"/>
    <s v="Excellent"/>
    <x v="0"/>
    <s v="2022"/>
  </r>
  <r>
    <d v="2022-01-19T00:00:00"/>
    <s v="79612B93"/>
    <s v="Loved the quality but delivery was late."/>
    <n v="2"/>
    <s v="Delivery"/>
    <s v="South"/>
    <x v="0"/>
    <s v="18-25"/>
    <n v="59.76"/>
    <x v="2"/>
    <s v="Good"/>
    <x v="0"/>
    <s v="2022"/>
  </r>
  <r>
    <d v="2023-07-02T00:00:00"/>
    <s v="89654AA6"/>
    <s v="Product did not meet the description."/>
    <n v="2"/>
    <s v="Product"/>
    <s v="North"/>
    <x v="0"/>
    <s v="60+"/>
    <n v="112.58"/>
    <x v="3"/>
    <s v="Excellent"/>
    <x v="0"/>
    <s v="2023"/>
  </r>
  <r>
    <d v="2023-09-12T00:00:00"/>
    <s v="2AE92AB4"/>
    <s v="High-quality product and great durability."/>
    <n v="2"/>
    <s v="Product"/>
    <s v="West"/>
    <x v="0"/>
    <s v="60+"/>
    <n v="436.57"/>
    <x v="4"/>
    <s v="Excellent"/>
    <x v="0"/>
    <s v="2023"/>
  </r>
  <r>
    <d v="2023-05-23T00:00:00"/>
    <s v="229C5AB9"/>
    <s v="Loved the quality but delivery was late."/>
    <n v="5"/>
    <s v="Delivery"/>
    <s v="South"/>
    <x v="0"/>
    <s v="60+"/>
    <n v="333.05"/>
    <x v="4"/>
    <s v="Excellent"/>
    <x v="0"/>
    <s v="2023"/>
  </r>
  <r>
    <d v="2023-08-24T00:00:00"/>
    <s v="94C2ADAE"/>
    <s v="Not satisfied with the product build."/>
    <n v="3"/>
    <s v="Product"/>
    <s v="South"/>
    <x v="0"/>
    <s v="18-25"/>
    <n v="685.88"/>
    <x v="2"/>
    <s v="Satisfied"/>
    <x v="0"/>
    <s v="2023"/>
  </r>
  <r>
    <d v="2023-07-17T00:00:00"/>
    <s v="3CB25435"/>
    <s v="Smooth delivery process."/>
    <n v="5"/>
    <s v="Delivery"/>
    <s v="East"/>
    <x v="0"/>
    <s v="60+"/>
    <n v="220.51"/>
    <x v="4"/>
    <s v="Excellent"/>
    <x v="0"/>
    <s v="2023"/>
  </r>
  <r>
    <d v="2023-01-11T00:00:00"/>
    <s v="E85FA68C"/>
    <s v="Affordable and worth the price."/>
    <n v="4"/>
    <s v="Service"/>
    <s v="East"/>
    <x v="0"/>
    <s v="46-60"/>
    <n v="798.35"/>
    <x v="0"/>
    <s v="Satisfied"/>
    <x v="0"/>
    <s v="2023"/>
  </r>
  <r>
    <d v="2023-09-19T00:00:00"/>
    <s v="1C02414B"/>
    <s v="Support team was not responsive."/>
    <n v="2"/>
    <s v="Support"/>
    <s v="East"/>
    <x v="0"/>
    <s v="18-25"/>
    <n v="887.54"/>
    <x v="1"/>
    <s v="Excellent"/>
    <x v="0"/>
    <s v="2023"/>
  </r>
  <r>
    <d v="2023-09-20T00:00:00"/>
    <s v="D4B2CA27"/>
    <s v="Product did not meet the description."/>
    <n v="2"/>
    <s v="Product"/>
    <s v="South"/>
    <x v="0"/>
    <s v="18-25"/>
    <n v="788.41"/>
    <x v="2"/>
    <s v="Excellent"/>
    <x v="0"/>
    <s v="2023"/>
  </r>
  <r>
    <d v="2023-02-09T00:00:00"/>
    <s v="C9F143D1"/>
    <s v="Not satisfied with the product build."/>
    <n v="3"/>
    <s v="Product"/>
    <s v="North"/>
    <x v="0"/>
    <s v="18-25"/>
    <n v="548.01"/>
    <x v="2"/>
    <s v="Satisfied"/>
    <x v="0"/>
    <s v="2023"/>
  </r>
  <r>
    <d v="2023-07-27T00:00:00"/>
    <s v="7C36F412"/>
    <s v="Loved the quality but delivery was late."/>
    <n v="2"/>
    <s v="Delivery"/>
    <s v="West"/>
    <x v="0"/>
    <s v="18-25"/>
    <n v="425.59"/>
    <x v="3"/>
    <s v="Good"/>
    <x v="0"/>
    <s v="2023"/>
  </r>
  <r>
    <d v="2023-11-24T00:00:00"/>
    <s v="9144F306"/>
    <s v="Pricing is not competitive."/>
    <n v="4"/>
    <s v="Service"/>
    <s v="East"/>
    <x v="0"/>
    <s v="46-60"/>
    <n v="687.31"/>
    <x v="3"/>
    <s v="Satisfied"/>
    <x v="0"/>
    <s v="2023"/>
  </r>
  <r>
    <d v="2023-09-22T00:00:00"/>
    <s v="09C23D99"/>
    <s v="Not satisfied with the product build."/>
    <n v="2"/>
    <s v="Product"/>
    <s v="North"/>
    <x v="0"/>
    <s v="60+"/>
    <n v="646.41"/>
    <x v="3"/>
    <s v="Excellent"/>
    <x v="0"/>
    <s v="2023"/>
  </r>
  <r>
    <d v="2023-05-06T00:00:00"/>
    <s v="88AE35DD"/>
    <s v="Very supportive and understanding staff."/>
    <n v="3"/>
    <s v="Support"/>
    <s v="South"/>
    <x v="0"/>
    <s v="36-45"/>
    <n v="208.32"/>
    <x v="2"/>
    <s v="Satisfied"/>
    <x v="0"/>
    <s v="2023"/>
  </r>
  <r>
    <d v="2023-11-17T00:00:00"/>
    <s v="86793066"/>
    <s v="High-quality product and great durability."/>
    <n v="2"/>
    <s v="Product"/>
    <s v="East"/>
    <x v="0"/>
    <s v="36-45"/>
    <n v="207.96"/>
    <x v="1"/>
    <s v="Excellent"/>
    <x v="0"/>
    <s v="2023"/>
  </r>
  <r>
    <d v="2023-01-18T00:00:00"/>
    <s v="2B19C50F"/>
    <s v="Pricing is not competitive."/>
    <n v="2"/>
    <s v="Service"/>
    <s v="North"/>
    <x v="0"/>
    <s v="26-35"/>
    <n v="218.86"/>
    <x v="2"/>
    <s v="Excellent"/>
    <x v="0"/>
    <s v="2023"/>
  </r>
  <r>
    <d v="2023-08-09T00:00:00"/>
    <s v="FD40BB25"/>
    <s v="Support team was not responsive."/>
    <n v="2"/>
    <s v="Support"/>
    <s v="West"/>
    <x v="0"/>
    <s v="46-60"/>
    <n v="402.19"/>
    <x v="3"/>
    <s v="Excellent"/>
    <x v="0"/>
    <s v="2023"/>
  </r>
  <r>
    <d v="2023-12-23T00:00:00"/>
    <s v="6749463C"/>
    <s v="High-quality product and great durability."/>
    <n v="3"/>
    <s v="Product"/>
    <s v="South"/>
    <x v="0"/>
    <s v="18-25"/>
    <n v="729.46"/>
    <x v="0"/>
    <s v="Satisfied"/>
    <x v="0"/>
    <s v="2023"/>
  </r>
  <r>
    <d v="2023-10-13T00:00:00"/>
    <s v="E084E097"/>
    <s v="Helpful but took some time to resolve the issue."/>
    <n v="4"/>
    <s v="Support"/>
    <s v="South"/>
    <x v="0"/>
    <s v="46-60"/>
    <n v="312.33999999999997"/>
    <x v="4"/>
    <s v="Satisfied"/>
    <x v="0"/>
    <s v="2023"/>
  </r>
  <r>
    <d v="2023-05-29T00:00:00"/>
    <s v="87655445"/>
    <s v="Pricing is not competitive."/>
    <n v="2"/>
    <s v="Service"/>
    <s v="South"/>
    <x v="0"/>
    <s v="18-25"/>
    <n v="326.82"/>
    <x v="0"/>
    <s v="Excellent"/>
    <x v="0"/>
    <s v="2023"/>
  </r>
  <r>
    <d v="2023-09-09T00:00:00"/>
    <s v="6E595C38"/>
    <s v="Affordable and worth the price."/>
    <n v="3"/>
    <s v="Service"/>
    <s v="West"/>
    <x v="0"/>
    <s v="46-60"/>
    <n v="266.19"/>
    <x v="3"/>
    <s v="Satisfied"/>
    <x v="0"/>
    <s v="2023"/>
  </r>
  <r>
    <d v="2023-06-08T00:00:00"/>
    <s v="0B8823F5"/>
    <s v="Excellent pricing and good value for money."/>
    <n v="3"/>
    <s v="Service"/>
    <s v="West"/>
    <x v="0"/>
    <s v="18-25"/>
    <n v="683.3"/>
    <x v="3"/>
    <s v="Satisfied"/>
    <x v="0"/>
    <s v="2023"/>
  </r>
  <r>
    <d v="2023-10-27T00:00:00"/>
    <s v="7A7DA6D1"/>
    <s v="Delivery took longer than expected."/>
    <n v="2"/>
    <s v="Delivery"/>
    <s v="East"/>
    <x v="0"/>
    <s v="46-60"/>
    <n v="455.49"/>
    <x v="0"/>
    <s v="Good"/>
    <x v="0"/>
    <s v="2023"/>
  </r>
  <r>
    <d v="2023-04-15T00:00:00"/>
    <s v="2B696558"/>
    <s v="Product did not meet the description."/>
    <n v="2"/>
    <s v="Product"/>
    <s v="West"/>
    <x v="0"/>
    <s v="60+"/>
    <n v="541.91999999999996"/>
    <x v="4"/>
    <s v="Good"/>
    <x v="0"/>
    <s v="2023"/>
  </r>
  <r>
    <d v="2023-02-08T00:00:00"/>
    <s v="7EAC153C"/>
    <s v="Service quality needs improvement."/>
    <n v="4"/>
    <s v="Service"/>
    <s v="North"/>
    <x v="0"/>
    <s v="60+"/>
    <n v="399.41"/>
    <x v="0"/>
    <s v="Satisfied"/>
    <x v="0"/>
    <s v="2023"/>
  </r>
  <r>
    <d v="2023-12-25T00:00:00"/>
    <s v="EDAD5BA1"/>
    <s v="Helpful but took some time to resolve the issue."/>
    <n v="3"/>
    <s v="Support"/>
    <s v="West"/>
    <x v="0"/>
    <s v="46-60"/>
    <n v="634.88"/>
    <x v="2"/>
    <s v="Satisfied"/>
    <x v="0"/>
    <s v="2023"/>
  </r>
  <r>
    <d v="2023-12-25T00:00:00"/>
    <s v="15D97B0C"/>
    <s v="Quick and efficient resolution of my issue."/>
    <n v="2"/>
    <s v="Service"/>
    <s v="West"/>
    <x v="0"/>
    <s v="26-35"/>
    <n v="665.93"/>
    <x v="2"/>
    <s v="Good"/>
    <x v="0"/>
    <s v="2023"/>
  </r>
  <r>
    <d v="2023-08-21T00:00:00"/>
    <s v="690977E0"/>
    <s v="Not satisfied with the product build."/>
    <n v="4"/>
    <s v="Product"/>
    <s v="West"/>
    <x v="0"/>
    <s v="36-45"/>
    <n v="256.22000000000003"/>
    <x v="3"/>
    <s v="Satisfied"/>
    <x v="0"/>
    <s v="2023"/>
  </r>
  <r>
    <d v="2023-12-09T00:00:00"/>
    <s v="56D3E36D"/>
    <s v="Very supportive and understanding staff."/>
    <n v="2"/>
    <s v="Support"/>
    <s v="West"/>
    <x v="0"/>
    <s v="18-25"/>
    <n v="753.97"/>
    <x v="2"/>
    <s v="Good"/>
    <x v="0"/>
    <s v="2023"/>
  </r>
  <r>
    <d v="2023-08-27T00:00:00"/>
    <s v="8F9766CA"/>
    <s v="Not satisfied with the product build."/>
    <n v="3"/>
    <s v="Product"/>
    <s v="East"/>
    <x v="0"/>
    <s v="60+"/>
    <n v="852.05"/>
    <x v="3"/>
    <s v="Satisfied"/>
    <x v="0"/>
    <s v="2023"/>
  </r>
  <r>
    <d v="2023-05-18T00:00:00"/>
    <s v="EF464C8A"/>
    <s v="Loved the quality but delivery was late."/>
    <n v="2"/>
    <s v="Delivery"/>
    <s v="North"/>
    <x v="0"/>
    <s v="46-60"/>
    <n v="155.58000000000001"/>
    <x v="2"/>
    <s v="Good"/>
    <x v="0"/>
    <s v="2023"/>
  </r>
  <r>
    <d v="2023-07-03T00:00:00"/>
    <s v="9F5EDA40"/>
    <s v="High-quality product and great durability."/>
    <n v="2"/>
    <s v="Product"/>
    <s v="West"/>
    <x v="0"/>
    <s v="36-45"/>
    <n v="183.29"/>
    <x v="1"/>
    <s v="Excellent"/>
    <x v="0"/>
    <s v="2023"/>
  </r>
  <r>
    <d v="2023-04-07T00:00:00"/>
    <s v="AE555574"/>
    <s v="Support team was very helpful."/>
    <n v="2"/>
    <s v="Service"/>
    <s v="South"/>
    <x v="0"/>
    <s v="46-60"/>
    <n v="230.5"/>
    <x v="4"/>
    <s v="Good"/>
    <x v="0"/>
    <s v="2023"/>
  </r>
  <r>
    <d v="2023-05-05T00:00:00"/>
    <s v="114EBCA0"/>
    <s v="Delivery took longer than expected."/>
    <n v="2"/>
    <s v="Delivery"/>
    <s v="West"/>
    <x v="0"/>
    <s v="18-25"/>
    <n v="899.54"/>
    <x v="0"/>
    <s v="Excellent"/>
    <x v="0"/>
    <s v="2023"/>
  </r>
  <r>
    <d v="2023-09-02T00:00:00"/>
    <s v="5A9A7B13"/>
    <s v="High-quality product and great durability."/>
    <n v="2"/>
    <s v="Product"/>
    <s v="North"/>
    <x v="0"/>
    <s v="36-45"/>
    <n v="544.17999999999995"/>
    <x v="0"/>
    <s v="Good"/>
    <x v="0"/>
    <s v="2023"/>
  </r>
  <r>
    <d v="2023-02-28T00:00:00"/>
    <s v="F71470C3"/>
    <s v="Delivery took longer than expected."/>
    <n v="2"/>
    <s v="Delivery"/>
    <s v="South"/>
    <x v="0"/>
    <s v="26-35"/>
    <n v="541.41"/>
    <x v="2"/>
    <s v="Good"/>
    <x v="0"/>
    <s v="2023"/>
  </r>
  <r>
    <d v="2023-04-26T00:00:00"/>
    <s v="F47CF5D3"/>
    <s v="Product did not meet the description."/>
    <n v="5"/>
    <s v="Product"/>
    <s v="East"/>
    <x v="0"/>
    <s v="46-60"/>
    <n v="631.55999999999995"/>
    <x v="0"/>
    <s v="Excellent"/>
    <x v="0"/>
    <s v="2023"/>
  </r>
  <r>
    <d v="2023-03-05T00:00:00"/>
    <s v="065527AE"/>
    <s v="Affordable and worth the price."/>
    <n v="4"/>
    <s v="Service"/>
    <s v="South"/>
    <x v="0"/>
    <s v="18-25"/>
    <n v="944.09"/>
    <x v="3"/>
    <s v="Satisfied"/>
    <x v="0"/>
    <s v="2023"/>
  </r>
  <r>
    <d v="2023-10-27T00:00:00"/>
    <s v="506EF099"/>
    <s v="Not satisfied with the product build."/>
    <n v="5"/>
    <s v="Product"/>
    <s v="South"/>
    <x v="0"/>
    <s v="18-25"/>
    <n v="60.58"/>
    <x v="0"/>
    <s v="Excellent"/>
    <x v="0"/>
    <s v="2023"/>
  </r>
  <r>
    <d v="2023-03-08T00:00:00"/>
    <s v="C8B50F58"/>
    <s v="Pricing is not competitive."/>
    <n v="3"/>
    <s v="Service"/>
    <s v="West"/>
    <x v="0"/>
    <s v="26-35"/>
    <n v="258.3"/>
    <x v="4"/>
    <s v="Satisfied"/>
    <x v="0"/>
    <s v="2023"/>
  </r>
  <r>
    <d v="2023-05-05T00:00:00"/>
    <s v="50B731A1"/>
    <s v="Product did not meet the description."/>
    <n v="3"/>
    <s v="Product"/>
    <s v="West"/>
    <x v="0"/>
    <s v="18-25"/>
    <n v="514.12"/>
    <x v="3"/>
    <s v="Satisfied"/>
    <x v="0"/>
    <s v="2023"/>
  </r>
  <r>
    <d v="2023-05-08T00:00:00"/>
    <s v="BC4ED7B1"/>
    <s v="Smooth delivery process."/>
    <n v="2"/>
    <s v="Delivery"/>
    <s v="South"/>
    <x v="0"/>
    <s v="36-45"/>
    <n v="38.619999999999997"/>
    <x v="4"/>
    <s v="Good"/>
    <x v="0"/>
    <s v="2023"/>
  </r>
  <r>
    <d v="2023-09-01T00:00:00"/>
    <s v="0E406788"/>
    <s v="Customer support needs improvement."/>
    <n v="2"/>
    <s v="Support"/>
    <s v="South"/>
    <x v="0"/>
    <s v="26-35"/>
    <n v="886.25"/>
    <x v="2"/>
    <s v="Excellent"/>
    <x v="0"/>
    <s v="2023"/>
  </r>
  <r>
    <d v="2023-04-17T00:00:00"/>
    <s v="003CAD22"/>
    <s v="Excellent pricing and good value for money."/>
    <n v="5"/>
    <s v="Service"/>
    <s v="North"/>
    <x v="0"/>
    <s v="46-60"/>
    <n v="122.98"/>
    <x v="2"/>
    <s v="Excellent"/>
    <x v="0"/>
    <s v="2023"/>
  </r>
  <r>
    <d v="2023-03-15T00:00:00"/>
    <s v="F2ECD825"/>
    <s v="Fast and reliable delivery."/>
    <n v="2"/>
    <s v="Delivery"/>
    <s v="West"/>
    <x v="0"/>
    <s v="18-25"/>
    <n v="370.81"/>
    <x v="1"/>
    <s v="Good"/>
    <x v="0"/>
    <s v="2023"/>
  </r>
  <r>
    <d v="2023-12-28T00:00:00"/>
    <s v="B1F58DBB"/>
    <s v="Service quality needs improvement."/>
    <n v="5"/>
    <s v="Service"/>
    <s v="East"/>
    <x v="0"/>
    <s v="46-60"/>
    <n v="92.54"/>
    <x v="1"/>
    <s v="Excellent"/>
    <x v="0"/>
    <s v="2023"/>
  </r>
  <r>
    <d v="2023-03-11T00:00:00"/>
    <s v="F4FE0F74"/>
    <s v="Affordable and worth the price."/>
    <n v="2"/>
    <s v="Service"/>
    <s v="North"/>
    <x v="0"/>
    <s v="36-45"/>
    <n v="625.73"/>
    <x v="3"/>
    <s v="Good"/>
    <x v="0"/>
    <s v="2023"/>
  </r>
  <r>
    <d v="2023-03-30T00:00:00"/>
    <s v="53A132AA"/>
    <s v="High-quality product and great durability."/>
    <n v="3"/>
    <s v="Product"/>
    <s v="East"/>
    <x v="0"/>
    <s v="36-45"/>
    <n v="804.81"/>
    <x v="0"/>
    <s v="Satisfied"/>
    <x v="0"/>
    <s v="2023"/>
  </r>
  <r>
    <d v="2023-07-14T00:00:00"/>
    <s v="EB577E83"/>
    <s v="Very supportive and understanding staff."/>
    <n v="2"/>
    <s v="Support"/>
    <s v="East"/>
    <x v="0"/>
    <s v="26-35"/>
    <n v="647.72"/>
    <x v="0"/>
    <s v="Excellent"/>
    <x v="0"/>
    <s v="2023"/>
  </r>
  <r>
    <d v="2023-01-15T00:00:00"/>
    <s v="9CD29830"/>
    <s v="Customer support needs improvement."/>
    <n v="2"/>
    <s v="Support"/>
    <s v="East"/>
    <x v="0"/>
    <s v="26-35"/>
    <n v="262.05"/>
    <x v="0"/>
    <s v="Good"/>
    <x v="0"/>
    <s v="2023"/>
  </r>
  <r>
    <d v="2023-01-19T00:00:00"/>
    <s v="5458A44F"/>
    <s v="Delivery took longer than expected."/>
    <n v="3"/>
    <s v="Delivery"/>
    <s v="East"/>
    <x v="0"/>
    <s v="46-60"/>
    <n v="700.54"/>
    <x v="1"/>
    <s v="Satisfied"/>
    <x v="0"/>
    <s v="2023"/>
  </r>
  <r>
    <d v="2023-02-20T00:00:00"/>
    <s v="19340BB4"/>
    <s v="Pricing is not competitive."/>
    <n v="5"/>
    <s v="Service"/>
    <s v="North"/>
    <x v="0"/>
    <s v="60+"/>
    <n v="362.09"/>
    <x v="0"/>
    <s v="Excellent"/>
    <x v="0"/>
    <s v="2023"/>
  </r>
  <r>
    <d v="2023-10-03T00:00:00"/>
    <s v="AE9E78D3"/>
    <s v="Support team was not responsive."/>
    <n v="4"/>
    <s v="Support"/>
    <s v="West"/>
    <x v="0"/>
    <s v="26-35"/>
    <n v="980.8"/>
    <x v="3"/>
    <s v="Satisfied"/>
    <x v="0"/>
    <s v="2023"/>
  </r>
  <r>
    <d v="2023-01-19T00:00:00"/>
    <s v="205BBD3D"/>
    <s v="Product did not meet the description."/>
    <n v="5"/>
    <s v="Product"/>
    <s v="North"/>
    <x v="0"/>
    <s v="60+"/>
    <n v="554.09"/>
    <x v="3"/>
    <s v="Excellent"/>
    <x v="0"/>
    <s v="2023"/>
  </r>
  <r>
    <d v="2023-10-18T00:00:00"/>
    <s v="B814D21D"/>
    <s v="Support team was very helpful."/>
    <n v="2"/>
    <s v="Service"/>
    <s v="North"/>
    <x v="0"/>
    <s v="46-60"/>
    <n v="58.25"/>
    <x v="1"/>
    <s v="Excellent"/>
    <x v="0"/>
    <s v="2023"/>
  </r>
  <r>
    <d v="2023-09-26T00:00:00"/>
    <s v="B45E696E"/>
    <s v="Pricing is not competitive."/>
    <n v="2"/>
    <s v="Service"/>
    <s v="North"/>
    <x v="0"/>
    <s v="46-60"/>
    <n v="647.65"/>
    <x v="1"/>
    <s v="Good"/>
    <x v="0"/>
    <s v="2023"/>
  </r>
  <r>
    <d v="2023-08-10T00:00:00"/>
    <s v="4F17B131"/>
    <s v="High-quality product and great durability."/>
    <n v="3"/>
    <s v="Product"/>
    <s v="East"/>
    <x v="0"/>
    <s v="36-45"/>
    <n v="170.61"/>
    <x v="2"/>
    <s v="Satisfied"/>
    <x v="0"/>
    <s v="2023"/>
  </r>
  <r>
    <d v="2023-08-20T00:00:00"/>
    <s v="8855481C"/>
    <s v="Affordable and worth the price."/>
    <n v="3"/>
    <s v="Service"/>
    <s v="East"/>
    <x v="0"/>
    <s v="18-25"/>
    <n v="340.58"/>
    <x v="4"/>
    <s v="Satisfied"/>
    <x v="0"/>
    <s v="2023"/>
  </r>
  <r>
    <d v="2023-07-15T00:00:00"/>
    <s v="D89B1FD5"/>
    <s v="Not satisfied with the product build."/>
    <n v="2"/>
    <s v="Product"/>
    <s v="West"/>
    <x v="0"/>
    <s v="46-60"/>
    <n v="629.07000000000005"/>
    <x v="1"/>
    <s v="Good"/>
    <x v="0"/>
    <s v="2023"/>
  </r>
  <r>
    <d v="2023-01-12T00:00:00"/>
    <s v="1F93A693"/>
    <s v="Customer support needs improvement."/>
    <n v="3"/>
    <s v="Support"/>
    <s v="East"/>
    <x v="0"/>
    <s v="60+"/>
    <n v="555.29999999999995"/>
    <x v="1"/>
    <s v="Satisfied"/>
    <x v="0"/>
    <s v="2023"/>
  </r>
  <r>
    <d v="2023-02-14T00:00:00"/>
    <s v="C6C5D2C3"/>
    <s v="Service quality needs improvement."/>
    <n v="2"/>
    <s v="Service"/>
    <s v="East"/>
    <x v="0"/>
    <s v="36-45"/>
    <n v="167.5"/>
    <x v="3"/>
    <s v="Good"/>
    <x v="0"/>
    <s v="2023"/>
  </r>
  <r>
    <d v="2023-08-05T00:00:00"/>
    <s v="42438E56"/>
    <s v="Great service and quick response."/>
    <n v="2"/>
    <s v="Service"/>
    <s v="South"/>
    <x v="0"/>
    <s v="18-25"/>
    <n v="783.6"/>
    <x v="1"/>
    <s v="Good"/>
    <x v="0"/>
    <s v="2023"/>
  </r>
  <r>
    <d v="2023-08-05T00:00:00"/>
    <s v="E890088C"/>
    <s v="Support team was not responsive."/>
    <n v="3"/>
    <s v="Support"/>
    <s v="East"/>
    <x v="0"/>
    <s v="26-35"/>
    <n v="139.56"/>
    <x v="2"/>
    <s v="Satisfied"/>
    <x v="0"/>
    <s v="2023"/>
  </r>
  <r>
    <d v="2023-05-16T00:00:00"/>
    <s v="A6978BDC"/>
    <s v="Loved the quality but delivery was late."/>
    <n v="4"/>
    <s v="Delivery"/>
    <s v="East"/>
    <x v="0"/>
    <s v="46-60"/>
    <n v="622.59"/>
    <x v="4"/>
    <s v="Satisfied"/>
    <x v="0"/>
    <s v="2023"/>
  </r>
  <r>
    <d v="2023-12-18T00:00:00"/>
    <s v="61F8CD7D"/>
    <s v="Very supportive and understanding staff."/>
    <n v="4"/>
    <s v="Support"/>
    <s v="West"/>
    <x v="0"/>
    <s v="18-25"/>
    <n v="619.91999999999996"/>
    <x v="0"/>
    <s v="Satisfied"/>
    <x v="0"/>
    <s v="2023"/>
  </r>
  <r>
    <d v="2023-06-11T00:00:00"/>
    <s v="72606B6D"/>
    <s v="Loved the quality but delivery was late."/>
    <n v="4"/>
    <s v="Delivery"/>
    <s v="East"/>
    <x v="0"/>
    <s v="46-60"/>
    <n v="52.4"/>
    <x v="0"/>
    <s v="Satisfied"/>
    <x v="0"/>
    <s v="2023"/>
  </r>
  <r>
    <d v="2023-10-01T00:00:00"/>
    <s v="87F6A617"/>
    <s v="Smooth delivery process."/>
    <n v="3"/>
    <s v="Delivery"/>
    <s v="West"/>
    <x v="0"/>
    <s v="60+"/>
    <n v="356.14"/>
    <x v="4"/>
    <s v="Satisfied"/>
    <x v="0"/>
    <s v="2023"/>
  </r>
  <r>
    <d v="2023-07-25T00:00:00"/>
    <s v="1E877FB9"/>
    <s v="Pricing is not competitive."/>
    <n v="4"/>
    <s v="Service"/>
    <s v="East"/>
    <x v="0"/>
    <s v="36-45"/>
    <n v="863.58"/>
    <x v="1"/>
    <s v="Satisfied"/>
    <x v="0"/>
    <s v="2023"/>
  </r>
  <r>
    <d v="2023-01-18T00:00:00"/>
    <s v="F23113B3"/>
    <s v="Loved the quality but delivery was late."/>
    <n v="4"/>
    <s v="Delivery"/>
    <s v="North"/>
    <x v="0"/>
    <s v="36-45"/>
    <n v="929.16"/>
    <x v="0"/>
    <s v="Satisfied"/>
    <x v="0"/>
    <s v="2023"/>
  </r>
  <r>
    <d v="2023-07-04T00:00:00"/>
    <s v="51CE0B8B"/>
    <s v="Excellent pricing and good value for money."/>
    <n v="2"/>
    <s v="Service"/>
    <s v="East"/>
    <x v="0"/>
    <s v="46-60"/>
    <n v="89.24"/>
    <x v="1"/>
    <s v="Good"/>
    <x v="0"/>
    <s v="2023"/>
  </r>
  <r>
    <d v="2023-11-17T00:00:00"/>
    <s v="17D7FA7B"/>
    <s v="Affordable and worth the price."/>
    <n v="5"/>
    <s v="Service"/>
    <s v="South"/>
    <x v="0"/>
    <s v="46-60"/>
    <n v="997.78"/>
    <x v="3"/>
    <s v="Excellent"/>
    <x v="0"/>
    <s v="2023"/>
  </r>
  <r>
    <d v="2023-09-07T00:00:00"/>
    <s v="A5BCEF56"/>
    <s v="Not satisfied with the product build."/>
    <n v="2"/>
    <s v="Product"/>
    <s v="East"/>
    <x v="0"/>
    <s v="26-35"/>
    <n v="57.1"/>
    <x v="1"/>
    <s v="Good"/>
    <x v="0"/>
    <s v="2023"/>
  </r>
  <r>
    <d v="2023-09-03T00:00:00"/>
    <s v="18DF36C8"/>
    <s v="Product is too costly compared to others."/>
    <n v="2"/>
    <s v="Service"/>
    <s v="West"/>
    <x v="0"/>
    <s v="46-60"/>
    <n v="417.56"/>
    <x v="2"/>
    <s v="Excellent"/>
    <x v="0"/>
    <s v="2023"/>
  </r>
  <r>
    <d v="2023-05-31T00:00:00"/>
    <s v="BA1BE2DD"/>
    <s v="High-quality product and great durability."/>
    <n v="2"/>
    <s v="Product"/>
    <s v="East"/>
    <x v="0"/>
    <s v="36-45"/>
    <n v="903.77"/>
    <x v="1"/>
    <s v="Good"/>
    <x v="0"/>
    <s v="2023"/>
  </r>
  <r>
    <d v="2023-06-05T00:00:00"/>
    <s v="2A3496D0"/>
    <s v="Pricing is not competitive."/>
    <n v="3"/>
    <s v="Service"/>
    <s v="West"/>
    <x v="0"/>
    <s v="60+"/>
    <n v="361.87"/>
    <x v="4"/>
    <s v="Satisfied"/>
    <x v="0"/>
    <s v="2023"/>
  </r>
  <r>
    <d v="2023-12-31T00:00:00"/>
    <s v="0A55A6BB"/>
    <s v="Delivery took longer than expected."/>
    <n v="4"/>
    <s v="Delivery"/>
    <s v="West"/>
    <x v="0"/>
    <s v="18-25"/>
    <n v="379.8"/>
    <x v="3"/>
    <s v="Satisfied"/>
    <x v="0"/>
    <s v="2023"/>
  </r>
  <r>
    <d v="2023-10-08T00:00:00"/>
    <s v="3EC1AF1E"/>
    <s v="Very supportive and understanding staff."/>
    <n v="3"/>
    <s v="Support"/>
    <s v="South"/>
    <x v="0"/>
    <s v="46-60"/>
    <n v="26.8"/>
    <x v="0"/>
    <s v="Satisfied"/>
    <x v="0"/>
    <s v="2023"/>
  </r>
  <r>
    <d v="2023-08-25T00:00:00"/>
    <s v="0AD3D3F3"/>
    <s v="Smooth delivery process."/>
    <n v="2"/>
    <s v="Delivery"/>
    <s v="West"/>
    <x v="0"/>
    <s v="26-35"/>
    <n v="640.48"/>
    <x v="3"/>
    <s v="Excellent"/>
    <x v="0"/>
    <s v="2023"/>
  </r>
  <r>
    <d v="2023-12-08T00:00:00"/>
    <s v="9EDD6408"/>
    <s v="Product is too costly compared to others."/>
    <n v="2"/>
    <s v="Service"/>
    <s v="East"/>
    <x v="0"/>
    <s v="60+"/>
    <n v="486.62"/>
    <x v="3"/>
    <s v="Good"/>
    <x v="0"/>
    <s v="2023"/>
  </r>
  <r>
    <d v="2023-07-12T00:00:00"/>
    <s v="8E9C3123"/>
    <s v="Loved the quality but delivery was late."/>
    <n v="3"/>
    <s v="Delivery"/>
    <s v="North"/>
    <x v="0"/>
    <s v="26-35"/>
    <n v="15.62"/>
    <x v="1"/>
    <s v="Satisfied"/>
    <x v="0"/>
    <s v="2023"/>
  </r>
  <r>
    <d v="2023-11-03T00:00:00"/>
    <s v="E19477E5"/>
    <s v="Service quality needs improvement."/>
    <n v="5"/>
    <s v="Service"/>
    <s v="North"/>
    <x v="0"/>
    <s v="60+"/>
    <n v="611.89"/>
    <x v="1"/>
    <s v="Excellent"/>
    <x v="0"/>
    <s v="2023"/>
  </r>
  <r>
    <d v="2023-03-13T00:00:00"/>
    <s v="2AAE970E"/>
    <s v="Affordable and worth the price."/>
    <n v="2"/>
    <s v="Service"/>
    <s v="West"/>
    <x v="0"/>
    <s v="26-35"/>
    <n v="210.69"/>
    <x v="4"/>
    <s v="Excellent"/>
    <x v="0"/>
    <s v="2023"/>
  </r>
  <r>
    <d v="2023-07-23T00:00:00"/>
    <s v="356FFE70"/>
    <s v="High-quality product and great durability."/>
    <n v="5"/>
    <s v="Product"/>
    <s v="North"/>
    <x v="0"/>
    <s v="26-35"/>
    <n v="852.57"/>
    <x v="4"/>
    <s v="Excellent"/>
    <x v="0"/>
    <s v="2023"/>
  </r>
  <r>
    <d v="2023-01-22T00:00:00"/>
    <s v="6AF4046C"/>
    <s v="High-quality product and great durability."/>
    <n v="2"/>
    <s v="Product"/>
    <s v="North"/>
    <x v="0"/>
    <s v="26-35"/>
    <n v="720.05"/>
    <x v="0"/>
    <s v="Good"/>
    <x v="0"/>
    <s v="2023"/>
  </r>
  <r>
    <d v="2023-12-18T00:00:00"/>
    <s v="032178A4"/>
    <s v="Product did not meet the description."/>
    <n v="2"/>
    <s v="Product"/>
    <s v="North"/>
    <x v="0"/>
    <s v="26-35"/>
    <n v="207.14"/>
    <x v="3"/>
    <s v="Excellent"/>
    <x v="0"/>
    <s v="2023"/>
  </r>
  <r>
    <d v="2023-11-18T00:00:00"/>
    <s v="30859E2C"/>
    <s v="Support team was not responsive."/>
    <n v="3"/>
    <s v="Support"/>
    <s v="North"/>
    <x v="0"/>
    <s v="60+"/>
    <n v="87.46"/>
    <x v="1"/>
    <s v="Satisfied"/>
    <x v="0"/>
    <s v="2023"/>
  </r>
  <r>
    <d v="2023-01-23T00:00:00"/>
    <s v="3AC19B3A"/>
    <s v="Fast and reliable delivery."/>
    <n v="2"/>
    <s v="Delivery"/>
    <s v="North"/>
    <x v="0"/>
    <s v="26-35"/>
    <n v="309.57"/>
    <x v="1"/>
    <s v="Excellent"/>
    <x v="0"/>
    <s v="2023"/>
  </r>
  <r>
    <d v="2023-11-27T00:00:00"/>
    <s v="EB1CF3E0"/>
    <s v="Excellent pricing and good value for money."/>
    <n v="5"/>
    <s v="Service"/>
    <s v="South"/>
    <x v="0"/>
    <s v="18-25"/>
    <n v="885.74"/>
    <x v="4"/>
    <s v="Excellent"/>
    <x v="0"/>
    <s v="2023"/>
  </r>
  <r>
    <d v="2023-10-08T00:00:00"/>
    <s v="98123324"/>
    <s v="Product quality exceeded expectations."/>
    <n v="2"/>
    <s v="Product"/>
    <s v="North"/>
    <x v="0"/>
    <s v="18-25"/>
    <n v="994.34"/>
    <x v="0"/>
    <s v="Good"/>
    <x v="0"/>
    <s v="2023"/>
  </r>
  <r>
    <d v="2023-07-27T00:00:00"/>
    <s v="E42D8243"/>
    <s v="Not satisfied with the product build."/>
    <n v="2"/>
    <s v="Product"/>
    <s v="North"/>
    <x v="0"/>
    <s v="26-35"/>
    <n v="602.96"/>
    <x v="1"/>
    <s v="Good"/>
    <x v="0"/>
    <s v="2023"/>
  </r>
  <r>
    <d v="2023-05-08T00:00:00"/>
    <s v="948B79F7"/>
    <s v="Loved the quality but delivery was late."/>
    <n v="4"/>
    <s v="Delivery"/>
    <s v="South"/>
    <x v="0"/>
    <s v="26-35"/>
    <n v="916.04"/>
    <x v="3"/>
    <s v="Satisfied"/>
    <x v="0"/>
    <s v="2023"/>
  </r>
  <r>
    <d v="2023-08-20T00:00:00"/>
    <s v="E364256D"/>
    <s v="Helpful but took some time to resolve the issue."/>
    <n v="5"/>
    <s v="Support"/>
    <s v="West"/>
    <x v="0"/>
    <s v="26-35"/>
    <n v="529.05999999999995"/>
    <x v="1"/>
    <s v="Excellent"/>
    <x v="0"/>
    <s v="2023"/>
  </r>
  <r>
    <d v="2023-01-31T00:00:00"/>
    <s v="DE6D5314"/>
    <s v="High-quality product and great durability."/>
    <n v="3"/>
    <s v="Product"/>
    <s v="North"/>
    <x v="0"/>
    <s v="36-45"/>
    <n v="609.9"/>
    <x v="2"/>
    <s v="Satisfied"/>
    <x v="0"/>
    <s v="2023"/>
  </r>
  <r>
    <d v="2023-02-05T00:00:00"/>
    <s v="D8B19FAC"/>
    <s v="Delivery took longer than expected."/>
    <n v="5"/>
    <s v="Delivery"/>
    <s v="East"/>
    <x v="0"/>
    <s v="26-35"/>
    <n v="463.95"/>
    <x v="0"/>
    <s v="Excellent"/>
    <x v="0"/>
    <s v="2023"/>
  </r>
  <r>
    <d v="2023-07-11T00:00:00"/>
    <s v="84E23C63"/>
    <s v="Product did not meet the description."/>
    <n v="2"/>
    <s v="Product"/>
    <s v="North"/>
    <x v="0"/>
    <s v="46-60"/>
    <n v="410.46"/>
    <x v="4"/>
    <s v="Excellent"/>
    <x v="0"/>
    <s v="2023"/>
  </r>
  <r>
    <d v="2023-11-08T00:00:00"/>
    <s v="3E7A0841"/>
    <s v="Loved the quality but delivery was late."/>
    <n v="2"/>
    <s v="Delivery"/>
    <s v="North"/>
    <x v="0"/>
    <s v="60+"/>
    <n v="390.35"/>
    <x v="2"/>
    <s v="Excellent"/>
    <x v="0"/>
    <s v="2023"/>
  </r>
  <r>
    <d v="2023-08-22T00:00:00"/>
    <s v="840F4330"/>
    <s v="Support team was very helpful."/>
    <n v="3"/>
    <s v="Service"/>
    <s v="North"/>
    <x v="0"/>
    <s v="26-35"/>
    <n v="190.72"/>
    <x v="2"/>
    <s v="Satisfied"/>
    <x v="0"/>
    <s v="2023"/>
  </r>
  <r>
    <d v="2023-03-14T00:00:00"/>
    <s v="72CD2383"/>
    <s v="Fast and reliable delivery."/>
    <n v="3"/>
    <s v="Delivery"/>
    <s v="North"/>
    <x v="0"/>
    <s v="36-45"/>
    <n v="126.4"/>
    <x v="4"/>
    <s v="Satisfied"/>
    <x v="0"/>
    <s v="2023"/>
  </r>
  <r>
    <d v="2023-03-26T00:00:00"/>
    <s v="AAA0D342"/>
    <s v="Fast and reliable delivery."/>
    <n v="2"/>
    <s v="Delivery"/>
    <s v="West"/>
    <x v="0"/>
    <s v="36-45"/>
    <n v="671.05"/>
    <x v="0"/>
    <s v="Excellent"/>
    <x v="0"/>
    <s v="2023"/>
  </r>
  <r>
    <d v="2023-01-26T00:00:00"/>
    <s v="4EEE6377"/>
    <s v="Product is too costly compared to others."/>
    <n v="2"/>
    <s v="Service"/>
    <s v="West"/>
    <x v="0"/>
    <s v="46-60"/>
    <n v="930.17"/>
    <x v="3"/>
    <s v="Excellent"/>
    <x v="0"/>
    <s v="2023"/>
  </r>
  <r>
    <d v="2023-06-21T00:00:00"/>
    <s v="15BF5AD5"/>
    <s v="Great service and quick response."/>
    <n v="3"/>
    <s v="Service"/>
    <s v="South"/>
    <x v="0"/>
    <s v="36-45"/>
    <n v="508.77"/>
    <x v="3"/>
    <s v="Satisfied"/>
    <x v="0"/>
    <s v="2023"/>
  </r>
  <r>
    <d v="2023-06-04T00:00:00"/>
    <s v="B28DA82C"/>
    <s v="Product quality exceeded expectations."/>
    <n v="2"/>
    <s v="Product"/>
    <s v="North"/>
    <x v="0"/>
    <s v="46-60"/>
    <n v="99.17"/>
    <x v="4"/>
    <s v="Good"/>
    <x v="0"/>
    <s v="2023"/>
  </r>
  <r>
    <d v="2023-05-06T00:00:00"/>
    <s v="638D35BD"/>
    <s v="Customer support needs improvement."/>
    <n v="2"/>
    <s v="Support"/>
    <s v="South"/>
    <x v="0"/>
    <s v="18-25"/>
    <n v="307.88"/>
    <x v="1"/>
    <s v="Excellent"/>
    <x v="0"/>
    <s v="2023"/>
  </r>
  <r>
    <d v="2023-12-05T00:00:00"/>
    <s v="26366CB3"/>
    <s v="Customer support needs improvement."/>
    <n v="2"/>
    <s v="Support"/>
    <s v="North"/>
    <x v="0"/>
    <s v="26-35"/>
    <n v="538.46"/>
    <x v="4"/>
    <s v="Excellent"/>
    <x v="0"/>
    <s v="2023"/>
  </r>
  <r>
    <d v="2023-06-13T00:00:00"/>
    <s v="1D357578"/>
    <s v="Customer support needs improvement."/>
    <n v="3"/>
    <s v="Support"/>
    <s v="North"/>
    <x v="0"/>
    <s v="36-45"/>
    <n v="491.34"/>
    <x v="2"/>
    <s v="Satisfied"/>
    <x v="0"/>
    <s v="2023"/>
  </r>
  <r>
    <d v="2023-12-03T00:00:00"/>
    <s v="459BE844"/>
    <s v="Loved the quality but delivery was late."/>
    <n v="5"/>
    <s v="Delivery"/>
    <s v="East"/>
    <x v="0"/>
    <s v="26-35"/>
    <n v="88.25"/>
    <x v="3"/>
    <s v="Excellent"/>
    <x v="0"/>
    <s v="2023"/>
  </r>
  <r>
    <d v="2023-10-12T00:00:00"/>
    <s v="C825D838"/>
    <s v="Helpful but took some time to resolve the issue."/>
    <n v="2"/>
    <s v="Support"/>
    <s v="East"/>
    <x v="0"/>
    <s v="46-60"/>
    <n v="433.56"/>
    <x v="1"/>
    <s v="Good"/>
    <x v="0"/>
    <s v="2023"/>
  </r>
  <r>
    <d v="2023-11-19T00:00:00"/>
    <s v="1BA23066"/>
    <s v="Product quality exceeded expectations."/>
    <n v="2"/>
    <s v="Product"/>
    <s v="North"/>
    <x v="0"/>
    <s v="36-45"/>
    <n v="994.33"/>
    <x v="2"/>
    <s v="Excellent"/>
    <x v="0"/>
    <s v="2023"/>
  </r>
  <r>
    <d v="2023-04-10T00:00:00"/>
    <s v="17ECE86F"/>
    <s v="Helpful but took some time to resolve the issue."/>
    <n v="2"/>
    <s v="Support"/>
    <s v="West"/>
    <x v="0"/>
    <s v="60+"/>
    <n v="889.59"/>
    <x v="2"/>
    <s v="Excellent"/>
    <x v="0"/>
    <s v="2023"/>
  </r>
  <r>
    <d v="2023-10-22T00:00:00"/>
    <s v="31E5FED6"/>
    <s v="Great service and quick response."/>
    <n v="4"/>
    <s v="Service"/>
    <s v="South"/>
    <x v="0"/>
    <s v="36-45"/>
    <n v="135.94999999999999"/>
    <x v="1"/>
    <s v="Satisfied"/>
    <x v="0"/>
    <s v="2023"/>
  </r>
  <r>
    <d v="2023-05-03T00:00:00"/>
    <s v="23D0150F"/>
    <s v="Great service and quick response."/>
    <n v="2"/>
    <s v="Service"/>
    <s v="North"/>
    <x v="0"/>
    <s v="26-35"/>
    <n v="801.01"/>
    <x v="1"/>
    <s v="Good"/>
    <x v="0"/>
    <s v="2023"/>
  </r>
  <r>
    <d v="2023-09-26T00:00:00"/>
    <s v="901F4E8F"/>
    <s v="Quick and efficient resolution of my issue."/>
    <n v="2"/>
    <s v="Service"/>
    <s v="North"/>
    <x v="0"/>
    <s v="46-60"/>
    <n v="690.67"/>
    <x v="1"/>
    <s v="Excellent"/>
    <x v="0"/>
    <s v="2023"/>
  </r>
  <r>
    <d v="2023-12-11T00:00:00"/>
    <s v="B7086433"/>
    <s v="Smooth delivery process."/>
    <n v="2"/>
    <s v="Delivery"/>
    <s v="North"/>
    <x v="0"/>
    <s v="26-35"/>
    <n v="680.1"/>
    <x v="4"/>
    <s v="Good"/>
    <x v="0"/>
    <s v="2023"/>
  </r>
  <r>
    <d v="2023-01-03T00:00:00"/>
    <s v="35172926"/>
    <s v="Loved the quality but delivery was late."/>
    <n v="4"/>
    <s v="Delivery"/>
    <s v="South"/>
    <x v="0"/>
    <s v="46-60"/>
    <n v="479.92"/>
    <x v="0"/>
    <s v="Satisfied"/>
    <x v="0"/>
    <s v="2023"/>
  </r>
  <r>
    <d v="2023-03-20T00:00:00"/>
    <s v="69AECDD3"/>
    <s v="Affordable and worth the price."/>
    <n v="3"/>
    <s v="Service"/>
    <s v="East"/>
    <x v="0"/>
    <s v="60+"/>
    <n v="581.47"/>
    <x v="0"/>
    <s v="Satisfied"/>
    <x v="0"/>
    <s v="2023"/>
  </r>
  <r>
    <d v="2023-10-13T00:00:00"/>
    <s v="EDE1D3E7"/>
    <s v="Product did not meet the description."/>
    <n v="2"/>
    <s v="Product"/>
    <s v="East"/>
    <x v="0"/>
    <s v="36-45"/>
    <n v="957.64"/>
    <x v="3"/>
    <s v="Good"/>
    <x v="0"/>
    <s v="2023"/>
  </r>
  <r>
    <d v="2023-05-14T00:00:00"/>
    <s v="0406B490"/>
    <s v="Product did not meet the description."/>
    <n v="2"/>
    <s v="Product"/>
    <s v="South"/>
    <x v="0"/>
    <s v="18-25"/>
    <n v="455"/>
    <x v="2"/>
    <s v="Good"/>
    <x v="0"/>
    <s v="2023"/>
  </r>
  <r>
    <d v="2023-06-20T00:00:00"/>
    <s v="586C07D0"/>
    <s v="Not satisfied with the product build."/>
    <n v="3"/>
    <s v="Product"/>
    <s v="West"/>
    <x v="0"/>
    <s v="36-45"/>
    <n v="414.31"/>
    <x v="1"/>
    <s v="Satisfied"/>
    <x v="0"/>
    <s v="2023"/>
  </r>
  <r>
    <d v="2023-07-19T00:00:00"/>
    <s v="2E998914"/>
    <s v="Excellent pricing and good value for money."/>
    <n v="4"/>
    <s v="Service"/>
    <s v="North"/>
    <x v="0"/>
    <s v="18-25"/>
    <n v="428.8"/>
    <x v="0"/>
    <s v="Satisfied"/>
    <x v="0"/>
    <s v="2023"/>
  </r>
  <r>
    <d v="2023-03-29T00:00:00"/>
    <s v="52A9A913"/>
    <s v="High-quality product and great durability."/>
    <n v="2"/>
    <s v="Product"/>
    <s v="North"/>
    <x v="0"/>
    <s v="18-25"/>
    <n v="877.79"/>
    <x v="4"/>
    <s v="Excellent"/>
    <x v="0"/>
    <s v="2023"/>
  </r>
  <r>
    <d v="2023-08-24T00:00:00"/>
    <s v="90C7B280"/>
    <s v="Not satisfied with the product build."/>
    <n v="2"/>
    <s v="Product"/>
    <s v="North"/>
    <x v="0"/>
    <s v="46-60"/>
    <n v="203.46"/>
    <x v="3"/>
    <s v="Good"/>
    <x v="0"/>
    <s v="2023"/>
  </r>
  <r>
    <d v="2023-07-21T00:00:00"/>
    <s v="F753FC57"/>
    <s v="Support team was very helpful."/>
    <n v="2"/>
    <s v="Service"/>
    <s v="North"/>
    <x v="0"/>
    <s v="46-60"/>
    <n v="791.99"/>
    <x v="0"/>
    <s v="Good"/>
    <x v="0"/>
    <s v="2023"/>
  </r>
  <r>
    <d v="2023-04-25T00:00:00"/>
    <s v="14F59B7A"/>
    <s v="Service quality needs improvement."/>
    <n v="2"/>
    <s v="Service"/>
    <s v="North"/>
    <x v="0"/>
    <s v="26-35"/>
    <n v="556.83000000000004"/>
    <x v="3"/>
    <s v="Excellent"/>
    <x v="0"/>
    <s v="2023"/>
  </r>
  <r>
    <d v="2023-07-24T00:00:00"/>
    <s v="188BCBD3"/>
    <s v="High-quality product and great durability."/>
    <n v="5"/>
    <s v="Product"/>
    <s v="North"/>
    <x v="0"/>
    <s v="46-60"/>
    <n v="35.979999999999997"/>
    <x v="2"/>
    <s v="Excellent"/>
    <x v="0"/>
    <s v="2023"/>
  </r>
  <r>
    <d v="2023-02-12T00:00:00"/>
    <s v="74306CD8"/>
    <s v="Pricing is not competitive."/>
    <n v="4"/>
    <s v="Service"/>
    <s v="South"/>
    <x v="0"/>
    <s v="46-60"/>
    <n v="455.05"/>
    <x v="0"/>
    <s v="Satisfied"/>
    <x v="0"/>
    <s v="2023"/>
  </r>
  <r>
    <d v="2023-02-23T00:00:00"/>
    <s v="6BC119B8"/>
    <s v="Product did not meet the description."/>
    <n v="4"/>
    <s v="Product"/>
    <s v="West"/>
    <x v="0"/>
    <s v="46-60"/>
    <n v="455.86"/>
    <x v="3"/>
    <s v="Satisfied"/>
    <x v="0"/>
    <s v="2023"/>
  </r>
  <r>
    <d v="2023-12-23T00:00:00"/>
    <s v="FCBF231C"/>
    <s v="Pricing is not competitive."/>
    <n v="2"/>
    <s v="Service"/>
    <s v="East"/>
    <x v="0"/>
    <s v="36-45"/>
    <n v="88.52"/>
    <x v="2"/>
    <s v="Good"/>
    <x v="0"/>
    <s v="2023"/>
  </r>
  <r>
    <d v="2023-03-19T00:00:00"/>
    <s v="A8B9D9B6"/>
    <s v="Quick and efficient resolution of my issue."/>
    <n v="5"/>
    <s v="Service"/>
    <s v="North"/>
    <x v="0"/>
    <s v="60+"/>
    <n v="874.69"/>
    <x v="4"/>
    <s v="Excellent"/>
    <x v="0"/>
    <s v="2023"/>
  </r>
  <r>
    <d v="2023-02-05T00:00:00"/>
    <s v="7CDA7124"/>
    <s v="Service quality needs improvement."/>
    <n v="4"/>
    <s v="Service"/>
    <s v="South"/>
    <x v="0"/>
    <s v="26-35"/>
    <n v="60.38"/>
    <x v="2"/>
    <s v="Very Good"/>
    <x v="0"/>
    <s v="2023"/>
  </r>
  <r>
    <d v="2023-04-06T00:00:00"/>
    <s v="B3013BC8"/>
    <s v="Fast and reliable delivery."/>
    <n v="4"/>
    <s v="Delivery"/>
    <s v="East"/>
    <x v="0"/>
    <s v="60+"/>
    <n v="230.31"/>
    <x v="1"/>
    <s v="Very Good"/>
    <x v="0"/>
    <s v="2023"/>
  </r>
  <r>
    <d v="2023-06-04T00:00:00"/>
    <s v="EFC38AAA"/>
    <s v="Support team was very helpful."/>
    <n v="5"/>
    <s v="Service"/>
    <s v="North"/>
    <x v="0"/>
    <s v="36-45"/>
    <n v="617.26"/>
    <x v="3"/>
    <s v="Excellent"/>
    <x v="0"/>
    <s v="2023"/>
  </r>
  <r>
    <d v="2023-10-25T00:00:00"/>
    <s v="A96968AD"/>
    <s v="Loved the quality but delivery was late."/>
    <n v="2"/>
    <s v="Delivery"/>
    <s v="East"/>
    <x v="0"/>
    <s v="60+"/>
    <n v="897.98"/>
    <x v="0"/>
    <s v="Excellent"/>
    <x v="0"/>
    <s v="2023"/>
  </r>
  <r>
    <d v="2023-10-30T00:00:00"/>
    <s v="5BB78515"/>
    <s v="Excellent pricing and good value for money."/>
    <n v="3"/>
    <s v="Service"/>
    <s v="North"/>
    <x v="0"/>
    <s v="26-35"/>
    <n v="914.39"/>
    <x v="3"/>
    <s v="Satisfied"/>
    <x v="0"/>
    <s v="2023"/>
  </r>
  <r>
    <d v="2023-04-25T00:00:00"/>
    <s v="A6AF85D4"/>
    <s v="Not satisfied with the product build."/>
    <n v="3"/>
    <s v="Product"/>
    <s v="East"/>
    <x v="0"/>
    <s v="36-45"/>
    <n v="285.45"/>
    <x v="0"/>
    <s v="Satisfied"/>
    <x v="0"/>
    <s v="2023"/>
  </r>
  <r>
    <d v="2023-11-08T00:00:00"/>
    <s v="6987E95A"/>
    <s v="Product is too costly compared to others."/>
    <n v="4"/>
    <s v="Service"/>
    <s v="South"/>
    <x v="0"/>
    <s v="36-45"/>
    <n v="64.44"/>
    <x v="3"/>
    <s v="Very Good"/>
    <x v="0"/>
    <s v="2023"/>
  </r>
  <r>
    <d v="2023-01-09T00:00:00"/>
    <s v="02A0A7ED"/>
    <s v="Very supportive and understanding staff."/>
    <n v="2"/>
    <s v="Support"/>
    <s v="South"/>
    <x v="0"/>
    <s v="18-25"/>
    <n v="263.62"/>
    <x v="2"/>
    <s v="Good"/>
    <x v="0"/>
    <s v="2023"/>
  </r>
  <r>
    <d v="2023-12-21T00:00:00"/>
    <s v="0997D20E"/>
    <s v="Excellent pricing and good value for money."/>
    <n v="2"/>
    <s v="Pricing"/>
    <s v="East"/>
    <x v="0"/>
    <s v="46-60"/>
    <n v="404.49"/>
    <x v="4"/>
    <s v="Excellent"/>
    <x v="0"/>
    <s v="2023"/>
  </r>
  <r>
    <d v="2023-01-08T00:00:00"/>
    <s v="ECF39C2A"/>
    <s v="Great service and quick response."/>
    <n v="4"/>
    <s v="Service"/>
    <s v="South"/>
    <x v="0"/>
    <s v="36-45"/>
    <n v="424"/>
    <x v="0"/>
    <s v="Very Good"/>
    <x v="0"/>
    <s v="2023"/>
  </r>
  <r>
    <d v="2023-08-09T00:00:00"/>
    <s v="7AD0E9A8"/>
    <s v="Quick and efficient resolution of my issue."/>
    <n v="5"/>
    <s v="Service"/>
    <s v="West"/>
    <x v="0"/>
    <s v="46-60"/>
    <n v="58.6"/>
    <x v="4"/>
    <s v="Excellent"/>
    <x v="0"/>
    <s v="2023"/>
  </r>
  <r>
    <d v="2023-01-15T00:00:00"/>
    <s v="D1E62ACA"/>
    <s v="Affordable and worth the price."/>
    <n v="2"/>
    <s v="Pricing"/>
    <s v="South"/>
    <x v="0"/>
    <s v="26-35"/>
    <n v="263.27"/>
    <x v="2"/>
    <s v="Excellent"/>
    <x v="0"/>
    <s v="2023"/>
  </r>
  <r>
    <d v="2023-05-02T00:00:00"/>
    <s v="9D3C8621"/>
    <s v="Helpful but took some time to resolve the issue."/>
    <n v="5"/>
    <s v="Support"/>
    <s v="South"/>
    <x v="0"/>
    <s v="60+"/>
    <n v="825.81"/>
    <x v="1"/>
    <s v="Excellent"/>
    <x v="0"/>
    <s v="2023"/>
  </r>
  <r>
    <d v="2023-03-18T00:00:00"/>
    <s v="A82E259A"/>
    <s v="Excellent pricing and good value for money."/>
    <n v="4"/>
    <s v="Pricing"/>
    <s v="South"/>
    <x v="0"/>
    <s v="18-25"/>
    <n v="626.33000000000004"/>
    <x v="2"/>
    <s v="Very Good"/>
    <x v="0"/>
    <s v="2023"/>
  </r>
  <r>
    <d v="2023-12-21T00:00:00"/>
    <s v="F44C631F"/>
    <s v="Smooth delivery process."/>
    <n v="3"/>
    <s v="Delivery"/>
    <s v="North"/>
    <x v="0"/>
    <s v="60+"/>
    <n v="263.81"/>
    <x v="2"/>
    <s v="Satisfied"/>
    <x v="0"/>
    <s v="2023"/>
  </r>
  <r>
    <d v="2023-11-14T00:00:00"/>
    <s v="CB3D449E"/>
    <s v="Service quality needs improvement."/>
    <n v="5"/>
    <s v="Service"/>
    <s v="South"/>
    <x v="0"/>
    <s v="60+"/>
    <n v="467.91"/>
    <x v="0"/>
    <s v="Excellent"/>
    <x v="0"/>
    <s v="2023"/>
  </r>
  <r>
    <d v="2023-04-25T00:00:00"/>
    <s v="7441C894"/>
    <s v="Fast and reliable delivery."/>
    <n v="2"/>
    <s v="Delivery"/>
    <s v="West"/>
    <x v="0"/>
    <s v="18-25"/>
    <n v="801.94"/>
    <x v="1"/>
    <s v="Good"/>
    <x v="0"/>
    <s v="2023"/>
  </r>
  <r>
    <d v="2023-03-31T00:00:00"/>
    <s v="E684D1D6"/>
    <s v="Service quality needs improvement."/>
    <n v="2"/>
    <s v="Service"/>
    <s v="South"/>
    <x v="0"/>
    <s v="26-35"/>
    <n v="316.13"/>
    <x v="3"/>
    <s v="Excellent"/>
    <x v="0"/>
    <s v="2023"/>
  </r>
  <r>
    <d v="2023-11-25T00:00:00"/>
    <s v="0BEFD04D"/>
    <s v="Very supportive and understanding staff."/>
    <n v="3"/>
    <s v="Support"/>
    <s v="East"/>
    <x v="0"/>
    <s v="26-35"/>
    <n v="183.39"/>
    <x v="1"/>
    <s v="Satisfied"/>
    <x v="0"/>
    <s v="2023"/>
  </r>
  <r>
    <d v="2023-01-08T00:00:00"/>
    <s v="D30EDFC8"/>
    <s v="Fast and reliable delivery."/>
    <n v="2"/>
    <s v="Delivery"/>
    <s v="West"/>
    <x v="0"/>
    <s v="36-45"/>
    <n v="380.54"/>
    <x v="1"/>
    <s v="Excellent"/>
    <x v="0"/>
    <s v="2023"/>
  </r>
  <r>
    <d v="2023-11-01T00:00:00"/>
    <s v="FD45E294"/>
    <s v="Great service and quick response."/>
    <n v="2"/>
    <s v="Service"/>
    <s v="West"/>
    <x v="0"/>
    <s v="36-45"/>
    <n v="633.98"/>
    <x v="1"/>
    <s v="Excellent"/>
    <x v="0"/>
    <s v="2023"/>
  </r>
  <r>
    <d v="2023-05-05T00:00:00"/>
    <s v="AE7FB759"/>
    <s v="Product is too costly compared to others."/>
    <n v="2"/>
    <s v="Pricing"/>
    <s v="North"/>
    <x v="0"/>
    <s v="46-60"/>
    <n v="731.36"/>
    <x v="3"/>
    <s v="Good"/>
    <x v="0"/>
    <s v="2023"/>
  </r>
  <r>
    <d v="2023-02-28T00:00:00"/>
    <s v="03BD931B"/>
    <s v="Very supportive and understanding staff."/>
    <n v="2"/>
    <s v="Support"/>
    <s v="West"/>
    <x v="0"/>
    <s v="46-60"/>
    <n v="616.87"/>
    <x v="3"/>
    <s v="Excellent"/>
    <x v="0"/>
    <s v="2023"/>
  </r>
  <r>
    <d v="2023-06-18T00:00:00"/>
    <s v="06122F8A"/>
    <s v="Affordable and worth the price."/>
    <n v="2"/>
    <s v="Pricing"/>
    <s v="West"/>
    <x v="0"/>
    <s v="60+"/>
    <n v="635.71"/>
    <x v="0"/>
    <s v="Good"/>
    <x v="0"/>
    <s v="2023"/>
  </r>
  <r>
    <d v="2023-05-31T00:00:00"/>
    <s v="7FDE0D75"/>
    <s v="Product did not meet the description."/>
    <n v="4"/>
    <s v="Product"/>
    <s v="South"/>
    <x v="0"/>
    <s v="26-35"/>
    <n v="295.83"/>
    <x v="1"/>
    <s v="Very Good"/>
    <x v="0"/>
    <s v="2023"/>
  </r>
  <r>
    <d v="2023-06-09T00:00:00"/>
    <s v="CB44A8D0"/>
    <s v="High-quality product and great durability."/>
    <n v="2"/>
    <s v="Product"/>
    <s v="West"/>
    <x v="0"/>
    <s v="60+"/>
    <n v="507.64"/>
    <x v="0"/>
    <s v="Good"/>
    <x v="0"/>
    <s v="2023"/>
  </r>
  <r>
    <d v="2023-07-26T00:00:00"/>
    <s v="3ED1851F"/>
    <s v="Fast and reliable delivery."/>
    <n v="5"/>
    <s v="Delivery"/>
    <s v="South"/>
    <x v="0"/>
    <s v="46-60"/>
    <n v="700.25"/>
    <x v="3"/>
    <s v="Excellent"/>
    <x v="0"/>
    <s v="2023"/>
  </r>
  <r>
    <d v="2023-12-19T00:00:00"/>
    <s v="A399785E"/>
    <s v="Very supportive and understanding staff."/>
    <n v="2"/>
    <s v="Support"/>
    <s v="North"/>
    <x v="0"/>
    <s v="36-45"/>
    <n v="565.72"/>
    <x v="0"/>
    <s v="Good"/>
    <x v="0"/>
    <s v="2023"/>
  </r>
  <r>
    <d v="2023-02-04T00:00:00"/>
    <s v="73136368"/>
    <s v="Pricing is not competitive."/>
    <n v="3"/>
    <s v="Pricing"/>
    <s v="East"/>
    <x v="0"/>
    <s v="60+"/>
    <n v="199.78"/>
    <x v="4"/>
    <s v="Satisfied"/>
    <x v="0"/>
    <s v="2023"/>
  </r>
  <r>
    <d v="2023-10-26T00:00:00"/>
    <s v="C17FF5B9"/>
    <s v="Quick and efficient resolution of my issue."/>
    <n v="4"/>
    <s v="Service"/>
    <s v="North"/>
    <x v="0"/>
    <s v="18-25"/>
    <n v="15.35"/>
    <x v="2"/>
    <s v="Very Good"/>
    <x v="0"/>
    <s v="2023"/>
  </r>
  <r>
    <d v="2023-06-15T00:00:00"/>
    <s v="4572B1A2"/>
    <s v="Customer support needs improvement."/>
    <n v="5"/>
    <s v="Support"/>
    <s v="East"/>
    <x v="0"/>
    <s v="26-35"/>
    <n v="699.99"/>
    <x v="0"/>
    <s v="Excellent"/>
    <x v="0"/>
    <s v="2023"/>
  </r>
  <r>
    <d v="2023-08-02T00:00:00"/>
    <s v="8FD5DF84"/>
    <s v="Pricing is not competitive."/>
    <n v="2"/>
    <s v="Pricing"/>
    <s v="West"/>
    <x v="0"/>
    <s v="46-60"/>
    <n v="463.8"/>
    <x v="2"/>
    <s v="Good"/>
    <x v="0"/>
    <s v="2023"/>
  </r>
  <r>
    <d v="2023-03-08T00:00:00"/>
    <s v="7360E07A"/>
    <s v="Affordable and worth the price."/>
    <n v="4"/>
    <s v="Pricing"/>
    <s v="North"/>
    <x v="0"/>
    <s v="36-45"/>
    <n v="78.44"/>
    <x v="4"/>
    <s v="Very Good"/>
    <x v="0"/>
    <s v="2023"/>
  </r>
  <r>
    <d v="2023-11-14T00:00:00"/>
    <s v="2E0BFBD7"/>
    <s v="Helpful but took some time to resolve the issue."/>
    <n v="5"/>
    <s v="Support"/>
    <s v="North"/>
    <x v="0"/>
    <s v="18-25"/>
    <n v="171.1"/>
    <x v="4"/>
    <s v="Excellent"/>
    <x v="0"/>
    <s v="2023"/>
  </r>
  <r>
    <d v="2023-06-27T00:00:00"/>
    <s v="13681304"/>
    <s v="Quick and efficient resolution of my issue."/>
    <n v="4"/>
    <s v="Service"/>
    <s v="West"/>
    <x v="0"/>
    <s v="26-35"/>
    <n v="119.64"/>
    <x v="1"/>
    <s v="Very Good"/>
    <x v="0"/>
    <s v="2023"/>
  </r>
  <r>
    <d v="2023-03-20T00:00:00"/>
    <s v="2CDC6A7F"/>
    <s v="Not satisfied with the product build."/>
    <n v="3"/>
    <s v="Product"/>
    <s v="West"/>
    <x v="0"/>
    <s v="26-35"/>
    <n v="611.54"/>
    <x v="0"/>
    <s v="Satisfied"/>
    <x v="0"/>
    <s v="2023"/>
  </r>
  <r>
    <d v="2021-12-09T00:00:00"/>
    <s v="78D48503"/>
    <s v="Excellent pricing and good value for money."/>
    <n v="2"/>
    <s v="Pricing"/>
    <s v="South"/>
    <x v="0"/>
    <s v="60+"/>
    <n v="39.659999999999997"/>
    <x v="0"/>
    <s v="Excellent"/>
    <x v="0"/>
    <s v="2021"/>
  </r>
  <r>
    <d v="2021-09-05T00:00:00"/>
    <s v="D6108E08"/>
    <s v="High-quality product and great durability."/>
    <n v="4"/>
    <s v="Product"/>
    <s v="East"/>
    <x v="0"/>
    <s v="18-25"/>
    <n v="69.08"/>
    <x v="1"/>
    <s v="Very Good"/>
    <x v="0"/>
    <s v="2021"/>
  </r>
  <r>
    <d v="2021-10-26T00:00:00"/>
    <s v="C650FA10"/>
    <s v="High-quality product and great durability."/>
    <n v="2"/>
    <s v="Product"/>
    <s v="South"/>
    <x v="0"/>
    <s v="18-25"/>
    <n v="864.77"/>
    <x v="1"/>
    <s v="Excellent"/>
    <x v="0"/>
    <s v="2021"/>
  </r>
  <r>
    <d v="2021-12-29T00:00:00"/>
    <s v="035AABC0"/>
    <s v="Support team was not responsive."/>
    <n v="4"/>
    <s v="Support"/>
    <s v="West"/>
    <x v="0"/>
    <s v="26-35"/>
    <n v="389.25"/>
    <x v="2"/>
    <s v="Very Good"/>
    <x v="0"/>
    <s v="2021"/>
  </r>
  <r>
    <d v="2021-12-24T00:00:00"/>
    <s v="2979975E"/>
    <s v="Excellent pricing and good value for money."/>
    <n v="4"/>
    <s v="Pricing"/>
    <s v="East"/>
    <x v="0"/>
    <s v="36-45"/>
    <n v="321.02"/>
    <x v="1"/>
    <s v="Very Good"/>
    <x v="0"/>
    <s v="2021"/>
  </r>
  <r>
    <d v="2021-01-30T00:00:00"/>
    <s v="6E66FD21"/>
    <s v="Excellent pricing and good value for money."/>
    <n v="2"/>
    <s v="Pricing"/>
    <s v="West"/>
    <x v="0"/>
    <s v="60+"/>
    <n v="419"/>
    <x v="1"/>
    <s v="Good"/>
    <x v="0"/>
    <s v="2021"/>
  </r>
  <r>
    <d v="2021-10-07T00:00:00"/>
    <s v="A6764C3A"/>
    <s v="Product is too costly compared to others."/>
    <n v="5"/>
    <s v="Pricing"/>
    <s v="South"/>
    <x v="0"/>
    <s v="46-60"/>
    <n v="401.24"/>
    <x v="1"/>
    <s v="Excellent"/>
    <x v="0"/>
    <s v="2021"/>
  </r>
  <r>
    <d v="2021-12-30T00:00:00"/>
    <s v="958B8B59"/>
    <s v="Service quality needs improvement."/>
    <n v="4"/>
    <s v="Service"/>
    <s v="West"/>
    <x v="0"/>
    <s v="46-60"/>
    <n v="111.82"/>
    <x v="4"/>
    <s v="Very Good"/>
    <x v="0"/>
    <s v="2021"/>
  </r>
  <r>
    <d v="2021-02-01T00:00:00"/>
    <s v="3D76D327"/>
    <s v="Product did not meet the description."/>
    <n v="5"/>
    <s v="Product"/>
    <s v="South"/>
    <x v="0"/>
    <s v="36-45"/>
    <n v="211.89"/>
    <x v="1"/>
    <s v="Excellent"/>
    <x v="0"/>
    <s v="2021"/>
  </r>
  <r>
    <d v="2021-08-11T00:00:00"/>
    <s v="992769EE"/>
    <s v="Product is too costly compared to others."/>
    <n v="2"/>
    <s v="Pricing"/>
    <s v="South"/>
    <x v="0"/>
    <s v="60+"/>
    <n v="120.41"/>
    <x v="1"/>
    <s v="Excellent"/>
    <x v="0"/>
    <s v="2021"/>
  </r>
  <r>
    <d v="2021-10-09T00:00:00"/>
    <s v="A1FD5AB9"/>
    <s v="Excellent pricing and good value for money."/>
    <n v="4"/>
    <s v="Pricing"/>
    <s v="North"/>
    <x v="0"/>
    <s v="18-25"/>
    <n v="231.39"/>
    <x v="4"/>
    <s v="Very Good"/>
    <x v="0"/>
    <s v="2021"/>
  </r>
  <r>
    <d v="2021-12-07T00:00:00"/>
    <s v="9FD42D07"/>
    <s v="Service quality needs improvement."/>
    <n v="3"/>
    <s v="Service"/>
    <s v="South"/>
    <x v="0"/>
    <s v="46-60"/>
    <n v="923.07"/>
    <x v="0"/>
    <s v="Satisfied"/>
    <x v="0"/>
    <s v="2021"/>
  </r>
  <r>
    <d v="2021-07-28T00:00:00"/>
    <s v="4EC406C2"/>
    <s v="Loved the quality but delivery was late."/>
    <n v="2"/>
    <s v="Delivery"/>
    <s v="East"/>
    <x v="0"/>
    <s v="26-35"/>
    <n v="174.38"/>
    <x v="1"/>
    <s v="Excellent"/>
    <x v="0"/>
    <s v="2021"/>
  </r>
  <r>
    <d v="2021-10-18T00:00:00"/>
    <s v="5B30B166"/>
    <s v="Product quality exceeded expectations."/>
    <n v="4"/>
    <s v="Product"/>
    <s v="West"/>
    <x v="0"/>
    <s v="60+"/>
    <n v="982.94"/>
    <x v="0"/>
    <s v="Very Good"/>
    <x v="0"/>
    <s v="2021"/>
  </r>
  <r>
    <d v="2021-08-29T00:00:00"/>
    <s v="B987FEAE"/>
    <s v="Service quality needs improvement."/>
    <n v="3"/>
    <s v="Service"/>
    <s v="North"/>
    <x v="0"/>
    <s v="46-60"/>
    <n v="667.91"/>
    <x v="4"/>
    <s v="Satisfied"/>
    <x v="0"/>
    <s v="2021"/>
  </r>
  <r>
    <d v="2021-09-02T00:00:00"/>
    <s v="57223686"/>
    <s v="Delivery took longer than expected."/>
    <n v="3"/>
    <s v="Delivery"/>
    <s v="North"/>
    <x v="0"/>
    <s v="60+"/>
    <n v="100.12"/>
    <x v="1"/>
    <s v="Satisfied"/>
    <x v="0"/>
    <s v="2021"/>
  </r>
  <r>
    <d v="2021-08-11T00:00:00"/>
    <s v="F0487F61"/>
    <s v="Product is too costly compared to others."/>
    <n v="2"/>
    <s v="Pricing"/>
    <s v="South"/>
    <x v="0"/>
    <s v="46-60"/>
    <n v="391.17"/>
    <x v="2"/>
    <s v="Good"/>
    <x v="0"/>
    <s v="2021"/>
  </r>
  <r>
    <d v="2021-12-17T00:00:00"/>
    <s v="18B30F99"/>
    <s v="Product did not meet the description."/>
    <n v="2"/>
    <s v="Product"/>
    <s v="South"/>
    <x v="0"/>
    <s v="46-60"/>
    <n v="363.44"/>
    <x v="3"/>
    <s v="Excellent"/>
    <x v="0"/>
    <s v="2021"/>
  </r>
  <r>
    <d v="2021-06-03T00:00:00"/>
    <s v="59017713"/>
    <s v="Smooth delivery process."/>
    <n v="3"/>
    <s v="Delivery"/>
    <s v="East"/>
    <x v="0"/>
    <s v="36-45"/>
    <n v="715.03"/>
    <x v="3"/>
    <s v="Satisfied"/>
    <x v="0"/>
    <s v="2021"/>
  </r>
  <r>
    <d v="2021-06-27T00:00:00"/>
    <s v="C90328F0"/>
    <s v="Customer support needs improvement."/>
    <n v="2"/>
    <s v="Support"/>
    <s v="West"/>
    <x v="0"/>
    <s v="26-35"/>
    <n v="622.03"/>
    <x v="0"/>
    <s v="Good"/>
    <x v="0"/>
    <s v="2021"/>
  </r>
  <r>
    <d v="2021-07-01T00:00:00"/>
    <s v="3696589C"/>
    <s v="Great service and quick response."/>
    <n v="3"/>
    <s v="Service"/>
    <s v="East"/>
    <x v="0"/>
    <s v="60+"/>
    <n v="994.38"/>
    <x v="0"/>
    <s v="Satisfied"/>
    <x v="0"/>
    <s v="2021"/>
  </r>
  <r>
    <d v="2021-09-28T00:00:00"/>
    <s v="FB99A168"/>
    <s v="Service quality needs improvement."/>
    <n v="2"/>
    <s v="Service"/>
    <s v="West"/>
    <x v="0"/>
    <s v="60+"/>
    <n v="251.07"/>
    <x v="3"/>
    <s v="Good"/>
    <x v="0"/>
    <s v="2021"/>
  </r>
  <r>
    <d v="2021-05-11T00:00:00"/>
    <s v="8A83BE51"/>
    <s v="Support team was not responsive."/>
    <n v="3"/>
    <s v="Support"/>
    <s v="South"/>
    <x v="0"/>
    <s v="36-45"/>
    <n v="884.69"/>
    <x v="0"/>
    <s v="Satisfied"/>
    <x v="0"/>
    <s v="2021"/>
  </r>
  <r>
    <d v="2021-12-15T00:00:00"/>
    <s v="210B6F47"/>
    <s v="Product did not meet the description."/>
    <n v="5"/>
    <s v="Product"/>
    <s v="North"/>
    <x v="0"/>
    <s v="46-60"/>
    <n v="392.01"/>
    <x v="1"/>
    <s v="Excellent"/>
    <x v="0"/>
    <s v="2021"/>
  </r>
  <r>
    <d v="2021-11-30T00:00:00"/>
    <s v="A339C748"/>
    <s v="Very supportive and understanding staff."/>
    <n v="2"/>
    <s v="Support"/>
    <s v="North"/>
    <x v="0"/>
    <s v="60+"/>
    <n v="158.36000000000001"/>
    <x v="4"/>
    <s v="Excellent"/>
    <x v="0"/>
    <s v="2021"/>
  </r>
  <r>
    <d v="2021-06-30T00:00:00"/>
    <s v="FFB1C00B"/>
    <s v="Product did not meet the description."/>
    <n v="2"/>
    <s v="Product"/>
    <s v="West"/>
    <x v="0"/>
    <s v="26-35"/>
    <n v="321.08999999999997"/>
    <x v="3"/>
    <s v="Excellent"/>
    <x v="0"/>
    <s v="2021"/>
  </r>
  <r>
    <d v="2021-09-21T00:00:00"/>
    <s v="E4F77D4F"/>
    <s v="Quick and efficient resolution of my issue."/>
    <n v="3"/>
    <s v="Service"/>
    <s v="South"/>
    <x v="0"/>
    <s v="36-45"/>
    <n v="25.95"/>
    <x v="0"/>
    <s v="Satisfied"/>
    <x v="0"/>
    <s v="2021"/>
  </r>
  <r>
    <d v="2021-08-13T00:00:00"/>
    <s v="22D95378"/>
    <s v="Excellent pricing and good value for money."/>
    <n v="2"/>
    <s v="Pricing"/>
    <s v="South"/>
    <x v="0"/>
    <s v="36-45"/>
    <n v="493.05"/>
    <x v="4"/>
    <s v="Good"/>
    <x v="0"/>
    <s v="2021"/>
  </r>
  <r>
    <d v="2021-06-24T00:00:00"/>
    <s v="8098D09D"/>
    <s v="Product quality exceeded expectations."/>
    <n v="4"/>
    <s v="Product"/>
    <s v="South"/>
    <x v="0"/>
    <s v="26-35"/>
    <n v="180.21"/>
    <x v="4"/>
    <s v="Very Good"/>
    <x v="0"/>
    <s v="2021"/>
  </r>
  <r>
    <d v="2021-05-20T00:00:00"/>
    <s v="47897674"/>
    <s v="Very supportive and understanding staff."/>
    <n v="3"/>
    <s v="Support"/>
    <s v="East"/>
    <x v="0"/>
    <s v="36-45"/>
    <n v="909.69"/>
    <x v="4"/>
    <s v="Satisfied"/>
    <x v="0"/>
    <s v="2021"/>
  </r>
  <r>
    <d v="2021-05-08T00:00:00"/>
    <s v="13D3AB26"/>
    <s v="Affordable and worth the price."/>
    <n v="5"/>
    <s v="Pricing"/>
    <s v="North"/>
    <x v="0"/>
    <s v="26-35"/>
    <n v="705.72"/>
    <x v="2"/>
    <s v="Excellent"/>
    <x v="0"/>
    <s v="2021"/>
  </r>
  <r>
    <d v="2021-06-21T00:00:00"/>
    <s v="DE12D944"/>
    <s v="Product did not meet the description."/>
    <n v="2"/>
    <s v="Product"/>
    <s v="North"/>
    <x v="0"/>
    <s v="26-35"/>
    <n v="329.98"/>
    <x v="0"/>
    <s v="Excellent"/>
    <x v="0"/>
    <s v="2021"/>
  </r>
  <r>
    <d v="2021-10-05T00:00:00"/>
    <s v="E25C48EF"/>
    <s v="Fast and reliable delivery."/>
    <n v="5"/>
    <s v="Delivery"/>
    <s v="South"/>
    <x v="0"/>
    <s v="46-60"/>
    <n v="642.51"/>
    <x v="3"/>
    <s v="Excellent"/>
    <x v="0"/>
    <s v="2021"/>
  </r>
  <r>
    <d v="2021-06-28T00:00:00"/>
    <s v="F5B622A0"/>
    <s v="Quick and efficient resolution of my issue."/>
    <n v="5"/>
    <s v="Service"/>
    <s v="North"/>
    <x v="0"/>
    <s v="26-35"/>
    <n v="314.92"/>
    <x v="1"/>
    <s v="Excellent"/>
    <x v="0"/>
    <s v="2021"/>
  </r>
  <r>
    <d v="2023-01-06T00:00:00"/>
    <s v="36C558D9"/>
    <s v="Pricing is not competitive."/>
    <n v="5"/>
    <s v="Pricing"/>
    <s v="East"/>
    <x v="0"/>
    <s v="46-60"/>
    <n v="782.86"/>
    <x v="1"/>
    <s v="Excellent"/>
    <x v="0"/>
    <s v="2023"/>
  </r>
  <r>
    <d v="2021-12-15T00:00:00"/>
    <s v="7C30B563"/>
    <s v="Helpful but took some time to resolve the issue."/>
    <n v="5"/>
    <s v="Support"/>
    <s v="South"/>
    <x v="0"/>
    <s v="60+"/>
    <n v="956.47"/>
    <x v="3"/>
    <s v="Excellent"/>
    <x v="0"/>
    <s v="2021"/>
  </r>
  <r>
    <d v="2021-12-11T00:00:00"/>
    <s v="481069FD"/>
    <s v="Loved the quality but delivery was late."/>
    <n v="2"/>
    <s v="Delivery"/>
    <s v="East"/>
    <x v="0"/>
    <s v="36-45"/>
    <n v="114.52"/>
    <x v="3"/>
    <s v="Good"/>
    <x v="0"/>
    <s v="2021"/>
  </r>
  <r>
    <d v="2021-03-12T00:00:00"/>
    <s v="E0615D96"/>
    <s v="Not satisfied with the product build."/>
    <n v="5"/>
    <s v="Product"/>
    <s v="West"/>
    <x v="0"/>
    <s v="46-60"/>
    <n v="488.41"/>
    <x v="0"/>
    <s v="Excellent"/>
    <x v="0"/>
    <s v="2021"/>
  </r>
  <r>
    <d v="2021-04-17T00:00:00"/>
    <s v="26961005"/>
    <s v="Product is too costly compared to others."/>
    <n v="2"/>
    <s v="Pricing"/>
    <s v="South"/>
    <x v="0"/>
    <s v="18-25"/>
    <n v="888.31"/>
    <x v="0"/>
    <s v="Good"/>
    <x v="0"/>
    <s v="2021"/>
  </r>
  <r>
    <d v="2021-02-09T00:00:00"/>
    <s v="7C6D1D74"/>
    <s v="Very supportive and understanding staff."/>
    <n v="2"/>
    <s v="Support"/>
    <s v="North"/>
    <x v="0"/>
    <s v="36-45"/>
    <n v="401.64"/>
    <x v="4"/>
    <s v="Good"/>
    <x v="0"/>
    <s v="2021"/>
  </r>
  <r>
    <d v="2021-06-14T00:00:00"/>
    <s v="76D49011"/>
    <s v="Helpful but took some time to resolve the issue."/>
    <n v="2"/>
    <s v="Support"/>
    <s v="South"/>
    <x v="0"/>
    <s v="36-45"/>
    <n v="673.72"/>
    <x v="1"/>
    <s v="Excellent"/>
    <x v="0"/>
    <s v="2021"/>
  </r>
  <r>
    <d v="2021-08-31T00:00:00"/>
    <s v="55CEEA75"/>
    <s v="Not satisfied with the product build."/>
    <n v="3"/>
    <s v="Product"/>
    <s v="East"/>
    <x v="0"/>
    <s v="46-60"/>
    <n v="341.63"/>
    <x v="1"/>
    <s v="Satisfied"/>
    <x v="0"/>
    <s v="2021"/>
  </r>
  <r>
    <d v="2021-04-07T00:00:00"/>
    <s v="13DBA7DB"/>
    <s v="Delivery took longer than expected."/>
    <n v="2"/>
    <s v="Delivery"/>
    <s v="East"/>
    <x v="0"/>
    <s v="46-60"/>
    <n v="969.89"/>
    <x v="2"/>
    <s v="Excellent"/>
    <x v="0"/>
    <s v="2021"/>
  </r>
  <r>
    <d v="2021-08-08T00:00:00"/>
    <s v="4F120076"/>
    <s v="High-quality product and great durability."/>
    <n v="4"/>
    <s v="Product"/>
    <s v="West"/>
    <x v="0"/>
    <s v="26-35"/>
    <n v="823.21"/>
    <x v="0"/>
    <s v="Very Good"/>
    <x v="0"/>
    <s v="2021"/>
  </r>
  <r>
    <d v="2021-02-10T00:00:00"/>
    <s v="31069F6C"/>
    <s v="Not satisfied with the product build."/>
    <n v="2"/>
    <s v="Product"/>
    <s v="East"/>
    <x v="0"/>
    <s v="26-35"/>
    <n v="172.93"/>
    <x v="4"/>
    <s v="Excellent"/>
    <x v="0"/>
    <s v="2021"/>
  </r>
  <r>
    <d v="2021-12-04T00:00:00"/>
    <s v="E214BFE8"/>
    <s v="Fast and reliable delivery."/>
    <n v="2"/>
    <s v="Delivery"/>
    <s v="East"/>
    <x v="0"/>
    <s v="26-35"/>
    <n v="223.53"/>
    <x v="4"/>
    <s v="Good"/>
    <x v="0"/>
    <s v="2021"/>
  </r>
  <r>
    <d v="2021-09-25T00:00:00"/>
    <s v="93CD228B"/>
    <s v="Very supportive and understanding staff."/>
    <n v="2"/>
    <s v="Support"/>
    <s v="South"/>
    <x v="0"/>
    <s v="46-60"/>
    <n v="708.78"/>
    <x v="0"/>
    <s v="Good"/>
    <x v="0"/>
    <s v="2021"/>
  </r>
  <r>
    <d v="2021-07-24T00:00:00"/>
    <s v="1AA15882"/>
    <s v="Fast and reliable delivery."/>
    <n v="2"/>
    <s v="Delivery"/>
    <s v="South"/>
    <x v="0"/>
    <s v="26-35"/>
    <n v="285.56"/>
    <x v="0"/>
    <s v="Good"/>
    <x v="0"/>
    <s v="2021"/>
  </r>
  <r>
    <d v="2021-05-17T00:00:00"/>
    <s v="10129A8F"/>
    <s v="Support team was very helpful."/>
    <n v="2"/>
    <s v="Service"/>
    <s v="West"/>
    <x v="0"/>
    <s v="36-45"/>
    <n v="169.96"/>
    <x v="0"/>
    <s v="Excellent"/>
    <x v="0"/>
    <s v="2021"/>
  </r>
  <r>
    <d v="2021-08-06T00:00:00"/>
    <s v="1E019C08"/>
    <s v="Affordable and worth the price."/>
    <n v="2"/>
    <s v="Pricing"/>
    <s v="West"/>
    <x v="0"/>
    <s v="18-25"/>
    <n v="459.54"/>
    <x v="4"/>
    <s v="Excellent"/>
    <x v="0"/>
    <s v="2021"/>
  </r>
  <r>
    <d v="2021-02-11T00:00:00"/>
    <s v="D1F72FB8"/>
    <s v="Product quality exceeded expectations."/>
    <n v="2"/>
    <s v="Product"/>
    <s v="South"/>
    <x v="0"/>
    <s v="26-35"/>
    <n v="437.11"/>
    <x v="3"/>
    <s v="Good"/>
    <x v="0"/>
    <s v="2021"/>
  </r>
  <r>
    <d v="2021-06-04T00:00:00"/>
    <s v="4605D322"/>
    <s v="Affordable and worth the price."/>
    <n v="4"/>
    <s v="Pricing"/>
    <s v="North"/>
    <x v="0"/>
    <s v="26-35"/>
    <n v="758.45"/>
    <x v="0"/>
    <s v="Very Good"/>
    <x v="0"/>
    <s v="2021"/>
  </r>
  <r>
    <d v="2021-09-27T00:00:00"/>
    <s v="AD3512B5"/>
    <s v="Excellent pricing and good value for money."/>
    <n v="3"/>
    <s v="Pricing"/>
    <s v="East"/>
    <x v="0"/>
    <s v="60+"/>
    <n v="81.900000000000006"/>
    <x v="4"/>
    <s v="Satisfied"/>
    <x v="0"/>
    <s v="2021"/>
  </r>
  <r>
    <d v="2021-03-29T00:00:00"/>
    <s v="BADB2B2B"/>
    <s v="Pricing is not competitive."/>
    <n v="2"/>
    <s v="Pricing"/>
    <s v="West"/>
    <x v="0"/>
    <s v="46-60"/>
    <n v="116.91"/>
    <x v="1"/>
    <s v="Excellent"/>
    <x v="0"/>
    <s v="2021"/>
  </r>
  <r>
    <d v="2023-01-02T00:00:00"/>
    <s v="D02E520A"/>
    <s v="Smooth delivery process."/>
    <n v="5"/>
    <s v="Delivery"/>
    <s v="North"/>
    <x v="0"/>
    <s v="46-60"/>
    <n v="934.01"/>
    <x v="0"/>
    <s v="Excellent"/>
    <x v="0"/>
    <s v="2023"/>
  </r>
  <r>
    <d v="2021-04-02T00:00:00"/>
    <s v="8D667C32"/>
    <s v="Service quality needs improvement."/>
    <n v="3"/>
    <s v="Service"/>
    <s v="North"/>
    <x v="0"/>
    <s v="46-60"/>
    <n v="692.4"/>
    <x v="2"/>
    <s v="Satisfied"/>
    <x v="0"/>
    <s v="2021"/>
  </r>
  <r>
    <d v="2021-12-26T00:00:00"/>
    <s v="E297DEA1"/>
    <s v="High-quality product and great durability."/>
    <n v="2"/>
    <s v="Product"/>
    <s v="North"/>
    <x v="0"/>
    <s v="60+"/>
    <n v="589.77"/>
    <x v="2"/>
    <s v="Good"/>
    <x v="0"/>
    <s v="2021"/>
  </r>
  <r>
    <d v="2021-04-23T00:00:00"/>
    <s v="F77ADDA2"/>
    <s v="Support team was very helpful."/>
    <n v="3"/>
    <s v="Service"/>
    <s v="South"/>
    <x v="0"/>
    <s v="26-35"/>
    <n v="74.209999999999994"/>
    <x v="4"/>
    <s v="Satisfied"/>
    <x v="0"/>
    <s v="2021"/>
  </r>
  <r>
    <d v="2021-05-03T00:00:00"/>
    <s v="0CD2DBB2"/>
    <s v="Support team was not responsive."/>
    <n v="5"/>
    <s v="Support"/>
    <s v="West"/>
    <x v="0"/>
    <s v="18-25"/>
    <n v="466.26"/>
    <x v="4"/>
    <s v="Excellent"/>
    <x v="0"/>
    <s v="2021"/>
  </r>
  <r>
    <d v="2021-06-28T00:00:00"/>
    <s v="48B3C5A5"/>
    <s v="Excellent pricing and good value for money."/>
    <n v="4"/>
    <s v="Pricing"/>
    <s v="East"/>
    <x v="0"/>
    <s v="36-45"/>
    <n v="244.3"/>
    <x v="2"/>
    <s v="Very Good"/>
    <x v="0"/>
    <s v="2021"/>
  </r>
  <r>
    <d v="2021-12-02T00:00:00"/>
    <s v="DA4B152F"/>
    <s v="Smooth delivery process."/>
    <n v="5"/>
    <s v="Delivery"/>
    <s v="East"/>
    <x v="0"/>
    <s v="46-60"/>
    <n v="140.62"/>
    <x v="3"/>
    <s v="Excellent"/>
    <x v="0"/>
    <s v="2021"/>
  </r>
  <r>
    <d v="2021-06-26T00:00:00"/>
    <s v="B00AA756"/>
    <s v="Excellent pricing and good value for money."/>
    <n v="3"/>
    <s v="Pricing"/>
    <s v="South"/>
    <x v="0"/>
    <s v="36-45"/>
    <n v="173.97"/>
    <x v="4"/>
    <s v="Satisfied"/>
    <x v="0"/>
    <s v="2021"/>
  </r>
  <r>
    <d v="2021-10-05T00:00:00"/>
    <s v="83627603"/>
    <s v="Delivery took longer than expected."/>
    <n v="5"/>
    <s v="Delivery"/>
    <s v="South"/>
    <x v="0"/>
    <s v="36-45"/>
    <n v="137.13"/>
    <x v="1"/>
    <s v="Excellent"/>
    <x v="0"/>
    <s v="2021"/>
  </r>
  <r>
    <d v="2021-05-28T00:00:00"/>
    <s v="646D7926"/>
    <s v="Support team was not responsive."/>
    <n v="4"/>
    <s v="Support"/>
    <s v="East"/>
    <x v="0"/>
    <s v="60+"/>
    <n v="665.96"/>
    <x v="1"/>
    <s v="Very Good"/>
    <x v="0"/>
    <s v="2021"/>
  </r>
  <r>
    <d v="2021-05-04T00:00:00"/>
    <s v="1E5F942C"/>
    <s v="Not satisfied with the product build."/>
    <n v="2"/>
    <s v="Product"/>
    <s v="South"/>
    <x v="0"/>
    <s v="18-25"/>
    <n v="164.89"/>
    <x v="2"/>
    <s v="Excellent"/>
    <x v="0"/>
    <s v="2021"/>
  </r>
  <r>
    <d v="2021-08-21T00:00:00"/>
    <s v="ECF68061"/>
    <s v="Smooth delivery process."/>
    <n v="2"/>
    <s v="Delivery"/>
    <s v="East"/>
    <x v="0"/>
    <s v="60+"/>
    <n v="708.48"/>
    <x v="1"/>
    <s v="Good"/>
    <x v="0"/>
    <s v="2021"/>
  </r>
  <r>
    <d v="2021-11-04T00:00:00"/>
    <s v="59F02C13"/>
    <s v="Very supportive and understanding staff."/>
    <n v="5"/>
    <s v="Support"/>
    <s v="North"/>
    <x v="0"/>
    <s v="46-60"/>
    <n v="727.64"/>
    <x v="4"/>
    <s v="Excellent"/>
    <x v="0"/>
    <s v="2021"/>
  </r>
  <r>
    <d v="2021-12-12T00:00:00"/>
    <s v="DCDD5C07"/>
    <s v="Great service and quick response."/>
    <n v="3"/>
    <s v="Service"/>
    <s v="West"/>
    <x v="0"/>
    <s v="18-25"/>
    <n v="793.93"/>
    <x v="1"/>
    <s v="Satisfied"/>
    <x v="0"/>
    <s v="2021"/>
  </r>
  <r>
    <d v="2021-03-26T00:00:00"/>
    <s v="1ECA4A23"/>
    <s v="Excellent pricing and good value for money."/>
    <n v="4"/>
    <s v="Pricing"/>
    <s v="South"/>
    <x v="0"/>
    <s v="26-35"/>
    <n v="594.37"/>
    <x v="1"/>
    <s v="Very Good"/>
    <x v="0"/>
    <s v="2021"/>
  </r>
  <r>
    <d v="2021-02-25T00:00:00"/>
    <s v="425FED67"/>
    <s v="Excellent pricing and good value for money."/>
    <n v="4"/>
    <s v="Pricing"/>
    <s v="South"/>
    <x v="0"/>
    <s v="26-35"/>
    <n v="536.08000000000004"/>
    <x v="3"/>
    <s v="Very Good"/>
    <x v="0"/>
    <s v="2021"/>
  </r>
  <r>
    <d v="2021-08-05T00:00:00"/>
    <s v="224BB635"/>
    <s v="Affordable and worth the price."/>
    <n v="2"/>
    <s v="Pricing"/>
    <s v="South"/>
    <x v="0"/>
    <s v="36-45"/>
    <n v="565.85"/>
    <x v="0"/>
    <s v="Good"/>
    <x v="0"/>
    <s v="2021"/>
  </r>
  <r>
    <d v="2023-01-11T00:00:00"/>
    <s v="214E2281"/>
    <s v="Product is too costly compared to others."/>
    <n v="3"/>
    <s v="Pricing"/>
    <s v="East"/>
    <x v="0"/>
    <s v="60+"/>
    <n v="997.7"/>
    <x v="3"/>
    <s v="Satisfied"/>
    <x v="0"/>
    <s v="2023"/>
  </r>
  <r>
    <d v="2021-02-19T00:00:00"/>
    <s v="61E48B7A"/>
    <s v="Not satisfied with the product build."/>
    <n v="2"/>
    <s v="Product"/>
    <s v="East"/>
    <x v="0"/>
    <s v="18-25"/>
    <n v="770.64"/>
    <x v="3"/>
    <s v="Bad"/>
    <x v="0"/>
    <s v="2021"/>
  </r>
  <r>
    <d v="2021-09-24T00:00:00"/>
    <s v="8D2F3BF5"/>
    <s v="Service quality needs improvement."/>
    <n v="2"/>
    <s v="Service"/>
    <s v="East"/>
    <x v="0"/>
    <s v="18-25"/>
    <n v="674.55"/>
    <x v="4"/>
    <s v="Excellent"/>
    <x v="0"/>
    <s v="2021"/>
  </r>
  <r>
    <d v="2021-09-14T00:00:00"/>
    <s v="06E165F3"/>
    <s v="Affordable and worth the price."/>
    <n v="2"/>
    <s v="Pricing"/>
    <s v="West"/>
    <x v="0"/>
    <s v="26-35"/>
    <n v="391.18"/>
    <x v="0"/>
    <s v="Bad"/>
    <x v="0"/>
    <s v="2021"/>
  </r>
  <r>
    <d v="2021-10-16T00:00:00"/>
    <s v="5B483BF9"/>
    <s v="Fast and reliable delivery."/>
    <n v="3"/>
    <s v="Delivery"/>
    <s v="South"/>
    <x v="0"/>
    <s v="18-25"/>
    <n v="368.56"/>
    <x v="0"/>
    <s v="Satisfied"/>
    <x v="0"/>
    <s v="2021"/>
  </r>
  <r>
    <d v="2021-12-01T00:00:00"/>
    <s v="C463FC90"/>
    <s v="Not satisfied with the product build."/>
    <n v="2"/>
    <s v="Product"/>
    <s v="North"/>
    <x v="0"/>
    <s v="26-35"/>
    <n v="227.17"/>
    <x v="0"/>
    <s v="Excellent"/>
    <x v="0"/>
    <s v="2021"/>
  </r>
  <r>
    <d v="2021-10-08T00:00:00"/>
    <s v="29FDAAB1"/>
    <s v="Support team was not responsive."/>
    <n v="5"/>
    <s v="Support"/>
    <s v="West"/>
    <x v="0"/>
    <s v="26-35"/>
    <n v="275.58"/>
    <x v="3"/>
    <s v="Excellent"/>
    <x v="0"/>
    <s v="2021"/>
  </r>
  <r>
    <d v="2021-05-20T00:00:00"/>
    <s v="02E110E7"/>
    <s v="Great service and quick response."/>
    <n v="3"/>
    <s v="Service"/>
    <s v="North"/>
    <x v="0"/>
    <s v="60+"/>
    <n v="979.11"/>
    <x v="4"/>
    <s v="Satisfied"/>
    <x v="0"/>
    <s v="2021"/>
  </r>
  <r>
    <d v="2021-04-21T00:00:00"/>
    <s v="E353B40B"/>
    <s v="Fast and reliable delivery."/>
    <n v="2"/>
    <s v="Delivery"/>
    <s v="East"/>
    <x v="0"/>
    <s v="36-45"/>
    <n v="599.91"/>
    <x v="0"/>
    <s v="Bad"/>
    <x v="0"/>
    <s v="2021"/>
  </r>
  <r>
    <d v="2021-06-01T00:00:00"/>
    <s v="3AC6DAF1"/>
    <s v="Support team was not responsive."/>
    <n v="2"/>
    <s v="Support"/>
    <s v="West"/>
    <x v="0"/>
    <s v="46-60"/>
    <n v="806.64"/>
    <x v="4"/>
    <s v="Excellent"/>
    <x v="0"/>
    <s v="2021"/>
  </r>
  <r>
    <d v="2021-03-12T00:00:00"/>
    <s v="8439CA71"/>
    <s v="High-quality product and great durability."/>
    <n v="2"/>
    <s v="Product"/>
    <s v="South"/>
    <x v="0"/>
    <s v="46-60"/>
    <n v="98.27"/>
    <x v="4"/>
    <s v="Excellent"/>
    <x v="0"/>
    <s v="2021"/>
  </r>
  <r>
    <d v="2021-10-08T00:00:00"/>
    <s v="F785423C"/>
    <s v="Excellent pricing and good value for money."/>
    <n v="4"/>
    <s v="Pricing"/>
    <s v="East"/>
    <x v="0"/>
    <s v="26-35"/>
    <n v="825.2"/>
    <x v="1"/>
    <s v="Very Good"/>
    <x v="0"/>
    <s v="2021"/>
  </r>
  <r>
    <d v="2021-11-25T00:00:00"/>
    <s v="3A4C6EBB"/>
    <s v="Very supportive and understanding staff."/>
    <n v="2"/>
    <s v="Support"/>
    <s v="South"/>
    <x v="0"/>
    <s v="60+"/>
    <n v="80.33"/>
    <x v="0"/>
    <s v="Excellent"/>
    <x v="0"/>
    <s v="2021"/>
  </r>
  <r>
    <d v="2021-09-01T00:00:00"/>
    <s v="50DE8802"/>
    <s v="Quick and efficient resolution of my issue."/>
    <n v="2"/>
    <s v="Service"/>
    <s v="West"/>
    <x v="0"/>
    <s v="18-25"/>
    <n v="995.15"/>
    <x v="3"/>
    <s v="Bad"/>
    <x v="0"/>
    <s v="2021"/>
  </r>
  <r>
    <d v="2021-04-12T00:00:00"/>
    <s v="37BFB935"/>
    <s v="Quick and efficient resolution of my issue."/>
    <n v="4"/>
    <s v="Service"/>
    <s v="West"/>
    <x v="0"/>
    <s v="60+"/>
    <n v="890.77"/>
    <x v="1"/>
    <s v="Very Good"/>
    <x v="0"/>
    <s v="2021"/>
  </r>
  <r>
    <d v="2021-07-12T00:00:00"/>
    <s v="F3B441E8"/>
    <s v="Support team was very helpful."/>
    <n v="4"/>
    <s v="Service"/>
    <s v="South"/>
    <x v="0"/>
    <s v="60+"/>
    <n v="233.53"/>
    <x v="3"/>
    <s v="Very Good"/>
    <x v="0"/>
    <s v="2021"/>
  </r>
  <r>
    <d v="2021-07-05T00:00:00"/>
    <s v="1D8FBF3C"/>
    <s v="Helpful but took some time to resolve the issue."/>
    <n v="2"/>
    <s v="Support"/>
    <s v="North"/>
    <x v="0"/>
    <s v="18-25"/>
    <n v="931.66"/>
    <x v="4"/>
    <s v="Bad"/>
    <x v="0"/>
    <s v="2021"/>
  </r>
  <r>
    <d v="2021-10-29T00:00:00"/>
    <s v="86A04E87"/>
    <s v="Support team was not responsive."/>
    <n v="4"/>
    <s v="Support"/>
    <s v="South"/>
    <x v="0"/>
    <s v="36-45"/>
    <n v="40.36"/>
    <x v="2"/>
    <s v="Very Good"/>
    <x v="0"/>
    <s v="2021"/>
  </r>
  <r>
    <d v="2021-03-09T00:00:00"/>
    <s v="3FF1417E"/>
    <s v="Great service and quick response."/>
    <n v="2"/>
    <s v="Service"/>
    <s v="East"/>
    <x v="0"/>
    <s v="36-45"/>
    <n v="196.47"/>
    <x v="4"/>
    <s v="Excellent"/>
    <x v="0"/>
    <s v="2021"/>
  </r>
  <r>
    <d v="2023-01-06T00:00:00"/>
    <s v="84CC381B"/>
    <s v="Loved the quality but delivery was late."/>
    <n v="4"/>
    <s v="Delivery"/>
    <s v="North"/>
    <x v="0"/>
    <s v="36-45"/>
    <n v="966.53"/>
    <x v="1"/>
    <s v="Very Good"/>
    <x v="0"/>
    <s v="2023"/>
  </r>
  <r>
    <d v="2021-01-22T00:00:00"/>
    <s v="D1968E99"/>
    <s v="Product is too costly compared to others."/>
    <n v="3"/>
    <s v="Pricing"/>
    <s v="East"/>
    <x v="0"/>
    <s v="26-35"/>
    <n v="48.47"/>
    <x v="3"/>
    <s v="Satisfied"/>
    <x v="0"/>
    <s v="2021"/>
  </r>
  <r>
    <d v="2021-06-13T00:00:00"/>
    <s v="3037DDB0"/>
    <s v="Fast and reliable delivery."/>
    <n v="2"/>
    <s v="Delivery"/>
    <s v="North"/>
    <x v="0"/>
    <s v="60+"/>
    <n v="289.05"/>
    <x v="3"/>
    <s v="Excellent"/>
    <x v="0"/>
    <s v="2021"/>
  </r>
  <r>
    <d v="2021-07-04T00:00:00"/>
    <s v="CEC2373B"/>
    <s v="Service quality needs improvement."/>
    <n v="2"/>
    <s v="Service"/>
    <s v="South"/>
    <x v="0"/>
    <s v="18-25"/>
    <n v="11.35"/>
    <x v="4"/>
    <s v="Bad"/>
    <x v="0"/>
    <s v="2021"/>
  </r>
  <r>
    <d v="2021-05-10T00:00:00"/>
    <s v="159A874D"/>
    <s v="High-quality product and great durability."/>
    <n v="3"/>
    <s v="Product"/>
    <s v="South"/>
    <x v="0"/>
    <s v="36-45"/>
    <n v="777.86"/>
    <x v="2"/>
    <s v="Satisfied"/>
    <x v="0"/>
    <s v="2021"/>
  </r>
  <r>
    <d v="2021-06-24T00:00:00"/>
    <s v="001860E8"/>
    <s v="Great service and quick response."/>
    <n v="4"/>
    <s v="Service"/>
    <s v="East"/>
    <x v="0"/>
    <s v="46-60"/>
    <n v="991.67"/>
    <x v="3"/>
    <s v="Very Good"/>
    <x v="0"/>
    <s v="2021"/>
  </r>
  <r>
    <d v="2021-11-23T00:00:00"/>
    <s v="DF6074A3"/>
    <s v="Support team was not responsive."/>
    <n v="5"/>
    <s v="Support"/>
    <s v="North"/>
    <x v="0"/>
    <s v="18-25"/>
    <n v="347.12"/>
    <x v="3"/>
    <s v="Excellent"/>
    <x v="0"/>
    <s v="2021"/>
  </r>
  <r>
    <d v="2021-07-16T00:00:00"/>
    <s v="F7DECB0B"/>
    <s v="Helpful but took some time to resolve the issue."/>
    <n v="2"/>
    <s v="Support"/>
    <s v="East"/>
    <x v="0"/>
    <s v="36-45"/>
    <n v="905.82"/>
    <x v="1"/>
    <s v="Bad"/>
    <x v="0"/>
    <s v="2021"/>
  </r>
  <r>
    <d v="2021-06-12T00:00:00"/>
    <s v="881CF7C3"/>
    <s v="Excellent pricing and good value for money."/>
    <n v="5"/>
    <s v="Pricing"/>
    <s v="South"/>
    <x v="0"/>
    <s v="60+"/>
    <n v="669.86"/>
    <x v="0"/>
    <s v="Excellent"/>
    <x v="0"/>
    <s v="2021"/>
  </r>
  <r>
    <d v="2021-12-11T00:00:00"/>
    <s v="8D583336"/>
    <s v="Not satisfied with the product build."/>
    <n v="2"/>
    <s v="Product"/>
    <s v="North"/>
    <x v="0"/>
    <s v="18-25"/>
    <n v="797.92"/>
    <x v="4"/>
    <s v="Bad"/>
    <x v="0"/>
    <s v="2021"/>
  </r>
  <r>
    <d v="2021-11-28T00:00:00"/>
    <s v="E23CFE01"/>
    <s v="Fast and reliable delivery."/>
    <n v="5"/>
    <s v="Delivery"/>
    <s v="South"/>
    <x v="0"/>
    <s v="60+"/>
    <n v="160.51"/>
    <x v="2"/>
    <s v="Excellent"/>
    <x v="0"/>
    <s v="2021"/>
  </r>
  <r>
    <d v="2021-11-29T00:00:00"/>
    <s v="09ED1B46"/>
    <s v="Pricing is not competitive."/>
    <n v="4"/>
    <s v="Pricing"/>
    <s v="East"/>
    <x v="0"/>
    <s v="26-35"/>
    <n v="949.64"/>
    <x v="0"/>
    <s v="Very Good"/>
    <x v="0"/>
    <s v="2021"/>
  </r>
  <r>
    <d v="2021-04-06T00:00:00"/>
    <s v="56721E88"/>
    <s v="Delivery took longer than expected."/>
    <n v="2"/>
    <s v="Delivery"/>
    <s v="East"/>
    <x v="0"/>
    <s v="18-25"/>
    <n v="581.76"/>
    <x v="2"/>
    <s v="Bad"/>
    <x v="0"/>
    <s v="2021"/>
  </r>
  <r>
    <d v="2021-08-21T00:00:00"/>
    <s v="1141B1B8"/>
    <s v="Great service and quick response."/>
    <n v="5"/>
    <s v="Service"/>
    <s v="North"/>
    <x v="0"/>
    <s v="18-25"/>
    <n v="256.95"/>
    <x v="2"/>
    <s v="Excellent"/>
    <x v="0"/>
    <s v="2021"/>
  </r>
  <r>
    <d v="2021-08-24T00:00:00"/>
    <s v="BEAA27C8"/>
    <s v="Product is too costly compared to others."/>
    <n v="4"/>
    <s v="Pricing"/>
    <s v="North"/>
    <x v="0"/>
    <s v="26-35"/>
    <n v="248.35"/>
    <x v="1"/>
    <s v="Very Good"/>
    <x v="0"/>
    <s v="2021"/>
  </r>
  <r>
    <d v="2021-03-21T00:00:00"/>
    <s v="759988DB"/>
    <s v="Great service and quick response."/>
    <n v="5"/>
    <s v="Service"/>
    <s v="North"/>
    <x v="0"/>
    <s v="60+"/>
    <n v="304.77999999999997"/>
    <x v="2"/>
    <s v="Excellent"/>
    <x v="0"/>
    <s v="2021"/>
  </r>
  <r>
    <d v="2021-06-25T00:00:00"/>
    <s v="51B815E6"/>
    <s v="Affordable and worth the price."/>
    <n v="3"/>
    <s v="Pricing"/>
    <s v="North"/>
    <x v="0"/>
    <s v="46-60"/>
    <n v="350.61"/>
    <x v="4"/>
    <s v="Satisfied"/>
    <x v="0"/>
    <s v="2021"/>
  </r>
  <r>
    <d v="2021-01-23T00:00:00"/>
    <s v="09B1B063"/>
    <s v="Delivery took longer than expected."/>
    <n v="2"/>
    <s v="Delivery"/>
    <s v="South"/>
    <x v="0"/>
    <s v="46-60"/>
    <n v="836.35"/>
    <x v="1"/>
    <s v="Bad"/>
    <x v="0"/>
    <s v="2021"/>
  </r>
  <r>
    <d v="2021-10-21T00:00:00"/>
    <s v="BB366B36"/>
    <s v="Customer support needs improvement."/>
    <n v="4"/>
    <s v="Support"/>
    <s v="East"/>
    <x v="0"/>
    <s v="18-25"/>
    <n v="453.92"/>
    <x v="1"/>
    <s v="Very Good"/>
    <x v="0"/>
    <s v="2021"/>
  </r>
  <r>
    <d v="2021-04-10T00:00:00"/>
    <s v="1E3D374A"/>
    <s v="Very supportive and understanding staff."/>
    <n v="2"/>
    <s v="Support"/>
    <s v="East"/>
    <x v="0"/>
    <s v="18-25"/>
    <n v="200.02"/>
    <x v="3"/>
    <s v="Excellent"/>
    <x v="0"/>
    <s v="2021"/>
  </r>
  <r>
    <d v="2021-10-21T00:00:00"/>
    <s v="FF8B2843"/>
    <s v="High-quality product and great durability."/>
    <n v="2"/>
    <s v="Product"/>
    <s v="West"/>
    <x v="0"/>
    <s v="60+"/>
    <n v="795.11"/>
    <x v="3"/>
    <s v="Bad"/>
    <x v="0"/>
    <s v="2021"/>
  </r>
  <r>
    <d v="2021-02-22T00:00:00"/>
    <s v="FAD7CF09"/>
    <s v="Great service and quick response."/>
    <n v="5"/>
    <s v="Service"/>
    <s v="South"/>
    <x v="0"/>
    <s v="26-35"/>
    <n v="705.6"/>
    <x v="4"/>
    <s v="Excellent"/>
    <x v="0"/>
    <s v="2021"/>
  </r>
  <r>
    <d v="2021-09-18T00:00:00"/>
    <s v="25DDE4D1"/>
    <s v="Fast and reliable delivery."/>
    <n v="4"/>
    <s v="Delivery"/>
    <s v="North"/>
    <x v="0"/>
    <s v="18-25"/>
    <n v="172.62"/>
    <x v="2"/>
    <s v="Very Good"/>
    <x v="0"/>
    <s v="2021"/>
  </r>
  <r>
    <d v="2021-06-24T00:00:00"/>
    <s v="9454EF8F"/>
    <s v="Smooth delivery process."/>
    <n v="2"/>
    <s v="Delivery"/>
    <s v="South"/>
    <x v="0"/>
    <s v="18-25"/>
    <n v="776.19"/>
    <x v="2"/>
    <s v="Bad"/>
    <x v="0"/>
    <s v="2021"/>
  </r>
  <r>
    <d v="2021-12-08T00:00:00"/>
    <s v="E50FA708"/>
    <s v="Excellent pricing and good value for money."/>
    <n v="2"/>
    <s v="Pricing"/>
    <s v="North"/>
    <x v="0"/>
    <s v="26-35"/>
    <n v="406.64"/>
    <x v="1"/>
    <s v="Bad"/>
    <x v="0"/>
    <s v="2021"/>
  </r>
  <r>
    <d v="2021-11-19T00:00:00"/>
    <s v="5B33A047"/>
    <s v="Product quality exceeded expectations."/>
    <n v="2"/>
    <s v="Product"/>
    <s v="South"/>
    <x v="0"/>
    <s v="18-25"/>
    <n v="397.97"/>
    <x v="1"/>
    <s v="Excellent"/>
    <x v="0"/>
    <s v="2021"/>
  </r>
  <r>
    <d v="2021-03-14T00:00:00"/>
    <s v="376F54A6"/>
    <s v="Service quality needs improvement."/>
    <n v="2"/>
    <s v="Service"/>
    <s v="East"/>
    <x v="0"/>
    <s v="36-45"/>
    <n v="111.09"/>
    <x v="2"/>
    <s v="Bad"/>
    <x v="0"/>
    <s v="2021"/>
  </r>
  <r>
    <d v="2021-12-05T00:00:00"/>
    <s v="B592992E"/>
    <s v="Loved the quality but delivery was late."/>
    <n v="4"/>
    <s v="Delivery"/>
    <s v="North"/>
    <x v="0"/>
    <s v="36-45"/>
    <n v="264.08"/>
    <x v="3"/>
    <s v="Very Good"/>
    <x v="0"/>
    <s v="2021"/>
  </r>
  <r>
    <d v="2021-12-25T00:00:00"/>
    <s v="D56B858E"/>
    <s v="Service quality needs improvement."/>
    <n v="2"/>
    <s v="Service"/>
    <s v="South"/>
    <x v="0"/>
    <s v="60+"/>
    <n v="793.13"/>
    <x v="2"/>
    <s v="Bad"/>
    <x v="0"/>
    <s v="2021"/>
  </r>
  <r>
    <d v="2021-07-09T00:00:00"/>
    <s v="3394BAD6"/>
    <s v="Quick and efficient resolution of my issue."/>
    <n v="2"/>
    <s v="Service"/>
    <s v="North"/>
    <x v="0"/>
    <s v="36-45"/>
    <n v="986.07"/>
    <x v="4"/>
    <s v="Average"/>
    <x v="0"/>
    <s v="2021"/>
  </r>
  <r>
    <d v="2021-08-17T00:00:00"/>
    <s v="4F93363E"/>
    <s v="Affordable and worth the price."/>
    <n v="2"/>
    <s v="Pricing"/>
    <s v="East"/>
    <x v="0"/>
    <s v="60+"/>
    <n v="888.14"/>
    <x v="4"/>
    <s v="Bad"/>
    <x v="0"/>
    <s v="2021"/>
  </r>
  <r>
    <d v="2021-09-19T00:00:00"/>
    <s v="FB8F7BC0"/>
    <s v="Loved the quality but delivery was late."/>
    <n v="3"/>
    <s v="Delivery"/>
    <s v="West"/>
    <x v="0"/>
    <s v="18-25"/>
    <n v="323.61"/>
    <x v="0"/>
    <s v="Satisfied"/>
    <x v="0"/>
    <s v="2021"/>
  </r>
  <r>
    <d v="2021-02-21T00:00:00"/>
    <s v="9F06E537"/>
    <s v="Support team was not responsive."/>
    <n v="2"/>
    <s v="Support"/>
    <s v="South"/>
    <x v="0"/>
    <s v="36-45"/>
    <n v="284.17"/>
    <x v="4"/>
    <s v="Average"/>
    <x v="0"/>
    <s v="2021"/>
  </r>
  <r>
    <d v="2021-08-29T00:00:00"/>
    <s v="CCC55C4A"/>
    <s v="Helpful but took some time to resolve the issue."/>
    <n v="3"/>
    <s v="Support"/>
    <s v="North"/>
    <x v="0"/>
    <s v="18-25"/>
    <n v="670.84"/>
    <x v="2"/>
    <s v="Satisfied"/>
    <x v="0"/>
    <s v="2021"/>
  </r>
  <r>
    <d v="2021-05-05T00:00:00"/>
    <s v="54FC2D07"/>
    <s v="Product is too costly compared to others."/>
    <n v="2"/>
    <s v="Pricing"/>
    <s v="East"/>
    <x v="0"/>
    <s v="36-45"/>
    <n v="914.56"/>
    <x v="3"/>
    <s v="Bad"/>
    <x v="0"/>
    <s v="2021"/>
  </r>
  <r>
    <d v="2021-03-23T00:00:00"/>
    <s v="CDA138FE"/>
    <s v="Very supportive and understanding staff."/>
    <n v="2"/>
    <s v="Support"/>
    <s v="South"/>
    <x v="0"/>
    <s v="36-45"/>
    <n v="341.92"/>
    <x v="2"/>
    <s v="Bad"/>
    <x v="0"/>
    <s v="2021"/>
  </r>
  <r>
    <d v="2021-10-18T00:00:00"/>
    <s v="F3F888CE"/>
    <s v="Product did not meet the description."/>
    <n v="2"/>
    <s v="Product"/>
    <s v="North"/>
    <x v="0"/>
    <s v="60+"/>
    <n v="653.34"/>
    <x v="1"/>
    <s v="Bad"/>
    <x v="0"/>
    <s v="2021"/>
  </r>
  <r>
    <d v="2021-05-23T00:00:00"/>
    <s v="41F3B6D7"/>
    <s v="Delivery took longer than expected."/>
    <n v="2"/>
    <s v="Delivery"/>
    <s v="East"/>
    <x v="0"/>
    <s v="36-45"/>
    <n v="444.59"/>
    <x v="4"/>
    <s v="Average"/>
    <x v="0"/>
    <s v="2021"/>
  </r>
  <r>
    <d v="2021-03-15T00:00:00"/>
    <s v="ABADD8E0"/>
    <s v="Product quality exceeded expectations."/>
    <n v="4"/>
    <s v="Product"/>
    <s v="East"/>
    <x v="0"/>
    <s v="26-35"/>
    <n v="203.48"/>
    <x v="1"/>
    <s v="Very Good"/>
    <x v="0"/>
    <s v="2021"/>
  </r>
  <r>
    <d v="2021-01-18T00:00:00"/>
    <s v="C4ED9ADF"/>
    <s v="Product is too costly compared to others."/>
    <n v="3"/>
    <s v="Pricing"/>
    <s v="South"/>
    <x v="0"/>
    <s v="18-25"/>
    <n v="548"/>
    <x v="2"/>
    <s v="Satisfied"/>
    <x v="0"/>
    <s v="2021"/>
  </r>
  <r>
    <d v="2021-07-26T00:00:00"/>
    <s v="7130FC6C"/>
    <s v="Product quality exceeded expectations."/>
    <n v="2"/>
    <s v="Product"/>
    <s v="West"/>
    <x v="0"/>
    <s v="60+"/>
    <n v="459.96"/>
    <x v="0"/>
    <s v="Bad"/>
    <x v="0"/>
    <s v="2021"/>
  </r>
  <r>
    <d v="2021-09-10T00:00:00"/>
    <s v="A0FD2C82"/>
    <s v="High-quality product and great durability."/>
    <n v="3"/>
    <s v="Product"/>
    <s v="East"/>
    <x v="0"/>
    <s v="46-60"/>
    <n v="757.95"/>
    <x v="2"/>
    <s v="Satisfied"/>
    <x v="0"/>
    <s v="2021"/>
  </r>
  <r>
    <d v="2021-12-24T00:00:00"/>
    <s v="8A94F361"/>
    <s v="Product did not meet the description."/>
    <n v="4"/>
    <s v="Product"/>
    <s v="East"/>
    <x v="0"/>
    <s v="26-35"/>
    <n v="858.08"/>
    <x v="2"/>
    <s v="Very Good"/>
    <x v="0"/>
    <s v="2021"/>
  </r>
  <r>
    <d v="2021-05-20T00:00:00"/>
    <s v="FC2D4196"/>
    <s v="Loved the quality but delivery was late."/>
    <n v="2"/>
    <s v="Delivery"/>
    <s v="North"/>
    <x v="0"/>
    <s v="46-60"/>
    <n v="442.15"/>
    <x v="1"/>
    <s v="Bad"/>
    <x v="0"/>
    <s v="2021"/>
  </r>
  <r>
    <d v="2021-06-05T00:00:00"/>
    <s v="C6C2356B"/>
    <s v="High-quality product and great durability."/>
    <n v="3"/>
    <s v="Product"/>
    <s v="North"/>
    <x v="0"/>
    <s v="36-45"/>
    <n v="592.39"/>
    <x v="4"/>
    <s v="Satisfied"/>
    <x v="0"/>
    <s v="2021"/>
  </r>
  <r>
    <d v="2021-08-07T00:00:00"/>
    <s v="1EA0BC77"/>
    <s v="Support team was not responsive."/>
    <n v="2"/>
    <s v="Support"/>
    <s v="East"/>
    <x v="0"/>
    <s v="26-35"/>
    <n v="334.46"/>
    <x v="4"/>
    <s v="Average"/>
    <x v="0"/>
    <s v="2021"/>
  </r>
  <r>
    <d v="2021-06-01T00:00:00"/>
    <s v="1DF7E0F9"/>
    <s v="Service quality needs improvement."/>
    <n v="4"/>
    <s v="Service"/>
    <s v="North"/>
    <x v="0"/>
    <s v="18-25"/>
    <n v="556.27"/>
    <x v="4"/>
    <s v="Very Good"/>
    <x v="0"/>
    <s v="2021"/>
  </r>
  <r>
    <d v="2021-10-30T00:00:00"/>
    <s v="FA40AD3E"/>
    <s v="Excellent pricing and good value for money."/>
    <n v="3"/>
    <s v="Pricing"/>
    <s v="East"/>
    <x v="0"/>
    <s v="26-35"/>
    <n v="979.71"/>
    <x v="1"/>
    <s v="Satisfied"/>
    <x v="0"/>
    <s v="2021"/>
  </r>
  <r>
    <d v="2023-12-13T00:00:00"/>
    <s v="D5C65F2C"/>
    <s v="Affordable and worth the price."/>
    <n v="5"/>
    <s v="Pricing"/>
    <s v="East"/>
    <x v="0"/>
    <s v="36-45"/>
    <n v="63.69"/>
    <x v="0"/>
    <s v="Excellent"/>
    <x v="0"/>
    <s v="2023"/>
  </r>
  <r>
    <d v="2023-01-19T00:00:00"/>
    <s v="FBF4A398"/>
    <s v="Customer support needs improvement."/>
    <n v="3"/>
    <s v="Support"/>
    <s v="North"/>
    <x v="0"/>
    <s v="18-25"/>
    <n v="264.12"/>
    <x v="3"/>
    <s v="Satisfied"/>
    <x v="0"/>
    <s v="2023"/>
  </r>
  <r>
    <d v="2023-01-22T00:00:00"/>
    <s v="FF434992"/>
    <s v="Customer support needs improvement."/>
    <n v="5"/>
    <s v="Support"/>
    <s v="East"/>
    <x v="0"/>
    <s v="18-25"/>
    <n v="298.55"/>
    <x v="0"/>
    <s v="Excellent"/>
    <x v="0"/>
    <s v="2023"/>
  </r>
  <r>
    <d v="2023-07-26T00:00:00"/>
    <s v="9CC12AFA"/>
    <s v="Fast and reliable delivery."/>
    <n v="2"/>
    <s v="Delivery"/>
    <s v="East"/>
    <x v="0"/>
    <s v="46-60"/>
    <n v="119.07"/>
    <x v="2"/>
    <s v="Bad"/>
    <x v="0"/>
    <s v="2023"/>
  </r>
  <r>
    <d v="2023-01-09T00:00:00"/>
    <s v="4E631068"/>
    <s v="Smooth delivery process."/>
    <n v="3"/>
    <s v="Delivery"/>
    <s v="North"/>
    <x v="0"/>
    <s v="36-45"/>
    <n v="332.67"/>
    <x v="2"/>
    <s v="Satisfied"/>
    <x v="0"/>
    <s v="2023"/>
  </r>
  <r>
    <d v="2023-10-29T00:00:00"/>
    <s v="B59CE26F"/>
    <s v="Product is too costly compared to others."/>
    <n v="4"/>
    <s v="Pricing"/>
    <s v="West"/>
    <x v="0"/>
    <s v="60+"/>
    <n v="993.19"/>
    <x v="0"/>
    <s v="Very Good"/>
    <x v="0"/>
    <s v="2023"/>
  </r>
  <r>
    <d v="2023-05-29T00:00:00"/>
    <s v="30A89B19"/>
    <s v="Very supportive and understanding staff."/>
    <n v="5"/>
    <s v="Support"/>
    <s v="North"/>
    <x v="0"/>
    <s v="18-25"/>
    <n v="877.94"/>
    <x v="3"/>
    <s v="Excellent"/>
    <x v="0"/>
    <s v="2023"/>
  </r>
  <r>
    <d v="2023-02-16T00:00:00"/>
    <s v="3C933397"/>
    <s v="Great service and quick response."/>
    <n v="2"/>
    <s v="Service"/>
    <s v="East"/>
    <x v="0"/>
    <s v="46-60"/>
    <n v="940.22"/>
    <x v="2"/>
    <s v="Average"/>
    <x v="0"/>
    <s v="2023"/>
  </r>
  <r>
    <d v="2023-12-07T00:00:00"/>
    <s v="FA19903C"/>
    <s v="Fast and reliable delivery."/>
    <n v="4"/>
    <s v="Delivery"/>
    <s v="North"/>
    <x v="0"/>
    <s v="18-25"/>
    <n v="63.22"/>
    <x v="2"/>
    <s v="Very Good"/>
    <x v="0"/>
    <s v="2023"/>
  </r>
  <r>
    <d v="2023-04-26T00:00:00"/>
    <s v="66AA835C"/>
    <s v="Quick and efficient resolution of my issue."/>
    <n v="3"/>
    <s v="Service"/>
    <s v="East"/>
    <x v="0"/>
    <s v="60+"/>
    <n v="217.95"/>
    <x v="0"/>
    <s v="Satisfied"/>
    <x v="0"/>
    <s v="2023"/>
  </r>
  <r>
    <d v="2023-01-12T00:00:00"/>
    <s v="CE87EDCD"/>
    <s v="Delivery took longer than expected."/>
    <n v="2"/>
    <s v="Delivery"/>
    <s v="South"/>
    <x v="0"/>
    <s v="36-45"/>
    <n v="637.36"/>
    <x v="3"/>
    <s v="Average"/>
    <x v="0"/>
    <s v="2023"/>
  </r>
  <r>
    <d v="2023-07-24T00:00:00"/>
    <s v="EB0E4820"/>
    <s v="Product did not meet the description."/>
    <n v="4"/>
    <s v="Product"/>
    <s v="West"/>
    <x v="0"/>
    <s v="36-45"/>
    <n v="202.69"/>
    <x v="4"/>
    <s v="Very Good"/>
    <x v="0"/>
    <s v="2023"/>
  </r>
  <r>
    <d v="2023-11-01T00:00:00"/>
    <s v="5F9C7187"/>
    <s v="Loved the quality but delivery was late."/>
    <n v="5"/>
    <s v="Delivery"/>
    <s v="East"/>
    <x v="0"/>
    <s v="46-60"/>
    <n v="486.69"/>
    <x v="1"/>
    <s v="Excellent"/>
    <x v="0"/>
    <s v="2023"/>
  </r>
  <r>
    <d v="2023-09-08T00:00:00"/>
    <s v="06337890"/>
    <s v="Not satisfied with the product build."/>
    <n v="2"/>
    <s v="Product"/>
    <s v="North"/>
    <x v="0"/>
    <s v="18-25"/>
    <n v="313.69"/>
    <x v="0"/>
    <s v="Average"/>
    <x v="0"/>
    <s v="2023"/>
  </r>
  <r>
    <d v="2023-01-22T00:00:00"/>
    <s v="2FA0EBFB"/>
    <s v="Loved the quality but delivery was late."/>
    <n v="4"/>
    <s v="Delivery"/>
    <s v="South"/>
    <x v="0"/>
    <s v="26-35"/>
    <n v="627.5"/>
    <x v="0"/>
    <s v="Very Good"/>
    <x v="0"/>
    <s v="2023"/>
  </r>
  <r>
    <d v="2023-06-03T00:00:00"/>
    <s v="AF96183E"/>
    <s v="Customer support needs improvement."/>
    <n v="4"/>
    <s v="Support"/>
    <s v="West"/>
    <x v="0"/>
    <s v="46-60"/>
    <n v="716.46"/>
    <x v="4"/>
    <s v="Very Good"/>
    <x v="0"/>
    <s v="2023"/>
  </r>
  <r>
    <d v="2023-12-01T00:00:00"/>
    <s v="F0BE4B8A"/>
    <s v="Pricing is not competitive."/>
    <n v="4"/>
    <s v="Pricing"/>
    <s v="West"/>
    <x v="0"/>
    <s v="18-25"/>
    <n v="520.26"/>
    <x v="0"/>
    <s v="Very Good"/>
    <x v="0"/>
    <s v="2023"/>
  </r>
  <r>
    <d v="2023-03-07T00:00:00"/>
    <s v="F42EDBDF"/>
    <s v="Service quality needs improvement."/>
    <n v="4"/>
    <s v="Service"/>
    <s v="South"/>
    <x v="0"/>
    <s v="18-25"/>
    <n v="208.3"/>
    <x v="0"/>
    <s v="Very Good"/>
    <x v="0"/>
    <s v="2023"/>
  </r>
  <r>
    <d v="2023-03-16T00:00:00"/>
    <s v="C5384B1D"/>
    <s v="Customer support needs improvement."/>
    <n v="2"/>
    <s v="Support"/>
    <s v="North"/>
    <x v="0"/>
    <s v="60+"/>
    <n v="639.39"/>
    <x v="0"/>
    <s v="Average"/>
    <x v="0"/>
    <s v="2023"/>
  </r>
  <r>
    <d v="2023-01-05T00:00:00"/>
    <s v="EE9B90D2"/>
    <s v="Pricing is not competitive."/>
    <n v="3"/>
    <s v="Pricing"/>
    <s v="South"/>
    <x v="0"/>
    <s v="26-35"/>
    <n v="551.15"/>
    <x v="0"/>
    <s v="Satisfied"/>
    <x v="0"/>
    <s v="2023"/>
  </r>
  <r>
    <d v="2023-08-13T00:00:00"/>
    <s v="43B7853F"/>
    <s v="Affordable and worth the price."/>
    <n v="2"/>
    <s v="Pricing"/>
    <s v="East"/>
    <x v="0"/>
    <s v="26-35"/>
    <n v="435.9"/>
    <x v="1"/>
    <s v="Average"/>
    <x v="0"/>
    <s v="2023"/>
  </r>
  <r>
    <d v="2023-04-28T00:00:00"/>
    <s v="AEF9D982"/>
    <s v="Service quality needs improvement."/>
    <n v="5"/>
    <s v="Service"/>
    <s v="South"/>
    <x v="0"/>
    <s v="18-25"/>
    <n v="122.62"/>
    <x v="4"/>
    <s v="Excellent"/>
    <x v="0"/>
    <s v="2023"/>
  </r>
  <r>
    <d v="2023-05-05T00:00:00"/>
    <s v="4918C883"/>
    <s v="Support team was very helpful."/>
    <n v="2"/>
    <s v="Service"/>
    <s v="South"/>
    <x v="0"/>
    <s v="60+"/>
    <n v="519.64"/>
    <x v="1"/>
    <s v="Average"/>
    <x v="0"/>
    <s v="2023"/>
  </r>
  <r>
    <d v="2023-12-28T00:00:00"/>
    <s v="859C4BC7"/>
    <s v="High-quality product and great durability."/>
    <n v="5"/>
    <s v="Product"/>
    <s v="South"/>
    <x v="0"/>
    <s v="26-35"/>
    <n v="487.18"/>
    <x v="0"/>
    <s v="Excellent"/>
    <x v="0"/>
    <s v="2023"/>
  </r>
  <r>
    <d v="2023-10-22T00:00:00"/>
    <s v="29544437"/>
    <s v="Product quality exceeded expectations."/>
    <n v="5"/>
    <s v="Product"/>
    <s v="South"/>
    <x v="0"/>
    <s v="26-35"/>
    <n v="646.12"/>
    <x v="1"/>
    <s v="Excellent"/>
    <x v="0"/>
    <s v="2023"/>
  </r>
  <r>
    <d v="2023-08-03T00:00:00"/>
    <s v="3BD7DE12"/>
    <s v="Fast and reliable delivery."/>
    <n v="5"/>
    <s v="Delivery"/>
    <s v="North"/>
    <x v="0"/>
    <s v="36-45"/>
    <n v="305.33999999999997"/>
    <x v="3"/>
    <s v="Excellent"/>
    <x v="0"/>
    <s v="2023"/>
  </r>
  <r>
    <d v="2023-01-22T00:00:00"/>
    <s v="DC561858"/>
    <s v="Smooth delivery process."/>
    <n v="2"/>
    <s v="Delivery"/>
    <s v="West"/>
    <x v="0"/>
    <s v="26-35"/>
    <n v="931.58"/>
    <x v="4"/>
    <s v="Bad"/>
    <x v="0"/>
    <s v="2023"/>
  </r>
  <r>
    <d v="2023-07-27T00:00:00"/>
    <s v="22795892"/>
    <s v="Pricing is not competitive."/>
    <n v="2"/>
    <s v="Pricing"/>
    <s v="North"/>
    <x v="0"/>
    <s v="36-45"/>
    <n v="934.49"/>
    <x v="4"/>
    <s v="Bad"/>
    <x v="0"/>
    <s v="2023"/>
  </r>
  <r>
    <d v="2023-08-14T00:00:00"/>
    <s v="C570BA2F"/>
    <s v="Quick and efficient resolution of my issue."/>
    <n v="2"/>
    <s v="Service"/>
    <s v="North"/>
    <x v="0"/>
    <s v="26-35"/>
    <n v="546.29"/>
    <x v="1"/>
    <s v="Bad"/>
    <x v="0"/>
    <s v="2023"/>
  </r>
  <r>
    <d v="2023-11-05T00:00:00"/>
    <s v="19AB3103"/>
    <s v="Helpful but took some time to resolve the issue."/>
    <n v="2"/>
    <s v="Support"/>
    <s v="South"/>
    <x v="0"/>
    <s v="46-60"/>
    <n v="583.04"/>
    <x v="1"/>
    <s v="Bad"/>
    <x v="0"/>
    <s v="2023"/>
  </r>
  <r>
    <d v="2023-06-26T00:00:00"/>
    <s v="ED69BB9E"/>
    <s v="Affordable and worth the price."/>
    <n v="2"/>
    <s v="Pricing"/>
    <s v="East"/>
    <x v="0"/>
    <s v="46-60"/>
    <n v="975.45"/>
    <x v="3"/>
    <s v="Average"/>
    <x v="0"/>
    <s v="2023"/>
  </r>
  <r>
    <d v="2023-11-09T00:00:00"/>
    <s v="B9815C2D"/>
    <s v="Support team was not responsive."/>
    <n v="5"/>
    <s v="Support"/>
    <s v="West"/>
    <x v="0"/>
    <s v="60+"/>
    <n v="704.16"/>
    <x v="0"/>
    <s v="Excellent"/>
    <x v="0"/>
    <s v="2023"/>
  </r>
  <r>
    <d v="2023-05-11T00:00:00"/>
    <s v="12E77C07"/>
    <s v="Product did not meet the description."/>
    <n v="2"/>
    <s v="Product"/>
    <s v="West"/>
    <x v="0"/>
    <s v="26-35"/>
    <n v="199.86"/>
    <x v="2"/>
    <s v="Average"/>
    <x v="0"/>
    <s v="2023"/>
  </r>
  <r>
    <d v="2023-08-31T00:00:00"/>
    <s v="F38698B9"/>
    <s v="Pricing is not competitive."/>
    <n v="5"/>
    <s v="Pricing"/>
    <s v="North"/>
    <x v="0"/>
    <s v="26-35"/>
    <n v="439.05"/>
    <x v="0"/>
    <s v="Excellent"/>
    <x v="0"/>
    <s v="2023"/>
  </r>
  <r>
    <d v="2023-08-03T00:00:00"/>
    <s v="9F657FA7"/>
    <s v="Support team was not responsive."/>
    <n v="4"/>
    <s v="Support"/>
    <s v="West"/>
    <x v="0"/>
    <s v="60+"/>
    <n v="482.24"/>
    <x v="4"/>
    <s v="Very Good"/>
    <x v="0"/>
    <s v="2023"/>
  </r>
  <r>
    <d v="2023-05-02T00:00:00"/>
    <s v="C068CEDA"/>
    <s v="Delivery took longer than expected."/>
    <n v="4"/>
    <s v="Delivery"/>
    <s v="West"/>
    <x v="0"/>
    <s v="18-25"/>
    <n v="744.88"/>
    <x v="4"/>
    <s v="Very Good"/>
    <x v="0"/>
    <s v="2023"/>
  </r>
  <r>
    <d v="2023-11-27T00:00:00"/>
    <s v="46D99A2B"/>
    <s v="Delivery took longer than expected."/>
    <n v="3"/>
    <s v="Delivery"/>
    <s v="North"/>
    <x v="0"/>
    <s v="36-45"/>
    <n v="113.31"/>
    <x v="4"/>
    <s v="Satisfied"/>
    <x v="0"/>
    <s v="2023"/>
  </r>
  <r>
    <d v="2023-12-12T00:00:00"/>
    <s v="148DBBFF"/>
    <s v="Support team was very helpful."/>
    <n v="4"/>
    <s v="Service"/>
    <s v="North"/>
    <x v="0"/>
    <s v="18-25"/>
    <n v="524.24"/>
    <x v="0"/>
    <s v="Very Good"/>
    <x v="0"/>
    <s v="2023"/>
  </r>
  <r>
    <d v="2023-07-20T00:00:00"/>
    <s v="87F19EEE"/>
    <s v="Delivery took longer than expected."/>
    <n v="4"/>
    <s v="Delivery"/>
    <s v="South"/>
    <x v="0"/>
    <s v="18-25"/>
    <n v="944.88"/>
    <x v="2"/>
    <s v="Very Good"/>
    <x v="0"/>
    <s v="2023"/>
  </r>
  <r>
    <d v="2023-10-25T00:00:00"/>
    <s v="FEC21238"/>
    <s v="Customer support needs improvement."/>
    <n v="3"/>
    <s v="Support"/>
    <s v="South"/>
    <x v="0"/>
    <s v="46-60"/>
    <n v="871.66"/>
    <x v="0"/>
    <s v="Satisfied"/>
    <x v="0"/>
    <s v="2023"/>
  </r>
  <r>
    <d v="2023-02-02T00:00:00"/>
    <s v="44DC98EE"/>
    <s v="Pricing is not competitive."/>
    <n v="5"/>
    <s v="Pricing"/>
    <s v="South"/>
    <x v="0"/>
    <s v="26-35"/>
    <n v="159.32"/>
    <x v="1"/>
    <s v="Excellent"/>
    <x v="0"/>
    <s v="2023"/>
  </r>
  <r>
    <d v="2023-06-12T00:00:00"/>
    <s v="7C5E21D9"/>
    <s v="Service quality needs improvement."/>
    <n v="4"/>
    <s v="Service"/>
    <s v="South"/>
    <x v="0"/>
    <s v="46-60"/>
    <n v="946.65"/>
    <x v="4"/>
    <s v="Very Good"/>
    <x v="0"/>
    <s v="2023"/>
  </r>
  <r>
    <d v="2023-06-03T00:00:00"/>
    <s v="01E50E1F"/>
    <s v="Product did not meet the description."/>
    <n v="4"/>
    <s v="Product"/>
    <s v="North"/>
    <x v="0"/>
    <s v="26-35"/>
    <n v="450.87"/>
    <x v="4"/>
    <s v="Very Good"/>
    <x v="0"/>
    <s v="2023"/>
  </r>
  <r>
    <d v="2023-02-23T00:00:00"/>
    <s v="492B62F3"/>
    <s v="Pricing is not competitive."/>
    <n v="4"/>
    <s v="Pricing"/>
    <s v="East"/>
    <x v="0"/>
    <s v="18-25"/>
    <n v="566.96"/>
    <x v="4"/>
    <s v="Very Good"/>
    <x v="0"/>
    <s v="2023"/>
  </r>
  <r>
    <d v="2023-09-20T00:00:00"/>
    <s v="BE4696C2"/>
    <s v="Support team was very helpful."/>
    <n v="5"/>
    <s v="Service"/>
    <s v="North"/>
    <x v="0"/>
    <s v="26-35"/>
    <n v="83.95"/>
    <x v="2"/>
    <s v="Excellent"/>
    <x v="0"/>
    <s v="2023"/>
  </r>
  <r>
    <d v="2023-04-12T00:00:00"/>
    <s v="FF9EF8A7"/>
    <s v="Smooth delivery process."/>
    <n v="2"/>
    <s v="Delivery"/>
    <s v="North"/>
    <x v="0"/>
    <s v="26-35"/>
    <n v="482.72"/>
    <x v="1"/>
    <s v="Average"/>
    <x v="0"/>
    <s v="2023"/>
  </r>
  <r>
    <d v="2023-08-15T00:00:00"/>
    <s v="F0E942E1"/>
    <s v="Pricing is not competitive."/>
    <n v="2"/>
    <s v="Pricing"/>
    <s v="North"/>
    <x v="0"/>
    <s v="18-25"/>
    <n v="923.91"/>
    <x v="3"/>
    <s v="Average"/>
    <x v="0"/>
    <s v="2023"/>
  </r>
  <r>
    <d v="2023-06-26T00:00:00"/>
    <s v="7F8B6086"/>
    <s v="Very supportive and understanding staff."/>
    <n v="2"/>
    <s v="Support"/>
    <s v="South"/>
    <x v="0"/>
    <s v="26-35"/>
    <n v="696.96"/>
    <x v="3"/>
    <s v="Bad"/>
    <x v="0"/>
    <s v="2023"/>
  </r>
  <r>
    <d v="2023-04-20T00:00:00"/>
    <s v="D2D61B78"/>
    <s v="Product did not meet the description."/>
    <n v="4"/>
    <s v="Product"/>
    <s v="North"/>
    <x v="0"/>
    <s v="46-60"/>
    <n v="563.02"/>
    <x v="1"/>
    <s v="Very Good"/>
    <x v="0"/>
    <s v="2023"/>
  </r>
  <r>
    <d v="2023-12-26T00:00:00"/>
    <s v="B7C09D97"/>
    <s v="Smooth delivery process."/>
    <n v="3"/>
    <s v="Delivery"/>
    <s v="North"/>
    <x v="0"/>
    <s v="60+"/>
    <n v="742.97"/>
    <x v="0"/>
    <s v="Satisfied"/>
    <x v="0"/>
    <s v="2023"/>
  </r>
  <r>
    <d v="2023-12-31T00:00:00"/>
    <s v="2765A148"/>
    <s v="Product did not meet the description."/>
    <n v="3"/>
    <s v="Product"/>
    <s v="South"/>
    <x v="0"/>
    <s v="36-45"/>
    <n v="468.13"/>
    <x v="1"/>
    <s v="Satisfied"/>
    <x v="0"/>
    <s v="2023"/>
  </r>
  <r>
    <d v="2023-03-26T00:00:00"/>
    <s v="383F3370"/>
    <s v="Product did not meet the description."/>
    <n v="2"/>
    <s v="Product"/>
    <s v="West"/>
    <x v="0"/>
    <s v="60+"/>
    <n v="858.32"/>
    <x v="3"/>
    <s v="Average"/>
    <x v="0"/>
    <s v="2023"/>
  </r>
  <r>
    <d v="2023-07-06T00:00:00"/>
    <s v="3B206ECF"/>
    <s v="Support team was not responsive."/>
    <n v="2"/>
    <s v="Support"/>
    <s v="East"/>
    <x v="0"/>
    <s v="18-25"/>
    <n v="53.53"/>
    <x v="4"/>
    <s v="Average"/>
    <x v="0"/>
    <s v="2023"/>
  </r>
  <r>
    <d v="2023-12-29T00:00:00"/>
    <s v="A8B5A5E9"/>
    <s v="Quick and efficient resolution of my issue."/>
    <n v="2"/>
    <s v="Service"/>
    <s v="North"/>
    <x v="0"/>
    <s v="36-45"/>
    <n v="254.46"/>
    <x v="4"/>
    <s v="Average"/>
    <x v="0"/>
    <s v="2023"/>
  </r>
  <r>
    <d v="2023-01-03T00:00:00"/>
    <s v="17872A8F"/>
    <s v="Delivery took longer than expected."/>
    <n v="3"/>
    <s v="Delivery"/>
    <s v="West"/>
    <x v="0"/>
    <s v="26-35"/>
    <n v="760.48"/>
    <x v="3"/>
    <s v="Satisfied"/>
    <x v="0"/>
    <s v="2023"/>
  </r>
  <r>
    <d v="2023-09-20T00:00:00"/>
    <s v="79971151"/>
    <s v="Service quality needs improvement."/>
    <n v="2"/>
    <s v="Service"/>
    <s v="East"/>
    <x v="0"/>
    <s v="36-45"/>
    <n v="593.11"/>
    <x v="1"/>
    <s v="Average"/>
    <x v="0"/>
    <s v="2023"/>
  </r>
  <r>
    <d v="2023-08-21T00:00:00"/>
    <s v="EA8C1F3B"/>
    <s v="Delivery took longer than expected."/>
    <n v="4"/>
    <s v="Delivery"/>
    <s v="East"/>
    <x v="0"/>
    <s v="60+"/>
    <n v="297.04000000000002"/>
    <x v="2"/>
    <s v="Very Good"/>
    <x v="1"/>
    <s v="2023"/>
  </r>
  <r>
    <d v="2023-10-17T00:00:00"/>
    <s v="B81A4505"/>
    <s v="Support team was very helpful."/>
    <n v="2"/>
    <s v="Service"/>
    <s v="North"/>
    <x v="1"/>
    <s v="26-35"/>
    <n v="58.74"/>
    <x v="3"/>
    <s v="Bad"/>
    <x v="0"/>
    <s v="2023"/>
  </r>
  <r>
    <d v="2023-06-25T00:00:00"/>
    <s v="6AC04D53"/>
    <s v="Quick and efficient resolution of my issue."/>
    <n v="3"/>
    <s v="Service"/>
    <s v="South"/>
    <x v="0"/>
    <s v="36-45"/>
    <n v="367.41"/>
    <x v="4"/>
    <s v="Satisfied"/>
    <x v="1"/>
    <s v="2023"/>
  </r>
  <r>
    <d v="2023-10-20T00:00:00"/>
    <s v="D1907854"/>
    <s v="Fast and reliable delivery."/>
    <n v="3"/>
    <s v="Delivery"/>
    <s v="West"/>
    <x v="1"/>
    <s v="18-25"/>
    <n v="961.68"/>
    <x v="0"/>
    <s v="Satisfied"/>
    <x v="1"/>
    <s v="2023"/>
  </r>
  <r>
    <d v="2021-11-27T00:00:00"/>
    <s v="56550081"/>
    <s v="Service quality needs improvement."/>
    <n v="5"/>
    <s v="Service"/>
    <s v="West"/>
    <x v="1"/>
    <s v="46-60"/>
    <n v="155.1"/>
    <x v="4"/>
    <s v="Excellent"/>
    <x v="1"/>
    <s v="2021"/>
  </r>
  <r>
    <d v="2021-07-10T00:00:00"/>
    <s v="79EC984F"/>
    <s v="Support team was very helpful."/>
    <n v="2"/>
    <s v="Service"/>
    <s v="West"/>
    <x v="1"/>
    <s v="46-60"/>
    <n v="263.88"/>
    <x v="0"/>
    <s v="Average"/>
    <x v="1"/>
    <s v="2021"/>
  </r>
  <r>
    <d v="2021-11-24T00:00:00"/>
    <s v="77D79F91"/>
    <s v="Customer support needs improvement."/>
    <n v="4"/>
    <s v="Support"/>
    <s v="South"/>
    <x v="1"/>
    <s v="46-60"/>
    <n v="318.63"/>
    <x v="1"/>
    <s v="Very Good"/>
    <x v="0"/>
    <s v="2021"/>
  </r>
  <r>
    <d v="2021-12-07T00:00:00"/>
    <s v="C113F3B4"/>
    <s v="Customer support needs improvement."/>
    <n v="2"/>
    <s v="Support"/>
    <s v="South"/>
    <x v="0"/>
    <s v="36-45"/>
    <n v="808.75"/>
    <x v="1"/>
    <s v="Average"/>
    <x v="0"/>
    <s v="2021"/>
  </r>
  <r>
    <d v="2021-08-20T00:00:00"/>
    <s v="0244D4E3"/>
    <s v="Product quality exceeded expectations."/>
    <n v="2"/>
    <s v="Product"/>
    <s v="North"/>
    <x v="0"/>
    <s v="60+"/>
    <n v="194.25"/>
    <x v="4"/>
    <s v="Average"/>
    <x v="0"/>
    <s v="2021"/>
  </r>
  <r>
    <d v="2021-07-18T00:00:00"/>
    <s v="F187072F"/>
    <s v="Pricing is not competitive."/>
    <n v="4"/>
    <s v="Pricing"/>
    <s v="East"/>
    <x v="0"/>
    <s v="46-60"/>
    <n v="435.23"/>
    <x v="4"/>
    <s v="Very Good"/>
    <x v="1"/>
    <s v="2021"/>
  </r>
  <r>
    <d v="2021-03-25T00:00:00"/>
    <s v="FE1EADEB"/>
    <s v="Affordable and worth the price."/>
    <n v="3"/>
    <s v="Pricing"/>
    <s v="North"/>
    <x v="1"/>
    <s v="36-45"/>
    <n v="42.94"/>
    <x v="3"/>
    <s v="Satisfied"/>
    <x v="1"/>
    <s v="2021"/>
  </r>
  <r>
    <d v="2021-07-06T00:00:00"/>
    <s v="9B187954"/>
    <s v="Service quality needs improvement."/>
    <n v="2"/>
    <s v="Service"/>
    <s v="West"/>
    <x v="1"/>
    <s v="60+"/>
    <n v="870.04"/>
    <x v="0"/>
    <s v="Average"/>
    <x v="1"/>
    <s v="2021"/>
  </r>
  <r>
    <d v="2021-02-22T00:00:00"/>
    <s v="9F51611D"/>
    <s v="Affordable and worth the price."/>
    <n v="4"/>
    <s v="Pricing"/>
    <s v="East"/>
    <x v="1"/>
    <s v="18-25"/>
    <n v="498.08"/>
    <x v="4"/>
    <s v="Very Good"/>
    <x v="1"/>
    <s v="2021"/>
  </r>
  <r>
    <d v="2021-08-13T00:00:00"/>
    <s v="691DA10E"/>
    <s v="Loved the quality but delivery was late."/>
    <n v="5"/>
    <s v="Delivery"/>
    <s v="North"/>
    <x v="1"/>
    <s v="26-35"/>
    <n v="927.44"/>
    <x v="1"/>
    <s v="Excellent"/>
    <x v="1"/>
    <s v="2021"/>
  </r>
  <r>
    <d v="2021-06-18T00:00:00"/>
    <s v="62178521"/>
    <s v="Product did not meet the description."/>
    <n v="5"/>
    <s v="Product"/>
    <s v="West"/>
    <x v="1"/>
    <s v="36-45"/>
    <n v="21.39"/>
    <x v="3"/>
    <s v="Excellent"/>
    <x v="1"/>
    <s v="2021"/>
  </r>
  <r>
    <d v="2021-12-10T00:00:00"/>
    <s v="D148FAC8"/>
    <s v="Very supportive and understanding staff."/>
    <n v="3"/>
    <s v="Support"/>
    <s v="West"/>
    <x v="1"/>
    <s v="60+"/>
    <n v="910"/>
    <x v="4"/>
    <s v="Satisfied"/>
    <x v="1"/>
    <s v="2021"/>
  </r>
  <r>
    <d v="2021-04-24T00:00:00"/>
    <s v="37364A15"/>
    <s v="Fast and reliable delivery."/>
    <n v="2"/>
    <s v="Delivery"/>
    <s v="North"/>
    <x v="1"/>
    <s v="36-45"/>
    <n v="316.58"/>
    <x v="2"/>
    <s v="Bad"/>
    <x v="1"/>
    <s v="2021"/>
  </r>
  <r>
    <d v="2021-06-03T00:00:00"/>
    <s v="789BE61A"/>
    <s v="Quick and efficient resolution of my issue."/>
    <n v="3"/>
    <s v="Service"/>
    <s v="North"/>
    <x v="1"/>
    <s v="26-35"/>
    <n v="207"/>
    <x v="2"/>
    <s v="Satisfied"/>
    <x v="1"/>
    <s v="2021"/>
  </r>
  <r>
    <d v="2021-02-07T00:00:00"/>
    <s v="DE4CD187"/>
    <s v="Support team was not responsive."/>
    <n v="2"/>
    <s v="Support"/>
    <s v="West"/>
    <x v="1"/>
    <s v="46-60"/>
    <n v="741.69"/>
    <x v="1"/>
    <s v="Bad"/>
    <x v="1"/>
    <s v="2021"/>
  </r>
  <r>
    <d v="2021-02-08T00:00:00"/>
    <s v="B6ABE233"/>
    <s v="Service quality needs improvement."/>
    <n v="4"/>
    <s v="Service"/>
    <s v="South"/>
    <x v="1"/>
    <s v="18-25"/>
    <n v="364.81"/>
    <x v="0"/>
    <s v="Very Good"/>
    <x v="1"/>
    <s v="2021"/>
  </r>
  <r>
    <d v="2021-06-04T00:00:00"/>
    <s v="C71E05C3"/>
    <s v="Quick and efficient resolution of my issue."/>
    <n v="2"/>
    <s v="Service"/>
    <s v="East"/>
    <x v="1"/>
    <s v="60+"/>
    <n v="698.71"/>
    <x v="2"/>
    <s v="Average"/>
    <x v="1"/>
    <s v="2021"/>
  </r>
  <r>
    <d v="2021-02-25T00:00:00"/>
    <s v="2C69D63A"/>
    <s v="Fast and reliable delivery."/>
    <n v="4"/>
    <s v="Delivery"/>
    <s v="South"/>
    <x v="1"/>
    <s v="60+"/>
    <n v="395.34"/>
    <x v="3"/>
    <s v="Very Good"/>
    <x v="1"/>
    <s v="2021"/>
  </r>
  <r>
    <d v="2021-05-20T00:00:00"/>
    <s v="AB905970"/>
    <s v="Service quality needs improvement."/>
    <n v="2"/>
    <s v="Service"/>
    <s v="North"/>
    <x v="1"/>
    <s v="26-35"/>
    <n v="859.9"/>
    <x v="2"/>
    <s v="Average"/>
    <x v="1"/>
    <s v="2021"/>
  </r>
  <r>
    <d v="2021-08-27T00:00:00"/>
    <s v="EAC7DE53"/>
    <s v="Support team was very helpful."/>
    <n v="2"/>
    <s v="Service"/>
    <s v="East"/>
    <x v="1"/>
    <s v="60+"/>
    <n v="544.47"/>
    <x v="4"/>
    <s v="Average"/>
    <x v="1"/>
    <s v="2021"/>
  </r>
  <r>
    <d v="2021-06-06T00:00:00"/>
    <s v="BF920D9A"/>
    <s v="Customer support needs improvement."/>
    <n v="4"/>
    <s v="Support"/>
    <s v="East"/>
    <x v="1"/>
    <s v="46-60"/>
    <n v="179"/>
    <x v="0"/>
    <s v="Very Good"/>
    <x v="0"/>
    <s v="2021"/>
  </r>
  <r>
    <d v="2021-03-28T00:00:00"/>
    <s v="8B4AC668"/>
    <s v="Loved the quality but delivery was late."/>
    <n v="2"/>
    <s v="Delivery"/>
    <s v="South"/>
    <x v="0"/>
    <s v="18-25"/>
    <n v="23.67"/>
    <x v="2"/>
    <s v="Bad"/>
    <x v="1"/>
    <s v="2021"/>
  </r>
  <r>
    <d v="2021-05-22T00:00:00"/>
    <s v="CEBDD7A1"/>
    <s v="Great service and quick response."/>
    <n v="2"/>
    <s v="Service"/>
    <s v="West"/>
    <x v="1"/>
    <s v="26-35"/>
    <n v="33.28"/>
    <x v="2"/>
    <s v="Average"/>
    <x v="0"/>
    <s v="2021"/>
  </r>
  <r>
    <d v="2021-08-15T00:00:00"/>
    <s v="353EA2A2"/>
    <s v="Service quality needs improvement."/>
    <n v="5"/>
    <s v="Service"/>
    <s v="West"/>
    <x v="0"/>
    <s v="36-45"/>
    <n v="704.52"/>
    <x v="0"/>
    <s v="Excellent"/>
    <x v="0"/>
    <s v="2021"/>
  </r>
  <r>
    <d v="2021-04-07T00:00:00"/>
    <s v="0B49B2DD"/>
    <s v="Delivery took longer than expected."/>
    <n v="5"/>
    <s v="Delivery"/>
    <s v="East"/>
    <x v="0"/>
    <s v="36-45"/>
    <n v="520.5"/>
    <x v="2"/>
    <s v="Excellent"/>
    <x v="1"/>
    <s v="2021"/>
  </r>
  <r>
    <d v="2021-05-16T00:00:00"/>
    <s v="4E1A4739"/>
    <s v="Great service and quick response."/>
    <n v="5"/>
    <s v="Service"/>
    <s v="North"/>
    <x v="1"/>
    <s v="18-25"/>
    <n v="918.89"/>
    <x v="2"/>
    <s v="Excellent"/>
    <x v="1"/>
    <s v="2021"/>
  </r>
  <r>
    <d v="2021-08-10T00:00:00"/>
    <s v="78AA16BA"/>
    <s v="Helpful but took some time to resolve the issue."/>
    <n v="3"/>
    <s v="Support"/>
    <s v="East"/>
    <x v="1"/>
    <s v="36-45"/>
    <n v="558.45000000000005"/>
    <x v="1"/>
    <s v="Satisfied"/>
    <x v="1"/>
    <s v="2021"/>
  </r>
  <r>
    <d v="2021-05-04T00:00:00"/>
    <s v="59007AF0"/>
    <s v="Support team was very helpful."/>
    <n v="3"/>
    <s v="Service"/>
    <s v="East"/>
    <x v="1"/>
    <s v="18-25"/>
    <n v="965.32"/>
    <x v="1"/>
    <s v="Satisfied"/>
    <x v="1"/>
    <s v="2021"/>
  </r>
  <r>
    <d v="2021-12-05T00:00:00"/>
    <s v="D8DDA416"/>
    <s v="Great service and quick response."/>
    <n v="2"/>
    <s v="Service"/>
    <s v="South"/>
    <x v="1"/>
    <s v="36-45"/>
    <n v="648.1"/>
    <x v="1"/>
    <s v="Average"/>
    <x v="1"/>
    <s v="2021"/>
  </r>
  <r>
    <d v="2021-12-03T00:00:00"/>
    <s v="9BFAA00D"/>
    <s v="Affordable and worth the price."/>
    <n v="5"/>
    <s v="Pricing"/>
    <s v="South"/>
    <x v="1"/>
    <s v="46-60"/>
    <n v="325.52"/>
    <x v="0"/>
    <s v="Excellent"/>
    <x v="1"/>
    <s v="2021"/>
  </r>
  <r>
    <d v="2021-08-09T00:00:00"/>
    <s v="AC04F249"/>
    <s v="Product did not meet the description."/>
    <n v="2"/>
    <s v="Product"/>
    <s v="West"/>
    <x v="1"/>
    <s v="60+"/>
    <n v="590.99"/>
    <x v="2"/>
    <s v="Bad"/>
    <x v="1"/>
    <s v="2021"/>
  </r>
  <r>
    <d v="2021-07-14T00:00:00"/>
    <s v="9D24E5C7"/>
    <s v="Excellent pricing and good value for money."/>
    <n v="5"/>
    <s v="Pricing"/>
    <s v="West"/>
    <x v="1"/>
    <s v="46-60"/>
    <n v="19.73"/>
    <x v="4"/>
    <s v="Excellent"/>
    <x v="0"/>
    <s v="2021"/>
  </r>
  <r>
    <d v="2021-07-22T00:00:00"/>
    <s v="245A2633"/>
    <s v="Product quality exceeded expectations."/>
    <n v="3"/>
    <s v="Product"/>
    <s v="North"/>
    <x v="0"/>
    <s v="60+"/>
    <n v="809.5"/>
    <x v="3"/>
    <s v="Satisfied"/>
    <x v="1"/>
    <s v="2021"/>
  </r>
  <r>
    <d v="2021-09-18T00:00:00"/>
    <s v="FE0FB915"/>
    <s v="Great service and quick response."/>
    <n v="2"/>
    <s v="Service"/>
    <s v="South"/>
    <x v="1"/>
    <s v="46-60"/>
    <n v="198.86"/>
    <x v="2"/>
    <s v="Bad"/>
    <x v="0"/>
    <s v="2021"/>
  </r>
  <r>
    <d v="2021-09-30T00:00:00"/>
    <s v="721C1C65"/>
    <s v="Very supportive and understanding staff."/>
    <n v="2"/>
    <s v="Support"/>
    <s v="South"/>
    <x v="0"/>
    <s v="60+"/>
    <n v="433.38"/>
    <x v="1"/>
    <s v="Bad"/>
    <x v="1"/>
    <s v="2021"/>
  </r>
  <r>
    <d v="2021-01-05T00:00:00"/>
    <s v="73A9A3BA"/>
    <s v="Product quality exceeded expectations."/>
    <n v="5"/>
    <s v="Product"/>
    <s v="North"/>
    <x v="1"/>
    <s v="36-45"/>
    <n v="417.97"/>
    <x v="4"/>
    <s v="Excellent"/>
    <x v="0"/>
    <s v="2021"/>
  </r>
  <r>
    <d v="2021-07-02T00:00:00"/>
    <s v="12401602"/>
    <s v="Helpful but took some time to resolve the issue."/>
    <n v="3"/>
    <s v="Support"/>
    <s v="South"/>
    <x v="0"/>
    <s v="46-60"/>
    <n v="874.86"/>
    <x v="0"/>
    <s v="Satisfied"/>
    <x v="1"/>
    <s v="2021"/>
  </r>
  <r>
    <d v="2021-03-13T00:00:00"/>
    <s v="EB1210D9"/>
    <s v="Product quality exceeded expectations."/>
    <n v="2"/>
    <s v="Product"/>
    <s v="South"/>
    <x v="1"/>
    <s v="36-45"/>
    <n v="845.76"/>
    <x v="4"/>
    <s v="Average"/>
    <x v="1"/>
    <s v="2021"/>
  </r>
  <r>
    <d v="2021-01-09T00:00:00"/>
    <s v="4F4E0893"/>
    <s v="Helpful but took some time to resolve the issue."/>
    <n v="2"/>
    <s v="Support"/>
    <s v="West"/>
    <x v="1"/>
    <s v="60+"/>
    <n v="643.75"/>
    <x v="2"/>
    <s v="Bad"/>
    <x v="0"/>
    <s v="2021"/>
  </r>
  <r>
    <d v="2021-01-08T00:00:00"/>
    <s v="68FACAB5"/>
    <s v="Pricing is not competitive."/>
    <n v="2"/>
    <s v="Pricing"/>
    <s v="East"/>
    <x v="0"/>
    <s v="60+"/>
    <n v="604.44000000000005"/>
    <x v="2"/>
    <s v="Average"/>
    <x v="1"/>
    <s v="2021"/>
  </r>
  <r>
    <d v="2021-06-23T00:00:00"/>
    <s v="CBCEE642"/>
    <s v="Helpful but took some time to resolve the issue."/>
    <n v="2"/>
    <s v="Support"/>
    <s v="South"/>
    <x v="1"/>
    <s v="60+"/>
    <n v="506.39"/>
    <x v="2"/>
    <s v="Bad"/>
    <x v="1"/>
    <s v="2021"/>
  </r>
  <r>
    <d v="2021-02-05T00:00:00"/>
    <s v="E22B19A5"/>
    <s v="Pricing is not competitive."/>
    <n v="4"/>
    <s v="Pricing"/>
    <s v="North"/>
    <x v="1"/>
    <s v="26-35"/>
    <n v="128.47999999999999"/>
    <x v="2"/>
    <s v="Very Good"/>
    <x v="1"/>
    <s v="2021"/>
  </r>
  <r>
    <d v="2021-01-16T00:00:00"/>
    <s v="E13B19E8"/>
    <s v="Product is too costly compared to others."/>
    <n v="2"/>
    <s v="Pricing"/>
    <s v="East"/>
    <x v="1"/>
    <s v="36-45"/>
    <n v="398.87"/>
    <x v="0"/>
    <s v="Bad"/>
    <x v="1"/>
    <s v="2021"/>
  </r>
  <r>
    <d v="2021-12-02T00:00:00"/>
    <s v="42E8AA33"/>
    <s v="Delivery took longer than expected."/>
    <n v="3"/>
    <s v="Delivery"/>
    <s v="North"/>
    <x v="1"/>
    <s v="36-45"/>
    <n v="150.85"/>
    <x v="0"/>
    <s v="Satisfied"/>
    <x v="1"/>
    <s v="2021"/>
  </r>
  <r>
    <d v="2021-01-17T00:00:00"/>
    <s v="39B1E0CC"/>
    <s v="Not satisfied with the product build."/>
    <n v="3"/>
    <s v="Product"/>
    <s v="South"/>
    <x v="1"/>
    <s v="36-45"/>
    <n v="949.86"/>
    <x v="0"/>
    <s v="Satisfied"/>
    <x v="0"/>
    <s v="2021"/>
  </r>
  <r>
    <d v="2021-07-24T00:00:00"/>
    <s v="3CF7290D"/>
    <s v="High-quality product and great durability."/>
    <n v="4"/>
    <s v="Product"/>
    <s v="South"/>
    <x v="0"/>
    <s v="36-45"/>
    <n v="520.25"/>
    <x v="3"/>
    <s v="Very Good"/>
    <x v="1"/>
    <s v="2021"/>
  </r>
  <r>
    <d v="2021-01-14T00:00:00"/>
    <s v="4F7C8AF3"/>
    <s v="Excellent pricing and good value for money."/>
    <n v="5"/>
    <s v="Pricing"/>
    <s v="West"/>
    <x v="1"/>
    <s v="36-45"/>
    <n v="582.79999999999995"/>
    <x v="4"/>
    <s v="Excellent"/>
    <x v="1"/>
    <s v="2021"/>
  </r>
  <r>
    <d v="2021-10-29T00:00:00"/>
    <s v="99887FB0"/>
    <s v="Loved the quality but delivery was late."/>
    <n v="4"/>
    <s v="Delivery"/>
    <s v="South"/>
    <x v="1"/>
    <s v="18-25"/>
    <n v="721.39"/>
    <x v="1"/>
    <s v="Very Good"/>
    <x v="1"/>
    <s v="2021"/>
  </r>
  <r>
    <d v="2021-10-07T00:00:00"/>
    <s v="5065916B"/>
    <s v="Fast and reliable delivery."/>
    <n v="4"/>
    <s v="Delivery"/>
    <s v="South"/>
    <x v="1"/>
    <s v="36-45"/>
    <n v="29.76"/>
    <x v="1"/>
    <s v="Very Good"/>
    <x v="1"/>
    <s v="2021"/>
  </r>
  <r>
    <d v="2021-06-26T00:00:00"/>
    <s v="0A5F3289"/>
    <s v="Pricing is not competitive."/>
    <n v="4"/>
    <s v="Pricing"/>
    <s v="South"/>
    <x v="1"/>
    <s v="46-60"/>
    <n v="460.61"/>
    <x v="3"/>
    <s v="Very Good"/>
    <x v="0"/>
    <s v="2021"/>
  </r>
  <r>
    <d v="2021-09-19T00:00:00"/>
    <s v="FC8E03B6"/>
    <s v="Delivery took longer than expected."/>
    <n v="5"/>
    <s v="Delivery"/>
    <s v="North"/>
    <x v="0"/>
    <s v="36-45"/>
    <n v="216.88"/>
    <x v="3"/>
    <s v="Excellent"/>
    <x v="1"/>
    <s v="2021"/>
  </r>
  <r>
    <d v="2021-01-01T00:00:00"/>
    <s v="EE598378"/>
    <s v="Very supportive and understanding staff."/>
    <n v="2"/>
    <s v="Support"/>
    <s v="West"/>
    <x v="1"/>
    <s v="18-25"/>
    <n v="963.57"/>
    <x v="0"/>
    <s v="Bad"/>
    <x v="0"/>
    <s v="2021"/>
  </r>
  <r>
    <d v="2021-01-06T00:00:00"/>
    <s v="CDE1DFB2"/>
    <s v="Fast and reliable delivery."/>
    <n v="2"/>
    <s v="Delivery"/>
    <s v="West"/>
    <x v="0"/>
    <s v="46-60"/>
    <n v="820.01"/>
    <x v="1"/>
    <s v="Average"/>
    <x v="1"/>
    <s v="2021"/>
  </r>
  <r>
    <d v="2021-06-08T00:00:00"/>
    <s v="FECE00D4"/>
    <s v="Not satisfied with the product build."/>
    <n v="4"/>
    <s v="Product"/>
    <s v="South"/>
    <x v="1"/>
    <s v="36-45"/>
    <n v="178.76"/>
    <x v="3"/>
    <s v="Very Good"/>
    <x v="0"/>
    <s v="2021"/>
  </r>
  <r>
    <d v="2021-06-26T00:00:00"/>
    <s v="5DD79A52"/>
    <s v="Quick and efficient resolution of my issue."/>
    <n v="5"/>
    <s v="Service"/>
    <s v="East"/>
    <x v="0"/>
    <s v="36-45"/>
    <n v="359.56"/>
    <x v="3"/>
    <s v="Excellent"/>
    <x v="1"/>
    <s v="2021"/>
  </r>
  <r>
    <d v="2021-06-10T00:00:00"/>
    <s v="BE718805"/>
    <s v="Product did not meet the description."/>
    <n v="5"/>
    <s v="Product"/>
    <s v="North"/>
    <x v="1"/>
    <s v="26-35"/>
    <n v="23.01"/>
    <x v="2"/>
    <s v="Excellent"/>
    <x v="0"/>
    <s v="2021"/>
  </r>
  <r>
    <d v="2021-09-02T00:00:00"/>
    <s v="A8065ECE"/>
    <s v="Affordable and worth the price."/>
    <n v="2"/>
    <s v="Pricing"/>
    <s v="North"/>
    <x v="0"/>
    <s v="26-35"/>
    <n v="98.06"/>
    <x v="2"/>
    <s v="Bad"/>
    <x v="0"/>
    <s v="2021"/>
  </r>
  <r>
    <d v="2021-06-11T00:00:00"/>
    <s v="CFAF27DF"/>
    <s v="Smooth delivery process."/>
    <n v="2"/>
    <s v="Delivery"/>
    <s v="North"/>
    <x v="0"/>
    <s v="46-60"/>
    <n v="669.56"/>
    <x v="2"/>
    <s v="Bad"/>
    <x v="1"/>
    <s v="2021"/>
  </r>
  <r>
    <d v="2021-04-23T00:00:00"/>
    <s v="85B23CC6"/>
    <s v="Quick and efficient resolution of my issue."/>
    <n v="3"/>
    <s v="Service"/>
    <s v="North"/>
    <x v="1"/>
    <s v="18-25"/>
    <n v="23.07"/>
    <x v="0"/>
    <s v="Satisfied"/>
    <x v="1"/>
    <s v="2021"/>
  </r>
  <r>
    <d v="2021-05-03T00:00:00"/>
    <s v="1D3EF3F8"/>
    <s v="Quick and efficient resolution of my issue."/>
    <n v="2"/>
    <s v="Service"/>
    <s v="South"/>
    <x v="1"/>
    <s v="46-60"/>
    <n v="429.98"/>
    <x v="3"/>
    <s v="Bad"/>
    <x v="1"/>
    <s v="2021"/>
  </r>
  <r>
    <d v="2021-03-11T00:00:00"/>
    <s v="DE23BF55"/>
    <s v="Very supportive and understanding staff."/>
    <n v="3"/>
    <s v="Support"/>
    <s v="North"/>
    <x v="1"/>
    <s v="36-45"/>
    <n v="200.17"/>
    <x v="3"/>
    <s v="Satisfied"/>
    <x v="1"/>
    <s v="2021"/>
  </r>
  <r>
    <d v="2021-04-07T00:00:00"/>
    <s v="AD20B66A"/>
    <s v="Support team was very helpful."/>
    <n v="3"/>
    <s v="Service"/>
    <s v="North"/>
    <x v="1"/>
    <s v="46-60"/>
    <n v="193.56"/>
    <x v="0"/>
    <s v="Satisfied"/>
    <x v="1"/>
    <s v="2021"/>
  </r>
  <r>
    <d v="2021-06-26T00:00:00"/>
    <s v="0A56F54A"/>
    <s v="Smooth delivery process."/>
    <n v="2"/>
    <s v="Delivery"/>
    <s v="North"/>
    <x v="1"/>
    <s v="18-25"/>
    <n v="238.37"/>
    <x v="2"/>
    <s v="Bad"/>
    <x v="1"/>
    <s v="2021"/>
  </r>
  <r>
    <d v="2021-02-26T00:00:00"/>
    <s v="048D3145"/>
    <s v="Excellent pricing and good value for money."/>
    <n v="2"/>
    <s v="Pricing"/>
    <s v="North"/>
    <x v="1"/>
    <s v="46-60"/>
    <n v="559.5"/>
    <x v="4"/>
    <s v="Average"/>
    <x v="0"/>
    <s v="2021"/>
  </r>
  <r>
    <d v="2021-03-16T00:00:00"/>
    <s v="262BD3D9"/>
    <s v="Product is too costly compared to others."/>
    <n v="2"/>
    <s v="Pricing"/>
    <s v="South"/>
    <x v="0"/>
    <s v="18-25"/>
    <n v="432.77"/>
    <x v="2"/>
    <s v="Bad"/>
    <x v="1"/>
    <s v="2021"/>
  </r>
  <r>
    <d v="2021-02-01T00:00:00"/>
    <s v="B75B454F"/>
    <s v="Product quality exceeded expectations."/>
    <n v="5"/>
    <s v="Product"/>
    <s v="North"/>
    <x v="1"/>
    <s v="60+"/>
    <n v="175.47"/>
    <x v="1"/>
    <s v="Excellent"/>
    <x v="0"/>
    <s v="2021"/>
  </r>
  <r>
    <d v="2021-10-07T00:00:00"/>
    <s v="93CFE365"/>
    <s v="Fast and reliable delivery."/>
    <n v="2"/>
    <s v="Delivery"/>
    <s v="West"/>
    <x v="0"/>
    <s v="26-35"/>
    <n v="745.53"/>
    <x v="0"/>
    <s v="Bad"/>
    <x v="1"/>
    <s v="2021"/>
  </r>
  <r>
    <d v="2021-03-15T00:00:00"/>
    <s v="C53828B8"/>
    <s v="Pricing is not competitive."/>
    <n v="5"/>
    <s v="Pricing"/>
    <s v="North"/>
    <x v="1"/>
    <s v="26-35"/>
    <n v="30.85"/>
    <x v="3"/>
    <s v="Excellent"/>
    <x v="0"/>
    <s v="2021"/>
  </r>
  <r>
    <d v="2021-01-23T00:00:00"/>
    <s v="225555B5"/>
    <s v="Service quality needs improvement."/>
    <n v="3"/>
    <s v="Service"/>
    <s v="East"/>
    <x v="0"/>
    <s v="36-45"/>
    <n v="757.56"/>
    <x v="2"/>
    <s v="Satisfied"/>
    <x v="1"/>
    <s v="2021"/>
  </r>
  <r>
    <d v="2021-01-21T00:00:00"/>
    <s v="E11625D6"/>
    <s v="High-quality product and great durability."/>
    <n v="2"/>
    <s v="Product"/>
    <s v="East"/>
    <x v="1"/>
    <s v="18-25"/>
    <n v="543.11"/>
    <x v="3"/>
    <s v="Bad"/>
    <x v="1"/>
    <s v="2021"/>
  </r>
  <r>
    <d v="2021-11-03T00:00:00"/>
    <s v="E40DFDF4"/>
    <s v="Quick and efficient resolution of my issue."/>
    <n v="4"/>
    <s v="Service"/>
    <s v="South"/>
    <x v="1"/>
    <s v="18-25"/>
    <n v="138.19"/>
    <x v="0"/>
    <s v="Very Good"/>
    <x v="1"/>
    <s v="2021"/>
  </r>
  <r>
    <d v="2021-11-22T00:00:00"/>
    <s v="A77B0D63"/>
    <s v="Product is too costly compared to others."/>
    <n v="3"/>
    <s v="Pricing"/>
    <s v="North"/>
    <x v="1"/>
    <s v="18-25"/>
    <n v="570.16"/>
    <x v="1"/>
    <s v="Satisfied"/>
    <x v="1"/>
    <s v="2021"/>
  </r>
  <r>
    <d v="2021-10-27T00:00:00"/>
    <s v="CFCEBA68"/>
    <s v="High-quality product and great durability."/>
    <n v="4"/>
    <s v="Product"/>
    <s v="South"/>
    <x v="1"/>
    <s v="46-60"/>
    <n v="86.84"/>
    <x v="2"/>
    <s v="Very Good"/>
    <x v="1"/>
    <s v="2021"/>
  </r>
  <r>
    <d v="2021-06-21T00:00:00"/>
    <s v="60F4E90F"/>
    <s v="Not satisfied with the product build."/>
    <n v="2"/>
    <s v="Product"/>
    <s v="North"/>
    <x v="1"/>
    <s v="36-45"/>
    <n v="373.45"/>
    <x v="3"/>
    <s v="Average"/>
    <x v="0"/>
    <s v="2021"/>
  </r>
  <r>
    <d v="2021-07-10T00:00:00"/>
    <s v="461E169B"/>
    <s v="Delivery took longer than expected."/>
    <n v="4"/>
    <s v="Delivery"/>
    <s v="East"/>
    <x v="0"/>
    <s v="36-45"/>
    <n v="596.05999999999995"/>
    <x v="3"/>
    <s v="Very Good"/>
    <x v="1"/>
    <s v="2021"/>
  </r>
  <r>
    <d v="2021-12-24T00:00:00"/>
    <s v="FD807C68"/>
    <s v="Smooth delivery process."/>
    <n v="5"/>
    <s v="Delivery"/>
    <s v="North"/>
    <x v="1"/>
    <s v="60+"/>
    <n v="450.36"/>
    <x v="0"/>
    <s v="Excellent"/>
    <x v="1"/>
    <s v="2021"/>
  </r>
  <r>
    <d v="2021-06-04T00:00:00"/>
    <s v="8AE36478"/>
    <s v="Product is too costly compared to others."/>
    <n v="2"/>
    <s v="Pricing"/>
    <s v="West"/>
    <x v="1"/>
    <s v="26-35"/>
    <n v="323.14"/>
    <x v="3"/>
    <s v="Average"/>
    <x v="1"/>
    <s v="2021"/>
  </r>
  <r>
    <d v="2021-12-05T00:00:00"/>
    <s v="0BE2C785"/>
    <s v="High-quality product and great durability."/>
    <n v="5"/>
    <s v="Product"/>
    <s v="South"/>
    <x v="1"/>
    <s v="60+"/>
    <n v="245.53"/>
    <x v="3"/>
    <s v="Excellent"/>
    <x v="1"/>
    <s v="2021"/>
  </r>
  <r>
    <d v="2021-03-13T00:00:00"/>
    <s v="B1286B36"/>
    <s v="Product quality exceeded expectations."/>
    <n v="5"/>
    <s v="Product"/>
    <s v="South"/>
    <x v="1"/>
    <s v="18-25"/>
    <n v="899.86"/>
    <x v="1"/>
    <s v="Excellent"/>
    <x v="1"/>
    <s v="2021"/>
  </r>
  <r>
    <d v="2021-08-26T00:00:00"/>
    <s v="DA6A2927"/>
    <s v="Smooth delivery process."/>
    <n v="2"/>
    <s v="Delivery"/>
    <s v="South"/>
    <x v="1"/>
    <s v="26-35"/>
    <n v="858.4"/>
    <x v="3"/>
    <s v="Average"/>
    <x v="1"/>
    <s v="2021"/>
  </r>
  <r>
    <d v="2021-08-15T00:00:00"/>
    <s v="AE0A4EC4"/>
    <s v="Pricing is not competitive."/>
    <n v="3"/>
    <s v="Pricing"/>
    <s v="East"/>
    <x v="1"/>
    <s v="60+"/>
    <n v="683.82"/>
    <x v="3"/>
    <s v="Satisfied"/>
    <x v="1"/>
    <s v="2021"/>
  </r>
  <r>
    <d v="2022-12-08T00:00:00"/>
    <s v="62365F39"/>
    <s v="Product is too costly compared to others."/>
    <n v="2"/>
    <s v="Pricing"/>
    <s v="East"/>
    <x v="1"/>
    <s v="18-25"/>
    <n v="970.39"/>
    <x v="3"/>
    <s v="Average"/>
    <x v="1"/>
    <s v="2022"/>
  </r>
  <r>
    <d v="2022-05-02T00:00:00"/>
    <s v="C16F47B5"/>
    <s v="Product quality exceeded expectations."/>
    <n v="2"/>
    <s v="Product"/>
    <s v="North"/>
    <x v="1"/>
    <s v="18-25"/>
    <n v="437.92"/>
    <x v="3"/>
    <s v="Average"/>
    <x v="1"/>
    <s v="2022"/>
  </r>
  <r>
    <d v="2022-05-16T00:00:00"/>
    <s v="05772522"/>
    <s v="Helpful but took some time to resolve the issue."/>
    <n v="4"/>
    <s v="Support"/>
    <s v="North"/>
    <x v="1"/>
    <s v="60+"/>
    <n v="505.33"/>
    <x v="3"/>
    <s v="Very Good"/>
    <x v="1"/>
    <s v="2022"/>
  </r>
  <r>
    <d v="2022-11-17T00:00:00"/>
    <s v="3FDEE7A3"/>
    <s v="Helpful but took some time to resolve the issue."/>
    <n v="2"/>
    <s v="Support"/>
    <s v="South"/>
    <x v="1"/>
    <s v="26-35"/>
    <n v="269.69"/>
    <x v="0"/>
    <s v="Bad"/>
    <x v="1"/>
    <s v="2022"/>
  </r>
  <r>
    <d v="2022-11-22T00:00:00"/>
    <s v="B55EBA00"/>
    <s v="Support team was not responsive."/>
    <n v="2"/>
    <s v="Support"/>
    <s v="East"/>
    <x v="1"/>
    <s v="46-60"/>
    <n v="749.91"/>
    <x v="0"/>
    <s v="Bad"/>
    <x v="0"/>
    <s v="2022"/>
  </r>
  <r>
    <d v="2022-06-01T00:00:00"/>
    <s v="CD5490A5"/>
    <s v="High-quality product and great durability."/>
    <n v="3"/>
    <s v="Product"/>
    <s v="East"/>
    <x v="0"/>
    <s v="26-35"/>
    <n v="586.12"/>
    <x v="0"/>
    <s v="Satisfied"/>
    <x v="1"/>
    <s v="2022"/>
  </r>
  <r>
    <d v="2022-10-19T00:00:00"/>
    <s v="0DB14C39"/>
    <s v="Excellent pricing and good value for money."/>
    <n v="4"/>
    <s v="Pricing"/>
    <s v="South"/>
    <x v="1"/>
    <s v="18-25"/>
    <n v="555.99"/>
    <x v="3"/>
    <s v="Very Good"/>
    <x v="0"/>
    <s v="2022"/>
  </r>
  <r>
    <d v="2022-08-28T00:00:00"/>
    <s v="3EDBF449"/>
    <s v="Very supportive and understanding staff."/>
    <n v="2"/>
    <s v="Support"/>
    <s v="East"/>
    <x v="0"/>
    <s v="46-60"/>
    <n v="979.58"/>
    <x v="1"/>
    <s v="Average"/>
    <x v="1"/>
    <s v="2022"/>
  </r>
  <r>
    <d v="2022-10-28T00:00:00"/>
    <s v="1C3F0D37"/>
    <s v="Affordable and worth the price."/>
    <n v="4"/>
    <s v="Pricing"/>
    <s v="North"/>
    <x v="1"/>
    <s v="46-60"/>
    <n v="757.45"/>
    <x v="2"/>
    <s v="Very Good"/>
    <x v="1"/>
    <s v="2022"/>
  </r>
  <r>
    <d v="2022-06-14T00:00:00"/>
    <s v="05D8592E"/>
    <s v="Product quality exceeded expectations."/>
    <n v="2"/>
    <s v="Product"/>
    <s v="East"/>
    <x v="1"/>
    <s v="36-45"/>
    <n v="784.31"/>
    <x v="0"/>
    <s v="Bad"/>
    <x v="0"/>
    <s v="2022"/>
  </r>
  <r>
    <d v="2022-03-21T00:00:00"/>
    <s v="1C57861C"/>
    <s v="High-quality product and great durability."/>
    <n v="5"/>
    <s v="Product"/>
    <s v="North"/>
    <x v="0"/>
    <s v="18-25"/>
    <n v="487.52"/>
    <x v="1"/>
    <s v="Excellent"/>
    <x v="0"/>
    <s v="2022"/>
  </r>
  <r>
    <d v="2022-04-20T00:00:00"/>
    <s v="64C8EDAB"/>
    <s v="Product did not meet the description."/>
    <n v="4"/>
    <s v="Product"/>
    <s v="East"/>
    <x v="0"/>
    <s v="46-60"/>
    <n v="801.41"/>
    <x v="2"/>
    <s v="Very Good"/>
    <x v="1"/>
    <s v="2022"/>
  </r>
  <r>
    <d v="2022-03-15T00:00:00"/>
    <s v="46A1E4DC"/>
    <s v="Support team was not responsive."/>
    <n v="2"/>
    <s v="Support"/>
    <s v="North"/>
    <x v="1"/>
    <s v="46-60"/>
    <n v="559.78"/>
    <x v="1"/>
    <s v="Average"/>
    <x v="1"/>
    <s v="2022"/>
  </r>
  <r>
    <d v="2022-12-03T00:00:00"/>
    <s v="292F3493"/>
    <s v="Pricing is not competitive."/>
    <n v="3"/>
    <s v="Pricing"/>
    <s v="West"/>
    <x v="1"/>
    <s v="26-35"/>
    <n v="725.09"/>
    <x v="4"/>
    <s v="Average"/>
    <x v="0"/>
    <s v="2022"/>
  </r>
  <r>
    <d v="2022-01-14T00:00:00"/>
    <s v="8F5741AF"/>
    <s v="Excellent pricing and good value for money."/>
    <n v="2"/>
    <s v="Pricing"/>
    <s v="North"/>
    <x v="0"/>
    <s v="60+"/>
    <n v="370.72"/>
    <x v="3"/>
    <s v="Bad"/>
    <x v="1"/>
    <s v="2022"/>
  </r>
  <r>
    <d v="2022-11-26T00:00:00"/>
    <s v="55799DE7"/>
    <s v="Product is too costly compared to others."/>
    <n v="2"/>
    <s v="Pricing"/>
    <s v="North"/>
    <x v="1"/>
    <s v="36-45"/>
    <n v="590.95000000000005"/>
    <x v="0"/>
    <s v="Bad"/>
    <x v="0"/>
    <s v="2022"/>
  </r>
  <r>
    <d v="2022-04-01T00:00:00"/>
    <s v="5ABB8622"/>
    <s v="Great service and quick response."/>
    <n v="4"/>
    <s v="Service"/>
    <s v="East"/>
    <x v="0"/>
    <s v="60+"/>
    <n v="819.88"/>
    <x v="4"/>
    <s v="Very Good"/>
    <x v="1"/>
    <s v="2022"/>
  </r>
  <r>
    <d v="2022-11-02T00:00:00"/>
    <s v="61D166D3"/>
    <s v="Customer support needs improvement."/>
    <n v="2"/>
    <s v="Support"/>
    <s v="South"/>
    <x v="1"/>
    <s v="18-25"/>
    <n v="84.29"/>
    <x v="1"/>
    <s v="Average"/>
    <x v="1"/>
    <s v="2022"/>
  </r>
  <r>
    <d v="2022-08-20T00:00:00"/>
    <s v="32FB24B7"/>
    <s v="High-quality product and great durability."/>
    <n v="4"/>
    <s v="Product"/>
    <s v="East"/>
    <x v="1"/>
    <s v="46-60"/>
    <n v="918.99"/>
    <x v="3"/>
    <s v="Very Good"/>
    <x v="1"/>
    <s v="2022"/>
  </r>
  <r>
    <d v="2022-06-28T00:00:00"/>
    <s v="C54289C3"/>
    <s v="Support team was very helpful."/>
    <n v="4"/>
    <s v="Service"/>
    <s v="East"/>
    <x v="1"/>
    <s v="60+"/>
    <n v="947.03"/>
    <x v="1"/>
    <s v="Very Good"/>
    <x v="1"/>
    <s v="2022"/>
  </r>
  <r>
    <d v="2022-08-02T00:00:00"/>
    <s v="388A146C"/>
    <s v="Quick and efficient resolution of my issue."/>
    <n v="3"/>
    <s v="Service"/>
    <s v="South"/>
    <x v="1"/>
    <s v="26-35"/>
    <n v="568.36"/>
    <x v="4"/>
    <s v="Average"/>
    <x v="1"/>
    <s v="2022"/>
  </r>
  <r>
    <d v="2022-04-15T00:00:00"/>
    <s v="B6A4A1CA"/>
    <s v="Delivery took longer than expected."/>
    <n v="3"/>
    <s v="Delivery"/>
    <s v="East"/>
    <x v="1"/>
    <s v="18-25"/>
    <n v="122.4"/>
    <x v="4"/>
    <s v="Average"/>
    <x v="1"/>
    <s v="2022"/>
  </r>
  <r>
    <d v="2022-07-19T00:00:00"/>
    <s v="B4C5A5F3"/>
    <s v="Pricing is not competitive."/>
    <n v="2"/>
    <s v="Pricing"/>
    <s v="North"/>
    <x v="1"/>
    <s v="36-45"/>
    <n v="845.53"/>
    <x v="4"/>
    <s v="Average"/>
    <x v="1"/>
    <s v="2022"/>
  </r>
  <r>
    <d v="2022-10-28T00:00:00"/>
    <s v="AA4858C6"/>
    <s v="Delivery took longer than expected."/>
    <n v="3"/>
    <s v="Delivery"/>
    <s v="West"/>
    <x v="1"/>
    <s v="46-60"/>
    <n v="651.21"/>
    <x v="2"/>
    <s v="Average"/>
    <x v="1"/>
    <s v="2022"/>
  </r>
  <r>
    <d v="2022-12-30T00:00:00"/>
    <s v="A271F4AE"/>
    <s v="Helpful but took some time to resolve the issue."/>
    <n v="2"/>
    <s v="Support"/>
    <s v="South"/>
    <x v="1"/>
    <s v="18-25"/>
    <n v="288.64999999999998"/>
    <x v="2"/>
    <s v="Bad"/>
    <x v="1"/>
    <s v="2022"/>
  </r>
  <r>
    <d v="2022-10-31T00:00:00"/>
    <s v="089F4581"/>
    <s v="Fast and reliable delivery."/>
    <n v="4"/>
    <s v="Delivery"/>
    <s v="North"/>
    <x v="1"/>
    <s v="18-25"/>
    <n v="482.82"/>
    <x v="1"/>
    <s v="Very Good"/>
    <x v="1"/>
    <s v="2022"/>
  </r>
  <r>
    <d v="2022-04-02T00:00:00"/>
    <s v="3A3C13F3"/>
    <s v="High-quality product and great durability."/>
    <n v="2"/>
    <s v="Product"/>
    <s v="West"/>
    <x v="1"/>
    <s v="26-35"/>
    <n v="580.03"/>
    <x v="3"/>
    <s v="Bad"/>
    <x v="1"/>
    <s v="2022"/>
  </r>
  <r>
    <d v="2022-09-15T00:00:00"/>
    <s v="F7AA929E"/>
    <s v="Quick and efficient resolution of my issue."/>
    <n v="3"/>
    <s v="Service"/>
    <s v="East"/>
    <x v="1"/>
    <s v="36-45"/>
    <n v="620.26"/>
    <x v="4"/>
    <s v="Average"/>
    <x v="1"/>
    <s v="2022"/>
  </r>
  <r>
    <d v="2022-08-23T00:00:00"/>
    <s v="9E2F291A"/>
    <s v="Very supportive and understanding staff."/>
    <n v="4"/>
    <s v="Support"/>
    <s v="West"/>
    <x v="1"/>
    <s v="46-60"/>
    <n v="552.16999999999996"/>
    <x v="0"/>
    <s v="Very Good"/>
    <x v="1"/>
    <s v="2022"/>
  </r>
  <r>
    <d v="2022-04-20T00:00:00"/>
    <s v="72402596"/>
    <s v="Customer support needs improvement."/>
    <n v="2"/>
    <s v="Support"/>
    <s v="North"/>
    <x v="1"/>
    <s v="36-45"/>
    <n v="882.92"/>
    <x v="3"/>
    <s v="Bad"/>
    <x v="1"/>
    <s v="2022"/>
  </r>
  <r>
    <d v="2022-06-29T00:00:00"/>
    <s v="FA3654F7"/>
    <s v="High-quality product and great durability."/>
    <n v="5"/>
    <s v="Product"/>
    <s v="South"/>
    <x v="1"/>
    <s v="26-35"/>
    <n v="716.08"/>
    <x v="0"/>
    <s v="Excellent"/>
    <x v="0"/>
    <s v="2022"/>
  </r>
  <r>
    <d v="2022-10-08T00:00:00"/>
    <s v="1BCDAA5A"/>
    <s v="Product quality exceeded expectations."/>
    <n v="2"/>
    <s v="Product"/>
    <s v="West"/>
    <x v="0"/>
    <s v="46-60"/>
    <n v="665.19"/>
    <x v="0"/>
    <s v="Bad"/>
    <x v="1"/>
    <s v="2022"/>
  </r>
  <r>
    <d v="2022-04-11T00:00:00"/>
    <s v="59965ACE"/>
    <s v="Product did not meet the description."/>
    <n v="2"/>
    <s v="Product"/>
    <s v="West"/>
    <x v="1"/>
    <s v="36-45"/>
    <n v="487.74"/>
    <x v="3"/>
    <s v="Bad"/>
    <x v="1"/>
    <s v="2022"/>
  </r>
  <r>
    <d v="2022-01-14T00:00:00"/>
    <s v="5BB89433"/>
    <s v="Support team was not responsive."/>
    <n v="2"/>
    <s v="Support"/>
    <s v="North"/>
    <x v="1"/>
    <s v="46-60"/>
    <n v="697.42"/>
    <x v="0"/>
    <s v="Average"/>
    <x v="1"/>
    <s v="2022"/>
  </r>
  <r>
    <d v="2022-06-26T00:00:00"/>
    <s v="4EF53553"/>
    <s v="Helpful but took some time to resolve the issue."/>
    <n v="3"/>
    <s v="Support"/>
    <s v="West"/>
    <x v="1"/>
    <s v="46-60"/>
    <n v="890.42"/>
    <x v="3"/>
    <s v="Average"/>
    <x v="1"/>
    <s v="2022"/>
  </r>
  <r>
    <d v="2022-04-13T00:00:00"/>
    <s v="2158286A"/>
    <s v="Product did not meet the description."/>
    <n v="3"/>
    <s v="Product"/>
    <s v="North"/>
    <x v="1"/>
    <s v="60+"/>
    <n v="445.97"/>
    <x v="4"/>
    <s v="Average"/>
    <x v="1"/>
    <s v="2022"/>
  </r>
  <r>
    <d v="2022-09-24T00:00:00"/>
    <s v="4306EF4F"/>
    <s v="Great service and quick response."/>
    <n v="2"/>
    <s v="Service"/>
    <s v="South"/>
    <x v="1"/>
    <s v="46-60"/>
    <n v="751.71"/>
    <x v="0"/>
    <s v="Bad"/>
    <x v="1"/>
    <s v="2022"/>
  </r>
  <r>
    <d v="2022-02-16T00:00:00"/>
    <s v="F23DC225"/>
    <s v="Pricing is not competitive."/>
    <n v="5"/>
    <s v="Pricing"/>
    <s v="West"/>
    <x v="1"/>
    <s v="36-45"/>
    <n v="828.32"/>
    <x v="0"/>
    <s v="Excellent"/>
    <x v="1"/>
    <s v="2022"/>
  </r>
  <r>
    <d v="2022-10-26T00:00:00"/>
    <s v="0BCEA23F"/>
    <s v="Product quality exceeded expectations."/>
    <n v="2"/>
    <s v="Product"/>
    <s v="East"/>
    <x v="1"/>
    <s v="26-35"/>
    <n v="837.12"/>
    <x v="4"/>
    <s v="Average"/>
    <x v="0"/>
    <s v="2022"/>
  </r>
  <r>
    <d v="2022-10-06T00:00:00"/>
    <s v="326FEFCB"/>
    <s v="Smooth delivery process."/>
    <n v="4"/>
    <s v="Delivery"/>
    <s v="East"/>
    <x v="0"/>
    <s v="18-25"/>
    <n v="977.48"/>
    <x v="0"/>
    <s v="Very Good"/>
    <x v="1"/>
    <s v="2022"/>
  </r>
  <r>
    <d v="2022-10-31T00:00:00"/>
    <s v="8FFFAC24"/>
    <s v="Customer support needs improvement."/>
    <n v="5"/>
    <s v="Support"/>
    <s v="West"/>
    <x v="1"/>
    <s v="46-60"/>
    <n v="895.59"/>
    <x v="3"/>
    <s v="Excellent"/>
    <x v="0"/>
    <s v="2022"/>
  </r>
  <r>
    <d v="2022-08-15T00:00:00"/>
    <s v="4D056285"/>
    <s v="Great service and quick response."/>
    <n v="3"/>
    <s v="Service"/>
    <s v="South"/>
    <x v="0"/>
    <s v="36-45"/>
    <n v="838.9"/>
    <x v="2"/>
    <s v="Average"/>
    <x v="1"/>
    <s v="2022"/>
  </r>
  <r>
    <d v="2022-07-03T00:00:00"/>
    <s v="CA2EF7E9"/>
    <s v="Delivery took longer than expected."/>
    <n v="3"/>
    <s v="Delivery"/>
    <s v="South"/>
    <x v="1"/>
    <s v="36-45"/>
    <n v="943.65"/>
    <x v="3"/>
    <s v="Average"/>
    <x v="1"/>
    <s v="2022"/>
  </r>
  <r>
    <d v="2022-05-23T00:00:00"/>
    <s v="5877157A"/>
    <s v="Customer support needs improvement."/>
    <n v="2"/>
    <s v="Support"/>
    <s v="North"/>
    <x v="1"/>
    <s v="46-60"/>
    <n v="429.98"/>
    <x v="4"/>
    <s v="Average"/>
    <x v="1"/>
    <s v="2022"/>
  </r>
  <r>
    <d v="2022-02-16T00:00:00"/>
    <s v="9E8A32F4"/>
    <s v="Quick and efficient resolution of my issue."/>
    <n v="2"/>
    <s v="Service"/>
    <s v="West"/>
    <x v="1"/>
    <s v="36-45"/>
    <n v="383.07"/>
    <x v="3"/>
    <s v="Average"/>
    <x v="1"/>
    <s v="2022"/>
  </r>
  <r>
    <d v="2022-08-16T00:00:00"/>
    <s v="91C721C7"/>
    <s v="Delivery took longer than expected."/>
    <n v="5"/>
    <s v="Delivery"/>
    <s v="East"/>
    <x v="1"/>
    <s v="26-35"/>
    <n v="717.31"/>
    <x v="0"/>
    <s v="Excellent"/>
    <x v="1"/>
    <s v="2022"/>
  </r>
  <r>
    <d v="2022-04-04T00:00:00"/>
    <s v="EB32D970"/>
    <s v="Product quality exceeded expectations."/>
    <n v="2"/>
    <s v="Product"/>
    <s v="West"/>
    <x v="1"/>
    <s v="18-25"/>
    <n v="352.15"/>
    <x v="1"/>
    <s v="Average"/>
    <x v="0"/>
    <s v="2022"/>
  </r>
  <r>
    <d v="2022-10-29T00:00:00"/>
    <s v="81E890C7"/>
    <s v="Service quality needs improvement."/>
    <n v="4"/>
    <s v="Service"/>
    <s v="East"/>
    <x v="0"/>
    <s v="26-35"/>
    <n v="280.26"/>
    <x v="1"/>
    <s v="Very Good"/>
    <x v="1"/>
    <s v="2022"/>
  </r>
  <r>
    <d v="2022-10-22T00:00:00"/>
    <s v="4DAF3373"/>
    <s v="Quick and efficient resolution of my issue."/>
    <n v="5"/>
    <s v="Service"/>
    <s v="West"/>
    <x v="1"/>
    <s v="60+"/>
    <n v="951.31"/>
    <x v="4"/>
    <s v="Excellent"/>
    <x v="1"/>
    <s v="2022"/>
  </r>
  <r>
    <d v="2022-12-10T00:00:00"/>
    <s v="44013699"/>
    <s v="Helpful but took some time to resolve the issue."/>
    <n v="3"/>
    <s v="Support"/>
    <s v="North"/>
    <x v="1"/>
    <s v="46-60"/>
    <n v="51.1"/>
    <x v="1"/>
    <s v="Average"/>
    <x v="1"/>
    <s v="2022"/>
  </r>
  <r>
    <d v="2022-01-11T00:00:00"/>
    <s v="DF56C818"/>
    <s v="Helpful but took some time to resolve the issue."/>
    <n v="5"/>
    <s v="Support"/>
    <s v="North"/>
    <x v="1"/>
    <s v="36-45"/>
    <n v="915.34"/>
    <x v="1"/>
    <s v="Excellent"/>
    <x v="0"/>
    <s v="2022"/>
  </r>
  <r>
    <d v="2022-01-27T00:00:00"/>
    <s v="CD764661"/>
    <s v="Loved the quality but delivery was late."/>
    <n v="3"/>
    <s v="Delivery"/>
    <s v="South"/>
    <x v="0"/>
    <s v="18-25"/>
    <n v="189"/>
    <x v="4"/>
    <s v="Average"/>
    <x v="1"/>
    <s v="2022"/>
  </r>
  <r>
    <d v="2022-11-05T00:00:00"/>
    <s v="1A7C5782"/>
    <s v="Pricing is not competitive."/>
    <n v="3"/>
    <s v="Pricing"/>
    <s v="South"/>
    <x v="1"/>
    <s v="18-25"/>
    <n v="50.46"/>
    <x v="4"/>
    <s v="Average"/>
    <x v="1"/>
    <s v="2022"/>
  </r>
  <r>
    <d v="2022-08-23T00:00:00"/>
    <s v="DB0B477F"/>
    <s v="High-quality product and great durability."/>
    <n v="5"/>
    <s v="Product"/>
    <s v="West"/>
    <x v="1"/>
    <s v="60+"/>
    <n v="522.70000000000005"/>
    <x v="0"/>
    <s v="Excellent"/>
    <x v="1"/>
    <s v="2022"/>
  </r>
  <r>
    <d v="2022-07-20T00:00:00"/>
    <s v="5071B472"/>
    <s v="Helpful but took some time to resolve the issue."/>
    <n v="2"/>
    <s v="Support"/>
    <s v="South"/>
    <x v="1"/>
    <s v="46-60"/>
    <n v="672.98"/>
    <x v="2"/>
    <s v="Bad"/>
    <x v="1"/>
    <s v="2022"/>
  </r>
  <r>
    <d v="2022-06-27T00:00:00"/>
    <s v="7BB2E016"/>
    <s v="Customer support needs improvement."/>
    <n v="2"/>
    <s v="Support"/>
    <s v="East"/>
    <x v="1"/>
    <s v="26-35"/>
    <n v="161.75"/>
    <x v="2"/>
    <s v="Bad"/>
    <x v="0"/>
    <s v="2022"/>
  </r>
  <r>
    <d v="2022-02-25T00:00:00"/>
    <s v="BA3BFD06"/>
    <s v="Excellent pricing and good value for money."/>
    <n v="5"/>
    <s v="Pricing"/>
    <s v="North"/>
    <x v="0"/>
    <s v="60+"/>
    <n v="821.36"/>
    <x v="2"/>
    <s v="Excellent"/>
    <x v="1"/>
    <s v="2022"/>
  </r>
  <r>
    <d v="2022-10-29T00:00:00"/>
    <s v="1A15C965"/>
    <s v="Customer support needs improvement."/>
    <n v="3"/>
    <s v="Support"/>
    <s v="East"/>
    <x v="1"/>
    <s v="26-35"/>
    <n v="863.01"/>
    <x v="1"/>
    <s v="Average"/>
    <x v="0"/>
    <s v="2022"/>
  </r>
  <r>
    <d v="2022-03-19T00:00:00"/>
    <s v="B3D2023B"/>
    <s v="Fast and reliable delivery."/>
    <n v="3"/>
    <s v="Delivery"/>
    <s v="West"/>
    <x v="0"/>
    <s v="46-60"/>
    <n v="622.30999999999995"/>
    <x v="4"/>
    <s v="Average"/>
    <x v="1"/>
    <s v="2022"/>
  </r>
  <r>
    <d v="2022-03-21T00:00:00"/>
    <s v="BA14FDD3"/>
    <s v="Fast and reliable delivery."/>
    <n v="2"/>
    <s v="Delivery"/>
    <s v="West"/>
    <x v="1"/>
    <s v="46-60"/>
    <n v="688.38"/>
    <x v="1"/>
    <s v="Bad"/>
    <x v="1"/>
    <s v="2022"/>
  </r>
  <r>
    <d v="2022-04-05T00:00:00"/>
    <s v="9DA864E3"/>
    <s v="Not satisfied with the product build."/>
    <n v="4"/>
    <s v="Product"/>
    <s v="North"/>
    <x v="1"/>
    <s v="26-35"/>
    <n v="161.01"/>
    <x v="2"/>
    <s v="Very Good"/>
    <x v="0"/>
    <s v="2022"/>
  </r>
  <r>
    <d v="2022-12-30T00:00:00"/>
    <s v="6C45CE8A"/>
    <s v="Quick and efficient resolution of my issue."/>
    <n v="2"/>
    <s v="Service"/>
    <s v="North"/>
    <x v="0"/>
    <s v="36-45"/>
    <n v="751.11"/>
    <x v="1"/>
    <s v="Bad"/>
    <x v="1"/>
    <s v="2022"/>
  </r>
  <r>
    <d v="2022-01-28T00:00:00"/>
    <s v="C5418E1C"/>
    <s v="Product is too costly compared to others."/>
    <n v="3"/>
    <s v="Pricing"/>
    <s v="West"/>
    <x v="1"/>
    <s v="46-60"/>
    <n v="734.24"/>
    <x v="1"/>
    <s v="Average"/>
    <x v="0"/>
    <s v="2022"/>
  </r>
  <r>
    <d v="2022-03-22T00:00:00"/>
    <s v="8760C715"/>
    <s v="Product quality exceeded expectations."/>
    <n v="2"/>
    <s v="Product"/>
    <s v="West"/>
    <x v="0"/>
    <s v="18-25"/>
    <n v="113.51"/>
    <x v="0"/>
    <s v="Bad"/>
    <x v="0"/>
    <s v="2022"/>
  </r>
  <r>
    <d v="2022-10-30T00:00:00"/>
    <s v="20B5CB17"/>
    <s v="Affordable and worth the price."/>
    <n v="4"/>
    <s v="Pricing"/>
    <s v="North"/>
    <x v="0"/>
    <s v="18-25"/>
    <n v="79.56"/>
    <x v="3"/>
    <s v="Very Good"/>
    <x v="1"/>
    <s v="2022"/>
  </r>
  <r>
    <d v="2022-08-04T00:00:00"/>
    <s v="6A0B4DC2"/>
    <s v="High-quality product and great durability."/>
    <n v="2"/>
    <s v="Product"/>
    <s v="North"/>
    <x v="1"/>
    <s v="18-25"/>
    <n v="366.43"/>
    <x v="0"/>
    <s v="Bad"/>
    <x v="0"/>
    <s v="2022"/>
  </r>
  <r>
    <d v="2022-03-22T00:00:00"/>
    <s v="8B92445E"/>
    <s v="Smooth delivery process."/>
    <n v="2"/>
    <s v="Delivery"/>
    <s v="North"/>
    <x v="0"/>
    <s v="46-60"/>
    <n v="449.25"/>
    <x v="2"/>
    <s v="Average"/>
    <x v="0"/>
    <s v="2022"/>
  </r>
  <r>
    <d v="2022-09-04T00:00:00"/>
    <s v="C66568CF"/>
    <s v="Helpful but took some time to resolve the issue."/>
    <n v="4"/>
    <s v="Support"/>
    <s v="East"/>
    <x v="0"/>
    <s v="26-35"/>
    <n v="455.55"/>
    <x v="4"/>
    <s v="Very Good"/>
    <x v="1"/>
    <s v="2022"/>
  </r>
  <r>
    <d v="2022-10-18T00:00:00"/>
    <s v="FE589D91"/>
    <s v="Quick and efficient resolution of my issue."/>
    <n v="4"/>
    <s v="Service"/>
    <s v="West"/>
    <x v="1"/>
    <s v="18-25"/>
    <n v="882.66"/>
    <x v="1"/>
    <s v="Very Good"/>
    <x v="1"/>
    <s v="2022"/>
  </r>
  <r>
    <d v="2022-07-05T00:00:00"/>
    <s v="043C8A18"/>
    <s v="Smooth delivery process."/>
    <n v="4"/>
    <s v="Delivery"/>
    <s v="West"/>
    <x v="1"/>
    <s v="46-60"/>
    <n v="261.23"/>
    <x v="4"/>
    <s v="Very Good"/>
    <x v="1"/>
    <s v="2022"/>
  </r>
  <r>
    <d v="2022-05-29T00:00:00"/>
    <s v="BA260239"/>
    <s v="Very supportive and understanding staff."/>
    <n v="3"/>
    <s v="Support"/>
    <s v="East"/>
    <x v="1"/>
    <s v="46-60"/>
    <n v="546.78"/>
    <x v="3"/>
    <s v="Average"/>
    <x v="1"/>
    <s v="2022"/>
  </r>
  <r>
    <d v="2022-02-26T00:00:00"/>
    <s v="05502623"/>
    <s v="Fast and reliable delivery."/>
    <n v="3"/>
    <s v="Delivery"/>
    <s v="East"/>
    <x v="1"/>
    <s v="36-45"/>
    <n v="380.08"/>
    <x v="1"/>
    <s v="Average"/>
    <x v="0"/>
    <s v="2022"/>
  </r>
  <r>
    <d v="2022-01-27T00:00:00"/>
    <s v="1A18BA78"/>
    <s v="Service quality needs improvement."/>
    <n v="3"/>
    <s v="Service"/>
    <s v="South"/>
    <x v="0"/>
    <s v="60+"/>
    <n v="909.83"/>
    <x v="0"/>
    <s v="Average"/>
    <x v="1"/>
    <s v="2022"/>
  </r>
  <r>
    <d v="2022-02-14T00:00:00"/>
    <s v="F8D65FD9"/>
    <s v="Support team was very helpful."/>
    <n v="3"/>
    <s v="Service"/>
    <s v="West"/>
    <x v="1"/>
    <s v="36-45"/>
    <n v="669.76"/>
    <x v="0"/>
    <s v="Average"/>
    <x v="1"/>
    <s v="2022"/>
  </r>
  <r>
    <d v="2022-07-20T00:00:00"/>
    <s v="C678ACBF"/>
    <s v="Customer support needs improvement."/>
    <n v="2"/>
    <s v="Support"/>
    <s v="North"/>
    <x v="1"/>
    <s v="26-35"/>
    <n v="218"/>
    <x v="3"/>
    <s v="Average"/>
    <x v="0"/>
    <s v="2022"/>
  </r>
  <r>
    <d v="2022-03-29T00:00:00"/>
    <s v="1506309C"/>
    <s v="Delivery took longer than expected."/>
    <n v="5"/>
    <s v="Delivery"/>
    <s v="South"/>
    <x v="0"/>
    <s v="26-35"/>
    <n v="887.65"/>
    <x v="4"/>
    <s v="Excellent"/>
    <x v="1"/>
    <s v="2022"/>
  </r>
  <r>
    <d v="2022-11-11T00:00:00"/>
    <s v="6E735F56"/>
    <s v="Product quality exceeded expectations."/>
    <n v="4"/>
    <s v="Product"/>
    <s v="West"/>
    <x v="1"/>
    <s v="36-45"/>
    <n v="148.82"/>
    <x v="2"/>
    <s v="Very Good"/>
    <x v="1"/>
    <s v="2022"/>
  </r>
  <r>
    <d v="2022-03-26T00:00:00"/>
    <s v="C608B508"/>
    <s v="Very supportive and understanding staff."/>
    <n v="3"/>
    <s v="Support"/>
    <s v="East"/>
    <x v="1"/>
    <s v="18-25"/>
    <n v="962.49"/>
    <x v="0"/>
    <s v="Average"/>
    <x v="1"/>
    <s v="2022"/>
  </r>
  <r>
    <d v="2022-10-16T00:00:00"/>
    <s v="A32D435E"/>
    <s v="Product quality exceeded expectations."/>
    <n v="4"/>
    <s v="Product"/>
    <s v="South"/>
    <x v="1"/>
    <s v="18-25"/>
    <n v="245.54"/>
    <x v="3"/>
    <s v="Very Good"/>
    <x v="1"/>
    <s v="2022"/>
  </r>
  <r>
    <d v="2022-03-22T00:00:00"/>
    <s v="C6CE17D8"/>
    <s v="Delivery took longer than expected."/>
    <n v="2"/>
    <s v="Delivery"/>
    <s v="East"/>
    <x v="1"/>
    <s v="36-45"/>
    <n v="159.04"/>
    <x v="4"/>
    <s v="Average"/>
    <x v="1"/>
    <s v="2022"/>
  </r>
  <r>
    <d v="2022-06-12T00:00:00"/>
    <s v="FAB0B0C4"/>
    <s v="Helpful but took some time to resolve the issue."/>
    <n v="5"/>
    <s v="Support"/>
    <s v="South"/>
    <x v="1"/>
    <s v="46-60"/>
    <n v="712.17"/>
    <x v="4"/>
    <s v="Excellent"/>
    <x v="1"/>
    <s v="2022"/>
  </r>
  <r>
    <d v="2022-08-20T00:00:00"/>
    <s v="4B6034CF"/>
    <s v="Pricing is not competitive."/>
    <n v="3"/>
    <s v="Pricing"/>
    <s v="East"/>
    <x v="1"/>
    <s v="60+"/>
    <n v="234.39"/>
    <x v="4"/>
    <s v="Average"/>
    <x v="0"/>
    <s v="2022"/>
  </r>
  <r>
    <d v="2022-10-22T00:00:00"/>
    <s v="F007814C"/>
    <s v="Customer support needs improvement."/>
    <n v="2"/>
    <s v="Support"/>
    <s v="South"/>
    <x v="0"/>
    <s v="18-25"/>
    <n v="92.79"/>
    <x v="0"/>
    <s v="Bad"/>
    <x v="1"/>
    <s v="2022"/>
  </r>
  <r>
    <d v="2022-03-19T00:00:00"/>
    <s v="8FA5AE8F"/>
    <s v="Not satisfied with the product build."/>
    <n v="2"/>
    <s v="Product"/>
    <s v="East"/>
    <x v="1"/>
    <s v="46-60"/>
    <n v="608.42999999999995"/>
    <x v="2"/>
    <s v="Average"/>
    <x v="1"/>
    <s v="2022"/>
  </r>
  <r>
    <d v="2022-11-22T00:00:00"/>
    <s v="0B1649E6"/>
    <s v="Loved the quality but delivery was late."/>
    <n v="2"/>
    <s v="Delivery"/>
    <s v="East"/>
    <x v="1"/>
    <s v="36-45"/>
    <n v="474.15"/>
    <x v="4"/>
    <s v="Average"/>
    <x v="1"/>
    <s v="2022"/>
  </r>
  <r>
    <d v="2022-03-11T00:00:00"/>
    <s v="51685E6A"/>
    <s v="Quick and efficient resolution of my issue."/>
    <n v="5"/>
    <s v="Service"/>
    <s v="West"/>
    <x v="1"/>
    <s v="46-60"/>
    <n v="560.38"/>
    <x v="4"/>
    <s v="Excellent"/>
    <x v="1"/>
    <s v="2022"/>
  </r>
  <r>
    <d v="2022-09-02T00:00:00"/>
    <s v="9ADF8823"/>
    <s v="Support team was very helpful."/>
    <n v="5"/>
    <s v="Service"/>
    <s v="North"/>
    <x v="1"/>
    <s v="18-25"/>
    <n v="569.77"/>
    <x v="4"/>
    <s v="Excellent"/>
    <x v="0"/>
    <s v="2022"/>
  </r>
  <r>
    <d v="2022-05-17T00:00:00"/>
    <s v="374E82E0"/>
    <s v="Product quality exceeded expectations."/>
    <n v="3"/>
    <s v="Product"/>
    <s v="North"/>
    <x v="0"/>
    <s v="36-45"/>
    <n v="784.79"/>
    <x v="3"/>
    <s v="Average"/>
    <x v="0"/>
    <s v="2022"/>
  </r>
  <r>
    <d v="2022-04-22T00:00:00"/>
    <s v="48EA14CB"/>
    <s v="Pricing is not competitive."/>
    <n v="2"/>
    <s v="Pricing"/>
    <s v="West"/>
    <x v="0"/>
    <s v="26-35"/>
    <n v="793.43"/>
    <x v="4"/>
    <s v="Average"/>
    <x v="0"/>
    <s v="2022"/>
  </r>
  <r>
    <d v="2022-03-31T00:00:00"/>
    <s v="FD207277"/>
    <s v="Smooth delivery process."/>
    <n v="3"/>
    <s v="Delivery"/>
    <s v="South"/>
    <x v="0"/>
    <s v="60+"/>
    <n v="51.9"/>
    <x v="3"/>
    <s v="Average"/>
    <x v="1"/>
    <s v="2022"/>
  </r>
  <r>
    <d v="2022-04-09T00:00:00"/>
    <s v="2E764C9E"/>
    <s v="Delivery took longer than expected."/>
    <n v="5"/>
    <s v="Delivery"/>
    <s v="South"/>
    <x v="1"/>
    <s v="60+"/>
    <n v="51.52"/>
    <x v="1"/>
    <s v="Excellent"/>
    <x v="1"/>
    <s v="2022"/>
  </r>
  <r>
    <d v="2022-12-09T00:00:00"/>
    <s v="AC21E0B0"/>
    <s v="Customer support needs improvement."/>
    <n v="5"/>
    <s v="Support"/>
    <s v="East"/>
    <x v="1"/>
    <s v="18-25"/>
    <n v="341.07"/>
    <x v="0"/>
    <s v="Excellent"/>
    <x v="1"/>
    <s v="2022"/>
  </r>
  <r>
    <d v="2022-08-13T00:00:00"/>
    <s v="AEA91817"/>
    <s v="Service quality needs improvement."/>
    <n v="2"/>
    <s v="Service"/>
    <s v="South"/>
    <x v="1"/>
    <s v="36-45"/>
    <n v="565.76"/>
    <x v="1"/>
    <s v="Average"/>
    <x v="1"/>
    <s v="2022"/>
  </r>
  <r>
    <d v="2022-09-09T00:00:00"/>
    <s v="96B43DBD"/>
    <s v="High-quality product and great durability."/>
    <n v="2"/>
    <s v="Product"/>
    <s v="West"/>
    <x v="1"/>
    <s v="36-45"/>
    <n v="836.86"/>
    <x v="4"/>
    <s v="Bad"/>
    <x v="1"/>
    <s v="2022"/>
  </r>
  <r>
    <d v="2022-08-01T00:00:00"/>
    <s v="A4C80DE1"/>
    <s v="Product did not meet the description."/>
    <n v="2"/>
    <s v="Product"/>
    <s v="East"/>
    <x v="1"/>
    <s v="60+"/>
    <n v="735.06"/>
    <x v="4"/>
    <s v="Average"/>
    <x v="1"/>
    <s v="2022"/>
  </r>
  <r>
    <d v="2022-05-05T00:00:00"/>
    <s v="D5F29BE0"/>
    <s v="High-quality product and great durability."/>
    <n v="4"/>
    <s v="Product"/>
    <s v="South"/>
    <x v="1"/>
    <s v="46-60"/>
    <n v="749.74"/>
    <x v="1"/>
    <s v="Very Good"/>
    <x v="0"/>
    <s v="2022"/>
  </r>
  <r>
    <d v="2022-03-18T00:00:00"/>
    <s v="FF50A7E5"/>
    <s v="Support team was very helpful."/>
    <n v="5"/>
    <s v="Service"/>
    <s v="East"/>
    <x v="0"/>
    <s v="36-45"/>
    <n v="404.82"/>
    <x v="0"/>
    <s v="Excellent"/>
    <x v="0"/>
    <s v="2022"/>
  </r>
  <r>
    <d v="2022-10-09T00:00:00"/>
    <s v="20998499"/>
    <s v="Product quality exceeded expectations."/>
    <n v="2"/>
    <s v="Product"/>
    <s v="West"/>
    <x v="0"/>
    <s v="36-45"/>
    <n v="608.59"/>
    <x v="3"/>
    <s v="Average"/>
    <x v="1"/>
    <s v="2022"/>
  </r>
  <r>
    <d v="2022-08-29T00:00:00"/>
    <s v="1C3A75F8"/>
    <s v="Customer support needs improvement."/>
    <n v="2"/>
    <s v="Support"/>
    <s v="South"/>
    <x v="1"/>
    <s v="60+"/>
    <n v="270.85000000000002"/>
    <x v="0"/>
    <s v="Average"/>
    <x v="0"/>
    <s v="2022"/>
  </r>
  <r>
    <d v="2022-02-07T00:00:00"/>
    <s v="86D3DB04"/>
    <s v="Product did not meet the description."/>
    <n v="4"/>
    <s v="Product"/>
    <s v="West"/>
    <x v="0"/>
    <s v="60+"/>
    <n v="486.78"/>
    <x v="1"/>
    <s v="Very Good"/>
    <x v="0"/>
    <s v="2022"/>
  </r>
  <r>
    <d v="2022-04-08T00:00:00"/>
    <s v="2BA2797B"/>
    <s v="Product is too costly compared to others."/>
    <n v="5"/>
    <s v="Pricing"/>
    <s v="East"/>
    <x v="0"/>
    <s v="60+"/>
    <n v="715.34"/>
    <x v="1"/>
    <s v="Excellent"/>
    <x v="1"/>
    <s v="2022"/>
  </r>
  <r>
    <d v="2022-02-06T00:00:00"/>
    <s v="207D7C07"/>
    <s v="Product is too costly compared to others."/>
    <n v="4"/>
    <s v="Pricing"/>
    <s v="South"/>
    <x v="1"/>
    <s v="18-25"/>
    <n v="367.76"/>
    <x v="2"/>
    <s v="Very Good"/>
    <x v="0"/>
    <s v="2022"/>
  </r>
  <r>
    <d v="2022-07-19T00:00:00"/>
    <s v="6B519608"/>
    <s v="Smooth delivery process."/>
    <n v="2"/>
    <s v="Delivery"/>
    <s v="East"/>
    <x v="0"/>
    <s v="46-60"/>
    <n v="774.78"/>
    <x v="2"/>
    <s v="Bad"/>
    <x v="0"/>
    <s v="2022"/>
  </r>
  <r>
    <d v="2022-05-25T00:00:00"/>
    <s v="F1CBD67B"/>
    <s v="Support team was very helpful."/>
    <n v="4"/>
    <s v="Service"/>
    <s v="South"/>
    <x v="0"/>
    <s v="18-25"/>
    <n v="841.9"/>
    <x v="1"/>
    <s v="Very Good"/>
    <x v="1"/>
    <s v="2022"/>
  </r>
  <r>
    <d v="2022-12-04T00:00:00"/>
    <s v="757D356F"/>
    <s v="Excellent pricing and good value for money."/>
    <n v="4"/>
    <s v="Pricing"/>
    <s v="North"/>
    <x v="1"/>
    <s v="46-60"/>
    <n v="73.3"/>
    <x v="0"/>
    <s v="Very Good"/>
    <x v="1"/>
    <s v="2022"/>
  </r>
  <r>
    <d v="2022-03-04T00:00:00"/>
    <s v="58A7D413"/>
    <s v="Support team was not responsive."/>
    <n v="2"/>
    <s v="Support"/>
    <s v="North"/>
    <x v="1"/>
    <s v="26-35"/>
    <n v="879.27"/>
    <x v="2"/>
    <s v="Bad"/>
    <x v="1"/>
    <s v="2022"/>
  </r>
  <r>
    <d v="2023-02-11T00:00:00"/>
    <s v="64B6155F"/>
    <s v="Very supportive and understanding staff."/>
    <n v="2"/>
    <s v="Support"/>
    <s v="West"/>
    <x v="1"/>
    <s v="18-25"/>
    <n v="675.53"/>
    <x v="4"/>
    <s v="Average"/>
    <x v="1"/>
    <s v="2023"/>
  </r>
  <r>
    <d v="2023-08-17T00:00:00"/>
    <s v="86522ED4"/>
    <s v="Quick and efficient resolution of my issue."/>
    <n v="2"/>
    <s v="Service"/>
    <s v="South"/>
    <x v="1"/>
    <s v="18-25"/>
    <n v="891.61"/>
    <x v="1"/>
    <s v="Average"/>
    <x v="1"/>
    <s v="2023"/>
  </r>
  <r>
    <d v="2023-02-02T00:00:00"/>
    <s v="8DB84CDE"/>
    <s v="Pricing is not competitive."/>
    <n v="4"/>
    <s v="Pricing"/>
    <s v="East"/>
    <x v="1"/>
    <s v="60+"/>
    <n v="584.13"/>
    <x v="1"/>
    <s v="Very Good"/>
    <x v="1"/>
    <s v="2023"/>
  </r>
  <r>
    <d v="2023-03-22T00:00:00"/>
    <s v="A419A8F3"/>
    <s v="High-quality product and great durability."/>
    <n v="4"/>
    <s v="Product"/>
    <s v="East"/>
    <x v="1"/>
    <s v="18-25"/>
    <n v="533.84"/>
    <x v="0"/>
    <s v="Very Good"/>
    <x v="1"/>
    <s v="2023"/>
  </r>
  <r>
    <d v="2023-10-19T00:00:00"/>
    <s v="5E5FE5D0"/>
    <s v="Quick and efficient resolution of my issue."/>
    <n v="3"/>
    <s v="Service"/>
    <s v="West"/>
    <x v="1"/>
    <s v="46-60"/>
    <n v="607.59"/>
    <x v="3"/>
    <s v="Average"/>
    <x v="1"/>
    <s v="2023"/>
  </r>
  <r>
    <d v="2023-09-18T00:00:00"/>
    <s v="4158B218"/>
    <s v="Helpful but took some time to resolve the issue."/>
    <n v="2"/>
    <s v="Support"/>
    <s v="South"/>
    <x v="1"/>
    <s v="18-25"/>
    <n v="620.36"/>
    <x v="1"/>
    <s v="Bad"/>
    <x v="0"/>
    <s v="2023"/>
  </r>
  <r>
    <d v="2023-09-17T00:00:00"/>
    <s v="54CDE47E"/>
    <s v="Helpful but took some time to resolve the issue."/>
    <n v="5"/>
    <s v="Support"/>
    <s v="South"/>
    <x v="0"/>
    <s v="26-35"/>
    <n v="83.44"/>
    <x v="1"/>
    <s v="Excellent"/>
    <x v="1"/>
    <s v="2023"/>
  </r>
  <r>
    <d v="2023-07-19T00:00:00"/>
    <s v="64A813C8"/>
    <s v="Product is too costly compared to others."/>
    <n v="5"/>
    <s v="Pricing"/>
    <s v="West"/>
    <x v="1"/>
    <s v="46-60"/>
    <n v="70.88"/>
    <x v="1"/>
    <s v="Excellent"/>
    <x v="1"/>
    <s v="2023"/>
  </r>
  <r>
    <d v="2023-03-06T00:00:00"/>
    <s v="8EF19B6B"/>
    <s v="Delivery took longer than expected."/>
    <n v="3"/>
    <s v="Delivery"/>
    <s v="East"/>
    <x v="1"/>
    <s v="46-60"/>
    <n v="199.83"/>
    <x v="3"/>
    <s v="Average"/>
    <x v="1"/>
    <s v="2023"/>
  </r>
  <r>
    <d v="2023-12-03T00:00:00"/>
    <s v="608F0DD6"/>
    <s v="Excellent pricing and good value for money."/>
    <n v="2"/>
    <s v="Pricing"/>
    <s v="North"/>
    <x v="1"/>
    <s v="60+"/>
    <n v="968.25"/>
    <x v="4"/>
    <s v="Bad"/>
    <x v="1"/>
    <s v="2023"/>
  </r>
  <r>
    <d v="2023-11-07T00:00:00"/>
    <s v="73C2F476"/>
    <s v="Customer support needs improvement."/>
    <n v="5"/>
    <s v="Support"/>
    <s v="North"/>
    <x v="1"/>
    <s v="26-35"/>
    <n v="351.24"/>
    <x v="0"/>
    <s v="Excellent"/>
    <x v="1"/>
    <s v="2023"/>
  </r>
  <r>
    <d v="2023-05-03T00:00:00"/>
    <s v="B15B66E0"/>
    <s v="Not satisfied with the product build."/>
    <n v="2"/>
    <s v="Product"/>
    <s v="West"/>
    <x v="1"/>
    <s v="46-60"/>
    <n v="572.91"/>
    <x v="2"/>
    <s v="Bad"/>
    <x v="1"/>
    <s v="2023"/>
  </r>
  <r>
    <d v="2023-02-12T00:00:00"/>
    <s v="F31B6FD1"/>
    <s v="Loved the quality but delivery was late."/>
    <n v="5"/>
    <s v="Delivery"/>
    <s v="North"/>
    <x v="1"/>
    <s v="46-60"/>
    <n v="212.64"/>
    <x v="2"/>
    <s v="Excellent"/>
    <x v="1"/>
    <s v="2023"/>
  </r>
  <r>
    <d v="2023-06-12T00:00:00"/>
    <s v="99F8EF09"/>
    <s v="Support team was not responsive."/>
    <n v="2"/>
    <s v="Support"/>
    <s v="East"/>
    <x v="1"/>
    <s v="60+"/>
    <n v="325.42"/>
    <x v="1"/>
    <s v="Bad"/>
    <x v="1"/>
    <s v="2023"/>
  </r>
  <r>
    <d v="2023-10-07T00:00:00"/>
    <s v="CB56CF86"/>
    <s v="Customer support needs improvement."/>
    <n v="2"/>
    <s v="Support"/>
    <s v="East"/>
    <x v="1"/>
    <s v="46-60"/>
    <n v="80.900000000000006"/>
    <x v="0"/>
    <s v="Average"/>
    <x v="0"/>
    <s v="2023"/>
  </r>
  <r>
    <d v="2023-04-02T00:00:00"/>
    <s v="6E049BED"/>
    <s v="High-quality product and great durability."/>
    <n v="3"/>
    <s v="Product"/>
    <s v="East"/>
    <x v="0"/>
    <s v="26-35"/>
    <n v="718.09"/>
    <x v="2"/>
    <s v="Average"/>
    <x v="1"/>
    <s v="2023"/>
  </r>
  <r>
    <d v="2023-06-22T00:00:00"/>
    <s v="34BEDD4B"/>
    <s v="Support team was very helpful."/>
    <n v="2"/>
    <s v="Service"/>
    <s v="South"/>
    <x v="1"/>
    <s v="60+"/>
    <n v="213.19"/>
    <x v="1"/>
    <s v="Average"/>
    <x v="1"/>
    <s v="2023"/>
  </r>
  <r>
    <d v="2023-09-21T00:00:00"/>
    <s v="2E0A6D53"/>
    <s v="Great service and quick response."/>
    <n v="3"/>
    <s v="Service"/>
    <s v="South"/>
    <x v="1"/>
    <s v="46-60"/>
    <n v="261.25"/>
    <x v="2"/>
    <s v="Average"/>
    <x v="1"/>
    <s v="2023"/>
  </r>
  <r>
    <d v="2023-01-30T00:00:00"/>
    <s v="520F0282"/>
    <s v="Support team was very helpful."/>
    <n v="2"/>
    <s v="Service"/>
    <s v="North"/>
    <x v="1"/>
    <s v="36-45"/>
    <n v="512.37"/>
    <x v="4"/>
    <s v="Average"/>
    <x v="1"/>
    <s v="2023"/>
  </r>
  <r>
    <d v="2023-05-24T00:00:00"/>
    <s v="9AE25F6E"/>
    <s v="Support team was very helpful."/>
    <n v="3"/>
    <s v="Service"/>
    <s v="South"/>
    <x v="1"/>
    <s v="26-35"/>
    <n v="842.3"/>
    <x v="4"/>
    <s v="Average"/>
    <x v="0"/>
    <s v="2023"/>
  </r>
  <r>
    <d v="2023-03-25T00:00:00"/>
    <s v="A0E4921F"/>
    <s v="Delivery took longer than expected."/>
    <n v="4"/>
    <s v="Delivery"/>
    <s v="South"/>
    <x v="0"/>
    <s v="60+"/>
    <n v="205.74"/>
    <x v="4"/>
    <s v="Very Good"/>
    <x v="1"/>
    <s v="2023"/>
  </r>
  <r>
    <d v="2023-11-27T00:00:00"/>
    <s v="1DB1A82F"/>
    <s v="Quick and efficient resolution of my issue."/>
    <n v="3"/>
    <s v="Service"/>
    <s v="West"/>
    <x v="1"/>
    <s v="36-45"/>
    <n v="545.87"/>
    <x v="0"/>
    <s v="Average"/>
    <x v="1"/>
    <s v="2023"/>
  </r>
  <r>
    <d v="2023-02-12T00:00:00"/>
    <s v="5EA7B1AA"/>
    <s v="Support team was very helpful."/>
    <n v="5"/>
    <s v="Service"/>
    <s v="West"/>
    <x v="1"/>
    <s v="18-25"/>
    <n v="869.67"/>
    <x v="3"/>
    <s v="Excellent"/>
    <x v="1"/>
    <s v="2023"/>
  </r>
  <r>
    <d v="2023-08-10T00:00:00"/>
    <s v="2242FEB7"/>
    <s v="Loved the quality but delivery was late."/>
    <n v="2"/>
    <s v="Delivery"/>
    <s v="North"/>
    <x v="1"/>
    <s v="36-45"/>
    <n v="761"/>
    <x v="0"/>
    <s v="Bad"/>
    <x v="1"/>
    <s v="2023"/>
  </r>
  <r>
    <d v="2023-11-01T00:00:00"/>
    <s v="7AD664F3"/>
    <s v="Customer support needs improvement."/>
    <n v="3"/>
    <s v="Support"/>
    <s v="North"/>
    <x v="1"/>
    <s v="18-25"/>
    <n v="799.05"/>
    <x v="2"/>
    <s v="Average"/>
    <x v="1"/>
    <s v="2023"/>
  </r>
  <r>
    <d v="2023-02-12T00:00:00"/>
    <s v="F88BD543"/>
    <s v="Delivery took longer than expected."/>
    <n v="5"/>
    <s v="Delivery"/>
    <s v="North"/>
    <x v="1"/>
    <s v="46-60"/>
    <n v="399.25"/>
    <x v="4"/>
    <s v="Excellent"/>
    <x v="1"/>
    <s v="2023"/>
  </r>
  <r>
    <d v="2023-03-20T00:00:00"/>
    <s v="65F94C70"/>
    <s v="Fast and reliable delivery."/>
    <n v="3"/>
    <s v="Delivery"/>
    <s v="North"/>
    <x v="1"/>
    <s v="36-45"/>
    <n v="333.07"/>
    <x v="1"/>
    <s v="Average"/>
    <x v="1"/>
    <s v="2023"/>
  </r>
  <r>
    <d v="2023-08-26T00:00:00"/>
    <s v="B15D3509"/>
    <s v="Delivery took longer than expected."/>
    <n v="5"/>
    <s v="Delivery"/>
    <s v="East"/>
    <x v="1"/>
    <s v="60+"/>
    <n v="101.42"/>
    <x v="3"/>
    <s v="Excellent"/>
    <x v="1"/>
    <s v="2023"/>
  </r>
  <r>
    <d v="2023-05-19T00:00:00"/>
    <s v="CCC50E72"/>
    <s v="Fast and reliable delivery."/>
    <n v="4"/>
    <s v="Delivery"/>
    <s v="East"/>
    <x v="1"/>
    <s v="26-35"/>
    <n v="532.03"/>
    <x v="1"/>
    <s v="Very Good"/>
    <x v="1"/>
    <s v="2023"/>
  </r>
  <r>
    <d v="2023-10-21T00:00:00"/>
    <s v="F26499A6"/>
    <s v="Product is too costly compared to others."/>
    <n v="2"/>
    <s v="Pricing"/>
    <s v="East"/>
    <x v="1"/>
    <s v="36-45"/>
    <n v="140.88999999999999"/>
    <x v="2"/>
    <s v="Bad"/>
    <x v="1"/>
    <s v="2023"/>
  </r>
  <r>
    <d v="2023-09-23T00:00:00"/>
    <s v="A09C3423"/>
    <s v="Great service and quick response."/>
    <n v="5"/>
    <s v="Service"/>
    <s v="East"/>
    <x v="1"/>
    <s v="26-35"/>
    <n v="558.42999999999995"/>
    <x v="4"/>
    <s v="Excellent"/>
    <x v="1"/>
    <s v="2023"/>
  </r>
  <r>
    <d v="2023-07-14T00:00:00"/>
    <s v="2E9381AA"/>
    <s v="Product is too costly compared to others."/>
    <n v="2"/>
    <s v="Pricing"/>
    <s v="West"/>
    <x v="1"/>
    <s v="60+"/>
    <n v="136.88999999999999"/>
    <x v="2"/>
    <s v="Bad"/>
    <x v="1"/>
    <s v="2023"/>
  </r>
  <r>
    <d v="2023-09-16T00:00:00"/>
    <s v="EC81BB8F"/>
    <s v="Fast and reliable delivery."/>
    <n v="4"/>
    <s v="Delivery"/>
    <s v="West"/>
    <x v="1"/>
    <s v="26-35"/>
    <n v="680.19"/>
    <x v="3"/>
    <s v="Very Good"/>
    <x v="0"/>
    <s v="2023"/>
  </r>
  <r>
    <d v="2023-08-27T00:00:00"/>
    <s v="F67DB805"/>
    <s v="Fast and reliable delivery."/>
    <n v="2"/>
    <s v="Delivery"/>
    <s v="West"/>
    <x v="0"/>
    <s v="46-60"/>
    <n v="119.94"/>
    <x v="1"/>
    <s v="Bad"/>
    <x v="1"/>
    <s v="2023"/>
  </r>
  <r>
    <d v="2023-08-20T00:00:00"/>
    <s v="9EDA3C2B"/>
    <s v="Service quality needs improvement."/>
    <n v="5"/>
    <s v="Service"/>
    <s v="West"/>
    <x v="1"/>
    <s v="36-45"/>
    <n v="642.45000000000005"/>
    <x v="2"/>
    <s v="Excellent"/>
    <x v="1"/>
    <s v="2023"/>
  </r>
  <r>
    <d v="2023-01-08T00:00:00"/>
    <s v="F042B704"/>
    <s v="Product is too costly compared to others."/>
    <n v="2"/>
    <s v="Pricing"/>
    <s v="West"/>
    <x v="1"/>
    <s v="60+"/>
    <n v="971.51"/>
    <x v="3"/>
    <s v="Average"/>
    <x v="0"/>
    <s v="2023"/>
  </r>
  <r>
    <d v="2023-06-07T00:00:00"/>
    <s v="B52E2B78"/>
    <s v="Great service and quick response."/>
    <n v="2"/>
    <s v="Service"/>
    <s v="West"/>
    <x v="0"/>
    <s v="46-60"/>
    <n v="619.15"/>
    <x v="3"/>
    <s v="Average"/>
    <x v="0"/>
    <s v="2023"/>
  </r>
  <r>
    <d v="2023-03-24T00:00:00"/>
    <s v="B8AAD2C2"/>
    <s v="Customer support needs improvement."/>
    <n v="2"/>
    <s v="Support"/>
    <s v="East"/>
    <x v="0"/>
    <s v="36-45"/>
    <n v="245.16"/>
    <x v="0"/>
    <s v="Average"/>
    <x v="1"/>
    <s v="2023"/>
  </r>
  <r>
    <d v="2023-08-30T00:00:00"/>
    <s v="5DB5C455"/>
    <s v="Very supportive and understanding staff."/>
    <n v="5"/>
    <s v="Support"/>
    <s v="East"/>
    <x v="1"/>
    <s v="18-25"/>
    <n v="176.06"/>
    <x v="1"/>
    <s v="Excellent"/>
    <x v="1"/>
    <s v="2023"/>
  </r>
  <r>
    <d v="2023-04-14T00:00:00"/>
    <s v="00F26C21"/>
    <s v="Not satisfied with the product build."/>
    <n v="2"/>
    <s v="Product"/>
    <s v="North"/>
    <x v="1"/>
    <s v="26-35"/>
    <n v="28.64"/>
    <x v="0"/>
    <s v="Bad"/>
    <x v="0"/>
    <s v="2023"/>
  </r>
  <r>
    <d v="2023-12-24T00:00:00"/>
    <s v="EAAC137F"/>
    <s v="Affordable and worth the price."/>
    <n v="2"/>
    <s v="Pricing"/>
    <s v="South"/>
    <x v="0"/>
    <s v="46-60"/>
    <n v="122.76"/>
    <x v="4"/>
    <s v="Average"/>
    <x v="0"/>
    <s v="2023"/>
  </r>
  <r>
    <d v="2023-07-05T00:00:00"/>
    <s v="0E3794F8"/>
    <s v="Delivery took longer than expected."/>
    <n v="2"/>
    <s v="Delivery"/>
    <s v="South"/>
    <x v="0"/>
    <s v="36-45"/>
    <n v="117.2"/>
    <x v="2"/>
    <s v="Average"/>
    <x v="1"/>
    <s v="2023"/>
  </r>
  <r>
    <d v="2023-05-29T00:00:00"/>
    <s v="9D945D84"/>
    <s v="Great service and quick response."/>
    <n v="5"/>
    <s v="Service"/>
    <s v="East"/>
    <x v="1"/>
    <s v="60+"/>
    <n v="596.01"/>
    <x v="4"/>
    <s v="Excellent"/>
    <x v="0"/>
    <s v="2023"/>
  </r>
  <r>
    <d v="2023-03-28T00:00:00"/>
    <s v="D6E9FCB5"/>
    <s v="Excellent pricing and good value for money."/>
    <n v="2"/>
    <s v="Pricing"/>
    <s v="West"/>
    <x v="0"/>
    <s v="26-35"/>
    <n v="465.4"/>
    <x v="3"/>
    <s v="Bad"/>
    <x v="0"/>
    <s v="2023"/>
  </r>
  <r>
    <d v="2023-07-06T00:00:00"/>
    <s v="A2F02FF9"/>
    <s v="Support team was very helpful."/>
    <n v="2"/>
    <s v="Service"/>
    <s v="North"/>
    <x v="0"/>
    <s v="46-60"/>
    <n v="727.17"/>
    <x v="0"/>
    <s v="Average"/>
    <x v="0"/>
    <s v="2023"/>
  </r>
  <r>
    <d v="2023-07-21T00:00:00"/>
    <s v="F7C30D4E"/>
    <s v="Delivery took longer than expected."/>
    <n v="3"/>
    <s v="Delivery"/>
    <s v="South"/>
    <x v="0"/>
    <s v="26-35"/>
    <n v="336.08"/>
    <x v="4"/>
    <s v="Average"/>
    <x v="1"/>
    <s v="2023"/>
  </r>
  <r>
    <d v="2023-04-11T00:00:00"/>
    <s v="B925E01F"/>
    <s v="Delivery took longer than expected."/>
    <n v="3"/>
    <s v="Delivery"/>
    <s v="East"/>
    <x v="1"/>
    <s v="18-25"/>
    <n v="421.44"/>
    <x v="1"/>
    <s v="Average"/>
    <x v="1"/>
    <s v="2023"/>
  </r>
  <r>
    <d v="2023-02-05T00:00:00"/>
    <s v="227594D8"/>
    <s v="Helpful but took some time to resolve the issue."/>
    <n v="2"/>
    <s v="Support"/>
    <s v="South"/>
    <x v="1"/>
    <s v="26-35"/>
    <n v="545.89"/>
    <x v="1"/>
    <s v="Average"/>
    <x v="1"/>
    <s v="2023"/>
  </r>
  <r>
    <d v="2023-10-29T00:00:00"/>
    <s v="02EB31F6"/>
    <s v="Product did not meet the description."/>
    <n v="2"/>
    <s v="Product"/>
    <s v="South"/>
    <x v="1"/>
    <s v="46-60"/>
    <n v="441.31"/>
    <x v="3"/>
    <s v="Average"/>
    <x v="0"/>
    <s v="2023"/>
  </r>
  <r>
    <d v="2023-10-13T00:00:00"/>
    <s v="29EDFFE7"/>
    <s v="Delivery took longer than expected."/>
    <n v="2"/>
    <s v="Delivery"/>
    <s v="West"/>
    <x v="0"/>
    <s v="46-60"/>
    <n v="857.95"/>
    <x v="1"/>
    <s v="Bad"/>
    <x v="0"/>
    <s v="2023"/>
  </r>
  <r>
    <d v="2023-07-11T00:00:00"/>
    <s v="8DB0E0F2"/>
    <s v="Loved the quality but delivery was late."/>
    <n v="3"/>
    <s v="Delivery"/>
    <s v="West"/>
    <x v="0"/>
    <s v="18-25"/>
    <n v="508.93"/>
    <x v="1"/>
    <s v="Average"/>
    <x v="1"/>
    <s v="2023"/>
  </r>
  <r>
    <d v="2023-08-25T00:00:00"/>
    <s v="B4E922C8"/>
    <s v="Smooth delivery process."/>
    <n v="4"/>
    <s v="Delivery"/>
    <s v="West"/>
    <x v="1"/>
    <s v="36-45"/>
    <n v="595.9"/>
    <x v="2"/>
    <s v="Very Good"/>
    <x v="1"/>
    <s v="2023"/>
  </r>
  <r>
    <d v="2023-05-01T00:00:00"/>
    <s v="201232C2"/>
    <s v="Excellent pricing and good value for money."/>
    <n v="2"/>
    <s v="Pricing"/>
    <s v="East"/>
    <x v="1"/>
    <s v="46-60"/>
    <n v="413.56"/>
    <x v="0"/>
    <s v="Average"/>
    <x v="0"/>
    <s v="2023"/>
  </r>
  <r>
    <d v="2023-11-20T00:00:00"/>
    <s v="97CB914E"/>
    <s v="Smooth delivery process."/>
    <n v="3"/>
    <s v="Delivery"/>
    <s v="South"/>
    <x v="0"/>
    <s v="26-35"/>
    <n v="511.31"/>
    <x v="2"/>
    <s v="Average"/>
    <x v="0"/>
    <s v="2023"/>
  </r>
  <r>
    <d v="2023-11-16T00:00:00"/>
    <s v="A34D5949"/>
    <s v="Smooth delivery process."/>
    <n v="5"/>
    <s v="Delivery"/>
    <s v="North"/>
    <x v="0"/>
    <s v="26-35"/>
    <n v="527.99"/>
    <x v="0"/>
    <s v="Excellent"/>
    <x v="1"/>
    <s v="2023"/>
  </r>
  <r>
    <d v="2023-01-08T00:00:00"/>
    <s v="764FDB95"/>
    <s v="Pricing is not competitive."/>
    <n v="2"/>
    <s v="Pricing"/>
    <s v="West"/>
    <x v="1"/>
    <s v="36-45"/>
    <n v="570.14"/>
    <x v="1"/>
    <s v="Bad"/>
    <x v="1"/>
    <s v="2023"/>
  </r>
  <r>
    <d v="2023-05-25T00:00:00"/>
    <s v="499E1EC1"/>
    <s v="Helpful but took some time to resolve the issue."/>
    <n v="3"/>
    <s v="Support"/>
    <s v="North"/>
    <x v="1"/>
    <s v="46-60"/>
    <n v="997.29"/>
    <x v="4"/>
    <s v="Average"/>
    <x v="1"/>
    <s v="2023"/>
  </r>
  <r>
    <d v="2023-03-12T00:00:00"/>
    <s v="7D02D4CD"/>
    <s v="Helpful but took some time to resolve the issue."/>
    <n v="4"/>
    <s v="Support"/>
    <s v="East"/>
    <x v="1"/>
    <s v="46-60"/>
    <n v="274.39999999999998"/>
    <x v="3"/>
    <s v="Very Good"/>
    <x v="0"/>
    <s v="2023"/>
  </r>
  <r>
    <d v="2023-02-22T00:00:00"/>
    <s v="9927C72D"/>
    <s v="Product is too costly compared to others."/>
    <n v="3"/>
    <s v="Pricing"/>
    <s v="North"/>
    <x v="0"/>
    <s v="60+"/>
    <n v="144.06"/>
    <x v="3"/>
    <s v="Average"/>
    <x v="1"/>
    <s v="2023"/>
  </r>
  <r>
    <d v="2023-03-20T00:00:00"/>
    <s v="4021639E"/>
    <s v="Loved the quality but delivery was late."/>
    <n v="2"/>
    <s v="Delivery"/>
    <s v="West"/>
    <x v="1"/>
    <s v="60+"/>
    <n v="295.49"/>
    <x v="3"/>
    <s v="Average"/>
    <x v="1"/>
    <s v="2023"/>
  </r>
  <r>
    <d v="2023-09-02T00:00:00"/>
    <s v="3A7AAB87"/>
    <s v="Great service and quick response."/>
    <n v="4"/>
    <s v="Service"/>
    <s v="South"/>
    <x v="1"/>
    <s v="60+"/>
    <n v="760.82"/>
    <x v="3"/>
    <s v="Very Good"/>
    <x v="0"/>
    <s v="2023"/>
  </r>
  <r>
    <d v="2023-09-10T00:00:00"/>
    <s v="99EEE46D"/>
    <s v="Support team was very helpful."/>
    <n v="5"/>
    <s v="Service"/>
    <s v="South"/>
    <x v="0"/>
    <s v="36-45"/>
    <n v="408.74"/>
    <x v="4"/>
    <s v="Excellent"/>
    <x v="1"/>
    <s v="2023"/>
  </r>
  <r>
    <d v="2023-11-15T00:00:00"/>
    <s v="E9393858"/>
    <s v="Product quality exceeded expectations."/>
    <n v="4"/>
    <s v="Product"/>
    <s v="North"/>
    <x v="1"/>
    <s v="18-25"/>
    <n v="240.82"/>
    <x v="4"/>
    <s v="Very Good"/>
    <x v="1"/>
    <s v="2023"/>
  </r>
  <r>
    <d v="2023-04-29T00:00:00"/>
    <s v="647FD455"/>
    <s v="Pricing is not competitive."/>
    <n v="4"/>
    <s v="Pricing"/>
    <s v="South"/>
    <x v="1"/>
    <s v="18-25"/>
    <n v="914.1"/>
    <x v="2"/>
    <s v="Very Good"/>
    <x v="1"/>
    <s v="2023"/>
  </r>
  <r>
    <d v="2023-02-05T00:00:00"/>
    <s v="393B8634"/>
    <s v="Very supportive and understanding staff."/>
    <n v="5"/>
    <s v="Support"/>
    <s v="East"/>
    <x v="1"/>
    <s v="60+"/>
    <n v="790.9"/>
    <x v="4"/>
    <s v="Excellent"/>
    <x v="1"/>
    <s v="2023"/>
  </r>
  <r>
    <d v="2023-07-25T00:00:00"/>
    <s v="D419F139"/>
    <s v="Support team was not responsive."/>
    <n v="2"/>
    <s v="Support"/>
    <s v="South"/>
    <x v="1"/>
    <s v="26-35"/>
    <n v="712.54"/>
    <x v="2"/>
    <s v="Bad"/>
    <x v="0"/>
    <s v="2023"/>
  </r>
  <r>
    <d v="2023-08-02T00:00:00"/>
    <s v="AD195343"/>
    <s v="Product did not meet the description."/>
    <n v="2"/>
    <s v="Product"/>
    <s v="North"/>
    <x v="0"/>
    <s v="18-25"/>
    <n v="91.88"/>
    <x v="4"/>
    <s v="Average"/>
    <x v="1"/>
    <s v="2023"/>
  </r>
  <r>
    <d v="2023-05-13T00:00:00"/>
    <s v="59FDB57F"/>
    <s v="Pricing is not competitive."/>
    <n v="5"/>
    <s v="Pricing"/>
    <s v="East"/>
    <x v="1"/>
    <s v="36-45"/>
    <n v="58"/>
    <x v="1"/>
    <s v="Excellent"/>
    <x v="1"/>
    <s v="2023"/>
  </r>
  <r>
    <d v="2023-07-18T00:00:00"/>
    <s v="4BA0FBF2"/>
    <s v="Delivery took longer than expected."/>
    <n v="2"/>
    <s v="Delivery"/>
    <s v="East"/>
    <x v="1"/>
    <s v="36-45"/>
    <n v="308.32"/>
    <x v="0"/>
    <s v="Average"/>
    <x v="1"/>
    <s v="2023"/>
  </r>
  <r>
    <d v="2023-05-31T00:00:00"/>
    <s v="A0B0C001"/>
    <s v="Customer support needs improvement."/>
    <n v="2"/>
    <s v="Support"/>
    <s v="West"/>
    <x v="1"/>
    <s v="36-45"/>
    <n v="860.18"/>
    <x v="3"/>
    <s v="Bad"/>
    <x v="0"/>
    <s v="2023"/>
  </r>
  <r>
    <d v="2023-08-27T00:00:00"/>
    <s v="6D6D0F38"/>
    <s v="Great service and quick response."/>
    <n v="4"/>
    <s v="Service"/>
    <s v="West"/>
    <x v="0"/>
    <s v="46-60"/>
    <n v="727.8"/>
    <x v="2"/>
    <s v="Very Good"/>
    <x v="1"/>
    <s v="2023"/>
  </r>
  <r>
    <d v="2023-11-26T00:00:00"/>
    <s v="C490C99F"/>
    <s v="Not satisfied with the product build."/>
    <n v="2"/>
    <s v="Product"/>
    <s v="South"/>
    <x v="1"/>
    <s v="60+"/>
    <n v="598.16999999999996"/>
    <x v="2"/>
    <s v="Average"/>
    <x v="1"/>
    <s v="2023"/>
  </r>
  <r>
    <d v="2023-02-07T00:00:00"/>
    <s v="BE6D7134"/>
    <s v="Loved the quality but delivery was late."/>
    <n v="4"/>
    <s v="Delivery"/>
    <s v="North"/>
    <x v="1"/>
    <s v="26-35"/>
    <n v="402.16"/>
    <x v="1"/>
    <s v="Very Good"/>
    <x v="1"/>
    <s v="2023"/>
  </r>
  <r>
    <d v="2023-04-05T00:00:00"/>
    <s v="A482DFFB"/>
    <s v="Great service and quick response."/>
    <n v="5"/>
    <s v="Service"/>
    <s v="North"/>
    <x v="1"/>
    <s v="60+"/>
    <n v="129.85"/>
    <x v="3"/>
    <s v="Excellent"/>
    <x v="0"/>
    <s v="2023"/>
  </r>
  <r>
    <d v="2023-03-04T00:00:00"/>
    <s v="000E9238"/>
    <s v="Fast and reliable delivery."/>
    <n v="2"/>
    <s v="Delivery"/>
    <s v="West"/>
    <x v="0"/>
    <s v="26-35"/>
    <n v="657.61"/>
    <x v="2"/>
    <s v="Bad"/>
    <x v="1"/>
    <s v="2023"/>
  </r>
  <r>
    <d v="2023-01-08T00:00:00"/>
    <s v="A5845D66"/>
    <s v="Product quality exceeded expectations."/>
    <n v="2"/>
    <s v="Product"/>
    <s v="East"/>
    <x v="1"/>
    <s v="18-25"/>
    <n v="611.91999999999996"/>
    <x v="2"/>
    <s v="Bad"/>
    <x v="1"/>
    <s v="2023"/>
  </r>
  <r>
    <d v="2023-03-21T00:00:00"/>
    <s v="D209D946"/>
    <s v="Support team was not responsive."/>
    <n v="5"/>
    <s v="Support"/>
    <s v="North"/>
    <x v="1"/>
    <s v="26-35"/>
    <n v="308.08999999999997"/>
    <x v="4"/>
    <s v="Excellent"/>
    <x v="1"/>
    <s v="2023"/>
  </r>
  <r>
    <d v="2023-01-13T00:00:00"/>
    <s v="53C428AD"/>
    <s v="Very supportive and understanding staff."/>
    <n v="2"/>
    <s v="Support"/>
    <s v="South"/>
    <x v="1"/>
    <s v="36-45"/>
    <n v="443.52"/>
    <x v="2"/>
    <s v="Average"/>
    <x v="1"/>
    <s v="2023"/>
  </r>
  <r>
    <d v="2023-09-27T00:00:00"/>
    <s v="5BD9CFD8"/>
    <s v="Smooth delivery process."/>
    <n v="2"/>
    <s v="Delivery"/>
    <s v="South"/>
    <x v="1"/>
    <s v="36-45"/>
    <n v="174.11"/>
    <x v="3"/>
    <s v="Bad"/>
    <x v="0"/>
    <s v="2023"/>
  </r>
  <r>
    <d v="2023-07-07T00:00:00"/>
    <s v="AD9F210C"/>
    <s v="Smooth delivery process."/>
    <n v="3"/>
    <s v="Delivery"/>
    <s v="East"/>
    <x v="0"/>
    <s v="60+"/>
    <n v="440.77"/>
    <x v="2"/>
    <s v="Average"/>
    <x v="0"/>
    <s v="2023"/>
  </r>
  <r>
    <d v="2023-06-20T00:00:00"/>
    <s v="6DF14DE7"/>
    <s v="Support team was very helpful."/>
    <n v="3"/>
    <s v="Service"/>
    <s v="East"/>
    <x v="0"/>
    <s v="60+"/>
    <n v="175.76"/>
    <x v="3"/>
    <s v="Average"/>
    <x v="1"/>
    <s v="2023"/>
  </r>
  <r>
    <d v="2023-04-07T00:00:00"/>
    <s v="B2A1D596"/>
    <s v="Pricing is not competitive."/>
    <n v="5"/>
    <s v="Pricing"/>
    <s v="East"/>
    <x v="1"/>
    <s v="60+"/>
    <n v="407.65"/>
    <x v="1"/>
    <s v="Excellent"/>
    <x v="0"/>
    <s v="2023"/>
  </r>
  <r>
    <d v="2023-08-20T00:00:00"/>
    <s v="8FF42CFB"/>
    <s v="Fast and reliable delivery."/>
    <n v="3"/>
    <s v="Delivery"/>
    <s v="East"/>
    <x v="0"/>
    <s v="26-35"/>
    <n v="320.33"/>
    <x v="0"/>
    <s v="Average"/>
    <x v="0"/>
    <s v="2023"/>
  </r>
  <r>
    <d v="2023-06-24T00:00:00"/>
    <s v="5B2FC985"/>
    <s v="Customer support needs improvement."/>
    <n v="2"/>
    <s v="Support"/>
    <s v="South"/>
    <x v="0"/>
    <s v="36-45"/>
    <n v="458.15"/>
    <x v="3"/>
    <s v="Average"/>
    <x v="0"/>
    <s v="2023"/>
  </r>
  <r>
    <d v="2023-01-02T00:00:00"/>
    <s v="81363F5B"/>
    <s v="Pricing is not competitive."/>
    <n v="2"/>
    <s v="Pricing"/>
    <s v="West"/>
    <x v="0"/>
    <s v="36-45"/>
    <n v="21.55"/>
    <x v="3"/>
    <s v="Bad"/>
    <x v="0"/>
    <s v="2023"/>
  </r>
  <r>
    <d v="2023-06-25T00:00:00"/>
    <s v="FA82C202"/>
    <s v="Support team was not responsive."/>
    <n v="2"/>
    <s v="Support"/>
    <s v="North"/>
    <x v="0"/>
    <s v="60+"/>
    <n v="534.54999999999995"/>
    <x v="4"/>
    <s v="Average"/>
    <x v="1"/>
    <s v="2023"/>
  </r>
  <r>
    <d v="2023-11-27T00:00:00"/>
    <s v="C8DFDDCD"/>
    <s v="Support team was not responsive."/>
    <n v="2"/>
    <s v="Support"/>
    <s v="North"/>
    <x v="1"/>
    <s v="26-35"/>
    <n v="456.31"/>
    <x v="2"/>
    <s v="Average"/>
    <x v="0"/>
    <s v="2023"/>
  </r>
  <r>
    <d v="2023-05-16T00:00:00"/>
    <s v="D4BCAF5D"/>
    <s v="Loved the quality but delivery was late."/>
    <n v="3"/>
    <s v="Delivery"/>
    <s v="South"/>
    <x v="0"/>
    <s v="60+"/>
    <n v="838.93"/>
    <x v="0"/>
    <s v="Average"/>
    <x v="0"/>
    <s v="2023"/>
  </r>
  <r>
    <d v="2023-11-08T00:00:00"/>
    <s v="71638DBB"/>
    <s v="Loved the quality but delivery was late."/>
    <n v="5"/>
    <s v="Delivery"/>
    <s v="East"/>
    <x v="0"/>
    <s v="26-35"/>
    <n v="945.88"/>
    <x v="3"/>
    <s v="Excellent"/>
    <x v="1"/>
    <s v="2023"/>
  </r>
  <r>
    <d v="2023-12-12T00:00:00"/>
    <s v="331EDBDA"/>
    <s v="Product is too costly compared to others."/>
    <n v="3"/>
    <s v="Pricing"/>
    <s v="East"/>
    <x v="1"/>
    <s v="36-45"/>
    <n v="530.35"/>
    <x v="3"/>
    <s v="Average"/>
    <x v="1"/>
    <s v="2023"/>
  </r>
  <r>
    <d v="2023-07-19T00:00:00"/>
    <s v="916B1FBF"/>
    <s v="Pricing is not competitive."/>
    <n v="2"/>
    <s v="Pricing"/>
    <s v="East"/>
    <x v="1"/>
    <s v="60+"/>
    <n v="133.51"/>
    <x v="4"/>
    <s v="Bad"/>
    <x v="1"/>
    <s v="2023"/>
  </r>
  <r>
    <d v="2023-05-18T00:00:00"/>
    <s v="659CA1DB"/>
    <s v="Support team was not responsive."/>
    <n v="4"/>
    <s v="Support"/>
    <s v="North"/>
    <x v="1"/>
    <s v="36-45"/>
    <n v="164.72"/>
    <x v="4"/>
    <s v="Very Good"/>
    <x v="1"/>
    <s v="2023"/>
  </r>
  <r>
    <d v="2023-10-13T00:00:00"/>
    <s v="0095300D"/>
    <s v="Very supportive and understanding staff."/>
    <n v="3"/>
    <s v="Support"/>
    <s v="North"/>
    <x v="1"/>
    <s v="26-35"/>
    <n v="676.81"/>
    <x v="3"/>
    <s v="Average"/>
    <x v="1"/>
    <s v="2023"/>
  </r>
  <r>
    <d v="2023-08-20T00:00:00"/>
    <s v="E74968A0"/>
    <s v="Excellent pricing and good value for money."/>
    <n v="4"/>
    <s v="Pricing"/>
    <s v="West"/>
    <x v="1"/>
    <s v="60+"/>
    <n v="33.24"/>
    <x v="4"/>
    <s v="Very Good"/>
    <x v="0"/>
    <s v="2023"/>
  </r>
  <r>
    <d v="2023-09-08T00:00:00"/>
    <s v="885924F6"/>
    <s v="Product quality exceeded expectations."/>
    <n v="5"/>
    <s v="Product"/>
    <s v="South"/>
    <x v="0"/>
    <s v="36-45"/>
    <n v="935.52"/>
    <x v="4"/>
    <s v="Excellent"/>
    <x v="1"/>
    <s v="2023"/>
  </r>
  <r>
    <d v="2023-02-23T00:00:00"/>
    <s v="1F4307EB"/>
    <s v="Excellent pricing and good value for money."/>
    <n v="2"/>
    <s v="Pricing"/>
    <s v="West"/>
    <x v="1"/>
    <s v="36-45"/>
    <n v="973.16"/>
    <x v="2"/>
    <s v="Bad"/>
    <x v="1"/>
    <s v="2023"/>
  </r>
  <r>
    <d v="2023-05-14T00:00:00"/>
    <s v="F8710C7F"/>
    <s v="Great service and quick response."/>
    <n v="2"/>
    <s v="Service"/>
    <s v="West"/>
    <x v="1"/>
    <s v="46-60"/>
    <n v="647.19000000000005"/>
    <x v="1"/>
    <s v="Bad"/>
    <x v="1"/>
    <s v="2023"/>
  </r>
  <r>
    <d v="2023-08-13T00:00:00"/>
    <s v="CBF86A86"/>
    <s v="Product did not meet the description."/>
    <n v="2"/>
    <s v="Product"/>
    <s v="North"/>
    <x v="1"/>
    <s v="26-35"/>
    <n v="525.41999999999996"/>
    <x v="2"/>
    <s v="Bad"/>
    <x v="1"/>
    <s v="2023"/>
  </r>
  <r>
    <d v="2023-04-13T00:00:00"/>
    <s v="78C1D209"/>
    <s v="Product did not meet the description."/>
    <n v="5"/>
    <s v="Product"/>
    <s v="South"/>
    <x v="1"/>
    <s v="26-35"/>
    <n v="542.28"/>
    <x v="0"/>
    <s v="Excellent"/>
    <x v="0"/>
    <s v="2023"/>
  </r>
  <r>
    <d v="2023-10-21T00:00:00"/>
    <s v="FEDBB73C"/>
    <s v="Pricing is not competitive."/>
    <n v="4"/>
    <s v="Pricing"/>
    <s v="East"/>
    <x v="0"/>
    <s v="18-25"/>
    <n v="573.48"/>
    <x v="1"/>
    <s v="Very Good"/>
    <x v="1"/>
    <s v="2023"/>
  </r>
  <r>
    <d v="2023-01-08T00:00:00"/>
    <s v="3DD9A1AC"/>
    <s v="Service quality needs improvement."/>
    <n v="3"/>
    <s v="Service"/>
    <s v="West"/>
    <x v="1"/>
    <s v="60+"/>
    <n v="838.06"/>
    <x v="3"/>
    <s v="Average"/>
    <x v="1"/>
    <s v="2023"/>
  </r>
  <r>
    <d v="2023-09-03T00:00:00"/>
    <s v="E8220D2B"/>
    <s v="Customer support needs improvement."/>
    <n v="4"/>
    <s v="Support"/>
    <s v="North"/>
    <x v="1"/>
    <s v="36-45"/>
    <n v="11.61"/>
    <x v="2"/>
    <s v="Very Good"/>
    <x v="0"/>
    <s v="2023"/>
  </r>
  <r>
    <d v="2023-07-12T00:00:00"/>
    <s v="893241B5"/>
    <s v="Not satisfied with the product build."/>
    <n v="2"/>
    <s v="Product"/>
    <s v="West"/>
    <x v="0"/>
    <s v="36-45"/>
    <n v="771.93"/>
    <x v="4"/>
    <s v="Bad"/>
    <x v="1"/>
    <s v="2023"/>
  </r>
  <r>
    <d v="2023-05-21T00:00:00"/>
    <s v="553D44DA"/>
    <s v="Loved the quality but delivery was late."/>
    <n v="5"/>
    <s v="Delivery"/>
    <s v="North"/>
    <x v="1"/>
    <s v="26-35"/>
    <n v="448.86"/>
    <x v="1"/>
    <s v="Excellent"/>
    <x v="1"/>
    <s v="2023"/>
  </r>
  <r>
    <d v="2023-03-13T00:00:00"/>
    <s v="C243CF5E"/>
    <s v="Support team was not responsive."/>
    <n v="3"/>
    <s v="Support"/>
    <s v="West"/>
    <x v="1"/>
    <s v="46-60"/>
    <n v="10.67"/>
    <x v="3"/>
    <s v="Average"/>
    <x v="1"/>
    <s v="2023"/>
  </r>
  <r>
    <d v="2023-06-24T00:00:00"/>
    <s v="D2EEFAE6"/>
    <s v="Affordable and worth the price."/>
    <n v="5"/>
    <s v="Pricing"/>
    <s v="South"/>
    <x v="1"/>
    <s v="60+"/>
    <n v="156.96"/>
    <x v="4"/>
    <s v="Excellent"/>
    <x v="1"/>
    <s v="2023"/>
  </r>
  <r>
    <d v="2024-05-03T00:00:00"/>
    <s v="C35625F6"/>
    <s v="Quick and efficient resolution of my issue."/>
    <n v="2"/>
    <s v="Service"/>
    <s v="West"/>
    <x v="1"/>
    <s v="46-60"/>
    <n v="422.83"/>
    <x v="2"/>
    <s v="Average"/>
    <x v="0"/>
    <s v="2024"/>
  </r>
  <r>
    <d v="2024-03-09T00:00:00"/>
    <s v="6C4CF6AF"/>
    <s v="Delivery took longer than expected."/>
    <n v="2"/>
    <s v="Delivery"/>
    <s v="West"/>
    <x v="0"/>
    <s v="60+"/>
    <n v="43.85"/>
    <x v="2"/>
    <s v="Average"/>
    <x v="0"/>
    <s v="2024"/>
  </r>
  <r>
    <d v="2024-05-30T00:00:00"/>
    <s v="AF3BB5C9"/>
    <s v="Service quality needs improvement."/>
    <n v="2"/>
    <s v="Service"/>
    <s v="North"/>
    <x v="0"/>
    <s v="60+"/>
    <n v="817.47"/>
    <x v="2"/>
    <s v="Average"/>
    <x v="1"/>
    <s v="2024"/>
  </r>
  <r>
    <d v="2024-09-25T00:00:00"/>
    <s v="E51E7C74"/>
    <s v="Pricing is not competitive."/>
    <n v="3"/>
    <s v="Pricing"/>
    <s v="North"/>
    <x v="1"/>
    <s v="60+"/>
    <n v="850.26"/>
    <x v="0"/>
    <s v="Average"/>
    <x v="0"/>
    <s v="2024"/>
  </r>
  <r>
    <d v="2024-08-01T00:00:00"/>
    <s v="90D6F7BA"/>
    <s v="Product quality exceeded expectations."/>
    <n v="2"/>
    <s v="Product"/>
    <s v="East"/>
    <x v="0"/>
    <s v="26-35"/>
    <n v="396.75"/>
    <x v="3"/>
    <s v="Bad"/>
    <x v="1"/>
    <s v="2024"/>
  </r>
  <r>
    <d v="2024-10-25T00:00:00"/>
    <s v="01DB4B7F"/>
    <s v="Customer support needs improvement."/>
    <n v="5"/>
    <s v="Support"/>
    <s v="East"/>
    <x v="1"/>
    <s v="60+"/>
    <n v="866.96"/>
    <x v="4"/>
    <s v="Excellent"/>
    <x v="1"/>
    <s v="2024"/>
  </r>
  <r>
    <d v="2024-10-14T00:00:00"/>
    <s v="F2059276"/>
    <s v="Excellent pricing and good value for money."/>
    <n v="5"/>
    <s v="Pricing"/>
    <s v="South"/>
    <x v="1"/>
    <s v="36-45"/>
    <n v="300.51"/>
    <x v="1"/>
    <s v="Excellent"/>
    <x v="1"/>
    <s v="2024"/>
  </r>
  <r>
    <d v="2024-06-02T00:00:00"/>
    <s v="400990F8"/>
    <s v="Product is too costly compared to others."/>
    <n v="4"/>
    <s v="Pricing"/>
    <s v="South"/>
    <x v="1"/>
    <s v="60+"/>
    <n v="678.55"/>
    <x v="1"/>
    <s v="Very Good"/>
    <x v="1"/>
    <s v="2024"/>
  </r>
  <r>
    <d v="2024-06-17T00:00:00"/>
    <s v="993B0F83"/>
    <s v="Customer support needs improvement."/>
    <n v="1"/>
    <s v="Support"/>
    <s v="East"/>
    <x v="1"/>
    <s v="60+"/>
    <n v="567.53"/>
    <x v="2"/>
    <s v="Poor"/>
    <x v="1"/>
    <s v="2024"/>
  </r>
  <r>
    <d v="2024-02-12T00:00:00"/>
    <s v="225EA93F"/>
    <s v="Product did not meet the description."/>
    <n v="1"/>
    <s v="Product"/>
    <s v="South"/>
    <x v="1"/>
    <s v="26-35"/>
    <n v="224.39"/>
    <x v="1"/>
    <s v="Poor"/>
    <x v="0"/>
    <s v="2024"/>
  </r>
  <r>
    <d v="2024-04-22T00:00:00"/>
    <s v="19E72090"/>
    <s v="Support team was not responsive."/>
    <n v="4"/>
    <s v="Support"/>
    <s v="North"/>
    <x v="0"/>
    <s v="26-35"/>
    <n v="95.78"/>
    <x v="4"/>
    <s v="Very Good"/>
    <x v="1"/>
    <s v="2024"/>
  </r>
  <r>
    <d v="2024-01-03T00:00:00"/>
    <s v="57D2E0DB"/>
    <s v="Customer support needs improvement."/>
    <n v="1"/>
    <s v="Support"/>
    <s v="East"/>
    <x v="1"/>
    <s v="46-60"/>
    <n v="888"/>
    <x v="0"/>
    <s v="Poor"/>
    <x v="1"/>
    <s v="2024"/>
  </r>
  <r>
    <d v="2024-05-06T00:00:00"/>
    <s v="83A5D1D3"/>
    <s v="Pricing is not competitive."/>
    <n v="2"/>
    <s v="Pricing"/>
    <s v="South"/>
    <x v="1"/>
    <s v="26-35"/>
    <n v="838.02"/>
    <x v="0"/>
    <s v="Bad"/>
    <x v="0"/>
    <s v="2024"/>
  </r>
  <r>
    <d v="2024-07-21T00:00:00"/>
    <s v="A07D8817"/>
    <s v="High-quality product and great durability."/>
    <n v="3"/>
    <s v="Product"/>
    <s v="East"/>
    <x v="0"/>
    <s v="60+"/>
    <n v="478"/>
    <x v="0"/>
    <s v="Average"/>
    <x v="1"/>
    <s v="2024"/>
  </r>
  <r>
    <d v="2024-11-02T00:00:00"/>
    <s v="E500B236"/>
    <s v="Smooth delivery process."/>
    <n v="3"/>
    <s v="Delivery"/>
    <s v="South"/>
    <x v="1"/>
    <s v="36-45"/>
    <n v="629.53"/>
    <x v="0"/>
    <s v="Average"/>
    <x v="0"/>
    <s v="2024"/>
  </r>
  <r>
    <d v="2024-10-05T00:00:00"/>
    <s v="F2BA6DE1"/>
    <s v="Product did not meet the description."/>
    <n v="2"/>
    <s v="Product"/>
    <s v="North"/>
    <x v="0"/>
    <s v="46-60"/>
    <n v="646.25"/>
    <x v="4"/>
    <s v="Bad"/>
    <x v="1"/>
    <s v="2024"/>
  </r>
  <r>
    <d v="2024-09-22T00:00:00"/>
    <s v="6DE57B35"/>
    <s v="Pricing is not competitive."/>
    <n v="1"/>
    <s v="Pricing"/>
    <s v="North"/>
    <x v="1"/>
    <s v="36-45"/>
    <n v="899.79"/>
    <x v="1"/>
    <s v="Poor"/>
    <x v="1"/>
    <s v="2024"/>
  </r>
  <r>
    <d v="2024-07-04T00:00:00"/>
    <s v="64280817"/>
    <s v="Smooth delivery process."/>
    <n v="4"/>
    <s v="Delivery"/>
    <s v="East"/>
    <x v="1"/>
    <s v="46-60"/>
    <n v="457.24"/>
    <x v="4"/>
    <s v="Very Good"/>
    <x v="1"/>
    <s v="2024"/>
  </r>
  <r>
    <d v="2024-02-09T00:00:00"/>
    <s v="C921FF46"/>
    <s v="High-quality product and great durability."/>
    <n v="4"/>
    <s v="Product"/>
    <s v="North"/>
    <x v="1"/>
    <s v="36-45"/>
    <n v="303.95999999999998"/>
    <x v="3"/>
    <s v="Very Good"/>
    <x v="1"/>
    <s v="2024"/>
  </r>
  <r>
    <d v="2024-06-24T00:00:00"/>
    <s v="888CD149"/>
    <s v="Loved the quality but delivery was late."/>
    <n v="3"/>
    <s v="Delivery"/>
    <s v="South"/>
    <x v="1"/>
    <s v="36-45"/>
    <n v="415.92"/>
    <x v="1"/>
    <s v="Average"/>
    <x v="1"/>
    <s v="2024"/>
  </r>
  <r>
    <d v="2024-07-30T00:00:00"/>
    <s v="D7E4DE2B"/>
    <s v="Delivery took longer than expected."/>
    <n v="3"/>
    <s v="Delivery"/>
    <s v="West"/>
    <x v="1"/>
    <s v="36-45"/>
    <n v="948.78"/>
    <x v="3"/>
    <s v="Average"/>
    <x v="1"/>
    <s v="2024"/>
  </r>
  <r>
    <d v="2024-08-05T00:00:00"/>
    <s v="99D97B7F"/>
    <s v="Affordable and worth the price."/>
    <n v="1"/>
    <s v="Pricing"/>
    <s v="North"/>
    <x v="1"/>
    <s v="60+"/>
    <n v="774.23"/>
    <x v="4"/>
    <s v="Poor"/>
    <x v="1"/>
    <s v="2024"/>
  </r>
  <r>
    <d v="2024-01-11T00:00:00"/>
    <s v="EE6CE26D"/>
    <s v="Support team was very helpful."/>
    <n v="2"/>
    <s v="Service"/>
    <s v="North"/>
    <x v="1"/>
    <s v="26-35"/>
    <n v="344"/>
    <x v="0"/>
    <s v="Bad"/>
    <x v="1"/>
    <s v="2024"/>
  </r>
  <r>
    <d v="2024-12-25T00:00:00"/>
    <s v="981E514A"/>
    <s v="High-quality product and great durability."/>
    <n v="3"/>
    <s v="Product"/>
    <s v="West"/>
    <x v="1"/>
    <s v="46-60"/>
    <n v="827.15"/>
    <x v="4"/>
    <s v="Average"/>
    <x v="0"/>
    <s v="2024"/>
  </r>
  <r>
    <d v="2024-05-10T00:00:00"/>
    <s v="0E6B6F5E"/>
    <s v="Loved the quality but delivery was late."/>
    <n v="3"/>
    <s v="Delivery"/>
    <s v="North"/>
    <x v="0"/>
    <s v="18-25"/>
    <n v="743.17"/>
    <x v="4"/>
    <s v="Average"/>
    <x v="1"/>
    <s v="2024"/>
  </r>
  <r>
    <d v="2024-05-14T00:00:00"/>
    <s v="0E9A3D33"/>
    <s v="Great service and quick response."/>
    <n v="3"/>
    <s v="Service"/>
    <s v="West"/>
    <x v="1"/>
    <s v="36-45"/>
    <n v="167.79"/>
    <x v="3"/>
    <s v="Average"/>
    <x v="1"/>
    <s v="2024"/>
  </r>
  <r>
    <d v="2024-01-01T00:00:00"/>
    <s v="156771F9"/>
    <s v="Service quality needs improvement."/>
    <n v="2"/>
    <s v="Service"/>
    <s v="South"/>
    <x v="1"/>
    <s v="36-45"/>
    <n v="614.57000000000005"/>
    <x v="0"/>
    <s v="Bad"/>
    <x v="0"/>
    <s v="2024"/>
  </r>
  <r>
    <d v="2024-01-22T00:00:00"/>
    <s v="169A92C7"/>
    <s v="Not satisfied with the product build."/>
    <n v="4"/>
    <s v="Product"/>
    <s v="North"/>
    <x v="0"/>
    <s v="60+"/>
    <n v="651.51"/>
    <x v="2"/>
    <s v="Very Good"/>
    <x v="1"/>
    <s v="2024"/>
  </r>
  <r>
    <d v="2024-10-21T00:00:00"/>
    <s v="2850E327"/>
    <s v="Quick and efficient resolution of my issue."/>
    <n v="1"/>
    <s v="Service"/>
    <s v="South"/>
    <x v="1"/>
    <s v="36-45"/>
    <n v="798.28"/>
    <x v="0"/>
    <s v="Poor"/>
    <x v="1"/>
    <s v="2024"/>
  </r>
  <r>
    <d v="2024-09-14T00:00:00"/>
    <s v="2F185F33"/>
    <s v="Not satisfied with the product build."/>
    <n v="4"/>
    <s v="Product"/>
    <s v="West"/>
    <x v="1"/>
    <s v="26-35"/>
    <n v="922.46"/>
    <x v="0"/>
    <s v="Very Good"/>
    <x v="0"/>
    <s v="2024"/>
  </r>
  <r>
    <d v="2024-10-22T00:00:00"/>
    <s v="FCCE711C"/>
    <s v="Product is too costly compared to others."/>
    <n v="3"/>
    <s v="Pricing"/>
    <s v="East"/>
    <x v="0"/>
    <s v="36-45"/>
    <n v="267.01"/>
    <x v="3"/>
    <s v="Average"/>
    <x v="1"/>
    <s v="2024"/>
  </r>
  <r>
    <d v="2024-04-17T00:00:00"/>
    <s v="F7ABE3BA"/>
    <s v="Product is too costly compared to others."/>
    <n v="4"/>
    <s v="Pricing"/>
    <s v="South"/>
    <x v="1"/>
    <s v="46-60"/>
    <n v="315.64"/>
    <x v="3"/>
    <s v="Very Good"/>
    <x v="1"/>
    <s v="2024"/>
  </r>
  <r>
    <d v="2024-04-15T00:00:00"/>
    <s v="E8418085"/>
    <s v="Not satisfied with the product build."/>
    <n v="5"/>
    <s v="Product"/>
    <s v="West"/>
    <x v="1"/>
    <s v="26-35"/>
    <n v="639.14"/>
    <x v="0"/>
    <s v="Excellent"/>
    <x v="1"/>
    <s v="2024"/>
  </r>
  <r>
    <d v="2024-09-13T00:00:00"/>
    <s v="F07E7ECC"/>
    <s v="Support team was not responsive."/>
    <n v="1"/>
    <s v="Support"/>
    <s v="North"/>
    <x v="1"/>
    <s v="26-35"/>
    <n v="549.79"/>
    <x v="0"/>
    <s v="Poor"/>
    <x v="1"/>
    <s v="2024"/>
  </r>
  <r>
    <d v="2024-11-18T00:00:00"/>
    <s v="C214FF51"/>
    <s v="Affordable and worth the price."/>
    <n v="1"/>
    <s v="Pricing"/>
    <s v="East"/>
    <x v="1"/>
    <s v="18-25"/>
    <n v="763.86"/>
    <x v="1"/>
    <s v="Poor"/>
    <x v="1"/>
    <s v="2024"/>
  </r>
  <r>
    <d v="2024-11-22T00:00:00"/>
    <s v="0E520683"/>
    <s v="Affordable and worth the price."/>
    <n v="4"/>
    <s v="Pricing"/>
    <s v="East"/>
    <x v="1"/>
    <s v="36-45"/>
    <n v="406.22"/>
    <x v="3"/>
    <s v="Very Good"/>
    <x v="1"/>
    <s v="2024"/>
  </r>
  <r>
    <d v="2024-10-07T00:00:00"/>
    <s v="CE46388A"/>
    <s v="Excellent pricing and good value for money."/>
    <n v="2"/>
    <s v="Pricing"/>
    <s v="West"/>
    <x v="1"/>
    <s v="36-45"/>
    <n v="728.56"/>
    <x v="0"/>
    <s v="Bad"/>
    <x v="1"/>
    <s v="2024"/>
  </r>
  <r>
    <d v="2024-08-19T00:00:00"/>
    <s v="161B537A"/>
    <s v="Loved the quality but delivery was late."/>
    <n v="2"/>
    <s v="Delivery"/>
    <s v="North"/>
    <x v="1"/>
    <s v="46-60"/>
    <n v="910.75"/>
    <x v="4"/>
    <s v="Bad"/>
    <x v="0"/>
    <s v="2024"/>
  </r>
  <r>
    <d v="2024-01-16T00:00:00"/>
    <s v="973D8A26"/>
    <s v="Support team was very helpful."/>
    <n v="4"/>
    <s v="Service"/>
    <s v="North"/>
    <x v="0"/>
    <s v="60+"/>
    <n v="721.5"/>
    <x v="1"/>
    <s v="Very Good"/>
    <x v="1"/>
    <s v="2024"/>
  </r>
  <r>
    <d v="2024-05-19T00:00:00"/>
    <s v="8CEE6E13"/>
    <s v="High-quality product and great durability."/>
    <n v="1"/>
    <s v="Product"/>
    <s v="West"/>
    <x v="1"/>
    <s v="18-25"/>
    <n v="331.42"/>
    <x v="2"/>
    <s v="Poor"/>
    <x v="1"/>
    <s v="2024"/>
  </r>
  <r>
    <d v="2024-06-19T00:00:00"/>
    <s v="5856657F"/>
    <s v="Helpful but took some time to resolve the issue."/>
    <n v="4"/>
    <s v="Support"/>
    <s v="East"/>
    <x v="1"/>
    <s v="36-45"/>
    <n v="573.89"/>
    <x v="4"/>
    <s v="Very Good"/>
    <x v="0"/>
    <s v="2024"/>
  </r>
  <r>
    <d v="2024-10-18T00:00:00"/>
    <s v="1E021385"/>
    <s v="Product quality exceeded expectations."/>
    <n v="5"/>
    <s v="Product"/>
    <s v="East"/>
    <x v="0"/>
    <s v="60+"/>
    <n v="100.5"/>
    <x v="2"/>
    <s v="Excellent"/>
    <x v="1"/>
    <s v="2024"/>
  </r>
  <r>
    <d v="2024-04-02T00:00:00"/>
    <s v="F0DEAB1F"/>
    <s v="Quick and efficient resolution of my issue."/>
    <n v="4"/>
    <s v="Service"/>
    <s v="South"/>
    <x v="1"/>
    <s v="36-45"/>
    <n v="120.52"/>
    <x v="1"/>
    <s v="Very Good"/>
    <x v="1"/>
    <s v="2024"/>
  </r>
  <r>
    <d v="2024-09-10T00:00:00"/>
    <s v="BA3407FD"/>
    <s v="Support team was not responsive."/>
    <n v="1"/>
    <s v="Support"/>
    <s v="South"/>
    <x v="1"/>
    <s v="18-25"/>
    <n v="473"/>
    <x v="0"/>
    <s v="Poor"/>
    <x v="1"/>
    <s v="2024"/>
  </r>
  <r>
    <d v="2024-06-27T00:00:00"/>
    <s v="2793A298"/>
    <s v="Delivery took longer than expected."/>
    <n v="3"/>
    <s v="Delivery"/>
    <s v="South"/>
    <x v="1"/>
    <s v="36-45"/>
    <n v="91.41"/>
    <x v="3"/>
    <s v="Average"/>
    <x v="1"/>
    <s v="2024"/>
  </r>
  <r>
    <d v="2024-07-12T00:00:00"/>
    <s v="AF4B26F7"/>
    <s v="Great service and quick response."/>
    <n v="3"/>
    <s v="Service"/>
    <s v="West"/>
    <x v="1"/>
    <s v="18-25"/>
    <n v="423.6"/>
    <x v="3"/>
    <s v="Average"/>
    <x v="1"/>
    <s v="2024"/>
  </r>
  <r>
    <d v="2024-10-06T00:00:00"/>
    <s v="65EF8782"/>
    <s v="Smooth delivery process."/>
    <n v="2"/>
    <s v="Delivery"/>
    <s v="South"/>
    <x v="1"/>
    <s v="18-25"/>
    <n v="654.14"/>
    <x v="1"/>
    <s v="Bad"/>
    <x v="0"/>
    <s v="2024"/>
  </r>
  <r>
    <d v="2024-10-05T00:00:00"/>
    <s v="59465F0F"/>
    <s v="Customer support needs improvement."/>
    <n v="1"/>
    <s v="Support"/>
    <s v="North"/>
    <x v="0"/>
    <s v="60+"/>
    <n v="745.81"/>
    <x v="0"/>
    <s v="Poor"/>
    <x v="1"/>
    <s v="2024"/>
  </r>
  <r>
    <d v="2024-04-25T00:00:00"/>
    <s v="8C5428B4"/>
    <s v="Support team was not responsive."/>
    <n v="3"/>
    <s v="Support"/>
    <s v="North"/>
    <x v="1"/>
    <s v="26-35"/>
    <n v="635"/>
    <x v="4"/>
    <s v="Average"/>
    <x v="1"/>
    <s v="2024"/>
  </r>
  <r>
    <d v="2024-08-10T00:00:00"/>
    <s v="C02BFFDB"/>
    <s v="Product did not meet the description."/>
    <n v="4"/>
    <s v="Product"/>
    <s v="West"/>
    <x v="1"/>
    <s v="60+"/>
    <n v="556.29"/>
    <x v="2"/>
    <s v="Very Good"/>
    <x v="1"/>
    <s v="2024"/>
  </r>
  <r>
    <d v="2024-04-01T00:00:00"/>
    <s v="E2EECE0A"/>
    <s v="Great service and quick response."/>
    <n v="1"/>
    <s v="Service"/>
    <s v="West"/>
    <x v="1"/>
    <s v="60+"/>
    <n v="457.44"/>
    <x v="0"/>
    <s v="Poor"/>
    <x v="0"/>
    <s v="2024"/>
  </r>
  <r>
    <d v="2024-03-03T00:00:00"/>
    <s v="24F66D2A"/>
    <s v="Fast and reliable delivery."/>
    <n v="3"/>
    <s v="Delivery"/>
    <s v="West"/>
    <x v="0"/>
    <s v="46-60"/>
    <n v="567.24"/>
    <x v="1"/>
    <s v="Average"/>
    <x v="1"/>
    <s v="2024"/>
  </r>
  <r>
    <d v="2024-01-06T00:00:00"/>
    <s v="A92193C4"/>
    <s v="Quick and efficient resolution of my issue."/>
    <n v="3"/>
    <s v="Service"/>
    <s v="North"/>
    <x v="1"/>
    <s v="60+"/>
    <n v="250.06"/>
    <x v="1"/>
    <s v="Average"/>
    <x v="0"/>
    <s v="2024"/>
  </r>
  <r>
    <d v="2024-06-07T00:00:00"/>
    <s v="B282E41F"/>
    <s v="Helpful but took some time to resolve the issue."/>
    <n v="1"/>
    <s v="Support"/>
    <s v="West"/>
    <x v="0"/>
    <s v="36-45"/>
    <n v="82.03"/>
    <x v="0"/>
    <s v="Poor"/>
    <x v="0"/>
    <s v="2024"/>
  </r>
  <r>
    <d v="2024-03-12T00:00:00"/>
    <s v="54E0C565"/>
    <s v="Product quality exceeded expectations."/>
    <n v="5"/>
    <s v="Product"/>
    <s v="East"/>
    <x v="0"/>
    <s v="18-25"/>
    <n v="679.64"/>
    <x v="1"/>
    <s v="Excellent"/>
    <x v="1"/>
    <s v="2024"/>
  </r>
  <r>
    <d v="2024-06-13T00:00:00"/>
    <s v="F3C2DF60"/>
    <s v="Product did not meet the description."/>
    <n v="3"/>
    <s v="Product"/>
    <s v="West"/>
    <x v="1"/>
    <s v="46-60"/>
    <n v="743.31"/>
    <x v="2"/>
    <s v="Average"/>
    <x v="1"/>
    <s v="2024"/>
  </r>
  <r>
    <d v="2024-01-15T00:00:00"/>
    <s v="26D5A901"/>
    <s v="Smooth delivery process."/>
    <n v="3"/>
    <s v="Delivery"/>
    <s v="South"/>
    <x v="1"/>
    <s v="36-45"/>
    <n v="740.92"/>
    <x v="0"/>
    <s v="Average"/>
    <x v="1"/>
    <s v="2024"/>
  </r>
  <r>
    <d v="2024-04-19T00:00:00"/>
    <s v="3C67A8FD"/>
    <s v="Helpful but took some time to resolve the issue."/>
    <n v="1"/>
    <s v="Support"/>
    <s v="West"/>
    <x v="1"/>
    <s v="26-35"/>
    <n v="241.77"/>
    <x v="4"/>
    <s v="Poor"/>
    <x v="1"/>
    <s v="2024"/>
  </r>
  <r>
    <d v="2024-07-26T00:00:00"/>
    <s v="3935B268"/>
    <s v="Great service and quick response."/>
    <n v="5"/>
    <s v="Service"/>
    <s v="West"/>
    <x v="1"/>
    <s v="36-45"/>
    <n v="275.22000000000003"/>
    <x v="3"/>
    <s v="Excellent"/>
    <x v="1"/>
    <s v="2024"/>
  </r>
  <r>
    <d v="2024-03-20T00:00:00"/>
    <s v="EEC354B8"/>
    <s v="Excellent pricing and good value for money."/>
    <n v="4"/>
    <s v="Pricing"/>
    <s v="West"/>
    <x v="1"/>
    <s v="60+"/>
    <n v="489.73"/>
    <x v="0"/>
    <s v="Very Good"/>
    <x v="1"/>
    <s v="2024"/>
  </r>
  <r>
    <d v="2024-02-24T00:00:00"/>
    <s v="1AD241D1"/>
    <s v="Affordable and worth the price."/>
    <n v="3"/>
    <s v="Pricing"/>
    <s v="North"/>
    <x v="1"/>
    <s v="46-60"/>
    <n v="213.38"/>
    <x v="4"/>
    <s v="Average"/>
    <x v="1"/>
    <s v="2024"/>
  </r>
  <r>
    <d v="2024-02-22T00:00:00"/>
    <s v="EAA12601"/>
    <s v="Excellent pricing and good value for money."/>
    <n v="4"/>
    <s v="Pricing"/>
    <s v="West"/>
    <x v="1"/>
    <s v="46-60"/>
    <n v="431.34"/>
    <x v="3"/>
    <s v="Very Good"/>
    <x v="0"/>
    <s v="2024"/>
  </r>
  <r>
    <d v="2024-09-05T00:00:00"/>
    <s v="D7A7C4A5"/>
    <s v="Excellent pricing and good value for money."/>
    <n v="3"/>
    <s v="Pricing"/>
    <s v="South"/>
    <x v="0"/>
    <s v="36-45"/>
    <n v="500.63"/>
    <x v="4"/>
    <s v="Average"/>
    <x v="0"/>
    <s v="2024"/>
  </r>
  <r>
    <d v="2024-10-26T00:00:00"/>
    <s v="D0871B44"/>
    <s v="Smooth delivery process."/>
    <n v="4"/>
    <s v="Delivery"/>
    <s v="East"/>
    <x v="0"/>
    <s v="60+"/>
    <n v="390.64"/>
    <x v="2"/>
    <s v="Very Good"/>
    <x v="1"/>
    <s v="2024"/>
  </r>
  <r>
    <d v="2024-08-23T00:00:00"/>
    <s v="A4F3F188"/>
    <s v="Smooth delivery process."/>
    <n v="5"/>
    <s v="Delivery"/>
    <s v="North"/>
    <x v="1"/>
    <s v="46-60"/>
    <n v="813.25"/>
    <x v="0"/>
    <s v="Excellent"/>
    <x v="1"/>
    <s v="2024"/>
  </r>
  <r>
    <d v="2024-01-25T00:00:00"/>
    <s v="00E57A92"/>
    <s v="Service quality needs improvement."/>
    <n v="4"/>
    <s v="Service"/>
    <s v="West"/>
    <x v="1"/>
    <s v="26-35"/>
    <n v="968.07"/>
    <x v="3"/>
    <s v="Very Good"/>
    <x v="1"/>
    <s v="2024"/>
  </r>
  <r>
    <d v="2024-11-29T00:00:00"/>
    <s v="D460AFD6"/>
    <s v="Support team was not responsive."/>
    <n v="1"/>
    <s v="Support"/>
    <s v="North"/>
    <x v="1"/>
    <s v="18-25"/>
    <n v="111.46"/>
    <x v="0"/>
    <s v="Poor"/>
    <x v="1"/>
    <s v="2024"/>
  </r>
  <r>
    <d v="2024-11-08T00:00:00"/>
    <s v="A91E4C51"/>
    <s v="Service quality needs improvement."/>
    <n v="1"/>
    <s v="Service"/>
    <s v="East"/>
    <x v="1"/>
    <s v="46-60"/>
    <n v="542.79"/>
    <x v="4"/>
    <s v="Poor"/>
    <x v="1"/>
    <s v="2024"/>
  </r>
  <r>
    <d v="2024-04-15T00:00:00"/>
    <s v="FC11A597"/>
    <s v="Quick and efficient resolution of my issue."/>
    <n v="3"/>
    <s v="Service"/>
    <s v="West"/>
    <x v="1"/>
    <s v="36-45"/>
    <n v="364.71"/>
    <x v="3"/>
    <s v="Average"/>
    <x v="1"/>
    <s v="2024"/>
  </r>
  <r>
    <d v="2024-04-11T00:00:00"/>
    <s v="A3E4C043"/>
    <s v="Support team was very helpful."/>
    <n v="4"/>
    <s v="Service"/>
    <s v="West"/>
    <x v="1"/>
    <s v="18-25"/>
    <n v="313.36"/>
    <x v="4"/>
    <s v="Very Good"/>
    <x v="1"/>
    <s v="2024"/>
  </r>
  <r>
    <d v="2024-08-04T00:00:00"/>
    <s v="449F61D1"/>
    <s v="Helpful but took some time to resolve the issue."/>
    <n v="4"/>
    <s v="Support"/>
    <s v="West"/>
    <x v="1"/>
    <s v="36-45"/>
    <n v="976.84"/>
    <x v="3"/>
    <s v="Very Good"/>
    <x v="1"/>
    <s v="2024"/>
  </r>
  <r>
    <d v="2024-12-16T00:00:00"/>
    <s v="2F05C719"/>
    <s v="Excellent pricing and good value for money."/>
    <n v="1"/>
    <s v="Pricing"/>
    <s v="West"/>
    <x v="1"/>
    <s v="26-35"/>
    <n v="922.6"/>
    <x v="4"/>
    <s v="Poor"/>
    <x v="1"/>
    <s v="2024"/>
  </r>
  <r>
    <d v="2024-04-27T00:00:00"/>
    <s v="5D0B060A"/>
    <s v="Great service and quick response."/>
    <n v="1"/>
    <s v="Service"/>
    <s v="North"/>
    <x v="1"/>
    <s v="18-25"/>
    <n v="443.3"/>
    <x v="0"/>
    <s v="Poor"/>
    <x v="1"/>
    <s v="2024"/>
  </r>
  <r>
    <d v="2024-05-15T00:00:00"/>
    <s v="64252FB5"/>
    <s v="Helpful but took some time to resolve the issue."/>
    <n v="3"/>
    <s v="Support"/>
    <s v="West"/>
    <x v="1"/>
    <s v="18-25"/>
    <n v="762.06"/>
    <x v="1"/>
    <s v="Average"/>
    <x v="1"/>
    <s v="2024"/>
  </r>
  <r>
    <d v="2024-10-18T00:00:00"/>
    <s v="9B6AF323"/>
    <s v="Product did not meet the description."/>
    <n v="2"/>
    <s v="Product"/>
    <s v="East"/>
    <x v="1"/>
    <s v="60+"/>
    <n v="160.51"/>
    <x v="0"/>
    <s v="Bad"/>
    <x v="1"/>
    <s v="2024"/>
  </r>
  <r>
    <d v="2024-09-08T00:00:00"/>
    <s v="B1FE83DF"/>
    <s v="Affordable and worth the price."/>
    <n v="1"/>
    <s v="Pricing"/>
    <s v="East"/>
    <x v="1"/>
    <s v="60+"/>
    <n v="115.53"/>
    <x v="2"/>
    <s v="Poor"/>
    <x v="0"/>
    <s v="2024"/>
  </r>
  <r>
    <d v="2024-03-01T00:00:00"/>
    <s v="F1111B7D"/>
    <s v="Affordable and worth the price."/>
    <n v="4"/>
    <s v="Pricing"/>
    <s v="North"/>
    <x v="0"/>
    <s v="26-35"/>
    <n v="977.93"/>
    <x v="3"/>
    <s v="Very Good"/>
    <x v="1"/>
    <s v="2024"/>
  </r>
  <r>
    <d v="2024-05-13T00:00:00"/>
    <s v="368B2E1A"/>
    <s v="Very supportive and understanding staff."/>
    <n v="5"/>
    <s v="Support"/>
    <s v="South"/>
    <x v="1"/>
    <s v="46-60"/>
    <n v="246.61"/>
    <x v="2"/>
    <s v="Excellent"/>
    <x v="0"/>
    <s v="2024"/>
  </r>
  <r>
    <d v="2024-07-21T00:00:00"/>
    <s v="F9792ECC"/>
    <s v="Service quality needs improvement."/>
    <n v="4"/>
    <s v="Service"/>
    <s v="North"/>
    <x v="0"/>
    <s v="46-60"/>
    <n v="793.74"/>
    <x v="2"/>
    <s v="Very Good"/>
    <x v="0"/>
    <s v="2024"/>
  </r>
  <r>
    <d v="2024-04-20T00:00:00"/>
    <s v="42A2B506"/>
    <s v="Service quality needs improvement."/>
    <n v="1"/>
    <s v="Service"/>
    <s v="West"/>
    <x v="0"/>
    <s v="36-45"/>
    <n v="376.48"/>
    <x v="4"/>
    <s v="Poor"/>
    <x v="1"/>
    <s v="2024"/>
  </r>
  <r>
    <d v="2024-07-17T00:00:00"/>
    <s v="B9AF2D33"/>
    <s v="Delivery took longer than expected."/>
    <n v="1"/>
    <s v="Delivery"/>
    <s v="North"/>
    <x v="1"/>
    <s v="46-60"/>
    <n v="963.08"/>
    <x v="4"/>
    <s v="Poor"/>
    <x v="1"/>
    <s v="2024"/>
  </r>
  <r>
    <d v="2024-10-15T00:00:00"/>
    <s v="A18DF497"/>
    <s v="Support team was not responsive."/>
    <n v="4"/>
    <s v="Support"/>
    <s v="West"/>
    <x v="1"/>
    <s v="60+"/>
    <n v="999.96"/>
    <x v="2"/>
    <s v="Very Good"/>
    <x v="0"/>
    <s v="2024"/>
  </r>
  <r>
    <d v="2024-12-23T00:00:00"/>
    <s v="235B889B"/>
    <s v="Product did not meet the description."/>
    <n v="2"/>
    <s v="Product"/>
    <s v="South"/>
    <x v="0"/>
    <s v="46-60"/>
    <n v="723.32"/>
    <x v="4"/>
    <s v="Bad"/>
    <x v="1"/>
    <s v="2024"/>
  </r>
  <r>
    <d v="2024-04-03T00:00:00"/>
    <s v="0C0D7779"/>
    <s v="Affordable and worth the price."/>
    <n v="3"/>
    <s v="Pricing"/>
    <s v="North"/>
    <x v="1"/>
    <s v="46-60"/>
    <n v="944.88"/>
    <x v="2"/>
    <s v="Average"/>
    <x v="1"/>
    <s v="2024"/>
  </r>
  <r>
    <d v="2024-12-14T00:00:00"/>
    <s v="6DE6782C"/>
    <s v="Excellent pricing and good value for money."/>
    <n v="1"/>
    <s v="Pricing"/>
    <s v="West"/>
    <x v="1"/>
    <s v="46-60"/>
    <n v="277"/>
    <x v="2"/>
    <s v="Poor"/>
    <x v="1"/>
    <s v="2024"/>
  </r>
  <r>
    <d v="2024-08-17T00:00:00"/>
    <s v="812E41E0"/>
    <s v="Service quality needs improvement."/>
    <n v="2"/>
    <s v="Service"/>
    <s v="South"/>
    <x v="1"/>
    <s v="18-25"/>
    <n v="227.21"/>
    <x v="2"/>
    <s v="Bad"/>
    <x v="1"/>
    <s v="2024"/>
  </r>
  <r>
    <d v="2024-08-29T00:00:00"/>
    <s v="E6BE3CB7"/>
    <s v="Customer support needs improvement."/>
    <n v="2"/>
    <s v="Support"/>
    <s v="North"/>
    <x v="1"/>
    <s v="26-35"/>
    <n v="854.58"/>
    <x v="1"/>
    <s v="Satisfied"/>
    <x v="1"/>
    <s v="2024"/>
  </r>
  <r>
    <d v="2024-11-14T00:00:00"/>
    <s v="753473D9"/>
    <s v="Loved the quality but delivery was late."/>
    <n v="3"/>
    <s v="Delivery"/>
    <s v="South"/>
    <x v="1"/>
    <s v="60+"/>
    <n v="589.33000000000004"/>
    <x v="3"/>
    <s v="Average"/>
    <x v="1"/>
    <s v="2024"/>
  </r>
  <r>
    <d v="2024-11-22T00:00:00"/>
    <s v="BB284041"/>
    <s v="Quick and efficient resolution of my issue."/>
    <n v="3"/>
    <s v="Service"/>
    <s v="West"/>
    <x v="1"/>
    <s v="46-60"/>
    <n v="116.58"/>
    <x v="3"/>
    <s v="Average"/>
    <x v="1"/>
    <s v="2024"/>
  </r>
  <r>
    <d v="2024-01-28T00:00:00"/>
    <s v="519A538D"/>
    <s v="Service quality needs improvement."/>
    <n v="4"/>
    <s v="Service"/>
    <s v="North"/>
    <x v="1"/>
    <s v="46-60"/>
    <n v="71.52"/>
    <x v="1"/>
    <s v="Very Good"/>
    <x v="0"/>
    <s v="2024"/>
  </r>
  <r>
    <d v="2024-06-08T00:00:00"/>
    <s v="C88357FD"/>
    <s v="Helpful but took some time to resolve the issue."/>
    <n v="2"/>
    <s v="Support"/>
    <s v="West"/>
    <x v="0"/>
    <s v="60+"/>
    <n v="233.53"/>
    <x v="4"/>
    <s v="Satisfied"/>
    <x v="1"/>
    <s v="2024"/>
  </r>
  <r>
    <d v="2024-12-24T00:00:00"/>
    <s v="C4060623"/>
    <s v="Support team was not responsive."/>
    <n v="2"/>
    <s v="Support"/>
    <s v="North"/>
    <x v="1"/>
    <s v="36-45"/>
    <n v="790.56"/>
    <x v="0"/>
    <s v="Satisfied"/>
    <x v="1"/>
    <s v="2024"/>
  </r>
  <r>
    <d v="2024-01-13T00:00:00"/>
    <s v="CE0D429B"/>
    <s v="Fast and reliable delivery."/>
    <n v="3"/>
    <s v="Delivery"/>
    <s v="West"/>
    <x v="1"/>
    <s v="46-60"/>
    <n v="153.07"/>
    <x v="0"/>
    <s v="Average"/>
    <x v="0"/>
    <s v="2024"/>
  </r>
  <r>
    <d v="2024-06-23T00:00:00"/>
    <s v="9F30F725"/>
    <s v="Support team was very helpful."/>
    <n v="2"/>
    <s v="Service"/>
    <s v="South"/>
    <x v="0"/>
    <s v="46-60"/>
    <n v="422.64"/>
    <x v="3"/>
    <s v="Satisfied"/>
    <x v="1"/>
    <s v="2024"/>
  </r>
  <r>
    <d v="2024-04-21T00:00:00"/>
    <s v="50462D91"/>
    <s v="Product is too costly compared to others."/>
    <n v="3"/>
    <s v="Pricing"/>
    <s v="South"/>
    <x v="1"/>
    <s v="46-60"/>
    <n v="458.38"/>
    <x v="4"/>
    <s v="Average"/>
    <x v="1"/>
    <s v="2024"/>
  </r>
  <r>
    <d v="2024-09-17T00:00:00"/>
    <s v="F226FBC8"/>
    <s v="Great service and quick response."/>
    <n v="3"/>
    <s v="Service"/>
    <s v="South"/>
    <x v="1"/>
    <s v="18-25"/>
    <n v="801.25"/>
    <x v="3"/>
    <s v="Average"/>
    <x v="1"/>
    <s v="2024"/>
  </r>
  <r>
    <d v="2024-04-24T00:00:00"/>
    <s v="C8FF1FD7"/>
    <s v="Delivery took longer than expected."/>
    <n v="3"/>
    <s v="Delivery"/>
    <s v="South"/>
    <x v="1"/>
    <s v="60+"/>
    <n v="345.43"/>
    <x v="2"/>
    <s v="Average"/>
    <x v="1"/>
    <s v="2024"/>
  </r>
  <r>
    <d v="2024-01-18T00:00:00"/>
    <s v="27B42853"/>
    <s v="Product is too costly compared to others."/>
    <n v="2"/>
    <s v="Pricing"/>
    <s v="East"/>
    <x v="1"/>
    <s v="26-35"/>
    <n v="326.08999999999997"/>
    <x v="2"/>
    <s v="Satisfied"/>
    <x v="1"/>
    <s v="2024"/>
  </r>
  <r>
    <d v="2024-06-24T00:00:00"/>
    <s v="974EFB20"/>
    <s v="Excellent pricing and good value for money."/>
    <n v="3"/>
    <s v="Pricing"/>
    <s v="North"/>
    <x v="1"/>
    <s v="26-35"/>
    <n v="589.65"/>
    <x v="0"/>
    <s v="Average"/>
    <x v="1"/>
    <s v="2024"/>
  </r>
  <r>
    <d v="2024-09-13T00:00:00"/>
    <s v="99F2B41A"/>
    <s v="Helpful but took some time to resolve the issue."/>
    <n v="4"/>
    <s v="Support"/>
    <s v="South"/>
    <x v="1"/>
    <s v="46-60"/>
    <n v="10.36"/>
    <x v="1"/>
    <s v="Very Good"/>
    <x v="0"/>
    <s v="2024"/>
  </r>
  <r>
    <d v="2024-07-28T00:00:00"/>
    <s v="172BB6F3"/>
    <s v="Service quality needs improvement."/>
    <n v="4"/>
    <s v="Service"/>
    <s v="West"/>
    <x v="0"/>
    <s v="18-25"/>
    <n v="282.38"/>
    <x v="0"/>
    <s v="Very Good"/>
    <x v="1"/>
    <s v="2024"/>
  </r>
  <r>
    <d v="2024-03-25T00:00:00"/>
    <s v="AF0C9EA6"/>
    <s v="Product is too costly compared to others."/>
    <n v="4"/>
    <s v="Pricing"/>
    <s v="North"/>
    <x v="1"/>
    <s v="26-35"/>
    <n v="865.7"/>
    <x v="2"/>
    <s v="Very Good"/>
    <x v="0"/>
    <s v="2024"/>
  </r>
  <r>
    <d v="2024-03-23T00:00:00"/>
    <s v="B5EE9D5D"/>
    <s v="Quick and efficient resolution of my issue."/>
    <n v="1"/>
    <s v="Service"/>
    <s v="North"/>
    <x v="0"/>
    <s v="60+"/>
    <n v="722.46"/>
    <x v="2"/>
    <s v="Poor"/>
    <x v="1"/>
    <s v="2024"/>
  </r>
  <r>
    <d v="2024-04-18T00:00:00"/>
    <s v="1F3CDA2F"/>
    <s v="Product did not meet the description."/>
    <n v="5"/>
    <s v="Product"/>
    <s v="East"/>
    <x v="1"/>
    <s v="36-45"/>
    <n v="653.82000000000005"/>
    <x v="1"/>
    <s v="Excellent"/>
    <x v="0"/>
    <s v="2024"/>
  </r>
  <r>
    <d v="2024-11-24T00:00:00"/>
    <s v="43603B4B"/>
    <s v="Product is too costly compared to others."/>
    <n v="3"/>
    <s v="Pricing"/>
    <s v="East"/>
    <x v="0"/>
    <s v="46-60"/>
    <n v="896.17"/>
    <x v="4"/>
    <s v="Average"/>
    <x v="1"/>
    <s v="2024"/>
  </r>
  <r>
    <d v="2024-04-21T00:00:00"/>
    <s v="4FF51ED7"/>
    <s v="Customer support needs improvement."/>
    <n v="1"/>
    <s v="Support"/>
    <s v="South"/>
    <x v="1"/>
    <s v="46-60"/>
    <n v="409.03"/>
    <x v="1"/>
    <s v="Poor"/>
    <x v="1"/>
    <s v="2024"/>
  </r>
  <r>
    <d v="2024-11-01T00:00:00"/>
    <s v="ED4605A9"/>
    <s v="Product is too costly compared to others."/>
    <n v="3"/>
    <s v="Pricing"/>
    <s v="West"/>
    <x v="1"/>
    <s v="46-60"/>
    <n v="20.46"/>
    <x v="2"/>
    <s v="Average"/>
    <x v="0"/>
    <s v="2024"/>
  </r>
  <r>
    <d v="2024-03-14T00:00:00"/>
    <s v="A7E70192"/>
    <s v="Delivery took longer than expected."/>
    <n v="1"/>
    <s v="Delivery"/>
    <s v="East"/>
    <x v="0"/>
    <s v="60+"/>
    <n v="959.39"/>
    <x v="1"/>
    <s v="Poor"/>
    <x v="1"/>
    <s v="2024"/>
  </r>
  <r>
    <d v="2024-07-15T00:00:00"/>
    <s v="CB3C73F3"/>
    <s v="Not satisfied with the product build."/>
    <n v="1"/>
    <s v="Product"/>
    <s v="West"/>
    <x v="1"/>
    <s v="46-60"/>
    <n v="123.48"/>
    <x v="0"/>
    <s v="Poor"/>
    <x v="0"/>
    <s v="2024"/>
  </r>
  <r>
    <d v="2024-06-22T00:00:00"/>
    <s v="72D45253"/>
    <s v="Delivery took longer than expected."/>
    <n v="3"/>
    <s v="Delivery"/>
    <s v="East"/>
    <x v="0"/>
    <s v="60+"/>
    <n v="135.51"/>
    <x v="1"/>
    <s v="Average"/>
    <x v="1"/>
    <s v="2024"/>
  </r>
  <r>
    <d v="2024-11-09T00:00:00"/>
    <s v="8B188743"/>
    <s v="Smooth delivery process."/>
    <n v="5"/>
    <s v="Delivery"/>
    <s v="North"/>
    <x v="1"/>
    <s v="26-35"/>
    <n v="833.87"/>
    <x v="0"/>
    <s v="Excellent"/>
    <x v="0"/>
    <s v="2024"/>
  </r>
  <r>
    <d v="2024-08-04T00:00:00"/>
    <s v="DC319F20"/>
    <s v="Pricing is not competitive."/>
    <n v="2"/>
    <s v="Pricing"/>
    <s v="East"/>
    <x v="0"/>
    <s v="36-45"/>
    <n v="898.44"/>
    <x v="3"/>
    <s v="Satisfied"/>
    <x v="1"/>
    <s v="2024"/>
  </r>
  <r>
    <d v="2024-01-21T00:00:00"/>
    <s v="DC3DA755"/>
    <s v="Delivery took longer than expected."/>
    <n v="4"/>
    <s v="Delivery"/>
    <s v="East"/>
    <x v="1"/>
    <s v="36-45"/>
    <n v="208.37"/>
    <x v="2"/>
    <s v="Very Good"/>
    <x v="1"/>
    <s v="2024"/>
  </r>
  <r>
    <d v="2024-05-10T00:00:00"/>
    <s v="25FA0A3B"/>
    <s v="Product quality exceeded expectations."/>
    <n v="5"/>
    <s v="Product"/>
    <s v="East"/>
    <x v="1"/>
    <s v="18-25"/>
    <n v="418.49"/>
    <x v="1"/>
    <s v="Excellent"/>
    <x v="1"/>
    <s v="2024"/>
  </r>
  <r>
    <d v="2024-01-04T00:00:00"/>
    <s v="3E3FC5A1"/>
    <s v="Smooth delivery process."/>
    <n v="1"/>
    <s v="Delivery"/>
    <s v="North"/>
    <x v="1"/>
    <s v="26-35"/>
    <n v="143.36000000000001"/>
    <x v="1"/>
    <s v="Poor"/>
    <x v="1"/>
    <s v="2024"/>
  </r>
  <r>
    <d v="2024-06-08T00:00:00"/>
    <s v="3E1AD67F"/>
    <s v="Support team was very helpful."/>
    <n v="1"/>
    <s v="Service"/>
    <s v="South"/>
    <x v="1"/>
    <s v="18-25"/>
    <n v="943.42"/>
    <x v="4"/>
    <s v="Poor"/>
    <x v="0"/>
    <s v="2024"/>
  </r>
  <r>
    <d v="2024-01-31T00:00:00"/>
    <s v="BF5536EE"/>
    <s v="Affordable and worth the price."/>
    <n v="2"/>
    <s v="Pricing"/>
    <s v="South"/>
    <x v="0"/>
    <s v="18-25"/>
    <n v="248.19"/>
    <x v="3"/>
    <s v="Satisfied"/>
    <x v="1"/>
    <s v="2024"/>
  </r>
  <r>
    <d v="2024-08-16T00:00:00"/>
    <s v="1C52C543"/>
    <s v="Customer support needs improvement."/>
    <n v="3"/>
    <s v="Support"/>
    <s v="East"/>
    <x v="1"/>
    <s v="26-35"/>
    <n v="615.82000000000005"/>
    <x v="4"/>
    <s v="Average"/>
    <x v="1"/>
    <s v="2024"/>
  </r>
  <r>
    <d v="2024-10-31T00:00:00"/>
    <s v="048EC25B"/>
    <s v="Support team was very helpful."/>
    <n v="2"/>
    <s v="Service"/>
    <s v="West"/>
    <x v="1"/>
    <s v="60+"/>
    <n v="821.94"/>
    <x v="2"/>
    <s v="Satisfied"/>
    <x v="0"/>
    <s v="2024"/>
  </r>
  <r>
    <d v="2024-09-23T00:00:00"/>
    <s v="2D25D61D"/>
    <s v="Product quality exceeded expectations."/>
    <n v="3"/>
    <s v="Product"/>
    <s v="East"/>
    <x v="0"/>
    <s v="46-60"/>
    <n v="608.80999999999995"/>
    <x v="2"/>
    <s v="Average"/>
    <x v="1"/>
    <s v="2024"/>
  </r>
  <r>
    <d v="2024-04-01T00:00:00"/>
    <s v="ABFB198F"/>
    <s v="Very supportive and understanding staff."/>
    <n v="1"/>
    <s v="Support"/>
    <s v="South"/>
    <x v="1"/>
    <s v="26-35"/>
    <n v="414.62"/>
    <x v="3"/>
    <s v="Poor"/>
    <x v="1"/>
    <s v="2024"/>
  </r>
  <r>
    <d v="2024-09-26T00:00:00"/>
    <s v="EE333B51"/>
    <s v="Great service and quick response."/>
    <n v="2"/>
    <s v="Service"/>
    <s v="North"/>
    <x v="1"/>
    <s v="60+"/>
    <n v="896"/>
    <x v="2"/>
    <s v="Satisfied"/>
    <x v="1"/>
    <s v="2024"/>
  </r>
  <r>
    <d v="2024-05-30T00:00:00"/>
    <s v="504811FB"/>
    <s v="Not satisfied with the product build."/>
    <n v="2"/>
    <s v="Product"/>
    <s v="North"/>
    <x v="1"/>
    <s v="46-60"/>
    <n v="84.06"/>
    <x v="1"/>
    <s v="Satisfied"/>
    <x v="0"/>
    <s v="2024"/>
  </r>
  <r>
    <d v="2024-08-05T00:00:00"/>
    <s v="40E999E1"/>
    <s v="Product is too costly compared to others."/>
    <n v="5"/>
    <s v="Pricing"/>
    <s v="West"/>
    <x v="0"/>
    <s v="46-60"/>
    <n v="773.18"/>
    <x v="3"/>
    <s v="Excellent"/>
    <x v="1"/>
    <s v="2024"/>
  </r>
  <r>
    <d v="2024-04-04T00:00:00"/>
    <s v="08351256"/>
    <s v="Product quality exceeded expectations."/>
    <n v="4"/>
    <s v="Product"/>
    <s v="East"/>
    <x v="1"/>
    <s v="46-60"/>
    <n v="590.21"/>
    <x v="0"/>
    <s v="Very Good"/>
    <x v="0"/>
    <s v="2024"/>
  </r>
  <r>
    <d v="2024-03-07T00:00:00"/>
    <s v="08390107"/>
    <s v="Customer support needs improvement."/>
    <n v="1"/>
    <s v="Support"/>
    <s v="South"/>
    <x v="0"/>
    <s v="46-60"/>
    <n v="43.52"/>
    <x v="2"/>
    <s v="Poor"/>
    <x v="1"/>
    <s v="2024"/>
  </r>
  <r>
    <d v="2024-06-13T00:00:00"/>
    <s v="1E3EF64B"/>
    <s v="Product quality exceeded expectations."/>
    <n v="2"/>
    <s v="Product"/>
    <s v="East"/>
    <x v="1"/>
    <s v="18-25"/>
    <n v="764.41"/>
    <x v="4"/>
    <s v="Satisfied"/>
    <x v="0"/>
    <s v="2024"/>
  </r>
  <r>
    <d v="2024-09-13T00:00:00"/>
    <s v="B5162993"/>
    <s v="Quick and efficient resolution of my issue."/>
    <n v="3"/>
    <s v="Service"/>
    <s v="West"/>
    <x v="0"/>
    <s v="60+"/>
    <n v="918.39"/>
    <x v="1"/>
    <s v="Average"/>
    <x v="0"/>
    <s v="2024"/>
  </r>
  <r>
    <d v="2024-10-14T00:00:00"/>
    <s v="53303610"/>
    <s v="Product is too costly compared to others."/>
    <n v="1"/>
    <s v="Pricing"/>
    <s v="South"/>
    <x v="0"/>
    <s v="46-60"/>
    <n v="544.30999999999995"/>
    <x v="3"/>
    <s v="Poor"/>
    <x v="1"/>
    <s v="2024"/>
  </r>
  <r>
    <d v="2024-02-15T00:00:00"/>
    <s v="64B960A6"/>
    <s v="Smooth delivery process."/>
    <n v="5"/>
    <s v="Delivery"/>
    <s v="East"/>
    <x v="1"/>
    <s v="36-45"/>
    <n v="564.19000000000005"/>
    <x v="1"/>
    <s v="Excellent"/>
    <x v="1"/>
    <s v="2024"/>
  </r>
  <r>
    <d v="2024-05-08T00:00:00"/>
    <s v="50B0887E"/>
    <s v="Quick and efficient resolution of my issue."/>
    <n v="1"/>
    <s v="Service"/>
    <s v="North"/>
    <x v="1"/>
    <s v="60+"/>
    <n v="40.33"/>
    <x v="4"/>
    <s v="Poor"/>
    <x v="0"/>
    <s v="2024"/>
  </r>
  <r>
    <d v="2024-07-07T00:00:00"/>
    <s v="EC609BD1"/>
    <s v="Quick and efficient resolution of my issue."/>
    <n v="5"/>
    <s v="Service"/>
    <s v="North"/>
    <x v="0"/>
    <s v="26-35"/>
    <n v="626.11"/>
    <x v="4"/>
    <s v="Excellent"/>
    <x v="0"/>
    <s v="2024"/>
  </r>
  <r>
    <d v="2024-08-16T00:00:00"/>
    <s v="18A0D313"/>
    <s v="Product is too costly compared to others."/>
    <n v="5"/>
    <s v="Pricing"/>
    <s v="South"/>
    <x v="0"/>
    <s v="18-25"/>
    <n v="595.5"/>
    <x v="0"/>
    <s v="Excellent"/>
    <x v="0"/>
    <s v="2024"/>
  </r>
  <r>
    <d v="2024-02-04T00:00:00"/>
    <s v="755E933C"/>
    <s v="High-quality product and great durability."/>
    <n v="4"/>
    <s v="Product"/>
    <s v="South"/>
    <x v="0"/>
    <s v="46-60"/>
    <n v="512.55999999999995"/>
    <x v="1"/>
    <s v="Very Good"/>
    <x v="1"/>
    <s v="2024"/>
  </r>
  <r>
    <d v="2024-12-08T00:00:00"/>
    <s v="20B2EEA6"/>
    <s v="Service quality needs improvement."/>
    <n v="1"/>
    <s v="Service"/>
    <s v="East"/>
    <x v="1"/>
    <s v="60+"/>
    <n v="554.35"/>
    <x v="4"/>
    <s v="Poor"/>
    <x v="0"/>
    <s v="2024"/>
  </r>
  <r>
    <d v="2024-10-29T00:00:00"/>
    <s v="F3049F93"/>
    <s v="Excellent pricing and good value for money."/>
    <n v="3"/>
    <s v="Pricing"/>
    <s v="West"/>
    <x v="0"/>
    <s v="36-45"/>
    <n v="281.39999999999998"/>
    <x v="3"/>
    <s v="Average"/>
    <x v="1"/>
    <s v="2024"/>
  </r>
  <r>
    <d v="2024-08-06T00:00:00"/>
    <s v="C7F64440"/>
    <s v="High-quality product and great durability."/>
    <n v="2"/>
    <s v="Product"/>
    <s v="East"/>
    <x v="1"/>
    <s v="18-25"/>
    <n v="491.16"/>
    <x v="3"/>
    <s v="Satisfied"/>
    <x v="1"/>
    <s v="2024"/>
  </r>
  <r>
    <d v="2024-01-29T00:00:00"/>
    <s v="3A3DF3F4"/>
    <s v="Support team was very helpful."/>
    <n v="2"/>
    <s v="Service"/>
    <s v="North"/>
    <x v="1"/>
    <s v="46-60"/>
    <n v="178.02"/>
    <x v="2"/>
    <s v="Satisfied"/>
    <x v="0"/>
    <s v="2024"/>
  </r>
  <r>
    <d v="2024-11-03T00:00:00"/>
    <s v="10C7AB45"/>
    <s v="Excellent pricing and good value for money."/>
    <n v="1"/>
    <s v="Pricing"/>
    <s v="South"/>
    <x v="0"/>
    <s v="46-60"/>
    <n v="324.74"/>
    <x v="4"/>
    <s v="Poor"/>
    <x v="1"/>
    <s v="2024"/>
  </r>
  <r>
    <d v="2024-08-22T00:00:00"/>
    <s v="D5249AD5"/>
    <s v="Customer support needs improvement."/>
    <n v="5"/>
    <s v="Support"/>
    <s v="North"/>
    <x v="1"/>
    <s v="26-35"/>
    <n v="409.33"/>
    <x v="2"/>
    <s v="Excellent"/>
    <x v="1"/>
    <s v="2024"/>
  </r>
  <r>
    <d v="2024-12-08T00:00:00"/>
    <s v="D44E7A8E"/>
    <s v="Great service and quick response."/>
    <n v="4"/>
    <s v="Service"/>
    <s v="North"/>
    <x v="1"/>
    <s v="46-60"/>
    <n v="802.71"/>
    <x v="2"/>
    <s v="Very Good"/>
    <x v="0"/>
    <s v="2024"/>
  </r>
  <r>
    <d v="2024-10-21T00:00:00"/>
    <s v="CDB0E098"/>
    <s v="Customer support needs improvement."/>
    <n v="2"/>
    <s v="Support"/>
    <s v="West"/>
    <x v="0"/>
    <s v="36-45"/>
    <n v="986.44"/>
    <x v="0"/>
    <s v="Satisfied"/>
    <x v="1"/>
    <s v="2024"/>
  </r>
  <r>
    <d v="2024-04-29T00:00:00"/>
    <s v="74F4B16C"/>
    <s v="Delivery took longer than expected."/>
    <n v="5"/>
    <s v="Delivery"/>
    <s v="North"/>
    <x v="1"/>
    <s v="60+"/>
    <n v="971.06"/>
    <x v="0"/>
    <s v="Excellent"/>
    <x v="0"/>
    <s v="2024"/>
  </r>
  <r>
    <d v="2024-11-02T00:00:00"/>
    <s v="5A71F986"/>
    <s v="Delivery took longer than expected."/>
    <n v="5"/>
    <s v="Delivery"/>
    <s v="East"/>
    <x v="0"/>
    <s v="18-25"/>
    <n v="68.069999999999993"/>
    <x v="1"/>
    <s v="Excellent"/>
    <x v="0"/>
    <s v="2024"/>
  </r>
  <r>
    <d v="2024-11-05T00:00:00"/>
    <s v="ABA7D2C3"/>
    <s v="Very supportive and understanding staff."/>
    <n v="4"/>
    <s v="Support"/>
    <s v="East"/>
    <x v="0"/>
    <s v="36-45"/>
    <n v="812.77"/>
    <x v="2"/>
    <s v="Very Good"/>
    <x v="1"/>
    <s v="2024"/>
  </r>
  <r>
    <d v="2024-03-07T00:00:00"/>
    <s v="88B13882"/>
    <s v="Product did not meet the description."/>
    <n v="4"/>
    <s v="Product"/>
    <s v="West"/>
    <x v="1"/>
    <s v="60+"/>
    <n v="974.18"/>
    <x v="2"/>
    <s v="Very Good"/>
    <x v="1"/>
    <s v="2024"/>
  </r>
  <r>
    <d v="2024-04-25T00:00:00"/>
    <s v="51896B82"/>
    <s v="Delivery took longer than expected."/>
    <n v="1"/>
    <s v="Delivery"/>
    <s v="South"/>
    <x v="1"/>
    <s v="36-45"/>
    <n v="872.41"/>
    <x v="1"/>
    <s v="Poor"/>
    <x v="0"/>
    <s v="2024"/>
  </r>
  <r>
    <d v="2024-07-24T00:00:00"/>
    <s v="889E8566"/>
    <s v="Fast and reliable delivery."/>
    <n v="2"/>
    <s v="Delivery"/>
    <s v="West"/>
    <x v="0"/>
    <s v="46-60"/>
    <n v="710.2"/>
    <x v="4"/>
    <s v="Satisfied"/>
    <x v="0"/>
    <s v="2024"/>
  </r>
  <r>
    <d v="2024-04-03T00:00:00"/>
    <s v="2C526973"/>
    <s v="Excellent pricing and good value for money."/>
    <n v="2"/>
    <s v="Pricing"/>
    <s v="West"/>
    <x v="0"/>
    <s v="26-35"/>
    <n v="633.44000000000005"/>
    <x v="4"/>
    <s v="Satisfied"/>
    <x v="1"/>
    <s v="2024"/>
  </r>
  <r>
    <d v="2024-06-07T00:00:00"/>
    <s v="F98DDA52"/>
    <s v="Smooth delivery process."/>
    <n v="4"/>
    <s v="Delivery"/>
    <s v="South"/>
    <x v="1"/>
    <s v="60+"/>
    <n v="328.66"/>
    <x v="4"/>
    <s v="Very Good"/>
    <x v="1"/>
    <s v="2024"/>
  </r>
  <r>
    <d v="2024-05-19T00:00:00"/>
    <s v="FAE572BB"/>
    <s v="Very supportive and understanding staff."/>
    <n v="2"/>
    <s v="Support"/>
    <s v="East"/>
    <x v="1"/>
    <s v="26-35"/>
    <n v="59.95"/>
    <x v="3"/>
    <s v="Satisfied"/>
    <x v="0"/>
    <s v="2024"/>
  </r>
  <r>
    <d v="2024-12-26T00:00:00"/>
    <s v="F4F5AE6B"/>
    <s v="Great service and quick response."/>
    <n v="3"/>
    <s v="Service"/>
    <s v="North"/>
    <x v="0"/>
    <s v="26-35"/>
    <n v="327.67"/>
    <x v="1"/>
    <s v="Average"/>
    <x v="1"/>
    <s v="2024"/>
  </r>
  <r>
    <d v="2024-07-07T00:00:00"/>
    <s v="CDD90F2E"/>
    <s v="Quick and efficient resolution of my issue."/>
    <n v="4"/>
    <s v="Service"/>
    <s v="South"/>
    <x v="1"/>
    <s v="18-25"/>
    <n v="648.1"/>
    <x v="2"/>
    <s v="Very Good"/>
    <x v="1"/>
    <s v="2024"/>
  </r>
  <r>
    <d v="2024-11-05T00:00:00"/>
    <s v="A8A0D17F"/>
    <s v="Great service and quick response."/>
    <n v="3"/>
    <s v="Service"/>
    <s v="West"/>
    <x v="1"/>
    <s v="26-35"/>
    <n v="542.33000000000004"/>
    <x v="4"/>
    <s v="Average"/>
    <x v="1"/>
    <s v="2024"/>
  </r>
  <r>
    <d v="2024-03-13T00:00:00"/>
    <s v="9A15DB4A"/>
    <s v="Delivery took longer than expected."/>
    <n v="2"/>
    <s v="Delivery"/>
    <s v="West"/>
    <x v="1"/>
    <s v="36-45"/>
    <n v="341.42"/>
    <x v="3"/>
    <s v="Satisfied"/>
    <x v="1"/>
    <s v="2024"/>
  </r>
  <r>
    <d v="2024-04-13T00:00:00"/>
    <s v="EED530A7"/>
    <s v="Helpful but took some time to resolve the issue."/>
    <n v="2"/>
    <s v="Support"/>
    <s v="North"/>
    <x v="1"/>
    <s v="18-25"/>
    <n v="269.63"/>
    <x v="4"/>
    <s v="Satisfied"/>
    <x v="1"/>
    <s v="2024"/>
  </r>
  <r>
    <d v="2024-08-24T00:00:00"/>
    <s v="DFCCEF2C"/>
    <s v="Helpful but took some time to resolve the issue."/>
    <n v="1"/>
    <s v="Support"/>
    <s v="East"/>
    <x v="1"/>
    <s v="60+"/>
    <n v="47.63"/>
    <x v="1"/>
    <s v="Poor"/>
    <x v="0"/>
    <s v="2024"/>
  </r>
  <r>
    <d v="2024-10-22T00:00:00"/>
    <s v="549C9AF1"/>
    <s v="Great service and quick response."/>
    <n v="3"/>
    <s v="Service"/>
    <s v="South"/>
    <x v="0"/>
    <s v="60+"/>
    <n v="11.28"/>
    <x v="2"/>
    <s v="Average"/>
    <x v="1"/>
    <s v="2024"/>
  </r>
  <r>
    <d v="2024-10-12T00:00:00"/>
    <s v="45CF5854"/>
    <s v="Support team was not responsive."/>
    <n v="3"/>
    <s v="Support"/>
    <s v="West"/>
    <x v="1"/>
    <s v="46-60"/>
    <n v="868.54"/>
    <x v="2"/>
    <s v="Average"/>
    <x v="1"/>
    <s v="2024"/>
  </r>
  <r>
    <d v="2024-04-13T00:00:00"/>
    <s v="E79EC7D3"/>
    <s v="Support team was not responsive."/>
    <n v="4"/>
    <s v="Support"/>
    <s v="West"/>
    <x v="1"/>
    <s v="60+"/>
    <n v="703.07"/>
    <x v="1"/>
    <s v="Very Good"/>
    <x v="1"/>
    <s v="2024"/>
  </r>
  <r>
    <d v="2024-05-10T00:00:00"/>
    <s v="17CB5657"/>
    <s v="Fast and reliable delivery."/>
    <n v="4"/>
    <s v="Delivery"/>
    <s v="North"/>
    <x v="1"/>
    <s v="46-60"/>
    <n v="631.21"/>
    <x v="3"/>
    <s v="Very Good"/>
    <x v="0"/>
    <s v="2024"/>
  </r>
  <r>
    <s v="2024-07-23"/>
    <s v="40485DB7"/>
    <s v="Smooth delivery process."/>
    <n v="5"/>
    <s v="Delivery"/>
    <s v="East"/>
    <x v="0"/>
    <s v="18-25"/>
    <n v="774.88"/>
    <x v="0"/>
    <s v="Excellent"/>
    <x v="0"/>
    <s v="2024"/>
  </r>
  <r>
    <s v="2024-08-19"/>
    <s v="9766B2AA"/>
    <s v="Excellent pricing and good value for money."/>
    <n v="5"/>
    <s v="Pricing"/>
    <s v="East"/>
    <x v="0"/>
    <s v="36-45"/>
    <n v="159.38"/>
    <x v="1"/>
    <s v="Excellent"/>
    <x v="1"/>
    <s v="2024"/>
  </r>
  <r>
    <s v="2024-02-09"/>
    <s v="E089CE39"/>
    <s v="Service quality needs improvement."/>
    <n v="2"/>
    <s v="Service"/>
    <s v="West"/>
    <x v="1"/>
    <s v="18-25"/>
    <n v="674.38"/>
    <x v="2"/>
    <s v="Satisfied"/>
    <x v="1"/>
    <s v="2024"/>
  </r>
  <r>
    <s v="2024-02-06"/>
    <s v="DFCC2455"/>
    <s v="Support team was very helpful."/>
    <n v="3"/>
    <s v="Service"/>
    <s v="East"/>
    <x v="1"/>
    <s v="46-60"/>
    <n v="42.96"/>
    <x v="4"/>
    <s v="Average"/>
    <x v="0"/>
    <s v="2024"/>
  </r>
  <r>
    <s v="2024-06-27"/>
    <s v="6FE9C3E7"/>
    <s v="Helpful but took some time to resolve the issue."/>
    <n v="5"/>
    <s v="Support"/>
    <s v="East"/>
    <x v="0"/>
    <s v="18-25"/>
    <n v="602.07000000000005"/>
    <x v="4"/>
    <s v="Excellent"/>
    <x v="0"/>
    <s v="2024"/>
  </r>
  <r>
    <s v="2024-12-16"/>
    <s v="9CA121C5"/>
    <s v="Product did not meet the description."/>
    <n v="5"/>
    <s v="Product"/>
    <s v="South"/>
    <x v="0"/>
    <s v="36-45"/>
    <n v="331.09"/>
    <x v="0"/>
    <s v="Excellent"/>
    <x v="0"/>
    <s v="2024"/>
  </r>
  <r>
    <s v="2024-04-20"/>
    <s v="A26D7C97"/>
    <s v="Support team was not responsive."/>
    <n v="4"/>
    <s v="Support"/>
    <s v="West"/>
    <x v="0"/>
    <s v="46-60"/>
    <n v="530.71"/>
    <x v="4"/>
    <s v="Very Good"/>
    <x v="0"/>
    <s v="2024"/>
  </r>
  <r>
    <s v="2024-11-22"/>
    <s v="5D962E12"/>
    <s v="High-quality product and great durability."/>
    <n v="5"/>
    <s v="Product"/>
    <s v="North"/>
    <x v="0"/>
    <s v="46-60"/>
    <n v="348.19"/>
    <x v="1"/>
    <s v="Excellent"/>
    <x v="0"/>
    <s v="2024"/>
  </r>
  <r>
    <s v="2024-03-08"/>
    <s v="124A4E3B"/>
    <s v="Service quality needs improvement."/>
    <n v="5"/>
    <s v="Service"/>
    <s v="East"/>
    <x v="0"/>
    <s v="26-35"/>
    <n v="517.21"/>
    <x v="3"/>
    <s v="Excellent"/>
    <x v="0"/>
    <s v="2024"/>
  </r>
  <r>
    <s v="2024-07-30"/>
    <s v="FCFB9DAA"/>
    <s v="High-quality product and great durability."/>
    <n v="3"/>
    <s v="Product"/>
    <s v="North"/>
    <x v="0"/>
    <s v="46-60"/>
    <n v="459.76"/>
    <x v="4"/>
    <s v="Average"/>
    <x v="1"/>
    <s v="2024"/>
  </r>
  <r>
    <s v="2024-06-15"/>
    <s v="38AE566D"/>
    <s v="Product quality exceeded expectations."/>
    <n v="2"/>
    <s v="Product"/>
    <s v="South"/>
    <x v="1"/>
    <s v="18-25"/>
    <n v="125.4"/>
    <x v="0"/>
    <s v="Satisfied"/>
    <x v="1"/>
    <s v="2024"/>
  </r>
  <r>
    <s v="2024-10-31"/>
    <s v="7D2047D1"/>
    <s v="Fast and reliable delivery."/>
    <n v="5"/>
    <s v="Delivery"/>
    <s v="South"/>
    <x v="1"/>
    <s v="26-35"/>
    <n v="881.15"/>
    <x v="2"/>
    <s v="Excellent"/>
    <x v="1"/>
    <s v="2024"/>
  </r>
  <r>
    <s v="2024-01-25"/>
    <s v="A1F07C01"/>
    <s v="Product did not meet the description."/>
    <n v="4"/>
    <s v="Product"/>
    <s v="East"/>
    <x v="1"/>
    <s v="36-45"/>
    <n v="364.52"/>
    <x v="2"/>
    <s v="Very Good"/>
    <x v="0"/>
    <s v="2024"/>
  </r>
  <r>
    <s v="2024-01-18"/>
    <s v="68B066E3"/>
    <s v="High-quality product and great durability."/>
    <n v="4"/>
    <s v="Product"/>
    <s v="North"/>
    <x v="0"/>
    <s v="18-25"/>
    <n v="343.18"/>
    <x v="1"/>
    <s v="Very Good"/>
    <x v="1"/>
    <s v="2024"/>
  </r>
  <r>
    <s v="2024-12-03"/>
    <s v="EA083959"/>
    <s v="Product quality exceeded expectations."/>
    <n v="1"/>
    <s v="Product"/>
    <s v="West"/>
    <x v="1"/>
    <s v="60+"/>
    <n v="890.74"/>
    <x v="4"/>
    <s v="Poor"/>
    <x v="0"/>
    <s v="2024"/>
  </r>
  <r>
    <s v="2024-12-14"/>
    <s v="8935D3F8"/>
    <s v="Loved the quality but delivery was late."/>
    <n v="4"/>
    <s v="Delivery"/>
    <s v="South"/>
    <x v="0"/>
    <s v="26-35"/>
    <n v="853.62"/>
    <x v="4"/>
    <s v="Very Good"/>
    <x v="1"/>
    <s v="2024"/>
  </r>
  <r>
    <d v="2024-01-10T00:00:00"/>
    <s v="00F665BC"/>
    <s v="Not satisfied with the product build."/>
    <n v="1"/>
    <s v="Product"/>
    <s v="North"/>
    <x v="1"/>
    <s v="36-45"/>
    <n v="535.24"/>
    <x v="2"/>
    <s v="Poor"/>
    <x v="1"/>
    <s v="2024"/>
  </r>
  <r>
    <s v="2024-10-03"/>
    <s v="7FCA58A0"/>
    <s v="High-quality product and great durability."/>
    <n v="5"/>
    <s v="Product"/>
    <s v="South"/>
    <x v="1"/>
    <s v="60+"/>
    <n v="882.23"/>
    <x v="2"/>
    <s v="Excellent"/>
    <x v="0"/>
    <s v="2024"/>
  </r>
  <r>
    <s v="2024-02-20"/>
    <s v="79D7189E"/>
    <s v="Support team was very helpful."/>
    <n v="3"/>
    <s v="Service"/>
    <s v="North"/>
    <x v="0"/>
    <s v="18-25"/>
    <n v="740.75"/>
    <x v="4"/>
    <s v="Average"/>
    <x v="0"/>
    <s v="2024"/>
  </r>
  <r>
    <s v="2024-01-23"/>
    <s v="F632EB98"/>
    <s v="Service quality needs improvement."/>
    <n v="4"/>
    <s v="Service"/>
    <s v="North"/>
    <x v="0"/>
    <s v="60+"/>
    <n v="154.53"/>
    <x v="3"/>
    <s v="Very Good"/>
    <x v="0"/>
    <s v="2024"/>
  </r>
  <r>
    <s v="2024-02-25"/>
    <s v="2F7C2462"/>
    <s v="Not satisfied with the product build."/>
    <n v="4"/>
    <s v="Product"/>
    <s v="East"/>
    <x v="0"/>
    <s v="46-60"/>
    <n v="584.4"/>
    <x v="3"/>
    <s v="Very Good"/>
    <x v="0"/>
    <s v="2024"/>
  </r>
  <r>
    <s v="2024-03-14"/>
    <s v="FAB18195"/>
    <s v="Support team was very helpful."/>
    <n v="2"/>
    <s v="Service"/>
    <s v="North"/>
    <x v="0"/>
    <s v="26-35"/>
    <n v="834.07"/>
    <x v="4"/>
    <s v="Satisfied"/>
    <x v="1"/>
    <s v="2024"/>
  </r>
  <r>
    <s v="2024-06-04"/>
    <s v="9C47DFD7"/>
    <s v="Helpful but took some time to resolve the issue."/>
    <n v="5"/>
    <s v="Support"/>
    <s v="North"/>
    <x v="1"/>
    <s v="26-35"/>
    <n v="637.33000000000004"/>
    <x v="0"/>
    <s v="Excellent"/>
    <x v="1"/>
    <s v="2024"/>
  </r>
  <r>
    <s v="2024-01-19"/>
    <s v="489D0908"/>
    <s v="High-quality product and great durability."/>
    <n v="1"/>
    <s v="Product"/>
    <s v="North"/>
    <x v="1"/>
    <s v="46-60"/>
    <n v="994.34"/>
    <x v="4"/>
    <s v="Poor"/>
    <x v="0"/>
    <s v="2024"/>
  </r>
  <r>
    <s v="2024-10-08"/>
    <s v="6ABE741A"/>
    <s v="High-quality product and great durability."/>
    <n v="3"/>
    <s v="Product"/>
    <s v="West"/>
    <x v="0"/>
    <s v="60+"/>
    <n v="49.28"/>
    <x v="0"/>
    <s v="Average"/>
    <x v="1"/>
    <s v="2024"/>
  </r>
  <r>
    <s v="2024-10-30"/>
    <s v="CACE9E79"/>
    <s v="Product did not meet the description."/>
    <n v="4"/>
    <s v="Product"/>
    <s v="North"/>
    <x v="1"/>
    <s v="46-60"/>
    <n v="437.51"/>
    <x v="1"/>
    <s v="Very Good"/>
    <x v="1"/>
    <s v="2024"/>
  </r>
  <r>
    <s v="2024-07-29"/>
    <s v="40F510D6"/>
    <s v="Quick and efficient resolution of my issue."/>
    <n v="2"/>
    <s v="Service"/>
    <s v="North"/>
    <x v="1"/>
    <s v="46-60"/>
    <n v="20.96"/>
    <x v="3"/>
    <s v="Satisfied"/>
    <x v="1"/>
    <s v="2024"/>
  </r>
  <r>
    <s v="2024-02-08"/>
    <s v="9C4DA5F7"/>
    <s v="Fast and reliable delivery."/>
    <n v="5"/>
    <s v="Delivery"/>
    <s v="West"/>
    <x v="1"/>
    <s v="36-45"/>
    <n v="896.26"/>
    <x v="0"/>
    <s v="Excellent"/>
    <x v="0"/>
    <s v="2024"/>
  </r>
  <r>
    <s v="2024-11-20"/>
    <s v="3FD05C25"/>
    <s v="Product quality exceeded expectations."/>
    <n v="2"/>
    <s v="Product"/>
    <s v="South"/>
    <x v="0"/>
    <s v="26-35"/>
    <n v="700.41"/>
    <x v="1"/>
    <s v="Satisfied"/>
    <x v="1"/>
    <s v="2024"/>
  </r>
  <r>
    <s v="2024-06-28"/>
    <s v="C81E91D7"/>
    <s v="Product quality exceeded expectations."/>
    <n v="3"/>
    <s v="Product"/>
    <s v="West"/>
    <x v="1"/>
    <s v="60+"/>
    <n v="544.32000000000005"/>
    <x v="2"/>
    <s v="Average"/>
    <x v="1"/>
    <s v="2024"/>
  </r>
  <r>
    <s v="2024-04-03"/>
    <s v="E8D83051"/>
    <s v="Very supportive and understanding staff."/>
    <n v="4"/>
    <s v="Support"/>
    <s v="South"/>
    <x v="1"/>
    <s v="26-35"/>
    <n v="656.11"/>
    <x v="1"/>
    <s v="Very Good"/>
    <x v="1"/>
    <s v="2024"/>
  </r>
  <r>
    <s v="2024-03-06"/>
    <s v="40F08324"/>
    <s v="Service quality needs improvement."/>
    <n v="5"/>
    <s v="Service"/>
    <s v="North"/>
    <x v="1"/>
    <s v="36-45"/>
    <n v="58"/>
    <x v="4"/>
    <s v="Excellent"/>
    <x v="1"/>
    <s v="2024"/>
  </r>
  <r>
    <s v="2024-11-08"/>
    <s v="8483302C"/>
    <s v="Smooth delivery process."/>
    <n v="2"/>
    <s v="Delivery"/>
    <s v="East"/>
    <x v="1"/>
    <s v="18-25"/>
    <n v="467.01"/>
    <x v="2"/>
    <s v="Satisfied"/>
    <x v="1"/>
    <s v="2024"/>
  </r>
  <r>
    <s v="2024-03-23"/>
    <s v="4999C086"/>
    <s v="Product did not meet the description."/>
    <n v="4"/>
    <s v="Product"/>
    <s v="West"/>
    <x v="1"/>
    <s v="36-45"/>
    <n v="743.38"/>
    <x v="3"/>
    <s v="Very Good"/>
    <x v="0"/>
    <s v="2024"/>
  </r>
  <r>
    <s v="2024-03-05"/>
    <s v="645B2DF9"/>
    <s v="Smooth delivery process."/>
    <n v="4"/>
    <s v="Delivery"/>
    <s v="North"/>
    <x v="0"/>
    <s v="46-60"/>
    <n v="706.62"/>
    <x v="3"/>
    <s v="Very Good"/>
    <x v="0"/>
    <s v="2024"/>
  </r>
  <r>
    <d v="2024-01-10T00:00:00"/>
    <s v="E7DA04A3"/>
    <s v="Fast and reliable delivery."/>
    <n v="5"/>
    <s v="Delivery"/>
    <s v="South"/>
    <x v="0"/>
    <s v="26-35"/>
    <n v="10.119999999999999"/>
    <x v="3"/>
    <s v="Excellent"/>
    <x v="1"/>
    <s v="2024"/>
  </r>
  <r>
    <s v="2024-02-26"/>
    <s v="CF18B299"/>
    <s v="Product did not meet the description."/>
    <n v="1"/>
    <s v="Product"/>
    <s v="North"/>
    <x v="1"/>
    <s v="46-60"/>
    <n v="145.59"/>
    <x v="2"/>
    <s v="Poor"/>
    <x v="1"/>
    <s v="2024"/>
  </r>
  <r>
    <s v="2024-04-25"/>
    <s v="EF89E39E"/>
    <s v="Affordable and worth the price."/>
    <n v="2"/>
    <s v="Pricing"/>
    <s v="East"/>
    <x v="1"/>
    <s v="60+"/>
    <n v="817.98"/>
    <x v="4"/>
    <s v="Satisfied"/>
    <x v="1"/>
    <s v="2024"/>
  </r>
  <r>
    <s v="2024-06-12"/>
    <s v="12C61FC6"/>
    <s v="Delivery took longer than expected."/>
    <n v="4"/>
    <s v="Delivery"/>
    <s v="North"/>
    <x v="1"/>
    <s v="60+"/>
    <n v="909.29"/>
    <x v="1"/>
    <s v="Very Good"/>
    <x v="0"/>
    <s v="2024"/>
  </r>
  <r>
    <s v="2024-01-20"/>
    <s v="164078C7"/>
    <s v="Service quality needs improvement."/>
    <n v="4"/>
    <s v="Service"/>
    <s v="West"/>
    <x v="0"/>
    <s v="36-45"/>
    <n v="845.98"/>
    <x v="3"/>
    <s v="Very Good"/>
    <x v="1"/>
    <s v="2024"/>
  </r>
  <r>
    <s v="2024-03-04"/>
    <s v="EA353617"/>
    <s v="Affordable and worth the price."/>
    <n v="3"/>
    <s v="Pricing"/>
    <s v="East"/>
    <x v="1"/>
    <s v="26-35"/>
    <n v="625.07000000000005"/>
    <x v="3"/>
    <s v="Average"/>
    <x v="0"/>
    <s v="2024"/>
  </r>
  <r>
    <s v="2024-02-10"/>
    <s v="8C23315E"/>
    <s v="Support team was not responsive."/>
    <n v="4"/>
    <s v="Support"/>
    <s v="North"/>
    <x v="0"/>
    <s v="60+"/>
    <n v="44.72"/>
    <x v="0"/>
    <s v="Very Good"/>
    <x v="1"/>
    <s v="2024"/>
  </r>
  <r>
    <s v="2024-12-16"/>
    <s v="DD9AEF37"/>
    <s v="Quick and efficient resolution of my issue."/>
    <n v="1"/>
    <s v="Service"/>
    <s v="West"/>
    <x v="1"/>
    <s v="60+"/>
    <n v="15.17"/>
    <x v="2"/>
    <s v="Poor"/>
    <x v="1"/>
    <s v="2024"/>
  </r>
  <r>
    <s v="2024-03-20"/>
    <s v="C216B5B8"/>
    <s v="Great service and quick response."/>
    <n v="4"/>
    <s v="Service"/>
    <s v="North"/>
    <x v="1"/>
    <s v="26-35"/>
    <n v="970.6"/>
    <x v="2"/>
    <s v="Very Good"/>
    <x v="1"/>
    <s v="2024"/>
  </r>
  <r>
    <s v="2024-04-28"/>
    <s v="25F819FF"/>
    <s v="Not satisfied with the product build."/>
    <n v="1"/>
    <s v="Product"/>
    <s v="North"/>
    <x v="1"/>
    <s v="18-25"/>
    <n v="708.65"/>
    <x v="2"/>
    <s v="Poor"/>
    <x v="0"/>
    <s v="2024"/>
  </r>
  <r>
    <s v="2024-12-17"/>
    <s v="30E8F024"/>
    <s v="Product did not meet the description."/>
    <n v="1"/>
    <s v="Product"/>
    <s v="East"/>
    <x v="0"/>
    <s v="26-35"/>
    <n v="424.45"/>
    <x v="3"/>
    <s v="Poor"/>
    <x v="0"/>
    <s v="2024"/>
  </r>
  <r>
    <s v="2024-11-02"/>
    <s v="B041EC96"/>
    <s v="Product is too costly compared to others."/>
    <n v="2"/>
    <s v="Pricing"/>
    <s v="South"/>
    <x v="0"/>
    <s v="18-25"/>
    <n v="90.79"/>
    <x v="3"/>
    <s v="Satisfied"/>
    <x v="1"/>
    <s v="2024"/>
  </r>
  <r>
    <s v="2024-06-08"/>
    <s v="71C2DD4E"/>
    <s v="Smooth delivery process."/>
    <n v="1"/>
    <s v="Delivery"/>
    <s v="East"/>
    <x v="1"/>
    <s v="46-60"/>
    <n v="93.34"/>
    <x v="1"/>
    <s v="Poor"/>
    <x v="0"/>
    <s v="2024"/>
  </r>
  <r>
    <s v="2024-12-23"/>
    <s v="BB2D3EF7"/>
    <s v="Great service and quick response."/>
    <n v="4"/>
    <s v="Service"/>
    <s v="North"/>
    <x v="0"/>
    <s v="46-60"/>
    <n v="821.02"/>
    <x v="0"/>
    <s v="Very Good"/>
    <x v="1"/>
    <s v="2024"/>
  </r>
  <r>
    <s v="2024-02-04"/>
    <s v="4553029D"/>
    <s v="Product quality exceeded expectations."/>
    <n v="2"/>
    <s v="Product"/>
    <s v="East"/>
    <x v="1"/>
    <s v="36-45"/>
    <n v="100.08"/>
    <x v="0"/>
    <s v="Satisfied"/>
    <x v="1"/>
    <s v="2024"/>
  </r>
  <r>
    <s v="2024-11-01"/>
    <s v="BCEF9195"/>
    <s v="Smooth delivery process."/>
    <n v="1"/>
    <s v="Delivery"/>
    <s v="West"/>
    <x v="1"/>
    <s v="46-60"/>
    <n v="744.46"/>
    <x v="3"/>
    <s v="Poor"/>
    <x v="1"/>
    <s v="2024"/>
  </r>
  <r>
    <s v="2024-12-30"/>
    <s v="03F0B0D9"/>
    <s v="Customer support needs improvement."/>
    <n v="3"/>
    <s v="Support"/>
    <s v="North"/>
    <x v="1"/>
    <s v="26-35"/>
    <n v="260.08"/>
    <x v="2"/>
    <s v="Average"/>
    <x v="1"/>
    <s v="2024"/>
  </r>
  <r>
    <s v="2024-09-05"/>
    <s v="FEDBF115"/>
    <s v="Helpful but took some time to resolve the issue."/>
    <n v="4"/>
    <s v="Support"/>
    <s v="South"/>
    <x v="1"/>
    <s v="26-35"/>
    <n v="975.05"/>
    <x v="2"/>
    <s v="Very Good"/>
    <x v="0"/>
    <s v="2024"/>
  </r>
  <r>
    <s v="2024-08-15"/>
    <s v="B9E659AF"/>
    <s v="Product is too costly compared to others."/>
    <n v="3"/>
    <s v="Pricing"/>
    <s v="East"/>
    <x v="0"/>
    <s v="18-25"/>
    <n v="15.06"/>
    <x v="1"/>
    <s v="Average"/>
    <x v="0"/>
    <s v="2024"/>
  </r>
  <r>
    <s v="2024-05-14"/>
    <s v="BB43F59A"/>
    <s v="Service quality needs improvement."/>
    <n v="3"/>
    <s v="Service"/>
    <s v="North"/>
    <x v="0"/>
    <s v="36-45"/>
    <n v="182.71"/>
    <x v="4"/>
    <s v="Average"/>
    <x v="1"/>
    <s v="2024"/>
  </r>
  <r>
    <s v="2024-07-04"/>
    <s v="342D8FEA"/>
    <s v="Helpful but took some time to resolve the issue."/>
    <n v="2"/>
    <s v="Support"/>
    <s v="West"/>
    <x v="1"/>
    <s v="26-35"/>
    <n v="754.75"/>
    <x v="0"/>
    <s v="Satisfied"/>
    <x v="1"/>
    <s v="2024"/>
  </r>
  <r>
    <s v="2024-05-21"/>
    <s v="2F5C7AC9"/>
    <s v="Helpful but took some time to resolve the issue."/>
    <n v="4"/>
    <s v="Support"/>
    <s v="North"/>
    <x v="1"/>
    <s v="36-45"/>
    <n v="942.15"/>
    <x v="0"/>
    <s v="Very Good"/>
    <x v="1"/>
    <s v="2024"/>
  </r>
  <r>
    <d v="2024-01-02T00:00:00"/>
    <s v="59CA32AB"/>
    <s v="Service quality needs improvement."/>
    <n v="3"/>
    <s v="Service"/>
    <s v="East"/>
    <x v="1"/>
    <s v="36-45"/>
    <n v="874.24"/>
    <x v="2"/>
    <s v="Average"/>
    <x v="1"/>
    <s v="2024"/>
  </r>
  <r>
    <s v="2024-02-03"/>
    <s v="B7AE63A4"/>
    <s v="Support team was very helpful."/>
    <n v="1"/>
    <s v="Service"/>
    <s v="South"/>
    <x v="1"/>
    <s v="26-35"/>
    <n v="597.66"/>
    <x v="1"/>
    <s v="Poor"/>
    <x v="1"/>
    <s v="2024"/>
  </r>
  <r>
    <s v="2024-07-18"/>
    <s v="0A1C4C6B"/>
    <s v="Affordable and worth the price."/>
    <n v="5"/>
    <s v="Pricing"/>
    <s v="East"/>
    <x v="1"/>
    <s v="46-60"/>
    <n v="873.11"/>
    <x v="0"/>
    <s v="Excellent"/>
    <x v="1"/>
    <s v="2024"/>
  </r>
  <r>
    <s v="2024-10-11"/>
    <s v="D628C60E"/>
    <s v="Fast and reliable delivery."/>
    <n v="2"/>
    <s v="Delivery"/>
    <s v="West"/>
    <x v="1"/>
    <s v="46-60"/>
    <n v="170.45"/>
    <x v="1"/>
    <s v="Satisfied"/>
    <x v="1"/>
    <s v="2024"/>
  </r>
  <r>
    <s v="2024-11-30"/>
    <s v="84F6F7EA"/>
    <s v="Very supportive and understanding staff."/>
    <n v="3"/>
    <s v="Support"/>
    <s v="West"/>
    <x v="1"/>
    <s v="36-45"/>
    <n v="361.32"/>
    <x v="2"/>
    <s v="Average"/>
    <x v="1"/>
    <s v="2024"/>
  </r>
  <r>
    <s v="2024-12-28"/>
    <s v="089E618C"/>
    <s v="Affordable and worth the price."/>
    <n v="5"/>
    <s v="Pricing"/>
    <s v="South"/>
    <x v="1"/>
    <s v="36-45"/>
    <n v="593.07000000000005"/>
    <x v="1"/>
    <s v="Excellent"/>
    <x v="1"/>
    <s v="2024"/>
  </r>
  <r>
    <s v="2024-06-15"/>
    <s v="A887C5A9"/>
    <s v="Smooth delivery process."/>
    <n v="1"/>
    <s v="Delivery"/>
    <s v="South"/>
    <x v="1"/>
    <s v="46-60"/>
    <n v="334.2"/>
    <x v="2"/>
    <s v="Poor"/>
    <x v="1"/>
    <s v="2024"/>
  </r>
  <r>
    <s v="2024-02-04"/>
    <s v="87752D6B"/>
    <s v="Smooth delivery process."/>
    <n v="2"/>
    <s v="Delivery"/>
    <s v="South"/>
    <x v="1"/>
    <s v="26-35"/>
    <n v="812.27"/>
    <x v="2"/>
    <s v="Satisfied"/>
    <x v="1"/>
    <s v="2024"/>
  </r>
  <r>
    <s v="2024-01-18"/>
    <s v="3D31AF4D"/>
    <s v="Helpful but took some time to resolve the issue."/>
    <n v="3"/>
    <s v="Support"/>
    <s v="East"/>
    <x v="1"/>
    <s v="26-35"/>
    <n v="708.7"/>
    <x v="2"/>
    <s v="Average"/>
    <x v="1"/>
    <s v="2024"/>
  </r>
  <r>
    <s v="2024-09-04"/>
    <s v="D13BF6FA"/>
    <s v="Affordable and worth the price."/>
    <n v="3"/>
    <s v="Pricing"/>
    <s v="East"/>
    <x v="1"/>
    <s v="26-35"/>
    <n v="687.27"/>
    <x v="1"/>
    <s v="Average"/>
    <x v="0"/>
    <s v="2024"/>
  </r>
  <r>
    <s v="2024-06-27"/>
    <s v="A3609760"/>
    <s v="Affordable and worth the price."/>
    <n v="4"/>
    <s v="Pricing"/>
    <s v="East"/>
    <x v="0"/>
    <s v="60+"/>
    <n v="458.58"/>
    <x v="0"/>
    <s v="Very Good"/>
    <x v="0"/>
    <s v="2024"/>
  </r>
  <r>
    <s v="2024-11-17"/>
    <s v="C31FDDDD"/>
    <s v="Product did not meet the description."/>
    <n v="3"/>
    <s v="Product"/>
    <s v="East"/>
    <x v="0"/>
    <s v="18-25"/>
    <n v="768.69"/>
    <x v="3"/>
    <s v="Average"/>
    <x v="1"/>
    <s v="2024"/>
  </r>
  <r>
    <s v="2024-09-09"/>
    <s v="9408320B"/>
    <s v="Excellent pricing and good value for money."/>
    <n v="4"/>
    <s v="Pricing"/>
    <s v="West"/>
    <x v="1"/>
    <s v="46-60"/>
    <n v="51.8"/>
    <x v="3"/>
    <s v="Very Good"/>
    <x v="1"/>
    <s v="2024"/>
  </r>
  <r>
    <s v="2024-07-23"/>
    <s v="9945E705"/>
    <s v="Delivery took longer than expected."/>
    <n v="3"/>
    <s v="Delivery"/>
    <s v="South"/>
    <x v="1"/>
    <s v="46-60"/>
    <n v="944.44"/>
    <x v="4"/>
    <s v="Average"/>
    <x v="0"/>
    <s v="2024"/>
  </r>
  <r>
    <d v="2024-01-12T00:00:00"/>
    <s v="5D63DC09"/>
    <s v="Product quality exceeded expectations."/>
    <n v="5"/>
    <s v="Product"/>
    <s v="East"/>
    <x v="0"/>
    <s v="26-35"/>
    <n v="81.63"/>
    <x v="0"/>
    <s v="Excellent"/>
    <x v="0"/>
    <s v="2024"/>
  </r>
  <r>
    <s v="2024-06-02"/>
    <s v="27C09896"/>
    <s v="Pricing is not competitive."/>
    <n v="5"/>
    <s v="Pricing"/>
    <s v="North"/>
    <x v="0"/>
    <s v="46-60"/>
    <n v="823.55"/>
    <x v="3"/>
    <s v="Excellent"/>
    <x v="0"/>
    <s v="2024"/>
  </r>
  <r>
    <s v="2024-03-06"/>
    <s v="A0861E00"/>
    <s v="Not satisfied with the product build."/>
    <n v="3"/>
    <s v="Product"/>
    <s v="East"/>
    <x v="0"/>
    <s v="60+"/>
    <n v="156.99"/>
    <x v="1"/>
    <s v="Average"/>
    <x v="1"/>
    <s v="2024"/>
  </r>
  <r>
    <s v="2024-07-06"/>
    <s v="454ACF1A"/>
    <s v="Support team was very helpful."/>
    <n v="5"/>
    <s v="Service"/>
    <s v="East"/>
    <x v="1"/>
    <s v="60+"/>
    <n v="329.31"/>
    <x v="4"/>
    <s v="Excellent"/>
    <x v="0"/>
    <s v="2024"/>
  </r>
  <r>
    <s v="2024-05-27"/>
    <s v="45720DC4"/>
    <s v="Product did not meet the description."/>
    <n v="2"/>
    <s v="Product"/>
    <s v="West"/>
    <x v="0"/>
    <s v="26-35"/>
    <n v="332.36"/>
    <x v="0"/>
    <s v="Satisfied"/>
    <x v="0"/>
    <s v="2024"/>
  </r>
  <r>
    <s v="2024-01-30"/>
    <s v="1DEC1471"/>
    <s v="Helpful but took some time to resolve the issue."/>
    <n v="1"/>
    <s v="Support"/>
    <s v="East"/>
    <x v="0"/>
    <s v="60+"/>
    <n v="993.81"/>
    <x v="4"/>
    <s v="Poor"/>
    <x v="0"/>
    <s v="2024"/>
  </r>
  <r>
    <s v="2024-11-04"/>
    <s v="E2E0F275"/>
    <s v="Support team was not responsive."/>
    <n v="3"/>
    <s v="Support"/>
    <s v="East"/>
    <x v="0"/>
    <s v="26-35"/>
    <n v="935.91"/>
    <x v="2"/>
    <s v="Average"/>
    <x v="1"/>
    <s v="2024"/>
  </r>
  <r>
    <s v="2024-08-01"/>
    <s v="0D8A34A9"/>
    <s v="Quick and efficient resolution of my issue."/>
    <n v="3"/>
    <s v="Service"/>
    <s v="South"/>
    <x v="1"/>
    <s v="18-25"/>
    <n v="767.07"/>
    <x v="3"/>
    <s v="Average"/>
    <x v="0"/>
    <s v="2024"/>
  </r>
  <r>
    <s v="2024-06-30"/>
    <s v="EC2739B8"/>
    <s v="Service quality needs improvement."/>
    <n v="2"/>
    <s v="Service"/>
    <s v="West"/>
    <x v="0"/>
    <s v="60+"/>
    <n v="982.26"/>
    <x v="4"/>
    <s v="Satisfied"/>
    <x v="1"/>
    <s v="2024"/>
  </r>
  <r>
    <s v="2024-11-30"/>
    <s v="E22186E2"/>
    <s v="High-quality product and great durability."/>
    <n v="4"/>
    <s v="Product"/>
    <s v="North"/>
    <x v="1"/>
    <s v="60+"/>
    <n v="63.52"/>
    <x v="3"/>
    <s v="Very Good"/>
    <x v="0"/>
    <s v="2024"/>
  </r>
  <r>
    <s v="2024-03-16"/>
    <s v="916E0C2B"/>
    <s v="Support team was very helpful."/>
    <n v="2"/>
    <s v="Service"/>
    <s v="West"/>
    <x v="0"/>
    <s v="18-25"/>
    <n v="68.17"/>
    <x v="3"/>
    <s v="Satisfied"/>
    <x v="1"/>
    <s v="2024"/>
  </r>
  <r>
    <s v="2024-03-25"/>
    <s v="419A3095"/>
    <s v="Pricing is not competitive."/>
    <n v="2"/>
    <s v="Pricing"/>
    <s v="North"/>
    <x v="1"/>
    <s v="18-25"/>
    <n v="678.28"/>
    <x v="4"/>
    <s v="Satisfied"/>
    <x v="1"/>
    <s v="2024"/>
  </r>
  <r>
    <s v="2024-11-25"/>
    <s v="EEE21F2E"/>
    <s v="Delivery took longer than expected."/>
    <n v="2"/>
    <s v="Delivery"/>
    <s v="East"/>
    <x v="1"/>
    <s v="46-60"/>
    <n v="123.73"/>
    <x v="1"/>
    <s v="Satisfied"/>
    <x v="0"/>
    <s v="2024"/>
  </r>
  <r>
    <s v="2024-08-17"/>
    <s v="64B1F9D6"/>
    <s v="Very supportive and understanding staff."/>
    <n v="2"/>
    <s v="Support"/>
    <s v="West"/>
    <x v="0"/>
    <s v="60+"/>
    <n v="807.49"/>
    <x v="4"/>
    <s v="Satisfied"/>
    <x v="1"/>
    <s v="2024"/>
  </r>
  <r>
    <s v="2024-01-22"/>
    <s v="187BEE95"/>
    <s v="Support team was very helpful."/>
    <n v="3"/>
    <s v="Service"/>
    <s v="West"/>
    <x v="1"/>
    <s v="36-45"/>
    <n v="251.31"/>
    <x v="0"/>
    <s v="Average"/>
    <x v="1"/>
    <s v="2024"/>
  </r>
  <r>
    <s v="2024-02-20"/>
    <s v="6A4D881C"/>
    <s v="Product is too costly compared to others."/>
    <n v="4"/>
    <s v="Pricing"/>
    <s v="South"/>
    <x v="1"/>
    <s v="26-35"/>
    <n v="920.01"/>
    <x v="2"/>
    <s v="Very Good"/>
    <x v="0"/>
    <s v="2024"/>
  </r>
  <r>
    <s v="2024-02-18"/>
    <s v="F40EC535"/>
    <s v="Service quality needs improvement."/>
    <n v="3"/>
    <s v="Service"/>
    <s v="South"/>
    <x v="0"/>
    <s v="60+"/>
    <n v="438.31"/>
    <x v="0"/>
    <s v="Average"/>
    <x v="1"/>
    <s v="2024"/>
  </r>
  <r>
    <s v="2024-09-09"/>
    <s v="7CDC2A55"/>
    <s v="Pricing is not competitive."/>
    <n v="3"/>
    <s v="Pricing"/>
    <s v="North"/>
    <x v="1"/>
    <s v="60+"/>
    <n v="321.91000000000003"/>
    <x v="3"/>
    <s v="Average"/>
    <x v="1"/>
    <s v="2024"/>
  </r>
  <r>
    <s v="2024-10-16"/>
    <s v="AE4DB966"/>
    <s v="Delivery took longer than expected."/>
    <n v="1"/>
    <s v="Delivery"/>
    <s v="North"/>
    <x v="1"/>
    <s v="18-25"/>
    <n v="919.61"/>
    <x v="4"/>
    <s v="Poor"/>
    <x v="1"/>
    <s v="2024"/>
  </r>
  <r>
    <s v="2024-01-30"/>
    <s v="89465A9D"/>
    <s v="Great service and quick response."/>
    <n v="1"/>
    <s v="Service"/>
    <s v="East"/>
    <x v="1"/>
    <s v="46-60"/>
    <n v="341.01"/>
    <x v="2"/>
    <s v="Poor"/>
    <x v="1"/>
    <s v="2024"/>
  </r>
  <r>
    <s v="2024-12-13"/>
    <s v="4033DFFE"/>
    <s v="Not satisfied with the product build."/>
    <n v="5"/>
    <s v="Product"/>
    <s v="East"/>
    <x v="1"/>
    <s v="36-45"/>
    <n v="665.6"/>
    <x v="2"/>
    <s v="Excellent"/>
    <x v="0"/>
    <s v="2024"/>
  </r>
  <r>
    <s v="2024-02-13"/>
    <s v="F5366DFD"/>
    <s v="Support team was not responsive."/>
    <n v="2"/>
    <s v="Support"/>
    <s v="West"/>
    <x v="0"/>
    <s v="46-60"/>
    <n v="436.15"/>
    <x v="0"/>
    <s v="Satisfied"/>
    <x v="1"/>
    <s v="2024"/>
  </r>
  <r>
    <s v="2024-06-24"/>
    <s v="B593B903"/>
    <s v="Affordable and worth the price."/>
    <n v="2"/>
    <s v="Pricing"/>
    <s v="North"/>
    <x v="1"/>
    <s v="26-35"/>
    <n v="367.27"/>
    <x v="4"/>
    <s v="Satisfied"/>
    <x v="0"/>
    <s v="2024"/>
  </r>
  <r>
    <s v="2024-11-05"/>
    <s v="645CADD5"/>
    <s v="Helpful but took some time to resolve the issue."/>
    <n v="3"/>
    <s v="Support"/>
    <s v="West"/>
    <x v="0"/>
    <s v="36-45"/>
    <n v="785.11"/>
    <x v="2"/>
    <s v="Average"/>
    <x v="0"/>
    <s v="2024"/>
  </r>
  <r>
    <s v="2024-08-16"/>
    <s v="2C89F8BE"/>
    <s v="Customer support needs improvement."/>
    <n v="2"/>
    <s v="Support"/>
    <s v="East"/>
    <x v="0"/>
    <s v="26-35"/>
    <n v="821.98"/>
    <x v="3"/>
    <s v="Satisfied"/>
    <x v="1"/>
    <s v="2024"/>
  </r>
  <r>
    <s v="2024-09-19"/>
    <s v="A98F08A7"/>
    <s v="Pricing is not competitive."/>
    <n v="3"/>
    <s v="Pricing"/>
    <s v="South"/>
    <x v="1"/>
    <s v="36-45"/>
    <n v="448.16"/>
    <x v="4"/>
    <s v="Average"/>
    <x v="0"/>
    <s v="2024"/>
  </r>
  <r>
    <s v="2024-07-26"/>
    <s v="AF461354"/>
    <s v="Affordable and worth the price."/>
    <n v="4"/>
    <s v="Pricing"/>
    <s v="East"/>
    <x v="0"/>
    <s v="18-25"/>
    <n v="926.49"/>
    <x v="4"/>
    <s v="Very Good"/>
    <x v="1"/>
    <s v="2024"/>
  </r>
  <r>
    <s v="2024-02-18"/>
    <s v="44A44719"/>
    <s v="Product quality exceeded expectations."/>
    <n v="3"/>
    <s v="Product"/>
    <s v="East"/>
    <x v="1"/>
    <s v="36-45"/>
    <n v="806.61"/>
    <x v="2"/>
    <s v="Average"/>
    <x v="1"/>
    <s v="2024"/>
  </r>
  <r>
    <s v="2024-10-06"/>
    <s v="6B344F24"/>
    <s v="Loved the quality but delivery was late."/>
    <n v="4"/>
    <s v="Delivery"/>
    <s v="West"/>
    <x v="1"/>
    <s v="60+"/>
    <n v="385.27"/>
    <x v="2"/>
    <s v="Very Good"/>
    <x v="1"/>
    <s v="2024"/>
  </r>
  <r>
    <s v="2024-05-05"/>
    <s v="912F1D72"/>
    <s v="Excellent pricing and good value for money."/>
    <n v="1"/>
    <s v="Pricing"/>
    <s v="East"/>
    <x v="1"/>
    <s v="26-35"/>
    <n v="809.49"/>
    <x v="2"/>
    <s v="Poor"/>
    <x v="1"/>
    <s v="2024"/>
  </r>
  <r>
    <d v="2024-01-06T00:00:00"/>
    <s v="9DA9BB1B"/>
    <s v="Product quality exceeded expectations."/>
    <n v="1"/>
    <s v="Product"/>
    <s v="South"/>
    <x v="1"/>
    <s v="46-60"/>
    <n v="684.84"/>
    <x v="3"/>
    <s v="Poor"/>
    <x v="1"/>
    <s v="2024"/>
  </r>
  <r>
    <s v="2024-10-13"/>
    <s v="B9688D4D"/>
    <s v="Affordable and worth the price."/>
    <n v="5"/>
    <s v="Pricing"/>
    <s v="South"/>
    <x v="1"/>
    <s v="18-25"/>
    <n v="148.41999999999999"/>
    <x v="0"/>
    <s v="Excellent"/>
    <x v="1"/>
    <s v="2024"/>
  </r>
  <r>
    <s v="2024-08-23"/>
    <s v="B0E0082A"/>
    <s v="Affordable and worth the price."/>
    <n v="5"/>
    <s v="Pricing"/>
    <s v="South"/>
    <x v="1"/>
    <s v="26-35"/>
    <n v="273.23"/>
    <x v="4"/>
    <s v="Excellent"/>
    <x v="1"/>
    <s v="2024"/>
  </r>
  <r>
    <s v="2024-02-09"/>
    <s v="066EE545"/>
    <s v="Fast and reliable delivery."/>
    <n v="3"/>
    <s v="Delivery"/>
    <s v="West"/>
    <x v="1"/>
    <s v="26-35"/>
    <n v="140.78"/>
    <x v="4"/>
    <s v="Average"/>
    <x v="1"/>
    <s v="2024"/>
  </r>
  <r>
    <d v="2024-01-02T00:00:00"/>
    <s v="3E15686B"/>
    <s v="Loved the quality but delivery was late."/>
    <n v="3"/>
    <s v="Delivery"/>
    <s v="West"/>
    <x v="1"/>
    <s v="18-25"/>
    <n v="164.76"/>
    <x v="3"/>
    <s v="Average"/>
    <x v="1"/>
    <s v="2024"/>
  </r>
  <r>
    <s v="2024-08-30"/>
    <s v="DFFACF07"/>
    <s v="Service quality needs improvement."/>
    <n v="1"/>
    <s v="Service"/>
    <s v="North"/>
    <x v="1"/>
    <s v="26-35"/>
    <n v="458.6"/>
    <x v="2"/>
    <s v="Poor"/>
    <x v="0"/>
    <s v="2024"/>
  </r>
  <r>
    <s v="2024-02-20"/>
    <s v="D9265362"/>
    <s v="Loved the quality but delivery was late."/>
    <n v="2"/>
    <s v="Delivery"/>
    <s v="East"/>
    <x v="0"/>
    <s v="46-60"/>
    <n v="569.89"/>
    <x v="0"/>
    <s v="Satisfied"/>
    <x v="1"/>
    <s v="2024"/>
  </r>
  <r>
    <s v="2024-02-29"/>
    <s v="C7C32358"/>
    <s v="Not satisfied with the product build."/>
    <n v="4"/>
    <s v="Product"/>
    <s v="West"/>
    <x v="1"/>
    <s v="26-35"/>
    <n v="334.61"/>
    <x v="3"/>
    <s v="Very Good"/>
    <x v="1"/>
    <s v="2024"/>
  </r>
  <r>
    <s v="2024-02-20"/>
    <s v="DC4406EF"/>
    <s v="Fast and reliable delivery."/>
    <n v="4"/>
    <s v="Delivery"/>
    <s v="West"/>
    <x v="1"/>
    <s v="46-60"/>
    <n v="765.06"/>
    <x v="4"/>
    <s v="Very Good"/>
    <x v="0"/>
    <s v="2024"/>
  </r>
  <r>
    <s v="2024-10-01"/>
    <s v="8C2B8139"/>
    <s v="Great service and quick response."/>
    <n v="2"/>
    <s v="Service"/>
    <s v="North"/>
    <x v="0"/>
    <s v="36-45"/>
    <n v="477.66"/>
    <x v="3"/>
    <s v="Satisfied"/>
    <x v="1"/>
    <s v="2024"/>
  </r>
  <r>
    <s v="2024-06-12"/>
    <s v="727EF24C"/>
    <s v="Loved the quality but delivery was late."/>
    <n v="5"/>
    <s v="Delivery"/>
    <s v="North"/>
    <x v="1"/>
    <s v="46-60"/>
    <n v="867.37"/>
    <x v="1"/>
    <s v="Excellent"/>
    <x v="1"/>
    <s v="2024"/>
  </r>
  <r>
    <s v="2024-09-11"/>
    <s v="B44BD9D0"/>
    <s v="Product is too costly compared to others."/>
    <n v="5"/>
    <s v="Pricing"/>
    <s v="West"/>
    <x v="1"/>
    <s v="46-60"/>
    <n v="290.62"/>
    <x v="4"/>
    <s v="Excellent"/>
    <x v="1"/>
    <s v="2024"/>
  </r>
  <r>
    <s v="2024-03-02"/>
    <s v="A62B6093"/>
    <s v="Product is too costly compared to others."/>
    <n v="3"/>
    <s v="Pricing"/>
    <s v="West"/>
    <x v="1"/>
    <s v="36-45"/>
    <n v="605.21"/>
    <x v="4"/>
    <s v="Average"/>
    <x v="0"/>
    <s v="2024"/>
  </r>
  <r>
    <s v="2024-02-09"/>
    <s v="8CA9715C"/>
    <s v="Product quality exceeded expectations."/>
    <n v="3"/>
    <s v="Product"/>
    <s v="East"/>
    <x v="0"/>
    <s v="46-60"/>
    <n v="448.29"/>
    <x v="0"/>
    <s v="Average"/>
    <x v="1"/>
    <s v="2024"/>
  </r>
  <r>
    <s v="2024-11-08"/>
    <s v="0B6CDAFB"/>
    <s v="Service quality needs improvement."/>
    <n v="3"/>
    <s v="Service"/>
    <s v="East"/>
    <x v="1"/>
    <s v="60+"/>
    <n v="805.45"/>
    <x v="0"/>
    <s v="Average"/>
    <x v="1"/>
    <s v="2024"/>
  </r>
  <r>
    <s v="2024-09-29"/>
    <s v="7D70AA4D"/>
    <s v="Great service and quick response."/>
    <n v="3"/>
    <s v="Service"/>
    <s v="North"/>
    <x v="1"/>
    <s v="46-60"/>
    <n v="67.37"/>
    <x v="2"/>
    <s v="Average"/>
    <x v="0"/>
    <s v="2024"/>
  </r>
  <r>
    <s v="2024-08-14"/>
    <s v="A446ABAB"/>
    <s v="Customer support needs improvement."/>
    <n v="1"/>
    <s v="Support"/>
    <s v="East"/>
    <x v="0"/>
    <s v="36-45"/>
    <n v="338.51"/>
    <x v="2"/>
    <s v="Poor"/>
    <x v="1"/>
    <s v="2024"/>
  </r>
  <r>
    <s v="2024-02-18"/>
    <s v="E5C82787"/>
    <s v="Customer support needs improvement."/>
    <n v="4"/>
    <s v="Support"/>
    <s v="East"/>
    <x v="1"/>
    <s v="26-35"/>
    <n v="649.41"/>
    <x v="0"/>
    <s v="Very Good"/>
    <x v="1"/>
    <s v="2024"/>
  </r>
  <r>
    <d v="2024-01-04T00:00:00"/>
    <s v="71056398"/>
    <s v="Quick and efficient resolution of my issue."/>
    <n v="2"/>
    <s v="Service"/>
    <s v="East"/>
    <x v="1"/>
    <s v="46-60"/>
    <n v="822.87"/>
    <x v="2"/>
    <s v="Satisfied"/>
    <x v="0"/>
    <s v="2024"/>
  </r>
  <r>
    <s v="2024-03-31"/>
    <s v="E15C613F"/>
    <s v="Great service and quick response."/>
    <n v="4"/>
    <s v="Service"/>
    <s v="South"/>
    <x v="0"/>
    <s v="46-60"/>
    <n v="209.45"/>
    <x v="3"/>
    <s v="Very Good"/>
    <x v="0"/>
    <s v="2024"/>
  </r>
  <r>
    <d v="2024-01-09T00:00:00"/>
    <s v="5B672871"/>
    <s v="Helpful but took some time to resolve the issue."/>
    <n v="5"/>
    <s v="Support"/>
    <s v="South"/>
    <x v="0"/>
    <s v="36-45"/>
    <n v="272.39999999999998"/>
    <x v="3"/>
    <s v="Excellent"/>
    <x v="1"/>
    <s v="2024"/>
  </r>
  <r>
    <s v="2024-10-15"/>
    <s v="7F1793FF"/>
    <s v="Not satisfied with the product build."/>
    <n v="3"/>
    <s v="Product"/>
    <s v="West"/>
    <x v="1"/>
    <s v="60+"/>
    <n v="320.02"/>
    <x v="2"/>
    <s v="Average"/>
    <x v="0"/>
    <s v="2024"/>
  </r>
  <r>
    <s v="2024-12-31"/>
    <s v="8B110D51"/>
    <s v="Helpful but took some time to resolve the issue."/>
    <n v="2"/>
    <s v="Support"/>
    <s v="West"/>
    <x v="0"/>
    <s v="60+"/>
    <n v="392.4"/>
    <x v="0"/>
    <s v="Satisfied"/>
    <x v="0"/>
    <s v="2024"/>
  </r>
  <r>
    <d v="2024-01-16T00:00:00"/>
    <s v="84D385C4"/>
    <s v="Smooth delivery process."/>
    <n v="3"/>
    <s v="Delivery"/>
    <s v="South"/>
    <x v="0"/>
    <s v="46-60"/>
    <n v="406.27"/>
    <x v="4"/>
    <s v="Average"/>
    <x v="1"/>
    <s v="2024"/>
  </r>
  <r>
    <s v="2024-08-20"/>
    <s v="ECD1752F"/>
    <s v="Quick and efficient resolution of my issue."/>
    <n v="5"/>
    <s v="Service"/>
    <s v="East"/>
    <x v="1"/>
    <s v="18-25"/>
    <n v="706.29"/>
    <x v="2"/>
    <s v="Excellent"/>
    <x v="0"/>
    <s v="2024"/>
  </r>
  <r>
    <s v="2024-08-25"/>
    <s v="8105983B"/>
    <s v="Excellent pricing and good value for money."/>
    <n v="5"/>
    <s v="Pricing"/>
    <s v="West"/>
    <x v="0"/>
    <s v="18-25"/>
    <n v="354.8"/>
    <x v="4"/>
    <s v="Excellent"/>
    <x v="1"/>
    <s v="2024"/>
  </r>
  <r>
    <s v="2024-10-19"/>
    <s v="23EECED7"/>
    <s v="Pricing is not competitive."/>
    <n v="3"/>
    <s v="Pricing"/>
    <s v="West"/>
    <x v="1"/>
    <s v="18-25"/>
    <n v="369.35"/>
    <x v="4"/>
    <s v="Average"/>
    <x v="0"/>
    <s v="2024"/>
  </r>
  <r>
    <s v="2024-10-27"/>
    <s v="43B6DB1E"/>
    <s v="High-quality product and great durability."/>
    <n v="2"/>
    <s v="Product"/>
    <s v="South"/>
    <x v="0"/>
    <s v="60+"/>
    <n v="576.36"/>
    <x v="2"/>
    <s v="Satisfied"/>
    <x v="1"/>
    <s v="2024"/>
  </r>
  <r>
    <s v="2024-12-19"/>
    <s v="4046C315"/>
    <s v="High-quality product and great durability."/>
    <n v="1"/>
    <s v="Product"/>
    <s v="East"/>
    <x v="1"/>
    <s v="60+"/>
    <n v="288.66000000000003"/>
    <x v="1"/>
    <s v="Poor"/>
    <x v="1"/>
    <s v="2024"/>
  </r>
  <r>
    <s v="2024-12-01"/>
    <s v="AF29D4B2"/>
    <s v="Affordable and worth the price."/>
    <n v="2"/>
    <s v="Pricing"/>
    <s v="West"/>
    <x v="1"/>
    <s v="36-45"/>
    <n v="753.71"/>
    <x v="3"/>
    <s v="Satisfied"/>
    <x v="1"/>
    <s v="2024"/>
  </r>
  <r>
    <s v="2024-07-27"/>
    <s v="2C23764E"/>
    <s v="Great service and quick response."/>
    <n v="4"/>
    <s v="Service"/>
    <s v="West"/>
    <x v="1"/>
    <s v="36-45"/>
    <n v="664.3"/>
    <x v="3"/>
    <s v="Very Good"/>
    <x v="1"/>
    <s v="2024"/>
  </r>
  <r>
    <s v="2024-09-10"/>
    <s v="8B2E593D"/>
    <s v="Delivery took longer than expected."/>
    <n v="5"/>
    <s v="Delivery"/>
    <s v="West"/>
    <x v="1"/>
    <s v="46-60"/>
    <n v="349.77"/>
    <x v="1"/>
    <s v="Excellent"/>
    <x v="0"/>
    <s v="2024"/>
  </r>
  <r>
    <s v="2024-03-10"/>
    <s v="C6408797"/>
    <s v="Delivery took longer than expected."/>
    <n v="5"/>
    <s v="Delivery"/>
    <s v="North"/>
    <x v="0"/>
    <s v="18-25"/>
    <n v="757.72"/>
    <x v="4"/>
    <s v="Excellent"/>
    <x v="0"/>
    <s v="2024"/>
  </r>
  <r>
    <s v="2024-07-14"/>
    <s v="F2CC6EAB"/>
    <s v="Pricing is not competitive."/>
    <n v="3"/>
    <s v="Pricing"/>
    <s v="East"/>
    <x v="0"/>
    <s v="26-35"/>
    <n v="221.13"/>
    <x v="4"/>
    <s v="Average"/>
    <x v="0"/>
    <s v="2024"/>
  </r>
  <r>
    <s v="2024-07-24"/>
    <s v="FD35D5F7"/>
    <s v="Great service and quick response."/>
    <n v="3"/>
    <s v="Service"/>
    <s v="North"/>
    <x v="0"/>
    <s v="36-45"/>
    <n v="640.16"/>
    <x v="1"/>
    <s v="Average"/>
    <x v="1"/>
    <s v="2024"/>
  </r>
  <r>
    <s v="2024-12-19"/>
    <s v="D8EC1A72"/>
    <s v="Service quality needs improvement."/>
    <n v="4"/>
    <s v="Service"/>
    <s v="West"/>
    <x v="1"/>
    <s v="26-35"/>
    <n v="194.3"/>
    <x v="4"/>
    <s v="Very Good"/>
    <x v="1"/>
    <s v="2024"/>
  </r>
  <r>
    <s v="2024-12-28"/>
    <s v="5C9E9250"/>
    <s v="Customer support needs improvement."/>
    <n v="5"/>
    <s v="Support"/>
    <s v="South"/>
    <x v="1"/>
    <s v="46-60"/>
    <n v="347.14"/>
    <x v="4"/>
    <s v="Excellent"/>
    <x v="0"/>
    <s v="2024"/>
  </r>
  <r>
    <s v="2024-07-02"/>
    <s v="2A418257"/>
    <s v="Excellent pricing and good value for money."/>
    <n v="3"/>
    <s v="Pricing"/>
    <s v="East"/>
    <x v="0"/>
    <s v="26-35"/>
    <n v="742.1"/>
    <x v="3"/>
    <s v="Average"/>
    <x v="1"/>
    <s v="2024"/>
  </r>
  <r>
    <s v="2024-04-11"/>
    <s v="669A8415"/>
    <s v="Pricing is not competitive."/>
    <n v="1"/>
    <s v="Pricing"/>
    <s v="East"/>
    <x v="1"/>
    <s v="46-60"/>
    <n v="741"/>
    <x v="1"/>
    <s v="Poor"/>
    <x v="0"/>
    <s v="2024"/>
  </r>
  <r>
    <s v="2024-01-24"/>
    <s v="62DA1FE0"/>
    <s v="Smooth delivery process."/>
    <n v="5"/>
    <s v="Delivery"/>
    <s v="West"/>
    <x v="0"/>
    <s v="18-25"/>
    <n v="982.7"/>
    <x v="2"/>
    <s v="Excellent"/>
    <x v="1"/>
    <s v="2024"/>
  </r>
  <r>
    <s v="2024-03-13"/>
    <s v="874589D7"/>
    <s v="Fast and reliable delivery."/>
    <n v="5"/>
    <s v="Delivery"/>
    <s v="South"/>
    <x v="1"/>
    <s v="46-60"/>
    <n v="734.86"/>
    <x v="3"/>
    <s v="Excellent"/>
    <x v="1"/>
    <s v="2024"/>
  </r>
  <r>
    <s v="2024-11-04"/>
    <s v="CCB64FCD"/>
    <s v="High-quality product and great durability."/>
    <n v="2"/>
    <s v="Product"/>
    <s v="North"/>
    <x v="1"/>
    <s v="46-60"/>
    <n v="709.89"/>
    <x v="1"/>
    <s v="Satisfied"/>
    <x v="1"/>
    <s v="2024"/>
  </r>
  <r>
    <s v="2024-10-28"/>
    <s v="43F8A08C"/>
    <s v="Delivery took longer than expected."/>
    <n v="1"/>
    <s v="Delivery"/>
    <s v="West"/>
    <x v="1"/>
    <s v="36-45"/>
    <n v="736.54"/>
    <x v="0"/>
    <s v="Poor"/>
    <x v="1"/>
    <s v="2024"/>
  </r>
  <r>
    <s v="2024-04-17"/>
    <s v="3BB7DABD"/>
    <s v="Pricing is not competitive."/>
    <n v="5"/>
    <s v="Pricing"/>
    <s v="North"/>
    <x v="1"/>
    <s v="60+"/>
    <n v="468.12"/>
    <x v="2"/>
    <s v="Excellent"/>
    <x v="0"/>
    <s v="2024"/>
  </r>
  <r>
    <s v="2024-11-09"/>
    <s v="299A9099"/>
    <s v="Great service and quick response."/>
    <n v="3"/>
    <s v="Service"/>
    <s v="West"/>
    <x v="0"/>
    <s v="60+"/>
    <n v="282.74"/>
    <x v="4"/>
    <s v="Average"/>
    <x v="1"/>
    <s v="2024"/>
  </r>
  <r>
    <s v="2024-02-02"/>
    <s v="025DA16E"/>
    <s v="Excellent pricing and good value for money."/>
    <n v="3"/>
    <s v="Pricing"/>
    <s v="West"/>
    <x v="1"/>
    <s v="18-25"/>
    <n v="254.37"/>
    <x v="4"/>
    <s v="Average"/>
    <x v="1"/>
    <s v="2024"/>
  </r>
  <r>
    <s v="2024-09-08"/>
    <s v="0685FA48"/>
    <s v="Loved the quality but delivery was late."/>
    <n v="1"/>
    <s v="Delivery"/>
    <s v="South"/>
    <x v="1"/>
    <s v="46-60"/>
    <n v="726.76"/>
    <x v="3"/>
    <s v="Poor"/>
    <x v="0"/>
    <s v="2024"/>
  </r>
  <r>
    <s v="2024-03-14"/>
    <s v="1517C881"/>
    <s v="Product did not meet the description."/>
    <n v="5"/>
    <s v="Product"/>
    <s v="East"/>
    <x v="0"/>
    <s v="18-25"/>
    <n v="979.6"/>
    <x v="0"/>
    <s v="Excellent"/>
    <x v="0"/>
    <s v="2024"/>
  </r>
  <r>
    <s v="2024-08-12"/>
    <s v="52AEAFF7"/>
    <s v="Service quality needs improvement."/>
    <n v="2"/>
    <s v="Service"/>
    <s v="West"/>
    <x v="0"/>
    <s v="18-25"/>
    <n v="438.69"/>
    <x v="4"/>
    <s v="Satisfied"/>
    <x v="1"/>
    <s v="2024"/>
  </r>
  <r>
    <s v="2024-04-16"/>
    <s v="B60E4064"/>
    <s v="Customer support needs improvement."/>
    <n v="5"/>
    <s v="Support"/>
    <s v="North"/>
    <x v="1"/>
    <s v="18-25"/>
    <n v="27.69"/>
    <x v="2"/>
    <s v="Excellent"/>
    <x v="0"/>
    <s v="2024"/>
  </r>
  <r>
    <s v="2024-02-21"/>
    <s v="5CB98D4E"/>
    <s v="Support team was not responsive."/>
    <n v="4"/>
    <s v="Support"/>
    <s v="South"/>
    <x v="0"/>
    <s v="60+"/>
    <n v="611.79"/>
    <x v="2"/>
    <s v="Very Good"/>
    <x v="1"/>
    <s v="2024"/>
  </r>
  <r>
    <s v="2024-09-24"/>
    <s v="794B7E68"/>
    <s v="Fast and reliable delivery."/>
    <n v="5"/>
    <s v="Delivery"/>
    <s v="West"/>
    <x v="1"/>
    <s v="36-45"/>
    <n v="931.79"/>
    <x v="0"/>
    <s v="Excellent"/>
    <x v="0"/>
    <s v="2024"/>
  </r>
  <r>
    <s v="2024-04-08"/>
    <s v="0C1754DF"/>
    <s v="Excellent pricing and good value for money."/>
    <n v="2"/>
    <s v="Pricing"/>
    <s v="East"/>
    <x v="0"/>
    <s v="26-35"/>
    <n v="76.39"/>
    <x v="4"/>
    <s v="Satisfied"/>
    <x v="1"/>
    <s v="2024"/>
  </r>
  <r>
    <s v="2024-01-24"/>
    <s v="1A46DBCB"/>
    <s v="Support team was not responsive."/>
    <n v="5"/>
    <s v="Support"/>
    <s v="North"/>
    <x v="1"/>
    <s v="60+"/>
    <n v="511.77"/>
    <x v="2"/>
    <s v="Excellent"/>
    <x v="1"/>
    <s v="2024"/>
  </r>
  <r>
    <s v="2024-03-29"/>
    <s v="B963958D"/>
    <s v="Excellent pricing and good value for money."/>
    <n v="5"/>
    <s v="Pricing"/>
    <s v="North"/>
    <x v="1"/>
    <s v="46-60"/>
    <n v="411.43"/>
    <x v="3"/>
    <s v="Excellent"/>
    <x v="1"/>
    <s v="2024"/>
  </r>
  <r>
    <s v="2024-09-08"/>
    <s v="18C99245"/>
    <s v="Smooth delivery process."/>
    <n v="5"/>
    <s v="Delivery"/>
    <s v="North"/>
    <x v="1"/>
    <s v="26-35"/>
    <n v="400.08"/>
    <x v="2"/>
    <s v="Excellent"/>
    <x v="1"/>
    <s v="2024"/>
  </r>
  <r>
    <s v="2024-12-10"/>
    <s v="1DD572C6"/>
    <s v="Loved the quality but delivery was late."/>
    <n v="3"/>
    <s v="Delivery"/>
    <s v="South"/>
    <x v="1"/>
    <s v="26-35"/>
    <n v="769.86"/>
    <x v="1"/>
    <s v="Average"/>
    <x v="0"/>
    <s v="2024"/>
  </r>
  <r>
    <s v="2024-05-15"/>
    <s v="3CDBA807"/>
    <s v="Quick and efficient resolution of my issue."/>
    <n v="3"/>
    <s v="Service"/>
    <s v="North"/>
    <x v="0"/>
    <s v="36-45"/>
    <n v="201.71"/>
    <x v="4"/>
    <s v="Average"/>
    <x v="0"/>
    <s v="2024"/>
  </r>
  <r>
    <s v="2024-03-27"/>
    <s v="2056B739"/>
    <s v="Product did not meet the description."/>
    <n v="2"/>
    <s v="Product"/>
    <s v="North"/>
    <x v="0"/>
    <s v="36-45"/>
    <n v="24.46"/>
    <x v="2"/>
    <s v="Satisfied"/>
    <x v="0"/>
    <s v="2024"/>
  </r>
  <r>
    <s v="2024-10-02"/>
    <s v="4E3A2D26"/>
    <s v="Service quality needs improvement."/>
    <n v="2"/>
    <s v="Service"/>
    <s v="North"/>
    <x v="0"/>
    <s v="18-25"/>
    <n v="49.4"/>
    <x v="1"/>
    <s v="Satisfied"/>
    <x v="1"/>
    <s v="2024"/>
  </r>
  <r>
    <s v="2024-02-12"/>
    <s v="3EFFD967"/>
    <s v="Affordable and worth the price."/>
    <n v="5"/>
    <s v="Pricing"/>
    <s v="East"/>
    <x v="1"/>
    <s v="26-35"/>
    <n v="942.3"/>
    <x v="1"/>
    <s v="Excellent"/>
    <x v="0"/>
    <s v="2024"/>
  </r>
  <r>
    <s v="2024-02-10"/>
    <s v="6F16CB0A"/>
    <s v="Product did not meet the description."/>
    <n v="2"/>
    <s v="Product"/>
    <s v="West"/>
    <x v="0"/>
    <s v="36-45"/>
    <n v="194.01"/>
    <x v="4"/>
    <s v="Satisfied"/>
    <x v="0"/>
    <s v="2024"/>
  </r>
  <r>
    <s v="2024-03-05"/>
    <s v="B52642D8"/>
    <s v="Support team was very helpful."/>
    <n v="1"/>
    <s v="Service"/>
    <s v="South"/>
    <x v="0"/>
    <s v="60+"/>
    <n v="358.61"/>
    <x v="3"/>
    <s v="Poor"/>
    <x v="1"/>
    <s v="2024"/>
  </r>
  <r>
    <s v="2024-06-05"/>
    <s v="DEF70EA0"/>
    <s v="Pricing is not competitive."/>
    <n v="3"/>
    <s v="Pricing"/>
    <s v="North"/>
    <x v="1"/>
    <s v="60+"/>
    <n v="957.01"/>
    <x v="2"/>
    <s v="Average"/>
    <x v="0"/>
    <s v="2024"/>
  </r>
  <r>
    <s v="2024-10-03"/>
    <s v="597D3D6D"/>
    <s v="Support team was very helpful."/>
    <n v="3"/>
    <s v="Service"/>
    <s v="North"/>
    <x v="0"/>
    <s v="46-60"/>
    <n v="620.41999999999996"/>
    <x v="2"/>
    <s v="Average"/>
    <x v="0"/>
    <s v="2024"/>
  </r>
  <r>
    <s v="2024-08-08"/>
    <s v="C432428F"/>
    <s v="Smooth delivery process."/>
    <n v="1"/>
    <s v="Delivery"/>
    <s v="East"/>
    <x v="0"/>
    <s v="26-35"/>
    <n v="893.4"/>
    <x v="4"/>
    <s v="Poor"/>
    <x v="1"/>
    <s v="2024"/>
  </r>
  <r>
    <s v="2024-11-18"/>
    <s v="ACC2A258"/>
    <s v="Great service and quick response."/>
    <n v="5"/>
    <s v="Service"/>
    <s v="East"/>
    <x v="1"/>
    <s v="60+"/>
    <n v="557.36"/>
    <x v="2"/>
    <s v="Excellent"/>
    <x v="1"/>
    <s v="2024"/>
  </r>
  <r>
    <s v="2024-05-25"/>
    <s v="A056E708"/>
    <s v="Affordable and worth the price."/>
    <n v="5"/>
    <s v="Pricing"/>
    <s v="North"/>
    <x v="1"/>
    <s v="26-35"/>
    <n v="162.93"/>
    <x v="2"/>
    <s v="Excellent"/>
    <x v="0"/>
    <s v="2024"/>
  </r>
  <r>
    <s v="2024-12-12"/>
    <s v="955417F3"/>
    <s v="Fast and reliable delivery."/>
    <n v="3"/>
    <s v="Delivery"/>
    <s v="South"/>
    <x v="0"/>
    <s v="46-60"/>
    <n v="517.80999999999995"/>
    <x v="3"/>
    <s v="Average"/>
    <x v="1"/>
    <s v="2024"/>
  </r>
  <r>
    <s v="2024-10-12"/>
    <s v="7DEC5D5C"/>
    <s v="Support team was not responsive."/>
    <n v="2"/>
    <s v="Support"/>
    <s v="West"/>
    <x v="1"/>
    <s v="26-35"/>
    <n v="309.14999999999998"/>
    <x v="4"/>
    <s v="Satisfied"/>
    <x v="0"/>
    <s v="2024"/>
  </r>
  <r>
    <s v="2024-09-23"/>
    <s v="C76E0D23"/>
    <s v="Product is too costly compared to others."/>
    <n v="3"/>
    <s v="Pricing"/>
    <s v="West"/>
    <x v="0"/>
    <s v="46-60"/>
    <n v="98.21"/>
    <x v="1"/>
    <s v="Average"/>
    <x v="1"/>
    <s v="2024"/>
  </r>
  <r>
    <s v="2024-10-18"/>
    <s v="3D07CB14"/>
    <s v="Pricing is not competitive."/>
    <n v="1"/>
    <s v="Pricing"/>
    <s v="North"/>
    <x v="1"/>
    <s v="60+"/>
    <n v="120.2"/>
    <x v="0"/>
    <s v="Poor"/>
    <x v="1"/>
    <s v="2024"/>
  </r>
  <r>
    <s v="2024-07-07"/>
    <s v="5A05D810"/>
    <s v="Quick and efficient resolution of my issue."/>
    <n v="5"/>
    <s v="Service"/>
    <s v="South"/>
    <x v="1"/>
    <s v="46-60"/>
    <n v="209.19"/>
    <x v="2"/>
    <s v="Excellent"/>
    <x v="1"/>
    <s v="2024"/>
  </r>
  <r>
    <s v="2024-10-18"/>
    <s v="0A6C7A66"/>
    <s v="Customer support needs improvement."/>
    <n v="5"/>
    <s v="Support"/>
    <s v="South"/>
    <x v="1"/>
    <s v="26-35"/>
    <n v="66.239999999999995"/>
    <x v="4"/>
    <s v="Excellent"/>
    <x v="0"/>
    <s v="2024"/>
  </r>
  <r>
    <d v="2024-01-02T00:00:00"/>
    <s v="EFB018C5"/>
    <s v="Pricing is not competitive."/>
    <n v="5"/>
    <s v="Pricing"/>
    <s v="South"/>
    <x v="0"/>
    <s v="46-60"/>
    <n v="62.78"/>
    <x v="2"/>
    <s v="Excellent"/>
    <x v="1"/>
    <s v="2024"/>
  </r>
  <r>
    <s v="2024-11-15"/>
    <s v="A1CEDF64"/>
    <s v="Excellent pricing and good value for money."/>
    <n v="4"/>
    <s v="Pricing"/>
    <s v="West"/>
    <x v="1"/>
    <s v="36-45"/>
    <n v="739.02"/>
    <x v="1"/>
    <s v="Very Good"/>
    <x v="1"/>
    <s v="2024"/>
  </r>
  <r>
    <s v="2024-04-30"/>
    <s v="93A3470F"/>
    <s v="High-quality product and great durability."/>
    <n v="4"/>
    <s v="Product"/>
    <s v="East"/>
    <x v="1"/>
    <s v="36-45"/>
    <n v="106.63"/>
    <x v="3"/>
    <s v="Very Good"/>
    <x v="0"/>
    <s v="2024"/>
  </r>
  <r>
    <s v="2024-09-23"/>
    <s v="CD30FD89"/>
    <s v="Excellent pricing and good value for money."/>
    <n v="4"/>
    <s v="Pricing"/>
    <s v="East"/>
    <x v="0"/>
    <s v="60+"/>
    <n v="110.3"/>
    <x v="4"/>
    <s v="Very Good"/>
    <x v="1"/>
    <s v="2024"/>
  </r>
  <r>
    <s v="2024-09-07"/>
    <s v="76FBCBE7"/>
    <s v="Fast and reliable delivery."/>
    <n v="1"/>
    <s v="Delivery"/>
    <s v="North"/>
    <x v="1"/>
    <s v="26-35"/>
    <n v="938.22"/>
    <x v="3"/>
    <s v="Poor"/>
    <x v="1"/>
    <s v="2024"/>
  </r>
  <r>
    <s v="2024-08-27"/>
    <s v="01CF64A2"/>
    <s v="Product is too costly compared to others."/>
    <n v="1"/>
    <s v="Pricing"/>
    <s v="West"/>
    <x v="1"/>
    <s v="18-25"/>
    <n v="729.52"/>
    <x v="4"/>
    <s v="Poor"/>
    <x v="1"/>
    <s v="2024"/>
  </r>
  <r>
    <s v="2024-05-01"/>
    <s v="77471381"/>
    <s v="Customer support needs improvement."/>
    <n v="2"/>
    <s v="Support"/>
    <s v="West"/>
    <x v="1"/>
    <s v="60+"/>
    <n v="856.03"/>
    <x v="2"/>
    <s v="Satisfied"/>
    <x v="1"/>
    <s v="2024"/>
  </r>
  <r>
    <s v="2024-10-05"/>
    <s v="016C2190"/>
    <s v="Pricing is not competitive."/>
    <n v="3"/>
    <s v="Pricing"/>
    <s v="North"/>
    <x v="1"/>
    <s v="46-60"/>
    <n v="735.12"/>
    <x v="4"/>
    <s v="Average"/>
    <x v="1"/>
    <s v="2024"/>
  </r>
  <r>
    <s v="2024-07-14"/>
    <s v="9C9DD36F"/>
    <s v="Support team was not responsive."/>
    <n v="4"/>
    <s v="Support"/>
    <s v="West"/>
    <x v="1"/>
    <s v="26-35"/>
    <n v="382.85"/>
    <x v="3"/>
    <s v="Very Good"/>
    <x v="1"/>
    <s v="2024"/>
  </r>
  <r>
    <s v="2024-02-29"/>
    <s v="9C5B825B"/>
    <s v="Fast and reliable delivery."/>
    <n v="4"/>
    <s v="Delivery"/>
    <s v="South"/>
    <x v="1"/>
    <s v="26-35"/>
    <n v="63.69"/>
    <x v="0"/>
    <s v="Very Good"/>
    <x v="1"/>
    <s v="2024"/>
  </r>
  <r>
    <s v="2024-07-23"/>
    <s v="BB568BD7"/>
    <s v="Support team was not responsive."/>
    <n v="3"/>
    <s v="Support"/>
    <s v="West"/>
    <x v="1"/>
    <s v="26-35"/>
    <n v="135.88999999999999"/>
    <x v="1"/>
    <s v="Average"/>
    <x v="0"/>
    <s v="2024"/>
  </r>
  <r>
    <s v="2024-02-24"/>
    <s v="5F88109B"/>
    <s v="Customer support needs improvement."/>
    <n v="1"/>
    <s v="Support"/>
    <s v="West"/>
    <x v="0"/>
    <s v="36-45"/>
    <n v="706.85"/>
    <x v="4"/>
    <s v="Poor"/>
    <x v="1"/>
    <s v="2024"/>
  </r>
  <r>
    <s v="2024-09-16"/>
    <s v="0527BB95"/>
    <s v="Great service and quick response."/>
    <n v="3"/>
    <s v="Service"/>
    <s v="North"/>
    <x v="1"/>
    <s v="26-35"/>
    <n v="230.2"/>
    <x v="2"/>
    <s v="Average"/>
    <x v="0"/>
    <s v="2024"/>
  </r>
  <r>
    <s v="2024-10-11"/>
    <s v="CA150033"/>
    <s v="Smooth delivery process."/>
    <n v="4"/>
    <s v="Delivery"/>
    <s v="South"/>
    <x v="0"/>
    <s v="26-35"/>
    <n v="39.24"/>
    <x v="1"/>
    <s v="Very Good"/>
    <x v="1"/>
    <s v="2024"/>
  </r>
  <r>
    <s v="2024-02-20"/>
    <s v="D402757A"/>
    <s v="Support team was not responsive."/>
    <n v="4"/>
    <s v="Support"/>
    <s v="North"/>
    <x v="1"/>
    <s v="18-25"/>
    <n v="597.23"/>
    <x v="4"/>
    <s v="Very Good"/>
    <x v="1"/>
    <s v="2024"/>
  </r>
  <r>
    <d v="2024-01-12T00:00:00"/>
    <s v="DFFD1892"/>
    <s v="Product did not meet the description."/>
    <n v="1"/>
    <s v="Product"/>
    <s v="West"/>
    <x v="1"/>
    <s v="60+"/>
    <n v="372.22"/>
    <x v="0"/>
    <s v="Poor"/>
    <x v="1"/>
    <s v="2024"/>
  </r>
  <r>
    <s v="2024-09-12"/>
    <s v="5EF44C8E"/>
    <s v="Customer support needs improvement."/>
    <n v="5"/>
    <s v="Support"/>
    <s v="East"/>
    <x v="1"/>
    <s v="60+"/>
    <n v="854.26"/>
    <x v="0"/>
    <s v="Excellent"/>
    <x v="1"/>
    <s v="2024"/>
  </r>
  <r>
    <d v="2024-01-02T00:00:00"/>
    <s v="3958B844"/>
    <s v="Service quality needs improvement."/>
    <n v="4"/>
    <s v="Service"/>
    <s v="West"/>
    <x v="1"/>
    <s v="46-60"/>
    <n v="905.21"/>
    <x v="0"/>
    <s v="Very Good"/>
    <x v="0"/>
    <s v="2024"/>
  </r>
  <r>
    <s v="2024-12-26"/>
    <s v="E417B40D"/>
    <s v="Product did not meet the description."/>
    <n v="1"/>
    <s v="Product"/>
    <s v="North"/>
    <x v="0"/>
    <s v="60+"/>
    <n v="758.89"/>
    <x v="1"/>
    <s v="Poor"/>
    <x v="1"/>
    <s v="2024"/>
  </r>
  <r>
    <s v="2024-01-17"/>
    <s v="C2F1330B"/>
    <s v="Fast and reliable delivery."/>
    <n v="1"/>
    <s v="Delivery"/>
    <s v="South"/>
    <x v="1"/>
    <s v="18-25"/>
    <n v="316.7"/>
    <x v="0"/>
    <s v="Poor"/>
    <x v="1"/>
    <s v="2024"/>
  </r>
  <r>
    <s v="2024-05-22"/>
    <s v="DA4C2521"/>
    <s v="Quick and efficient resolution of my issue."/>
    <n v="3"/>
    <s v="Service"/>
    <s v="East"/>
    <x v="1"/>
    <s v="26-35"/>
    <n v="557.01"/>
    <x v="3"/>
    <s v="Average"/>
    <x v="0"/>
    <s v="2024"/>
  </r>
  <r>
    <s v="2024-11-02"/>
    <s v="4241635C"/>
    <s v="Great service and quick response."/>
    <n v="4"/>
    <s v="Service"/>
    <s v="East"/>
    <x v="0"/>
    <s v="26-35"/>
    <n v="592.95000000000005"/>
    <x v="2"/>
    <s v="Very Good"/>
    <x v="1"/>
    <s v="2024"/>
  </r>
  <r>
    <s v="2024-11-09"/>
    <s v="CFD2B3A9"/>
    <s v="Delivery took longer than expected."/>
    <n v="4"/>
    <s v="Delivery"/>
    <s v="North"/>
    <x v="1"/>
    <s v="26-35"/>
    <n v="250.21"/>
    <x v="0"/>
    <s v="Very Good"/>
    <x v="1"/>
    <s v="2024"/>
  </r>
  <r>
    <s v="2024-09-11"/>
    <s v="F24394F3"/>
    <s v="Product did not meet the description."/>
    <n v="5"/>
    <s v="Product"/>
    <s v="East"/>
    <x v="1"/>
    <s v="18-25"/>
    <n v="369.56"/>
    <x v="0"/>
    <s v="Excellent"/>
    <x v="1"/>
    <s v="2024"/>
  </r>
  <r>
    <s v="2024-06-25"/>
    <s v="903C9FCF"/>
    <s v="Support team was very helpful."/>
    <n v="4"/>
    <s v="Service"/>
    <s v="East"/>
    <x v="1"/>
    <s v="18-25"/>
    <n v="970.39"/>
    <x v="2"/>
    <s v="Very Good"/>
    <x v="0"/>
    <s v="2024"/>
  </r>
  <r>
    <s v="2024-09-04"/>
    <s v="7218C9AF"/>
    <s v="Great service and quick response."/>
    <n v="5"/>
    <s v="Service"/>
    <s v="North"/>
    <x v="0"/>
    <s v="60+"/>
    <n v="668.16"/>
    <x v="1"/>
    <s v="Excellent"/>
    <x v="1"/>
    <s v="2024"/>
  </r>
  <r>
    <s v="2024-05-11"/>
    <s v="83E9E7F7"/>
    <s v="Support team was not responsive."/>
    <n v="3"/>
    <s v="Support"/>
    <s v="East"/>
    <x v="1"/>
    <s v="46-60"/>
    <n v="801.12"/>
    <x v="0"/>
    <s v="Average"/>
    <x v="1"/>
    <s v="2024"/>
  </r>
  <r>
    <s v="2024-03-11"/>
    <s v="E91F8A54"/>
    <s v="Delivery took longer than expected."/>
    <n v="5"/>
    <s v="Delivery"/>
    <s v="West"/>
    <x v="1"/>
    <s v="46-60"/>
    <n v="373.53"/>
    <x v="4"/>
    <s v="Excellent"/>
    <x v="0"/>
    <s v="2024"/>
  </r>
  <r>
    <s v="2024-09-04"/>
    <s v="582628DE"/>
    <s v="Product quality exceeded expectations."/>
    <n v="5"/>
    <s v="Product"/>
    <s v="East"/>
    <x v="0"/>
    <s v="60+"/>
    <n v="160.41999999999999"/>
    <x v="2"/>
    <s v="Excellent"/>
    <x v="0"/>
    <s v="2024"/>
  </r>
  <r>
    <s v="2024-12-02"/>
    <s v="269D6775"/>
    <s v="Service quality needs improvement."/>
    <n v="5"/>
    <s v="Service"/>
    <s v="North"/>
    <x v="0"/>
    <s v="26-35"/>
    <n v="335.33"/>
    <x v="2"/>
    <s v="Excellent"/>
    <x v="1"/>
    <s v="2024"/>
  </r>
  <r>
    <s v="2024-09-09"/>
    <s v="4A4A788A"/>
    <s v="Support team was not responsive."/>
    <n v="3"/>
    <s v="Support"/>
    <s v="East"/>
    <x v="1"/>
    <s v="36-45"/>
    <n v="297.45999999999998"/>
    <x v="4"/>
    <s v="Average"/>
    <x v="0"/>
    <s v="2024"/>
  </r>
  <r>
    <d v="2024-01-15T00:00:00"/>
    <s v="403501B5"/>
    <s v="Product did not meet the description."/>
    <n v="4"/>
    <s v="Product"/>
    <s v="North"/>
    <x v="0"/>
    <s v="46-60"/>
    <n v="173.87"/>
    <x v="2"/>
    <s v="Very Good"/>
    <x v="1"/>
    <s v="2024"/>
  </r>
  <r>
    <s v="2024-05-12"/>
    <s v="3BBAFABA"/>
    <s v="Product quality exceeded expectations."/>
    <n v="1"/>
    <s v="Product"/>
    <s v="West"/>
    <x v="1"/>
    <s v="60+"/>
    <n v="321.64999999999998"/>
    <x v="1"/>
    <s v="Poor"/>
    <x v="0"/>
    <s v="2024"/>
  </r>
  <r>
    <s v="2024-03-03"/>
    <s v="473788D1"/>
    <s v="Support team was very helpful."/>
    <n v="1"/>
    <s v="Service"/>
    <s v="West"/>
    <x v="0"/>
    <s v="18-25"/>
    <n v="260.88"/>
    <x v="3"/>
    <s v="Poor"/>
    <x v="1"/>
    <s v="2024"/>
  </r>
  <r>
    <s v="2024-12-30"/>
    <s v="8AC27D9F"/>
    <s v="Support team was very helpful."/>
    <n v="4"/>
    <s v="Service"/>
    <s v="East"/>
    <x v="1"/>
    <s v="36-45"/>
    <n v="647.91"/>
    <x v="2"/>
    <s v="Very Good"/>
    <x v="1"/>
    <s v="2024"/>
  </r>
  <r>
    <s v="2024-03-01"/>
    <s v="323D4EB4"/>
    <s v="Support team was very helpful."/>
    <n v="4"/>
    <s v="Service"/>
    <s v="West"/>
    <x v="1"/>
    <s v="18-25"/>
    <n v="578.96"/>
    <x v="2"/>
    <s v="Very Good"/>
    <x v="1"/>
    <s v="2024"/>
  </r>
  <r>
    <s v="2024-09-17"/>
    <s v="1CEE7D3E"/>
    <s v="Service quality needs improvement."/>
    <n v="3"/>
    <s v="Service"/>
    <s v="East"/>
    <x v="1"/>
    <s v="18-25"/>
    <n v="838.65"/>
    <x v="4"/>
    <s v="Average"/>
    <x v="1"/>
    <s v="2024"/>
  </r>
  <r>
    <s v="2024-06-06"/>
    <s v="9E5A7DC0"/>
    <s v="Very supportive and understanding staff."/>
    <n v="4"/>
    <s v="Support"/>
    <s v="West"/>
    <x v="1"/>
    <s v="26-35"/>
    <n v="283.69"/>
    <x v="3"/>
    <s v="Very Good"/>
    <x v="1"/>
    <s v="2024"/>
  </r>
  <r>
    <s v="2024-11-09"/>
    <s v="ABF0B832"/>
    <s v="Very supportive and understanding staff."/>
    <n v="4"/>
    <s v="Support"/>
    <s v="East"/>
    <x v="1"/>
    <s v="60+"/>
    <n v="98.32"/>
    <x v="0"/>
    <s v="Very Good"/>
    <x v="0"/>
    <s v="2024"/>
  </r>
  <r>
    <s v="2024-03-21"/>
    <s v="D6D36903"/>
    <s v="Excellent pricing and good value for money."/>
    <n v="1"/>
    <s v="Pricing"/>
    <s v="West"/>
    <x v="0"/>
    <s v="36-45"/>
    <n v="647.57000000000005"/>
    <x v="2"/>
    <s v="Poor"/>
    <x v="0"/>
    <s v="2024"/>
  </r>
  <r>
    <s v="2024-10-17"/>
    <s v="EFB05710"/>
    <s v="Loved the quality but delivery was late."/>
    <n v="5"/>
    <s v="Delivery"/>
    <s v="South"/>
    <x v="0"/>
    <s v="26-35"/>
    <n v="420.94"/>
    <x v="3"/>
    <s v="Excellent"/>
    <x v="1"/>
    <s v="2024"/>
  </r>
  <r>
    <s v="2024-09-21"/>
    <s v="27F2ABB7"/>
    <s v="Pricing is not competitive."/>
    <n v="2"/>
    <s v="Pricing"/>
    <s v="West"/>
    <x v="1"/>
    <s v="46-60"/>
    <n v="792.03"/>
    <x v="3"/>
    <s v="Satisfied"/>
    <x v="1"/>
    <s v="2024"/>
  </r>
  <r>
    <s v="2024-03-03"/>
    <s v="666CB719"/>
    <s v="Affordable and worth the price."/>
    <n v="4"/>
    <s v="Pricing"/>
    <s v="East"/>
    <x v="1"/>
    <s v="36-45"/>
    <n v="164.68"/>
    <x v="0"/>
    <s v="Very Good"/>
    <x v="0"/>
    <s v="2024"/>
  </r>
  <r>
    <s v="2024-02-11"/>
    <s v="ECB6BEA9"/>
    <s v="Product did not meet the description."/>
    <n v="2"/>
    <s v="Product"/>
    <s v="East"/>
    <x v="0"/>
    <s v="46-60"/>
    <n v="951.92"/>
    <x v="3"/>
    <s v="Satisfied"/>
    <x v="1"/>
    <s v="2024"/>
  </r>
  <r>
    <d v="2024-01-13T00:00:00"/>
    <s v="E2C42D67"/>
    <s v="Not satisfied with the product build."/>
    <n v="5"/>
    <s v="Product"/>
    <s v="North"/>
    <x v="1"/>
    <s v="60+"/>
    <n v="221.5"/>
    <x v="0"/>
    <s v="Excellent"/>
    <x v="1"/>
    <s v="2024"/>
  </r>
  <r>
    <s v="2024-12-05"/>
    <s v="6F0F1FD1"/>
    <s v="Pricing is not competitive."/>
    <n v="2"/>
    <s v="Pricing"/>
    <s v="East"/>
    <x v="1"/>
    <s v="18-25"/>
    <n v="600.99"/>
    <x v="0"/>
    <s v="Satisfied"/>
    <x v="1"/>
    <s v="2024"/>
  </r>
  <r>
    <s v="2024-12-18"/>
    <s v="C0595C0A"/>
    <s v="Support team was very helpful."/>
    <n v="1"/>
    <s v="Service"/>
    <s v="North"/>
    <x v="1"/>
    <s v="36-45"/>
    <n v="401.04"/>
    <x v="1"/>
    <s v="Poor"/>
    <x v="1"/>
    <s v="2024"/>
  </r>
  <r>
    <s v="2024-02-23"/>
    <s v="B016C71F"/>
    <s v="Product did not meet the description."/>
    <n v="1"/>
    <s v="Product"/>
    <s v="West"/>
    <x v="1"/>
    <s v="46-60"/>
    <n v="372.9"/>
    <x v="3"/>
    <s v="Poor"/>
    <x v="1"/>
    <s v="2024"/>
  </r>
  <r>
    <s v="2024-12-06"/>
    <s v="809BF5C6"/>
    <s v="Delivery took longer than expected."/>
    <n v="5"/>
    <s v="Delivery"/>
    <s v="West"/>
    <x v="1"/>
    <s v="46-60"/>
    <n v="302.20999999999998"/>
    <x v="2"/>
    <s v="Excellent"/>
    <x v="1"/>
    <s v="2024"/>
  </r>
  <r>
    <s v="2024-07-28"/>
    <s v="5044F96B"/>
    <s v="Not satisfied with the product build."/>
    <n v="4"/>
    <s v="Product"/>
    <s v="East"/>
    <x v="1"/>
    <s v="18-25"/>
    <n v="80.08"/>
    <x v="2"/>
    <s v="Very Good"/>
    <x v="1"/>
    <s v="2024"/>
  </r>
  <r>
    <s v="2024-06-22"/>
    <s v="E1CB04BD"/>
    <s v="Support team was very helpful."/>
    <n v="4"/>
    <s v="Service"/>
    <s v="West"/>
    <x v="1"/>
    <s v="18-25"/>
    <n v="519.77"/>
    <x v="0"/>
    <s v="Very Good"/>
    <x v="0"/>
    <s v="2024"/>
  </r>
  <r>
    <s v="2024-12-27"/>
    <s v="F057B1EC"/>
    <s v="High-quality product and great durability."/>
    <n v="5"/>
    <s v="Product"/>
    <s v="South"/>
    <x v="0"/>
    <s v="18-25"/>
    <n v="229.23"/>
    <x v="1"/>
    <s v="Excellent"/>
    <x v="0"/>
    <s v="2024"/>
  </r>
  <r>
    <s v="2024-04-19"/>
    <s v="F5B1B7EC"/>
    <s v="Product quality exceeded expectations."/>
    <n v="4"/>
    <s v="Product"/>
    <s v="West"/>
    <x v="0"/>
    <s v="60+"/>
    <n v="352.53"/>
    <x v="4"/>
    <s v="Very Good"/>
    <x v="0"/>
    <s v="2024"/>
  </r>
  <r>
    <s v="2024-03-31"/>
    <s v="55F82D93"/>
    <s v="Support team was very helpful."/>
    <n v="3"/>
    <s v="Service"/>
    <s v="North"/>
    <x v="0"/>
    <s v="60+"/>
    <n v="653.72"/>
    <x v="4"/>
    <s v="Average"/>
    <x v="1"/>
    <s v="2024"/>
  </r>
  <r>
    <s v="2024-07-08"/>
    <s v="713DE0F9"/>
    <s v="Product is too costly compared to others."/>
    <n v="2"/>
    <s v="Pricing"/>
    <s v="South"/>
    <x v="1"/>
    <s v="36-45"/>
    <n v="657.44"/>
    <x v="2"/>
    <s v="Satisfied"/>
    <x v="0"/>
    <s v="2024"/>
  </r>
  <r>
    <s v="2024-01-17"/>
    <s v="8FBA6DB2"/>
    <s v="High-quality product and great durability."/>
    <n v="1"/>
    <s v="Product"/>
    <s v="North"/>
    <x v="0"/>
    <s v="36-45"/>
    <n v="169.12"/>
    <x v="4"/>
    <s v="Poor"/>
    <x v="1"/>
    <s v="2024"/>
  </r>
  <r>
    <s v="2024-07-23"/>
    <s v="13F1D0B7"/>
    <s v="Affordable and worth the price."/>
    <n v="2"/>
    <s v="Pricing"/>
    <s v="South"/>
    <x v="1"/>
    <s v="60+"/>
    <n v="654.41"/>
    <x v="2"/>
    <s v="Satisfied"/>
    <x v="1"/>
    <s v="2024"/>
  </r>
  <r>
    <s v="2024-10-20"/>
    <s v="804EFD01"/>
    <s v="Product is too costly compared to others."/>
    <n v="1"/>
    <s v="Pricing"/>
    <s v="East"/>
    <x v="1"/>
    <s v="46-60"/>
    <n v="301.52"/>
    <x v="1"/>
    <s v="Poor"/>
    <x v="1"/>
    <s v="2024"/>
  </r>
  <r>
    <s v="2024-06-30"/>
    <s v="6F38A06D"/>
    <s v="High-quality product and great durability."/>
    <n v="3"/>
    <s v="Product"/>
    <s v="West"/>
    <x v="1"/>
    <s v="18-25"/>
    <n v="592.30999999999995"/>
    <x v="2"/>
    <s v="Average"/>
    <x v="0"/>
    <s v="2024"/>
  </r>
  <r>
    <s v="2024-05-04"/>
    <s v="984E10FF"/>
    <s v="Product did not meet the description."/>
    <n v="2"/>
    <s v="Product"/>
    <s v="East"/>
    <x v="0"/>
    <s v="36-45"/>
    <n v="334.52"/>
    <x v="4"/>
    <s v="Satisfied"/>
    <x v="1"/>
    <s v="2024"/>
  </r>
  <r>
    <d v="2024-01-09T00:00:00"/>
    <s v="642FCBDD"/>
    <s v="High-quality product and great durability."/>
    <n v="2"/>
    <s v="Product"/>
    <s v="West"/>
    <x v="1"/>
    <s v="46-60"/>
    <n v="628.67999999999995"/>
    <x v="4"/>
    <s v="Satisfied"/>
    <x v="1"/>
    <s v="2024"/>
  </r>
  <r>
    <s v="2024-02-29"/>
    <s v="BC145096"/>
    <s v="Quick and efficient resolution of my issue."/>
    <n v="5"/>
    <s v="Service"/>
    <s v="South"/>
    <x v="1"/>
    <s v="46-60"/>
    <n v="52.36"/>
    <x v="3"/>
    <s v="Excellent"/>
    <x v="1"/>
    <s v="2024"/>
  </r>
  <r>
    <s v="2024-03-15"/>
    <s v="E579006A"/>
    <s v="Not satisfied with the product build."/>
    <n v="1"/>
    <s v="Product"/>
    <s v="West"/>
    <x v="1"/>
    <s v="60+"/>
    <n v="739.73"/>
    <x v="3"/>
    <s v="Poor"/>
    <x v="0"/>
    <s v="2024"/>
  </r>
  <r>
    <s v="2024-07-08"/>
    <s v="7289483E"/>
    <s v="Very supportive and understanding staff."/>
    <n v="1"/>
    <s v="Support"/>
    <s v="East"/>
    <x v="0"/>
    <s v="26-35"/>
    <n v="282.86"/>
    <x v="0"/>
    <s v="Poor"/>
    <x v="0"/>
    <s v="2024"/>
  </r>
  <r>
    <s v="2024-11-02"/>
    <s v="04753C62"/>
    <s v="Helpful but took some time to resolve the issue."/>
    <n v="3"/>
    <s v="Support"/>
    <s v="East"/>
    <x v="0"/>
    <s v="18-25"/>
    <n v="90.89"/>
    <x v="1"/>
    <s v="Average"/>
    <x v="0"/>
    <s v="2024"/>
  </r>
  <r>
    <s v="2024-09-18"/>
    <s v="48B36C43"/>
    <s v="Fast and reliable delivery."/>
    <n v="1"/>
    <s v="Delivery"/>
    <s v="South"/>
    <x v="0"/>
    <s v="18-25"/>
    <n v="371.35"/>
    <x v="1"/>
    <s v="Poor"/>
    <x v="1"/>
    <s v="2024"/>
  </r>
  <r>
    <s v="2024-04-27"/>
    <s v="7D827E96"/>
    <s v="High-quality product and great durability."/>
    <n v="3"/>
    <s v="Product"/>
    <s v="North"/>
    <x v="1"/>
    <s v="26-35"/>
    <n v="841.03"/>
    <x v="1"/>
    <s v="Average"/>
    <x v="1"/>
    <s v="2024"/>
  </r>
  <r>
    <s v="2024-12-11"/>
    <s v="C81D1AFD"/>
    <s v="Service quality needs improvement."/>
    <n v="5"/>
    <s v="Service"/>
    <s v="North"/>
    <x v="1"/>
    <s v="18-25"/>
    <n v="93.41"/>
    <x v="4"/>
    <s v="Excellent"/>
    <x v="1"/>
    <s v="2024"/>
  </r>
  <r>
    <s v="2024-06-25"/>
    <s v="323983A5"/>
    <s v="Pricing is not competitive."/>
    <n v="5"/>
    <s v="Pricing"/>
    <s v="East"/>
    <x v="1"/>
    <s v="60+"/>
    <n v="289.82"/>
    <x v="4"/>
    <s v="Excellent"/>
    <x v="1"/>
    <s v="2024"/>
  </r>
  <r>
    <s v="2024-08-12"/>
    <s v="C2FA48C1"/>
    <s v="Service quality needs improvement."/>
    <n v="5"/>
    <s v="Service"/>
    <s v="South"/>
    <x v="1"/>
    <s v="18-25"/>
    <n v="800.16"/>
    <x v="4"/>
    <s v="Excellent"/>
    <x v="1"/>
    <s v="2024"/>
  </r>
  <r>
    <s v="2024-04-08"/>
    <s v="4C809C60"/>
    <s v="Support team was not responsive."/>
    <n v="1"/>
    <s v="Support"/>
    <s v="West"/>
    <x v="1"/>
    <s v="60+"/>
    <n v="534.07000000000005"/>
    <x v="0"/>
    <s v="Poor"/>
    <x v="1"/>
    <s v="2024"/>
  </r>
  <r>
    <s v="2024-01-17"/>
    <s v="63D16370"/>
    <s v="Product is too costly compared to others."/>
    <n v="3"/>
    <s v="Pricing"/>
    <s v="West"/>
    <x v="1"/>
    <s v="36-45"/>
    <n v="683.46"/>
    <x v="4"/>
    <s v="Average"/>
    <x v="0"/>
    <s v="2024"/>
  </r>
  <r>
    <s v="2024-03-21"/>
    <s v="DA81549C"/>
    <s v="Support team was very helpful."/>
    <n v="1"/>
    <s v="Service"/>
    <s v="East"/>
    <x v="0"/>
    <s v="60+"/>
    <n v="643.83000000000004"/>
    <x v="1"/>
    <s v="Poor"/>
    <x v="1"/>
    <s v="2024"/>
  </r>
  <r>
    <s v="2024-05-28"/>
    <s v="DD24C062"/>
    <s v="Delivery took longer than expected."/>
    <n v="1"/>
    <s v="Delivery"/>
    <s v="West"/>
    <x v="1"/>
    <s v="26-35"/>
    <n v="236.19"/>
    <x v="3"/>
    <s v="Poor"/>
    <x v="1"/>
    <s v="2024"/>
  </r>
  <r>
    <s v="2024-06-28"/>
    <s v="26DE3D43"/>
    <s v="Fast and reliable delivery."/>
    <n v="1"/>
    <s v="Delivery"/>
    <s v="North"/>
    <x v="1"/>
    <s v="36-45"/>
    <n v="427.03"/>
    <x v="1"/>
    <s v="Poor"/>
    <x v="1"/>
    <s v="2024"/>
  </r>
  <r>
    <s v="2024-10-19"/>
    <s v="1BB763E3"/>
    <s v="High-quality product and great durability."/>
    <n v="1"/>
    <s v="Product"/>
    <s v="East"/>
    <x v="1"/>
    <s v="60+"/>
    <n v="318.10000000000002"/>
    <x v="0"/>
    <s v="Poor"/>
    <x v="0"/>
    <s v="2024"/>
  </r>
  <r>
    <s v="2024-11-20"/>
    <s v="FF79EB86"/>
    <s v="Product did not meet the description."/>
    <n v="5"/>
    <s v="Product"/>
    <s v="East"/>
    <x v="0"/>
    <s v="46-60"/>
    <n v="548.33000000000004"/>
    <x v="2"/>
    <s v="Excellent"/>
    <x v="0"/>
    <s v="2024"/>
  </r>
  <r>
    <s v="2024-07-26"/>
    <s v="E7A6D9E2"/>
    <s v="Support team was not responsive."/>
    <n v="3"/>
    <s v="Support"/>
    <s v="East"/>
    <x v="0"/>
    <s v="36-45"/>
    <n v="144.9"/>
    <x v="3"/>
    <s v="Average"/>
    <x v="0"/>
    <s v="2024"/>
  </r>
  <r>
    <s v="2024-12-25"/>
    <s v="607AA9A5"/>
    <s v="Affordable and worth the price."/>
    <n v="1"/>
    <s v="Pricing"/>
    <s v="West"/>
    <x v="0"/>
    <s v="60+"/>
    <n v="867.62"/>
    <x v="2"/>
    <s v="Poor"/>
    <x v="1"/>
    <s v="2024"/>
  </r>
  <r>
    <s v="2024-06-10"/>
    <s v="95974020"/>
    <s v="Fast and reliable delivery."/>
    <n v="2"/>
    <s v="Delivery"/>
    <s v="West"/>
    <x v="1"/>
    <s v="18-25"/>
    <n v="217.91"/>
    <x v="4"/>
    <s v="Satisfied"/>
    <x v="0"/>
    <s v="2024"/>
  </r>
  <r>
    <s v="2024-03-07"/>
    <s v="974D2793"/>
    <s v="Support team was very helpful."/>
    <n v="4"/>
    <s v="Service"/>
    <s v="West"/>
    <x v="0"/>
    <s v="60+"/>
    <n v="808.45"/>
    <x v="0"/>
    <s v="Very Good"/>
    <x v="1"/>
    <s v="2024"/>
  </r>
  <r>
    <s v="2024-03-24"/>
    <s v="A1BF28A9"/>
    <s v="Support team was not responsive."/>
    <n v="3"/>
    <s v="Support"/>
    <s v="West"/>
    <x v="1"/>
    <s v="18-25"/>
    <n v="372.46"/>
    <x v="0"/>
    <s v="Average"/>
    <x v="0"/>
    <s v="2024"/>
  </r>
  <r>
    <s v="2024-12-01"/>
    <s v="2CAE6E5D"/>
    <s v="Product did not meet the description."/>
    <n v="2"/>
    <s v="Product"/>
    <s v="West"/>
    <x v="0"/>
    <s v="46-60"/>
    <n v="364.11"/>
    <x v="4"/>
    <s v="Satisfied"/>
    <x v="1"/>
    <s v="2024"/>
  </r>
  <r>
    <s v="2024-08-07"/>
    <s v="6BEF80D3"/>
    <s v="Great service and quick response."/>
    <n v="5"/>
    <s v="Service"/>
    <s v="East"/>
    <x v="1"/>
    <s v="26-35"/>
    <n v="15.09"/>
    <x v="1"/>
    <s v="Excellent"/>
    <x v="1"/>
    <s v="2024"/>
  </r>
  <r>
    <s v="2024-06-01"/>
    <s v="2FDA3428"/>
    <s v="Product quality exceeded expectations."/>
    <n v="4"/>
    <s v="Product"/>
    <s v="North"/>
    <x v="1"/>
    <s v="60+"/>
    <n v="349.81"/>
    <x v="3"/>
    <s v="Very Good"/>
    <x v="1"/>
    <s v="2024"/>
  </r>
  <r>
    <s v="2024-07-27"/>
    <s v="F5B620CA"/>
    <s v="Loved the quality but delivery was late."/>
    <n v="3"/>
    <s v="Delivery"/>
    <s v="East"/>
    <x v="1"/>
    <s v="60+"/>
    <n v="923.56"/>
    <x v="1"/>
    <s v="Average"/>
    <x v="0"/>
    <s v="2024"/>
  </r>
  <r>
    <s v="2024-12-06"/>
    <s v="D1DB936B"/>
    <s v="Not satisfied with the product build."/>
    <n v="2"/>
    <s v="Product"/>
    <s v="North"/>
    <x v="0"/>
    <s v="46-60"/>
    <n v="966.34"/>
    <x v="2"/>
    <s v="Satisfied"/>
    <x v="0"/>
    <s v="2024"/>
  </r>
  <r>
    <s v="2024-12-02"/>
    <s v="10274E3C"/>
    <s v="Product did not meet the description."/>
    <n v="1"/>
    <s v="Product"/>
    <s v="East"/>
    <x v="0"/>
    <s v="46-60"/>
    <n v="814.72"/>
    <x v="4"/>
    <s v="Poor"/>
    <x v="0"/>
    <s v="2024"/>
  </r>
  <r>
    <s v="2024-08-01"/>
    <s v="85E38BAB"/>
    <s v="High-quality product and great durability."/>
    <n v="1"/>
    <s v="Product"/>
    <s v="South"/>
    <x v="0"/>
    <s v="36-45"/>
    <n v="717.31"/>
    <x v="0"/>
    <s v="Poor"/>
    <x v="1"/>
    <s v="2024"/>
  </r>
  <r>
    <s v="2024-06-26"/>
    <s v="3FB2D269"/>
    <s v="Product did not meet the description."/>
    <n v="4"/>
    <s v="Product"/>
    <s v="East"/>
    <x v="1"/>
    <s v="26-35"/>
    <n v="506.05"/>
    <x v="4"/>
    <s v="Very Good"/>
    <x v="0"/>
    <s v="2024"/>
  </r>
  <r>
    <s v="2024-08-19"/>
    <s v="36F3834C"/>
    <s v="Product did not meet the description."/>
    <n v="4"/>
    <s v="Product"/>
    <s v="West"/>
    <x v="0"/>
    <s v="46-60"/>
    <n v="812.4"/>
    <x v="2"/>
    <s v="Very Good"/>
    <x v="1"/>
    <s v="2024"/>
  </r>
  <r>
    <s v="2024-01-31"/>
    <s v="62BD1093"/>
    <s v="Support team was very helpful."/>
    <n v="2"/>
    <s v="Service"/>
    <s v="East"/>
    <x v="1"/>
    <s v="36-45"/>
    <n v="11.15"/>
    <x v="0"/>
    <s v="Satisfied"/>
    <x v="1"/>
    <s v="2024"/>
  </r>
  <r>
    <s v="2024-04-28"/>
    <s v="3B47770E"/>
    <s v="Support team was not responsive."/>
    <n v="1"/>
    <s v="Support"/>
    <s v="West"/>
    <x v="1"/>
    <s v="60+"/>
    <n v="892.44"/>
    <x v="1"/>
    <s v="Poor"/>
    <x v="1"/>
    <s v="2024"/>
  </r>
  <r>
    <s v="2024-01-19"/>
    <s v="4D8AF720"/>
    <s v="Delivery took longer than expected."/>
    <n v="2"/>
    <s v="Delivery"/>
    <s v="South"/>
    <x v="1"/>
    <s v="36-45"/>
    <n v="902.53"/>
    <x v="4"/>
    <s v="Satisfied"/>
    <x v="0"/>
    <s v="2024"/>
  </r>
  <r>
    <s v="2024-03-12"/>
    <s v="1BA075E8"/>
    <s v="Very supportive and understanding staff."/>
    <n v="2"/>
    <s v="Support"/>
    <s v="South"/>
    <x v="0"/>
    <s v="36-45"/>
    <n v="706.54"/>
    <x v="3"/>
    <s v="Satisfied"/>
    <x v="0"/>
    <s v="2024"/>
  </r>
  <r>
    <s v="2024-07-31"/>
    <s v="A3A0E372"/>
    <s v="Very supportive and understanding staff."/>
    <n v="2"/>
    <s v="Support"/>
    <s v="East"/>
    <x v="0"/>
    <s v="36-45"/>
    <n v="792.86"/>
    <x v="4"/>
    <s v="Satisfied"/>
    <x v="0"/>
    <s v="2024"/>
  </r>
  <r>
    <s v="2024-11-05"/>
    <s v="0F546203"/>
    <s v="Pricing is not competitive."/>
    <n v="3"/>
    <s v="Pricing"/>
    <s v="West"/>
    <x v="0"/>
    <s v="26-35"/>
    <n v="32.25"/>
    <x v="4"/>
    <s v="Average"/>
    <x v="0"/>
    <s v="2024"/>
  </r>
  <r>
    <s v="2024-02-14"/>
    <s v="27B0DF6F"/>
    <s v="Product did not meet the description."/>
    <n v="5"/>
    <s v="Product"/>
    <s v="North"/>
    <x v="0"/>
    <s v="36-45"/>
    <n v="822.6"/>
    <x v="3"/>
    <s v="Excellent"/>
    <x v="1"/>
    <s v="2024"/>
  </r>
  <r>
    <s v="2024-10-20"/>
    <s v="A3C8867D"/>
    <s v="Smooth delivery process."/>
    <n v="1"/>
    <s v="Delivery"/>
    <s v="West"/>
    <x v="1"/>
    <s v="36-45"/>
    <n v="315.01"/>
    <x v="0"/>
    <s v="Poor"/>
    <x v="0"/>
    <s v="2024"/>
  </r>
  <r>
    <s v="2024-10-21"/>
    <s v="6796F15C"/>
    <s v="Customer support needs improvement."/>
    <n v="1"/>
    <s v="Support"/>
    <s v="North"/>
    <x v="0"/>
    <s v="26-35"/>
    <n v="204.41"/>
    <x v="0"/>
    <s v="Poor"/>
    <x v="0"/>
    <s v="2024"/>
  </r>
  <r>
    <s v="2024-11-03"/>
    <s v="8BC30BD0"/>
    <s v="Not satisfied with the product build."/>
    <n v="5"/>
    <s v="Product"/>
    <s v="South"/>
    <x v="0"/>
    <s v="18-25"/>
    <n v="757.47"/>
    <x v="1"/>
    <s v="Excellent"/>
    <x v="1"/>
    <s v="2024"/>
  </r>
  <r>
    <s v="2024-06-23"/>
    <s v="01A564F9"/>
    <s v="Support team was not responsive."/>
    <n v="5"/>
    <s v="Support"/>
    <s v="East"/>
    <x v="1"/>
    <s v="26-35"/>
    <n v="325.18"/>
    <x v="4"/>
    <s v="Excellent"/>
    <x v="1"/>
    <s v="2024"/>
  </r>
  <r>
    <s v="2024-12-11"/>
    <s v="C2A50B6E"/>
    <s v="Quick and efficient resolution of my issue."/>
    <n v="4"/>
    <s v="Service"/>
    <s v="North"/>
    <x v="1"/>
    <s v="18-25"/>
    <n v="649.35"/>
    <x v="1"/>
    <s v="Very Good"/>
    <x v="0"/>
    <s v="2024"/>
  </r>
  <r>
    <s v="2024-02-03"/>
    <s v="C5E8547B"/>
    <s v="Helpful but took some time to resolve the issue."/>
    <n v="4"/>
    <s v="Support"/>
    <s v="West"/>
    <x v="0"/>
    <s v="46-60"/>
    <n v="152.53"/>
    <x v="3"/>
    <s v="Very Good"/>
    <x v="1"/>
    <s v="2024"/>
  </r>
  <r>
    <s v="2024-03-08"/>
    <s v="7953C814"/>
    <s v="Quick and efficient resolution of my issue."/>
    <n v="5"/>
    <s v="Service"/>
    <s v="East"/>
    <x v="1"/>
    <s v="26-35"/>
    <n v="397.44"/>
    <x v="0"/>
    <s v="Excellent"/>
    <x v="0"/>
    <s v="2024"/>
  </r>
  <r>
    <s v="2024-06-07"/>
    <s v="7201E348"/>
    <s v="Support team was very helpful."/>
    <n v="4"/>
    <s v="Service"/>
    <s v="South"/>
    <x v="0"/>
    <s v="46-60"/>
    <n v="361.07"/>
    <x v="3"/>
    <s v="Very Good"/>
    <x v="0"/>
    <s v="2024"/>
  </r>
  <r>
    <d v="2024-01-02T00:00:00"/>
    <s v="D9F4DABD"/>
    <s v="Customer support needs improvement."/>
    <n v="2"/>
    <s v="Support"/>
    <s v="South"/>
    <x v="0"/>
    <s v="60+"/>
    <n v="905.62"/>
    <x v="4"/>
    <s v="Satisfied"/>
    <x v="1"/>
    <s v="2024"/>
  </r>
  <r>
    <s v="2024-09-16"/>
    <s v="B76A5595"/>
    <s v="Great service and quick response."/>
    <n v="3"/>
    <s v="Service"/>
    <s v="West"/>
    <x v="1"/>
    <s v="26-35"/>
    <n v="118.78"/>
    <x v="1"/>
    <s v="Average"/>
    <x v="1"/>
    <s v="2024"/>
  </r>
  <r>
    <s v="2024-08-08"/>
    <s v="C349F724"/>
    <s v="Affordable and worth the price."/>
    <n v="5"/>
    <s v="Pricing"/>
    <s v="East"/>
    <x v="1"/>
    <s v="46-60"/>
    <n v="742.62"/>
    <x v="2"/>
    <s v="Excellent"/>
    <x v="0"/>
    <s v="2024"/>
  </r>
  <r>
    <s v="2024-02-20"/>
    <s v="C1CD210A"/>
    <s v="Pricing is not competitive."/>
    <n v="5"/>
    <s v="Pricing"/>
    <s v="North"/>
    <x v="0"/>
    <s v="46-60"/>
    <n v="394.73"/>
    <x v="2"/>
    <s v="Excellent"/>
    <x v="0"/>
    <s v="2024"/>
  </r>
  <r>
    <s v="2024-12-14"/>
    <s v="47DE4408"/>
    <s v="Product is too costly compared to others."/>
    <n v="4"/>
    <s v="Pricing"/>
    <s v="West"/>
    <x v="0"/>
    <s v="36-45"/>
    <n v="422.97"/>
    <x v="0"/>
    <s v="Very Good"/>
    <x v="0"/>
    <s v="2024"/>
  </r>
  <r>
    <s v="2024-09-20"/>
    <s v="6C9E37B6"/>
    <s v="Customer support needs improvement."/>
    <n v="4"/>
    <s v="Support"/>
    <s v="North"/>
    <x v="0"/>
    <s v="60+"/>
    <n v="380.79"/>
    <x v="3"/>
    <s v="Very Good"/>
    <x v="1"/>
    <s v="2024"/>
  </r>
  <r>
    <s v="2024-12-08"/>
    <s v="8F55E53E"/>
    <s v="Excellent pricing and good value for money."/>
    <n v="3"/>
    <s v="Pricing"/>
    <s v="North"/>
    <x v="1"/>
    <s v="36-45"/>
    <n v="615.66"/>
    <x v="4"/>
    <s v="Average"/>
    <x v="1"/>
    <s v="2024"/>
  </r>
  <r>
    <s v="2024-05-22"/>
    <s v="302BA4ED"/>
    <s v="Affordable and worth the price."/>
    <n v="4"/>
    <s v="Pricing"/>
    <s v="North"/>
    <x v="1"/>
    <s v="18-25"/>
    <n v="202.95"/>
    <x v="2"/>
    <s v="Very Good"/>
    <x v="1"/>
    <s v="2024"/>
  </r>
  <r>
    <s v="2024-05-26"/>
    <s v="F123613A"/>
    <s v="Very supportive and understanding staff."/>
    <n v="1"/>
    <s v="Support"/>
    <s v="West"/>
    <x v="1"/>
    <s v="36-45"/>
    <n v="16.16"/>
    <x v="0"/>
    <s v="Poor"/>
    <x v="1"/>
    <s v="2024"/>
  </r>
  <r>
    <s v="2024-08-03"/>
    <s v="5EF90EC5"/>
    <s v="Fast and reliable delivery."/>
    <n v="1"/>
    <s v="Delivery"/>
    <s v="East"/>
    <x v="1"/>
    <s v="46-60"/>
    <n v="457.68"/>
    <x v="0"/>
    <s v="Poor"/>
    <x v="0"/>
    <s v="2024"/>
  </r>
  <r>
    <s v="2024-11-25"/>
    <s v="B031713C"/>
    <s v="Affordable and worth the price."/>
    <n v="1"/>
    <s v="Pricing"/>
    <s v="West"/>
    <x v="0"/>
    <s v="60+"/>
    <n v="288.01"/>
    <x v="3"/>
    <s v="Poor"/>
    <x v="1"/>
    <s v="2024"/>
  </r>
  <r>
    <s v="2024-08-23"/>
    <s v="84D1579A"/>
    <s v="High-quality product and great durability."/>
    <n v="5"/>
    <s v="Product"/>
    <s v="West"/>
    <x v="1"/>
    <s v="60+"/>
    <n v="152.30000000000001"/>
    <x v="4"/>
    <s v="Excellent"/>
    <x v="1"/>
    <s v="2024"/>
  </r>
  <r>
    <s v="2024-08-26"/>
    <s v="2F22073E"/>
    <s v="Very supportive and understanding staff."/>
    <n v="4"/>
    <s v="Support"/>
    <s v="South"/>
    <x v="1"/>
    <s v="26-35"/>
    <n v="644.74"/>
    <x v="2"/>
    <s v="Very Good"/>
    <x v="1"/>
    <s v="2024"/>
  </r>
  <r>
    <s v="2024-12-10"/>
    <s v="4E101652"/>
    <s v="Fast and reliable delivery."/>
    <n v="3"/>
    <s v="Delivery"/>
    <s v="North"/>
    <x v="1"/>
    <s v="46-60"/>
    <n v="734.83"/>
    <x v="4"/>
    <s v="Average"/>
    <x v="1"/>
    <s v="2024"/>
  </r>
  <r>
    <s v="2024-12-21"/>
    <s v="D691E8F2"/>
    <s v="Helpful but took some time to resolve the issue."/>
    <n v="4"/>
    <s v="Support"/>
    <s v="West"/>
    <x v="1"/>
    <s v="26-35"/>
    <n v="439.68"/>
    <x v="4"/>
    <s v="Very Good"/>
    <x v="1"/>
    <s v="2024"/>
  </r>
  <r>
    <s v="2024-04-25"/>
    <s v="6717085A"/>
    <s v="Very supportive and understanding staff."/>
    <n v="1"/>
    <s v="Support"/>
    <s v="East"/>
    <x v="1"/>
    <s v="18-25"/>
    <n v="472.95"/>
    <x v="1"/>
    <s v="Poor"/>
    <x v="0"/>
    <s v="2024"/>
  </r>
  <r>
    <s v="2024-05-19"/>
    <s v="51189F0A"/>
    <s v="Support team was not responsive."/>
    <n v="5"/>
    <s v="Support"/>
    <s v="East"/>
    <x v="0"/>
    <s v="46-60"/>
    <n v="212.27"/>
    <x v="1"/>
    <s v="Excellent"/>
    <x v="0"/>
    <s v="2024"/>
  </r>
  <r>
    <s v="2024-05-20"/>
    <s v="BC065498"/>
    <s v="Support team was very helpful."/>
    <n v="3"/>
    <s v="Service"/>
    <s v="West"/>
    <x v="0"/>
    <s v="26-35"/>
    <n v="13.02"/>
    <x v="3"/>
    <s v="Average"/>
    <x v="0"/>
    <s v="2024"/>
  </r>
  <r>
    <s v="2024-07-12"/>
    <s v="628526E6"/>
    <s v="Excellent pricing and good value for money."/>
    <n v="5"/>
    <s v="Pricing"/>
    <s v="West"/>
    <x v="0"/>
    <s v="18-25"/>
    <n v="342.91"/>
    <x v="1"/>
    <s v="Excellent"/>
    <x v="0"/>
    <s v="2024"/>
  </r>
  <r>
    <s v="2024-05-15"/>
    <s v="7A88ADF2"/>
    <s v="Product is too costly compared to others."/>
    <n v="4"/>
    <s v="Pricing"/>
    <s v="South"/>
    <x v="0"/>
    <s v="60+"/>
    <n v="358.1"/>
    <x v="0"/>
    <s v="Very Good"/>
    <x v="1"/>
    <s v="2024"/>
  </r>
  <r>
    <s v="2024-03-10"/>
    <s v="03C06D6D"/>
    <s v="Loved the quality but delivery was late."/>
    <n v="1"/>
    <s v="Delivery"/>
    <s v="East"/>
    <x v="1"/>
    <s v="60+"/>
    <n v="62.34"/>
    <x v="4"/>
    <s v="Poor"/>
    <x v="0"/>
    <s v="2024"/>
  </r>
  <r>
    <s v="2024-08-29"/>
    <s v="116A7996"/>
    <s v="Very supportive and understanding staff."/>
    <n v="2"/>
    <s v="Support"/>
    <s v="South"/>
    <x v="0"/>
    <s v="18-25"/>
    <n v="252.48"/>
    <x v="2"/>
    <s v="Satisfied"/>
    <x v="1"/>
    <s v="2024"/>
  </r>
  <r>
    <s v="2024-05-18"/>
    <s v="A0DF690D"/>
    <s v="Fast and reliable delivery."/>
    <n v="1"/>
    <s v="Delivery"/>
    <s v="West"/>
    <x v="1"/>
    <s v="26-35"/>
    <n v="301.18"/>
    <x v="2"/>
    <s v="Poor"/>
    <x v="1"/>
    <s v="2024"/>
  </r>
  <r>
    <s v="2024-09-10"/>
    <s v="290047D7"/>
    <s v="Great service and quick response."/>
    <n v="1"/>
    <s v="Service"/>
    <s v="West"/>
    <x v="1"/>
    <s v="18-25"/>
    <n v="452.65"/>
    <x v="3"/>
    <s v="Poor"/>
    <x v="1"/>
    <s v="2024"/>
  </r>
  <r>
    <s v="2024-02-29"/>
    <s v="20085215"/>
    <s v="Product did not meet the description."/>
    <n v="2"/>
    <s v="Product"/>
    <s v="North"/>
    <x v="1"/>
    <s v="18-25"/>
    <n v="391.16"/>
    <x v="0"/>
    <s v="Satisfied"/>
    <x v="0"/>
    <s v="2024"/>
  </r>
  <r>
    <s v="2024-01-19"/>
    <s v="A3B83C40"/>
    <s v="Affordable and worth the price."/>
    <n v="2"/>
    <s v="Pricing"/>
    <s v="North"/>
    <x v="0"/>
    <s v="36-45"/>
    <n v="880.91"/>
    <x v="4"/>
    <s v="Satisfied"/>
    <x v="1"/>
    <s v="2024"/>
  </r>
  <r>
    <s v="2024-12-29"/>
    <s v="BD61CD49"/>
    <s v="High-quality product and great durability."/>
    <n v="4"/>
    <s v="Product"/>
    <s v="East"/>
    <x v="1"/>
    <s v="60+"/>
    <n v="496.94"/>
    <x v="3"/>
    <s v="Very Good"/>
    <x v="0"/>
    <s v="2024"/>
  </r>
  <r>
    <s v="2024-10-13"/>
    <s v="570A99B4"/>
    <s v="Product quality exceeded expectations."/>
    <n v="1"/>
    <s v="Product"/>
    <s v="West"/>
    <x v="0"/>
    <s v="26-35"/>
    <n v="543.77"/>
    <x v="1"/>
    <s v="Poor"/>
    <x v="0"/>
    <s v="2024"/>
  </r>
  <r>
    <s v="2024-05-08"/>
    <s v="32214106"/>
    <s v="Helpful but took some time to resolve the issue."/>
    <n v="1"/>
    <s v="Support"/>
    <s v="East"/>
    <x v="0"/>
    <s v="46-60"/>
    <n v="851.24"/>
    <x v="1"/>
    <s v="Poor"/>
    <x v="1"/>
    <s v="2024"/>
  </r>
  <r>
    <s v="2024-03-29"/>
    <s v="EBBEF69E"/>
    <s v="Not satisfied with the product build."/>
    <n v="2"/>
    <s v="Product"/>
    <s v="West"/>
    <x v="1"/>
    <s v="46-60"/>
    <n v="994.81"/>
    <x v="2"/>
    <s v="Satisfied"/>
    <x v="1"/>
    <s v="2024"/>
  </r>
  <r>
    <s v="2024-03-26"/>
    <s v="B5FD1BEE"/>
    <s v="Customer support needs improvement."/>
    <n v="2"/>
    <s v="Support"/>
    <s v="North"/>
    <x v="1"/>
    <s v="26-35"/>
    <n v="877.36"/>
    <x v="2"/>
    <s v="Satisfied"/>
    <x v="0"/>
    <s v="2024"/>
  </r>
  <r>
    <s v="2024-07-11"/>
    <s v="B9499F14"/>
    <s v="Quick and efficient resolution of my issue."/>
    <n v="1"/>
    <s v="Service"/>
    <s v="East"/>
    <x v="0"/>
    <s v="60+"/>
    <n v="33.380000000000003"/>
    <x v="0"/>
    <s v="Poor"/>
    <x v="1"/>
    <s v="2024"/>
  </r>
  <r>
    <s v="2024-11-18"/>
    <s v="9360D245"/>
    <s v="Helpful but took some time to resolve the issue."/>
    <n v="2"/>
    <s v="Support"/>
    <s v="East"/>
    <x v="1"/>
    <s v="18-25"/>
    <n v="279.01"/>
    <x v="3"/>
    <s v="Satisfied"/>
    <x v="1"/>
    <s v="2024"/>
  </r>
  <r>
    <s v="2024-09-26"/>
    <s v="6A7EEC64"/>
    <s v="High-quality product and great durability."/>
    <n v="4"/>
    <s v="Product"/>
    <s v="East"/>
    <x v="1"/>
    <s v="46-60"/>
    <n v="525.75"/>
    <x v="2"/>
    <s v="Very Good"/>
    <x v="1"/>
    <s v="2024"/>
  </r>
  <r>
    <s v="2024-04-24"/>
    <s v="2FD1DAA7"/>
    <s v="Loved the quality but delivery was late."/>
    <n v="2"/>
    <s v="Delivery"/>
    <s v="North"/>
    <x v="1"/>
    <s v="36-45"/>
    <n v="841.64"/>
    <x v="1"/>
    <s v="Satisfied"/>
    <x v="1"/>
    <s v="2024"/>
  </r>
  <r>
    <s v="2024-10-05"/>
    <s v="663BA2CD"/>
    <s v="Very supportive and understanding staff."/>
    <n v="3"/>
    <s v="Support"/>
    <s v="South"/>
    <x v="1"/>
    <s v="46-60"/>
    <n v="879.79"/>
    <x v="3"/>
    <s v="Average"/>
    <x v="0"/>
    <s v="2024"/>
  </r>
  <r>
    <s v="2024-11-06"/>
    <s v="6C24FC41"/>
    <s v="Customer support needs improvement."/>
    <n v="4"/>
    <s v="Support"/>
    <s v="West"/>
    <x v="0"/>
    <s v="18-25"/>
    <n v="114.76"/>
    <x v="1"/>
    <s v="Very Good"/>
    <x v="1"/>
    <s v="2024"/>
  </r>
  <r>
    <s v="2024-11-21"/>
    <s v="29566BAA"/>
    <s v="Quick and efficient resolution of my issue."/>
    <n v="3"/>
    <s v="Service"/>
    <s v="South"/>
    <x v="1"/>
    <s v="60+"/>
    <n v="370.64"/>
    <x v="2"/>
    <s v="Average"/>
    <x v="0"/>
    <s v="2024"/>
  </r>
  <r>
    <s v="2024-06-27"/>
    <s v="B1979F5D"/>
    <s v="Excellent pricing and good value for money."/>
    <n v="5"/>
    <s v="Pricing"/>
    <s v="West"/>
    <x v="0"/>
    <s v="46-60"/>
    <n v="226.94"/>
    <x v="0"/>
    <s v="Excellent"/>
    <x v="0"/>
    <s v="2024"/>
  </r>
  <r>
    <s v="2024-05-10"/>
    <s v="2B575ABE"/>
    <s v="Customer support needs improvement."/>
    <n v="2"/>
    <s v="Support"/>
    <s v="South"/>
    <x v="0"/>
    <s v="18-25"/>
    <n v="439.31"/>
    <x v="2"/>
    <s v="Satisfied"/>
    <x v="0"/>
    <s v="2024"/>
  </r>
  <r>
    <s v="2024-08-26"/>
    <s v="4CB7CA1F"/>
    <s v="Very supportive and understanding staff."/>
    <n v="4"/>
    <s v="Support"/>
    <s v="South"/>
    <x v="0"/>
    <s v="36-45"/>
    <n v="534.67999999999995"/>
    <x v="4"/>
    <s v="Very Good"/>
    <x v="1"/>
    <s v="2024"/>
  </r>
  <r>
    <s v="2024-09-22"/>
    <s v="77905933"/>
    <s v="Service quality needs improvement."/>
    <n v="5"/>
    <s v="Service"/>
    <s v="West"/>
    <x v="1"/>
    <s v="36-45"/>
    <n v="458"/>
    <x v="0"/>
    <s v="Excellent"/>
    <x v="1"/>
    <s v="2024"/>
  </r>
  <r>
    <d v="2024-01-05T00:00:00"/>
    <s v="955967DC"/>
    <s v="Loved the quality but delivery was late."/>
    <n v="4"/>
    <s v="Delivery"/>
    <s v="East"/>
    <x v="1"/>
    <s v="26-35"/>
    <n v="100.99"/>
    <x v="3"/>
    <s v="Very Good"/>
    <x v="1"/>
    <s v="2024"/>
  </r>
  <r>
    <s v="2024-12-21"/>
    <s v="BB34C54F"/>
    <s v="Excellent pricing and good value for money."/>
    <n v="4"/>
    <s v="Pricing"/>
    <s v="West"/>
    <x v="1"/>
    <s v="60+"/>
    <n v="434.68"/>
    <x v="0"/>
    <s v="Very Good"/>
    <x v="0"/>
    <s v="2024"/>
  </r>
  <r>
    <d v="2024-01-13T00:00:00"/>
    <s v="E6483CC9"/>
    <s v="Product quality exceeded expectations."/>
    <n v="2"/>
    <s v="Product"/>
    <s v="North"/>
    <x v="0"/>
    <s v="36-45"/>
    <n v="765.76"/>
    <x v="2"/>
    <s v="Satisfied"/>
    <x v="1"/>
    <s v="2024"/>
  </r>
  <r>
    <s v="2024-04-05"/>
    <s v="A2F0650A"/>
    <s v="Helpful but took some time to resolve the issue."/>
    <n v="5"/>
    <s v="Support"/>
    <s v="South"/>
    <x v="1"/>
    <s v="46-60"/>
    <n v="10.84"/>
    <x v="2"/>
    <s v="Excellent"/>
    <x v="1"/>
    <s v="2024"/>
  </r>
  <r>
    <s v="2024-11-10"/>
    <s v="91A9D7C8"/>
    <s v="Very supportive and understanding staff."/>
    <n v="5"/>
    <s v="Support"/>
    <s v="East"/>
    <x v="1"/>
    <s v="46-60"/>
    <n v="739.76"/>
    <x v="0"/>
    <s v="Excellent"/>
    <x v="1"/>
    <s v="2024"/>
  </r>
  <r>
    <s v="2024-03-29"/>
    <s v="DBC6A1C2"/>
    <s v="Not satisfied with the product build."/>
    <n v="1"/>
    <s v="Product"/>
    <s v="West"/>
    <x v="1"/>
    <s v="60+"/>
    <n v="996.83"/>
    <x v="4"/>
    <s v="Poor"/>
    <x v="1"/>
    <s v="2024"/>
  </r>
  <r>
    <s v="2024-06-05"/>
    <s v="29742AB1"/>
    <s v="Product quality exceeded expectations."/>
    <n v="5"/>
    <s v="Product"/>
    <s v="West"/>
    <x v="1"/>
    <s v="46-60"/>
    <n v="485.94"/>
    <x v="2"/>
    <s v="Excellent"/>
    <x v="0"/>
    <s v="2024"/>
  </r>
  <r>
    <s v="2024-06-19"/>
    <s v="4CB629F8"/>
    <s v="Fast and reliable delivery."/>
    <n v="3"/>
    <s v="Delivery"/>
    <s v="East"/>
    <x v="0"/>
    <s v="46-60"/>
    <n v="876.18"/>
    <x v="1"/>
    <s v="Average"/>
    <x v="0"/>
    <s v="2024"/>
  </r>
  <r>
    <s v="2024-02-10"/>
    <s v="5035645B"/>
    <s v="High-quality product and great durability."/>
    <n v="5"/>
    <s v="Product"/>
    <s v="South"/>
    <x v="0"/>
    <s v="18-25"/>
    <n v="417.67"/>
    <x v="4"/>
    <s v="Excellent"/>
    <x v="1"/>
    <s v="2024"/>
  </r>
  <r>
    <s v="2024-08-14"/>
    <s v="8C5DFB7D"/>
    <s v="High-quality product and great durability."/>
    <n v="4"/>
    <s v="Product"/>
    <s v="South"/>
    <x v="1"/>
    <s v="46-60"/>
    <n v="639.65"/>
    <x v="0"/>
    <s v="Very Good"/>
    <x v="0"/>
    <s v="2024"/>
  </r>
  <r>
    <s v="2024-01-19"/>
    <s v="B83EA0D3"/>
    <s v="Great service and quick response."/>
    <n v="3"/>
    <s v="Service"/>
    <s v="North"/>
    <x v="0"/>
    <s v="46-60"/>
    <n v="532.38"/>
    <x v="1"/>
    <s v="Average"/>
    <x v="1"/>
    <s v="2024"/>
  </r>
  <r>
    <s v="2024-01-30"/>
    <s v="B035F4D7"/>
    <s v="Customer support needs improvement."/>
    <n v="5"/>
    <s v="Support"/>
    <s v="North"/>
    <x v="1"/>
    <s v="36-45"/>
    <n v="313.98"/>
    <x v="2"/>
    <s v="Excellent"/>
    <x v="1"/>
    <s v="2024"/>
  </r>
  <r>
    <s v="2024-03-27"/>
    <s v="17284FFB"/>
    <s v="Pricing is not competitive."/>
    <n v="1"/>
    <s v="Pricing"/>
    <s v="South"/>
    <x v="1"/>
    <s v="36-45"/>
    <n v="838.16"/>
    <x v="4"/>
    <s v="Poor"/>
    <x v="0"/>
    <s v="2024"/>
  </r>
  <r>
    <s v="2024-08-25"/>
    <s v="F8AC580C"/>
    <s v="Great service and quick response."/>
    <n v="3"/>
    <s v="Service"/>
    <s v="North"/>
    <x v="0"/>
    <s v="26-35"/>
    <n v="165.4"/>
    <x v="1"/>
    <s v="Average"/>
    <x v="1"/>
    <s v="2024"/>
  </r>
  <r>
    <s v="2024-08-31"/>
    <s v="49AF564E"/>
    <s v="Product did not meet the description."/>
    <n v="4"/>
    <s v="Product"/>
    <s v="North"/>
    <x v="1"/>
    <s v="18-25"/>
    <n v="76.069999999999993"/>
    <x v="4"/>
    <s v="Very Good"/>
    <x v="1"/>
    <s v="2024"/>
  </r>
  <r>
    <s v="2024-10-10"/>
    <s v="B4AAACC3"/>
    <s v="Product did not meet the description."/>
    <n v="5"/>
    <s v="Product"/>
    <s v="North"/>
    <x v="1"/>
    <s v="18-25"/>
    <n v="586.88"/>
    <x v="0"/>
    <s v="Excellent"/>
    <x v="0"/>
    <s v="2024"/>
  </r>
  <r>
    <s v="2024-02-12"/>
    <s v="B552B8BB"/>
    <s v="Support team was very helpful."/>
    <n v="5"/>
    <s v="Service"/>
    <s v="West"/>
    <x v="0"/>
    <s v="36-45"/>
    <n v="27.72"/>
    <x v="3"/>
    <s v="Excellent"/>
    <x v="1"/>
    <s v="2024"/>
  </r>
  <r>
    <s v="2024-01-22"/>
    <s v="F6302A80"/>
    <s v="Not satisfied with the product build."/>
    <n v="5"/>
    <s v="Product"/>
    <s v="South"/>
    <x v="1"/>
    <s v="26-35"/>
    <n v="69.819999999999993"/>
    <x v="2"/>
    <s v="Excellent"/>
    <x v="0"/>
    <s v="2024"/>
  </r>
  <r>
    <s v="2024-11-03"/>
    <s v="35F91ACD"/>
    <s v="Great service and quick response."/>
    <n v="2"/>
    <s v="Service"/>
    <s v="North"/>
    <x v="0"/>
    <s v="18-25"/>
    <n v="676.34"/>
    <x v="3"/>
    <s v="Satisfied"/>
    <x v="1"/>
    <s v="2024"/>
  </r>
  <r>
    <s v="2024-07-25"/>
    <s v="91CD1254"/>
    <s v="Support team was very helpful."/>
    <n v="5"/>
    <s v="Service"/>
    <s v="North"/>
    <x v="1"/>
    <s v="36-45"/>
    <n v="31.21"/>
    <x v="3"/>
    <s v="Excellent"/>
    <x v="1"/>
    <s v="2024"/>
  </r>
  <r>
    <s v="2024-12-14"/>
    <s v="C34991C9"/>
    <s v="Service quality needs improvement."/>
    <n v="5"/>
    <s v="Service"/>
    <s v="South"/>
    <x v="1"/>
    <s v="60+"/>
    <n v="926.98"/>
    <x v="1"/>
    <s v="Excellent"/>
    <x v="0"/>
    <s v="2024"/>
  </r>
  <r>
    <s v="2024-07-30"/>
    <s v="23230E2B"/>
    <s v="Support team was not responsive."/>
    <n v="3"/>
    <s v="Support"/>
    <s v="North"/>
    <x v="0"/>
    <s v="18-25"/>
    <n v="955.27"/>
    <x v="2"/>
    <s v="Average"/>
    <x v="1"/>
    <s v="2024"/>
  </r>
  <r>
    <s v="2024-10-23"/>
    <s v="7A381A1E"/>
    <s v="Affordable and worth the price."/>
    <n v="2"/>
    <s v="Pricing"/>
    <s v="South"/>
    <x v="1"/>
    <s v="18-25"/>
    <n v="984.62"/>
    <x v="4"/>
    <s v="Satisfied"/>
    <x v="1"/>
    <s v="2024"/>
  </r>
  <r>
    <s v="2024-04-09"/>
    <s v="00C14674"/>
    <s v="Support team was not responsive."/>
    <n v="4"/>
    <s v="Support"/>
    <s v="West"/>
    <x v="1"/>
    <s v="36-45"/>
    <n v="34.479999999999997"/>
    <x v="0"/>
    <s v="Very Good"/>
    <x v="1"/>
    <s v="2024"/>
  </r>
  <r>
    <s v="2024-04-12"/>
    <s v="99F147B8"/>
    <s v="Loved the quality but delivery was late."/>
    <n v="3"/>
    <s v="Delivery"/>
    <s v="North"/>
    <x v="1"/>
    <s v="18-25"/>
    <n v="483.46"/>
    <x v="1"/>
    <s v="Average"/>
    <x v="1"/>
    <s v="2024"/>
  </r>
  <r>
    <s v="2024-11-27"/>
    <s v="685D29C0"/>
    <s v="Very supportive and understanding staff."/>
    <n v="4"/>
    <s v="Support"/>
    <s v="North"/>
    <x v="1"/>
    <s v="36-45"/>
    <n v="785.08"/>
    <x v="2"/>
    <s v="Very Good"/>
    <x v="0"/>
    <s v="2024"/>
  </r>
  <r>
    <s v="2024-11-12"/>
    <s v="4D78C52C"/>
    <s v="High-quality product and great durability."/>
    <n v="1"/>
    <s v="Product"/>
    <s v="North"/>
    <x v="0"/>
    <s v="60+"/>
    <n v="492.13"/>
    <x v="1"/>
    <s v="Poor"/>
    <x v="1"/>
    <s v="2024"/>
  </r>
  <r>
    <s v="2024-12-24"/>
    <s v="6AB9AB21"/>
    <s v="Support team was not responsive."/>
    <n v="3"/>
    <s v="Support"/>
    <s v="North"/>
    <x v="1"/>
    <s v="18-25"/>
    <n v="638.41999999999996"/>
    <x v="4"/>
    <s v="Average"/>
    <x v="0"/>
    <s v="2024"/>
  </r>
  <r>
    <s v="2024-07-05"/>
    <s v="0D88C8B2"/>
    <s v="Smooth delivery process."/>
    <n v="1"/>
    <s v="Delivery"/>
    <s v="South"/>
    <x v="0"/>
    <s v="26-35"/>
    <n v="94.42"/>
    <x v="1"/>
    <s v="Poor"/>
    <x v="0"/>
    <s v="2024"/>
  </r>
  <r>
    <s v="2024-02-24"/>
    <s v="C2B726C3"/>
    <s v="Very supportive and understanding staff."/>
    <n v="1"/>
    <s v="Support"/>
    <s v="South"/>
    <x v="0"/>
    <s v="36-45"/>
    <n v="552.82000000000005"/>
    <x v="1"/>
    <s v="Poor"/>
    <x v="1"/>
    <s v="2024"/>
  </r>
  <r>
    <s v="2024-12-01"/>
    <s v="AFE7B3FE"/>
    <s v="Support team was very helpful."/>
    <n v="1"/>
    <s v="Service"/>
    <s v="South"/>
    <x v="1"/>
    <s v="46-60"/>
    <n v="825.29"/>
    <x v="1"/>
    <s v="Poor"/>
    <x v="0"/>
    <s v="2024"/>
  </r>
  <r>
    <s v="2024-10-04"/>
    <s v="29568820"/>
    <s v="Product quality exceeded expectations."/>
    <n v="4"/>
    <s v="Product"/>
    <s v="East"/>
    <x v="0"/>
    <s v="46-60"/>
    <n v="353.74"/>
    <x v="2"/>
    <s v="Very Good"/>
    <x v="1"/>
    <s v="2024"/>
  </r>
  <r>
    <s v="2024-05-13"/>
    <s v="48C76BB4"/>
    <s v="Not satisfied with the product build."/>
    <n v="3"/>
    <s v="Product"/>
    <s v="North"/>
    <x v="1"/>
    <s v="60+"/>
    <n v="980.64"/>
    <x v="2"/>
    <s v="Average"/>
    <x v="1"/>
    <s v="2024"/>
  </r>
  <r>
    <s v="2024-03-01"/>
    <s v="83FE6B08"/>
    <s v="Very supportive and understanding staff."/>
    <n v="3"/>
    <s v="Support"/>
    <s v="South"/>
    <x v="1"/>
    <s v="36-45"/>
    <n v="39.340000000000003"/>
    <x v="3"/>
    <s v="Average"/>
    <x v="0"/>
    <s v="2024"/>
  </r>
  <r>
    <s v="2024-08-29"/>
    <s v="EF83016E"/>
    <s v="Smooth delivery process."/>
    <n v="5"/>
    <s v="Delivery"/>
    <s v="South"/>
    <x v="0"/>
    <s v="60+"/>
    <n v="847.54"/>
    <x v="4"/>
    <s v="Excellent"/>
    <x v="1"/>
    <s v="2024"/>
  </r>
  <r>
    <s v="2024-12-17"/>
    <s v="3604283C"/>
    <s v="Product is too costly compared to others."/>
    <n v="4"/>
    <s v="Pricing"/>
    <s v="South"/>
    <x v="1"/>
    <s v="18-25"/>
    <n v="698.34"/>
    <x v="3"/>
    <s v="Very Good"/>
    <x v="1"/>
    <s v="2024"/>
  </r>
  <r>
    <s v="2024-08-09"/>
    <s v="8D88F748"/>
    <s v="Service quality needs improvement."/>
    <n v="2"/>
    <s v="Service"/>
    <s v="West"/>
    <x v="1"/>
    <s v="18-25"/>
    <n v="750.67"/>
    <x v="0"/>
    <s v="Satisfied"/>
    <x v="0"/>
    <s v="2024"/>
  </r>
  <r>
    <s v="2024-10-14"/>
    <s v="C8FA962F"/>
    <s v="Service quality needs improvement."/>
    <n v="2"/>
    <s v="Service"/>
    <s v="South"/>
    <x v="0"/>
    <s v="18-25"/>
    <n v="637.64"/>
    <x v="0"/>
    <s v="Satisfied"/>
    <x v="1"/>
    <s v="2024"/>
  </r>
  <r>
    <s v="2024-06-29"/>
    <s v="2EEE0873"/>
    <s v="Very supportive and understanding staff."/>
    <n v="2"/>
    <s v="Support"/>
    <s v="North"/>
    <x v="1"/>
    <s v="26-35"/>
    <n v="485.5"/>
    <x v="0"/>
    <s v="Satisfied"/>
    <x v="1"/>
    <s v="2024"/>
  </r>
  <r>
    <s v="2024-06-04"/>
    <s v="B94A40D7"/>
    <s v="Smooth delivery process."/>
    <n v="1"/>
    <s v="Delivery"/>
    <s v="North"/>
    <x v="1"/>
    <s v="36-45"/>
    <n v="851.24"/>
    <x v="3"/>
    <s v="Poor"/>
    <x v="1"/>
    <s v="2024"/>
  </r>
  <r>
    <d v="2024-01-14T00:00:00"/>
    <s v="8E1077F6"/>
    <s v="Product is too costly compared to others."/>
    <n v="2"/>
    <s v="Pricing"/>
    <s v="North"/>
    <x v="1"/>
    <s v="60+"/>
    <n v="58.21"/>
    <x v="1"/>
    <s v="Satisfied"/>
    <x v="1"/>
    <s v="2024"/>
  </r>
  <r>
    <s v="2024-09-11"/>
    <s v="270258A3"/>
    <s v="Smooth delivery process."/>
    <n v="5"/>
    <s v="Delivery"/>
    <s v="East"/>
    <x v="1"/>
    <s v="18-25"/>
    <n v="962.9"/>
    <x v="2"/>
    <s v="Excellent"/>
    <x v="0"/>
    <s v="2024"/>
  </r>
  <r>
    <s v="2024-08-07"/>
    <s v="5CDCBEA3"/>
    <s v="Affordable and worth the price."/>
    <n v="5"/>
    <s v="Pricing"/>
    <s v="East"/>
    <x v="0"/>
    <s v="36-45"/>
    <n v="40.619999999999997"/>
    <x v="4"/>
    <s v="Excellent"/>
    <x v="1"/>
    <s v="2024"/>
  </r>
  <r>
    <s v="2024-01-20"/>
    <s v="D04D9C7A"/>
    <s v="Support team was not responsive."/>
    <n v="1"/>
    <s v="Support"/>
    <s v="South"/>
    <x v="1"/>
    <s v="36-45"/>
    <n v="900.54"/>
    <x v="1"/>
    <s v="Poor"/>
    <x v="0"/>
    <s v="2024"/>
  </r>
  <r>
    <s v="2024-10-30"/>
    <s v="FF7577CD"/>
    <s v="Great service and quick response."/>
    <n v="5"/>
    <s v="Service"/>
    <s v="East"/>
    <x v="0"/>
    <s v="46-60"/>
    <n v="30.78"/>
    <x v="0"/>
    <s v="Excellent"/>
    <x v="1"/>
    <s v="2024"/>
  </r>
  <r>
    <s v="2024-05-12"/>
    <s v="5CF08E4A"/>
    <s v="Product quality exceeded expectations."/>
    <n v="3"/>
    <s v="Product"/>
    <s v="West"/>
    <x v="1"/>
    <s v="26-35"/>
    <n v="507.89"/>
    <x v="0"/>
    <s v="Average"/>
    <x v="0"/>
    <s v="2024"/>
  </r>
  <r>
    <s v="2024-02-05"/>
    <s v="CF6A1CB7"/>
    <s v="Helpful but took some time to resolve the issue."/>
    <n v="4"/>
    <s v="Support"/>
    <s v="South"/>
    <x v="0"/>
    <s v="26-35"/>
    <n v="831.94"/>
    <x v="0"/>
    <s v="Very Good"/>
    <x v="1"/>
    <s v="2024"/>
  </r>
  <r>
    <s v="2024-10-05"/>
    <s v="680630CC"/>
    <s v="Product is too costly compared to others."/>
    <n v="4"/>
    <s v="Pricing"/>
    <s v="East"/>
    <x v="1"/>
    <s v="36-45"/>
    <n v="462.01"/>
    <x v="0"/>
    <s v="Very Good"/>
    <x v="1"/>
    <s v="2024"/>
  </r>
  <r>
    <s v="2024-04-12"/>
    <s v="E6AF2E1C"/>
    <s v="Affordable and worth the price."/>
    <n v="3"/>
    <s v="Pricing"/>
    <s v="East"/>
    <x v="1"/>
    <s v="60+"/>
    <n v="273.11"/>
    <x v="1"/>
    <s v="Average"/>
    <x v="1"/>
    <s v="2024"/>
  </r>
  <r>
    <s v="2024-05-25"/>
    <s v="30A187F4"/>
    <s v="Loved the quality but delivery was late."/>
    <n v="4"/>
    <s v="Delivery"/>
    <s v="South"/>
    <x v="1"/>
    <s v="60+"/>
    <n v="449.78"/>
    <x v="3"/>
    <s v="Very Good"/>
    <x v="1"/>
    <s v="2024"/>
  </r>
  <r>
    <s v="2024-02-26"/>
    <s v="61F950C3"/>
    <s v="Service quality needs improvement."/>
    <n v="5"/>
    <s v="Service"/>
    <s v="North"/>
    <x v="1"/>
    <s v="36-45"/>
    <n v="425.17"/>
    <x v="4"/>
    <s v="Excellent"/>
    <x v="0"/>
    <s v="2024"/>
  </r>
  <r>
    <s v="2024-11-10"/>
    <s v="A167C7D6"/>
    <s v="Support team was very helpful."/>
    <n v="4"/>
    <s v="Service"/>
    <s v="South"/>
    <x v="0"/>
    <s v="18-25"/>
    <n v="771.84"/>
    <x v="4"/>
    <s v="Very Good"/>
    <x v="0"/>
    <s v="2024"/>
  </r>
  <r>
    <s v="2024-12-29"/>
    <s v="C3FC0228"/>
    <s v="Service quality needs improvement."/>
    <n v="2"/>
    <s v="Service"/>
    <s v="East"/>
    <x v="0"/>
    <s v="36-45"/>
    <n v="994.69"/>
    <x v="3"/>
    <s v="Satisfied"/>
    <x v="1"/>
    <s v="2024"/>
  </r>
  <r>
    <s v="2024-05-10"/>
    <s v="91F00AD3"/>
    <s v="Fast and reliable delivery."/>
    <n v="5"/>
    <s v="Delivery"/>
    <s v="North"/>
    <x v="1"/>
    <s v="26-35"/>
    <n v="804.5"/>
    <x v="1"/>
    <s v="Excellent"/>
    <x v="1"/>
    <s v="2024"/>
  </r>
  <r>
    <s v="2024-12-07"/>
    <s v="CDBC9AED"/>
    <s v="Fast and reliable delivery."/>
    <n v="5"/>
    <s v="Delivery"/>
    <s v="East"/>
    <x v="1"/>
    <s v="36-45"/>
    <n v="502.94"/>
    <x v="0"/>
    <s v="Excellent"/>
    <x v="0"/>
    <s v="2024"/>
  </r>
  <r>
    <s v="2024-06-17"/>
    <s v="42D5ADB8"/>
    <s v="High-quality product and great durability."/>
    <n v="2"/>
    <s v="Product"/>
    <s v="West"/>
    <x v="0"/>
    <s v="60+"/>
    <n v="667.24"/>
    <x v="0"/>
    <s v="Satisfied"/>
    <x v="1"/>
    <s v="2024"/>
  </r>
  <r>
    <s v="2024-12-22"/>
    <s v="2E371B0C"/>
    <s v="Fast and reliable delivery."/>
    <n v="5"/>
    <s v="Delivery"/>
    <s v="East"/>
    <x v="1"/>
    <s v="18-25"/>
    <n v="774.09"/>
    <x v="0"/>
    <s v="Excellent"/>
    <x v="1"/>
    <s v="2024"/>
  </r>
  <r>
    <s v="2024-09-07"/>
    <s v="A68F54CB"/>
    <s v="High-quality product and great durability."/>
    <n v="4"/>
    <s v="Product"/>
    <s v="West"/>
    <x v="1"/>
    <s v="46-60"/>
    <n v="249.07"/>
    <x v="0"/>
    <s v="Very Good"/>
    <x v="0"/>
    <s v="2024"/>
  </r>
  <r>
    <s v="2024-05-22"/>
    <s v="145B3286"/>
    <s v="Support team was very helpful."/>
    <n v="2"/>
    <s v="Service"/>
    <s v="West"/>
    <x v="0"/>
    <s v="46-60"/>
    <n v="79.75"/>
    <x v="4"/>
    <s v="Satisfied"/>
    <x v="1"/>
    <s v="2024"/>
  </r>
  <r>
    <s v="2024-02-11"/>
    <s v="01089C03"/>
    <s v="Support team was not responsive."/>
    <n v="3"/>
    <s v="Support"/>
    <s v="North"/>
    <x v="1"/>
    <s v="60+"/>
    <n v="891.98"/>
    <x v="2"/>
    <s v="Average"/>
    <x v="1"/>
    <s v="2024"/>
  </r>
  <r>
    <s v="2024-04-28"/>
    <s v="54E27A2C"/>
    <s v="Product did not meet the description."/>
    <n v="4"/>
    <s v="Product"/>
    <s v="East"/>
    <x v="1"/>
    <s v="26-35"/>
    <n v="683.2"/>
    <x v="2"/>
    <s v="Very Good"/>
    <x v="1"/>
    <s v="2024"/>
  </r>
  <r>
    <d v="2024-01-12T00:00:00"/>
    <s v="32CBDB8D"/>
    <s v="Excellent pricing and good value for money."/>
    <n v="1"/>
    <s v="Pricing"/>
    <s v="East"/>
    <x v="1"/>
    <s v="46-60"/>
    <n v="682.73"/>
    <x v="3"/>
    <s v="Poor"/>
    <x v="0"/>
    <s v="2024"/>
  </r>
  <r>
    <s v="2024-03-01"/>
    <s v="B3F423EB"/>
    <s v="Excellent pricing and good value for money."/>
    <n v="2"/>
    <s v="Pricing"/>
    <s v="East"/>
    <x v="0"/>
    <s v="18-25"/>
    <n v="423.76"/>
    <x v="0"/>
    <s v="Satisfied"/>
    <x v="0"/>
    <s v="2024"/>
  </r>
  <r>
    <s v="2024-08-21"/>
    <s v="DEC52178"/>
    <s v="Affordable and worth the price."/>
    <n v="1"/>
    <s v="Pricing"/>
    <s v="South"/>
    <x v="0"/>
    <s v="60+"/>
    <n v="954.62"/>
    <x v="4"/>
    <s v="Poor"/>
    <x v="1"/>
    <s v="2024"/>
  </r>
  <r>
    <s v="2024-09-18"/>
    <s v="45CAD66C"/>
    <s v="Great service and quick response."/>
    <n v="5"/>
    <s v="Service"/>
    <s v="North"/>
    <x v="1"/>
    <s v="18-25"/>
    <n v="358.7"/>
    <x v="2"/>
    <s v="Excellent"/>
    <x v="1"/>
    <s v="2024"/>
  </r>
  <r>
    <s v="2024-04-22"/>
    <s v="728C2051"/>
    <s v="Support team was not responsive."/>
    <n v="5"/>
    <s v="Support"/>
    <s v="North"/>
    <x v="1"/>
    <s v="36-45"/>
    <n v="849.8"/>
    <x v="0"/>
    <s v="Excellent"/>
    <x v="1"/>
    <s v="2024"/>
  </r>
  <r>
    <s v="2024-09-16"/>
    <s v="88ED8438"/>
    <s v="Product did not meet the description."/>
    <n v="5"/>
    <s v="Product"/>
    <s v="West"/>
    <x v="1"/>
    <s v="36-45"/>
    <n v="376.59"/>
    <x v="4"/>
    <s v="Excellent"/>
    <x v="1"/>
    <s v="2024"/>
  </r>
  <r>
    <s v="2024-09-16"/>
    <s v="4E21BDFE"/>
    <s v="Customer support needs improvement."/>
    <n v="3"/>
    <s v="Support"/>
    <s v="West"/>
    <x v="1"/>
    <s v="18-25"/>
    <n v="861.24"/>
    <x v="2"/>
    <s v="Average"/>
    <x v="1"/>
    <s v="2024"/>
  </r>
  <r>
    <s v="2024-06-23"/>
    <s v="E74AE79F"/>
    <s v="High-quality product and great durability."/>
    <n v="2"/>
    <s v="Product"/>
    <s v="West"/>
    <x v="1"/>
    <s v="46-60"/>
    <n v="44.51"/>
    <x v="0"/>
    <s v="Satisfied"/>
    <x v="1"/>
    <s v="2024"/>
  </r>
  <r>
    <s v="2024-12-31"/>
    <s v="8A54B5CD"/>
    <s v="High-quality product and great durability."/>
    <n v="2"/>
    <s v="Product"/>
    <s v="West"/>
    <x v="1"/>
    <s v="36-45"/>
    <n v="983.76"/>
    <x v="2"/>
    <s v="Satisfied"/>
    <x v="0"/>
    <s v="2024"/>
  </r>
  <r>
    <s v="2024-02-02"/>
    <s v="004617B2"/>
    <s v="Product is too costly compared to others."/>
    <n v="5"/>
    <s v="Pricing"/>
    <s v="South"/>
    <x v="0"/>
    <s v="36-45"/>
    <n v="948.51"/>
    <x v="2"/>
    <s v="Excellent"/>
    <x v="0"/>
    <s v="2024"/>
  </r>
  <r>
    <s v="2024-08-28"/>
    <s v="4D0AD08A"/>
    <s v="Product quality exceeded expectations."/>
    <n v="2"/>
    <s v="Product"/>
    <s v="South"/>
    <x v="0"/>
    <s v="26-35"/>
    <n v="431.54"/>
    <x v="2"/>
    <s v="Satisfied"/>
    <x v="1"/>
    <s v="2024"/>
  </r>
  <r>
    <s v="2024-02-22"/>
    <s v="F5698F01"/>
    <s v="Loved the quality but delivery was late."/>
    <n v="2"/>
    <s v="Delivery"/>
    <s v="North"/>
    <x v="1"/>
    <s v="46-60"/>
    <n v="917.45"/>
    <x v="1"/>
    <s v="Satisfied"/>
    <x v="1"/>
    <s v="2024"/>
  </r>
  <r>
    <s v="2024-02-09"/>
    <s v="39F10D2A"/>
    <s v="Fast and reliable delivery."/>
    <n v="1"/>
    <s v="Delivery"/>
    <s v="West"/>
    <x v="1"/>
    <s v="46-60"/>
    <n v="537.13"/>
    <x v="1"/>
    <s v="Poor"/>
    <x v="1"/>
    <s v="2024"/>
  </r>
  <r>
    <s v="2024-12-27"/>
    <s v="7396CC02"/>
    <s v="Delivery took longer than expected."/>
    <n v="4"/>
    <s v="Delivery"/>
    <s v="South"/>
    <x v="1"/>
    <s v="26-35"/>
    <n v="392.82"/>
    <x v="4"/>
    <s v="Very Good"/>
    <x v="1"/>
    <s v="2024"/>
  </r>
  <r>
    <s v="2024-02-11"/>
    <s v="F467B9CD"/>
    <s v="Support team was not responsive."/>
    <n v="1"/>
    <s v="Support"/>
    <s v="West"/>
    <x v="1"/>
    <s v="18-25"/>
    <n v="198.73"/>
    <x v="2"/>
    <s v="Poor"/>
    <x v="1"/>
    <s v="2024"/>
  </r>
  <r>
    <s v="2024-02-29"/>
    <s v="5E556D54"/>
    <s v="Fast and reliable delivery."/>
    <n v="4"/>
    <s v="Delivery"/>
    <s v="East"/>
    <x v="1"/>
    <s v="26-35"/>
    <n v="384.82"/>
    <x v="0"/>
    <s v="Very Good"/>
    <x v="1"/>
    <s v="2024"/>
  </r>
  <r>
    <s v="2024-09-27"/>
    <s v="F4D94C35"/>
    <s v="High-quality product and great durability."/>
    <n v="1"/>
    <s v="Product"/>
    <s v="West"/>
    <x v="1"/>
    <s v="46-60"/>
    <n v="809.74"/>
    <x v="3"/>
    <s v="Poor"/>
    <x v="0"/>
    <s v="2024"/>
  </r>
  <r>
    <s v="2024-06-23"/>
    <s v="3902C865"/>
    <s v="Support team was not responsive."/>
    <n v="5"/>
    <s v="Support"/>
    <s v="West"/>
    <x v="0"/>
    <s v="60+"/>
    <n v="887.71"/>
    <x v="2"/>
    <s v="Excellent"/>
    <x v="1"/>
    <s v="2024"/>
  </r>
  <r>
    <s v="2024-05-20"/>
    <s v="DC8FC53F"/>
    <s v="Smooth delivery process."/>
    <n v="5"/>
    <s v="Delivery"/>
    <s v="East"/>
    <x v="1"/>
    <s v="18-25"/>
    <n v="859.69"/>
    <x v="1"/>
    <s v="Excellent"/>
    <x v="1"/>
    <s v="2024"/>
  </r>
  <r>
    <s v="2024-03-15"/>
    <s v="F2E98BF5"/>
    <s v="Delivery took longer than expected."/>
    <n v="4"/>
    <s v="Delivery"/>
    <s v="West"/>
    <x v="1"/>
    <s v="36-45"/>
    <n v="750.13"/>
    <x v="3"/>
    <s v="Very Good"/>
    <x v="1"/>
    <s v="2024"/>
  </r>
  <r>
    <d v="2024-01-06T00:00:00"/>
    <s v="09D8C2BF"/>
    <s v="High-quality product and great durability."/>
    <n v="3"/>
    <s v="Product"/>
    <s v="East"/>
    <x v="1"/>
    <s v="36-45"/>
    <n v="803.5"/>
    <x v="3"/>
    <s v="Average"/>
    <x v="1"/>
    <s v="2024"/>
  </r>
  <r>
    <s v="2024-12-02"/>
    <s v="39BD689E"/>
    <s v="Fast and reliable delivery."/>
    <n v="1"/>
    <s v="Delivery"/>
    <s v="East"/>
    <x v="1"/>
    <s v="46-60"/>
    <n v="648.41999999999996"/>
    <x v="0"/>
    <s v="Poor"/>
    <x v="1"/>
    <s v="2024"/>
  </r>
  <r>
    <s v="2024-12-31"/>
    <s v="BA574627"/>
    <s v="High-quality product and great durability."/>
    <n v="3"/>
    <s v="Product"/>
    <s v="West"/>
    <x v="1"/>
    <s v="46-60"/>
    <n v="464.31"/>
    <x v="1"/>
    <s v="Average"/>
    <x v="0"/>
    <s v="2024"/>
  </r>
  <r>
    <s v="2024-08-21"/>
    <s v="50364CFB"/>
    <s v="Product is too costly compared to others."/>
    <n v="1"/>
    <s v="Pricing"/>
    <s v="South"/>
    <x v="0"/>
    <s v="60+"/>
    <n v="531.73"/>
    <x v="1"/>
    <s v="Poor"/>
    <x v="0"/>
    <s v="2024"/>
  </r>
  <r>
    <s v="2024-12-24"/>
    <s v="7A5DCFFF"/>
    <s v="Fast and reliable delivery."/>
    <n v="3"/>
    <s v="Delivery"/>
    <s v="West"/>
    <x v="0"/>
    <s v="36-45"/>
    <n v="579.77"/>
    <x v="4"/>
    <s v="Average"/>
    <x v="0"/>
    <s v="2024"/>
  </r>
  <r>
    <s v="2024-06-28"/>
    <s v="6416811A"/>
    <s v="Pricing is not competitive."/>
    <n v="4"/>
    <s v="Pricing"/>
    <s v="South"/>
    <x v="0"/>
    <s v="18-25"/>
    <n v="895.43"/>
    <x v="0"/>
    <s v="Very Good"/>
    <x v="0"/>
    <s v="2024"/>
  </r>
  <r>
    <s v="2024-10-21"/>
    <s v="C520314D"/>
    <s v="Loved the quality but delivery was late."/>
    <n v="4"/>
    <s v="Delivery"/>
    <s v="North"/>
    <x v="0"/>
    <s v="18-25"/>
    <n v="234"/>
    <x v="1"/>
    <s v="Very Good"/>
    <x v="1"/>
    <s v="2024"/>
  </r>
  <r>
    <s v="2024-11-02"/>
    <s v="3A37999B"/>
    <s v="Very supportive and understanding staff."/>
    <n v="3"/>
    <s v="Support"/>
    <s v="South"/>
    <x v="1"/>
    <s v="60+"/>
    <n v="831.64"/>
    <x v="1"/>
    <s v="Average"/>
    <x v="0"/>
    <s v="2024"/>
  </r>
  <r>
    <s v="2024-06-21"/>
    <s v="1B05A567"/>
    <s v="Excellent pricing and good value for money."/>
    <n v="2"/>
    <s v="Pricing"/>
    <s v="North"/>
    <x v="0"/>
    <s v="46-60"/>
    <n v="815.69"/>
    <x v="3"/>
    <s v="Satisfied"/>
    <x v="0"/>
    <s v="2024"/>
  </r>
  <r>
    <s v="2024-03-07"/>
    <s v="CC8235C9"/>
    <s v="Very supportive and understanding staff."/>
    <n v="4"/>
    <s v="Support"/>
    <s v="West"/>
    <x v="0"/>
    <s v="26-35"/>
    <n v="117.12"/>
    <x v="0"/>
    <s v="Very Good"/>
    <x v="0"/>
    <s v="2024"/>
  </r>
  <r>
    <s v="2024-12-24"/>
    <s v="BC1033F2"/>
    <s v="Quick and efficient resolution of my issue."/>
    <n v="1"/>
    <s v="Service"/>
    <s v="East"/>
    <x v="0"/>
    <s v="60+"/>
    <n v="325.26"/>
    <x v="3"/>
    <s v="Poor"/>
    <x v="0"/>
    <s v="2024"/>
  </r>
  <r>
    <s v="2024-05-23"/>
    <s v="A80B0DEB"/>
    <s v="Helpful but took some time to resolve the issue."/>
    <n v="5"/>
    <s v="Support"/>
    <s v="East"/>
    <x v="0"/>
    <s v="26-35"/>
    <n v="122.49"/>
    <x v="0"/>
    <s v="Excellent"/>
    <x v="1"/>
    <s v="2024"/>
  </r>
  <r>
    <s v="2024-08-28"/>
    <s v="15F0AC42"/>
    <s v="Support team was not responsive."/>
    <n v="4"/>
    <s v="Support"/>
    <s v="South"/>
    <x v="1"/>
    <s v="46-60"/>
    <n v="271.20999999999998"/>
    <x v="0"/>
    <s v="Very Good"/>
    <x v="1"/>
    <s v="2024"/>
  </r>
  <r>
    <s v="2024-09-29"/>
    <s v="43F3CD6D"/>
    <s v="Smooth delivery process."/>
    <n v="2"/>
    <s v="Delivery"/>
    <s v="North"/>
    <x v="1"/>
    <s v="18-25"/>
    <n v="432.57"/>
    <x v="4"/>
    <s v="Satisfied"/>
    <x v="0"/>
    <s v="2024"/>
  </r>
  <r>
    <s v="2024-05-28"/>
    <s v="EA15232B"/>
    <s v="Helpful but took some time to resolve the issue."/>
    <n v="2"/>
    <s v="Support"/>
    <s v="South"/>
    <x v="0"/>
    <s v="26-35"/>
    <n v="710.06"/>
    <x v="3"/>
    <s v="Satisfied"/>
    <x v="1"/>
    <s v="2024"/>
  </r>
  <r>
    <s v="2024-12-29"/>
    <s v="33F84E25"/>
    <s v="Support team was not responsive."/>
    <n v="2"/>
    <s v="Support"/>
    <s v="South"/>
    <x v="1"/>
    <s v="18-25"/>
    <n v="655.7"/>
    <x v="0"/>
    <s v="Satisfied"/>
    <x v="0"/>
    <s v="2024"/>
  </r>
  <r>
    <s v="2024-11-11"/>
    <s v="5777185C"/>
    <s v="High-quality product and great durability."/>
    <n v="1"/>
    <s v="Product"/>
    <s v="North"/>
    <x v="0"/>
    <s v="60+"/>
    <n v="520.05999999999995"/>
    <x v="4"/>
    <s v="Poor"/>
    <x v="1"/>
    <s v="2024"/>
  </r>
  <r>
    <s v="2024-08-18"/>
    <s v="DBE00653"/>
    <s v="Smooth delivery process."/>
    <n v="2"/>
    <s v="Delivery"/>
    <s v="East"/>
    <x v="1"/>
    <s v="36-45"/>
    <n v="163.99"/>
    <x v="4"/>
    <s v="Satisfied"/>
    <x v="0"/>
    <s v="2024"/>
  </r>
  <r>
    <s v="2024-12-16"/>
    <s v="7E088D33"/>
    <s v="Not satisfied with the product build."/>
    <n v="3"/>
    <s v="Product"/>
    <s v="North"/>
    <x v="0"/>
    <s v="46-60"/>
    <n v="170.64"/>
    <x v="3"/>
    <s v="Average"/>
    <x v="1"/>
    <s v="2024"/>
  </r>
  <r>
    <s v="2024-07-27"/>
    <s v="3B7B4DE4"/>
    <s v="Fast and reliable delivery."/>
    <n v="1"/>
    <s v="Delivery"/>
    <s v="South"/>
    <x v="1"/>
    <s v="46-60"/>
    <n v="297.02999999999997"/>
    <x v="2"/>
    <s v="Poor"/>
    <x v="1"/>
    <s v="2024"/>
  </r>
  <r>
    <s v="2024-09-12"/>
    <s v="CDE6E92B"/>
    <s v="Delivery took longer than expected."/>
    <n v="5"/>
    <s v="Delivery"/>
    <s v="West"/>
    <x v="1"/>
    <s v="26-35"/>
    <n v="310.16000000000003"/>
    <x v="0"/>
    <s v="Excellent"/>
    <x v="1"/>
    <s v="2024"/>
  </r>
  <r>
    <s v="2024-08-31"/>
    <s v="257F6C3D"/>
    <s v="Delivery took longer than expected."/>
    <n v="4"/>
    <s v="Delivery"/>
    <s v="North"/>
    <x v="1"/>
    <s v="60+"/>
    <n v="721.71"/>
    <x v="1"/>
    <s v="Very Good"/>
    <x v="1"/>
    <s v="2024"/>
  </r>
  <r>
    <s v="2024-12-27"/>
    <s v="A3A4BFD0"/>
    <s v="Great service and quick response."/>
    <n v="4"/>
    <s v="Service"/>
    <s v="South"/>
    <x v="1"/>
    <s v="26-35"/>
    <n v="845.76"/>
    <x v="3"/>
    <s v="Very Good"/>
    <x v="1"/>
    <s v="2024"/>
  </r>
  <r>
    <s v="2024-02-23"/>
    <s v="5E085463"/>
    <s v="Product quality exceeded expectations."/>
    <n v="1"/>
    <s v="Product"/>
    <s v="South"/>
    <x v="1"/>
    <s v="46-60"/>
    <n v="797.1"/>
    <x v="4"/>
    <s v="Poor"/>
    <x v="1"/>
    <s v="2024"/>
  </r>
  <r>
    <s v="2024-11-16"/>
    <s v="6F210E61"/>
    <s v="Support team was very helpful."/>
    <n v="1"/>
    <s v="Service"/>
    <s v="South"/>
    <x v="1"/>
    <s v="18-25"/>
    <n v="972.45"/>
    <x v="3"/>
    <s v="Poor"/>
    <x v="0"/>
    <s v="2024"/>
  </r>
  <r>
    <s v="2024-12-09"/>
    <s v="C6735F5D"/>
    <s v="Product quality exceeded expectations."/>
    <n v="3"/>
    <s v="Product"/>
    <s v="North"/>
    <x v="0"/>
    <s v="36-45"/>
    <n v="241.74"/>
    <x v="4"/>
    <s v="Average"/>
    <x v="1"/>
    <s v="2024"/>
  </r>
  <r>
    <s v="2024-02-02"/>
    <s v="836B1970"/>
    <s v="Customer support needs improvement."/>
    <n v="3"/>
    <s v="Support"/>
    <s v="South"/>
    <x v="1"/>
    <s v="46-60"/>
    <n v="886.22"/>
    <x v="0"/>
    <s v="Average"/>
    <x v="0"/>
    <s v="2024"/>
  </r>
  <r>
    <d v="2024-01-02T00:00:00"/>
    <s v="570AB011"/>
    <s v="Fast and reliable delivery."/>
    <n v="1"/>
    <s v="Delivery"/>
    <s v="North"/>
    <x v="0"/>
    <s v="36-45"/>
    <n v="783.32"/>
    <x v="2"/>
    <s v="Poor"/>
    <x v="0"/>
    <s v="2024"/>
  </r>
  <r>
    <s v="2024-04-29"/>
    <s v="1E20965D"/>
    <s v="Great service and quick response."/>
    <n v="1"/>
    <s v="Service"/>
    <s v="North"/>
    <x v="0"/>
    <s v="26-35"/>
    <n v="712.99"/>
    <x v="4"/>
    <s v="Poor"/>
    <x v="1"/>
    <s v="2024"/>
  </r>
  <r>
    <s v="2024-11-13"/>
    <s v="DDFD51F5"/>
    <s v="Support team was very helpful."/>
    <n v="5"/>
    <s v="Service"/>
    <s v="North"/>
    <x v="1"/>
    <s v="60+"/>
    <n v="240.22"/>
    <x v="1"/>
    <s v="Excellent"/>
    <x v="1"/>
    <s v="2024"/>
  </r>
  <r>
    <s v="2024-09-29"/>
    <s v="E3A0D4AA"/>
    <s v="Great service and quick response."/>
    <n v="5"/>
    <s v="Service"/>
    <s v="West"/>
    <x v="1"/>
    <s v="26-35"/>
    <n v="807.93"/>
    <x v="1"/>
    <s v="Excellent"/>
    <x v="0"/>
    <s v="2024"/>
  </r>
  <r>
    <s v="2024-02-12"/>
    <s v="006D05ED"/>
    <s v="Service quality needs improvement."/>
    <n v="3"/>
    <s v="Service"/>
    <s v="East"/>
    <x v="0"/>
    <s v="36-45"/>
    <n v="98.5"/>
    <x v="1"/>
    <s v="Average"/>
    <x v="1"/>
    <s v="2024"/>
  </r>
  <r>
    <s v="2024-04-20"/>
    <s v="0532DE62"/>
    <s v="Helpful but took some time to resolve the issue."/>
    <n v="4"/>
    <s v="Support"/>
    <s v="North"/>
    <x v="1"/>
    <s v="26-35"/>
    <n v="234.19"/>
    <x v="3"/>
    <s v="Very Good"/>
    <x v="1"/>
    <s v="2024"/>
  </r>
  <r>
    <s v="2024-08-11"/>
    <s v="A2148A51"/>
    <s v="Excellent pricing and good value for money."/>
    <n v="4"/>
    <s v="Pricing"/>
    <s v="West"/>
    <x v="1"/>
    <s v="36-45"/>
    <n v="403.17"/>
    <x v="0"/>
    <s v="Very Good"/>
    <x v="1"/>
    <s v="2024"/>
  </r>
  <r>
    <s v="2024-05-25"/>
    <s v="495C6D08"/>
    <s v="Delivery took longer than expected."/>
    <n v="1"/>
    <s v="Delivery"/>
    <s v="East"/>
    <x v="1"/>
    <s v="36-45"/>
    <n v="487.27"/>
    <x v="3"/>
    <s v="Poor"/>
    <x v="1"/>
    <s v="2024"/>
  </r>
  <r>
    <s v="2024-06-28"/>
    <s v="3E1AE240"/>
    <s v="Quick and efficient resolution of my issue."/>
    <n v="5"/>
    <s v="Service"/>
    <s v="West"/>
    <x v="1"/>
    <s v="36-45"/>
    <n v="111.13"/>
    <x v="3"/>
    <s v="Excellent"/>
    <x v="1"/>
    <s v="2024"/>
  </r>
  <r>
    <s v="2024-01-24"/>
    <s v="32C26490"/>
    <s v="Delivery took longer than expected."/>
    <n v="3"/>
    <s v="Delivery"/>
    <s v="North"/>
    <x v="1"/>
    <s v="46-60"/>
    <n v="762.72"/>
    <x v="0"/>
    <s v="Average"/>
    <x v="1"/>
    <s v="2024"/>
  </r>
  <r>
    <s v="2024-08-19"/>
    <s v="A19912B5"/>
    <s v="Affordable and worth the price."/>
    <n v="2"/>
    <s v="Pricing"/>
    <s v="North"/>
    <x v="1"/>
    <s v="60+"/>
    <n v="172.03"/>
    <x v="4"/>
    <s v="Satisfied"/>
    <x v="1"/>
    <s v="2024"/>
  </r>
  <r>
    <s v="2024-04-12"/>
    <s v="8BEDA441"/>
    <s v="High-quality product and great durability."/>
    <n v="2"/>
    <s v="Product"/>
    <s v="South"/>
    <x v="1"/>
    <s v="18-25"/>
    <n v="42.64"/>
    <x v="4"/>
    <s v="Satisfied"/>
    <x v="1"/>
    <s v="2024"/>
  </r>
  <r>
    <s v="2024-09-26"/>
    <s v="7E4DE934"/>
    <s v="Helpful but took some time to resolve the issue."/>
    <n v="4"/>
    <s v="Support"/>
    <s v="South"/>
    <x v="1"/>
    <s v="36-45"/>
    <n v="294.70999999999998"/>
    <x v="0"/>
    <s v="Very Good"/>
    <x v="0"/>
    <s v="2024"/>
  </r>
  <r>
    <s v="2024-04-25"/>
    <s v="68A19945"/>
    <s v="Product did not meet the description."/>
    <n v="5"/>
    <s v="Product"/>
    <s v="South"/>
    <x v="0"/>
    <s v="46-60"/>
    <n v="653.57000000000005"/>
    <x v="3"/>
    <s v="Excellent"/>
    <x v="1"/>
    <s v="2024"/>
  </r>
  <r>
    <s v="2024-11-23"/>
    <s v="E2D84E6B"/>
    <s v="Affordable and worth the price."/>
    <n v="2"/>
    <s v="Pricing"/>
    <s v="South"/>
    <x v="1"/>
    <s v="18-25"/>
    <n v="713.57"/>
    <x v="3"/>
    <s v="Satisfied"/>
    <x v="1"/>
    <s v="2024"/>
  </r>
  <r>
    <s v="2024-12-11"/>
    <s v="DF01F34C"/>
    <s v="Pricing is not competitive."/>
    <n v="5"/>
    <s v="Pricing"/>
    <s v="South"/>
    <x v="1"/>
    <s v="26-35"/>
    <n v="325.20999999999998"/>
    <x v="4"/>
    <s v="Excellent"/>
    <x v="1"/>
    <s v="2024"/>
  </r>
  <r>
    <s v="2024-01-29"/>
    <s v="F8BBC3E5"/>
    <s v="Product did not meet the description."/>
    <n v="1"/>
    <s v="Product"/>
    <s v="South"/>
    <x v="1"/>
    <s v="26-35"/>
    <n v="649.94000000000005"/>
    <x v="1"/>
    <s v="Poor"/>
    <x v="0"/>
    <s v="2024"/>
  </r>
  <r>
    <s v="2024-12-03"/>
    <s v="6637023D"/>
    <s v="Quick and efficient resolution of my issue."/>
    <n v="5"/>
    <s v="Service"/>
    <s v="South"/>
    <x v="0"/>
    <s v="36-45"/>
    <n v="291.97000000000003"/>
    <x v="3"/>
    <s v="Excellent"/>
    <x v="1"/>
    <s v="2024"/>
  </r>
  <r>
    <s v="2024-12-28"/>
    <s v="FCBA4BFD"/>
    <s v="Delivery took longer than expected."/>
    <n v="5"/>
    <s v="Delivery"/>
    <s v="North"/>
    <x v="1"/>
    <s v="18-25"/>
    <n v="436.68"/>
    <x v="2"/>
    <s v="Excellent"/>
    <x v="1"/>
    <s v="2024"/>
  </r>
  <r>
    <s v="2024-11-24"/>
    <s v="EBF700C0"/>
    <s v="Quick and efficient resolution of my issue."/>
    <n v="3"/>
    <s v="Service"/>
    <s v="South"/>
    <x v="1"/>
    <s v="60+"/>
    <n v="186.21"/>
    <x v="1"/>
    <s v="Average"/>
    <x v="1"/>
    <s v="2024"/>
  </r>
  <r>
    <s v="2024-04-14"/>
    <s v="9102F81E"/>
    <s v="Affordable and worth the price."/>
    <n v="2"/>
    <s v="Pricing"/>
    <s v="North"/>
    <x v="1"/>
    <s v="60+"/>
    <n v="689.05"/>
    <x v="4"/>
    <s v="Satisfied"/>
    <x v="0"/>
    <s v="2024"/>
  </r>
  <r>
    <s v="2024-02-18"/>
    <s v="7B201300"/>
    <s v="Product did not meet the description."/>
    <n v="2"/>
    <s v="Product"/>
    <s v="North"/>
    <x v="0"/>
    <s v="36-45"/>
    <n v="190.68"/>
    <x v="4"/>
    <s v="Satisfied"/>
    <x v="1"/>
    <s v="2024"/>
  </r>
  <r>
    <s v="2024-07-09"/>
    <s v="5238DE23"/>
    <s v="Service quality needs improvement."/>
    <n v="3"/>
    <s v="Service"/>
    <s v="North"/>
    <x v="1"/>
    <s v="60+"/>
    <n v="663.7"/>
    <x v="4"/>
    <s v="Average"/>
    <x v="1"/>
    <s v="2024"/>
  </r>
  <r>
    <s v="2024-09-27"/>
    <s v="1DCB7DA1"/>
    <s v="Very supportive and understanding staff."/>
    <n v="3"/>
    <s v="Support"/>
    <s v="East"/>
    <x v="1"/>
    <s v="26-35"/>
    <n v="225.42"/>
    <x v="4"/>
    <s v="Average"/>
    <x v="1"/>
    <s v="2024"/>
  </r>
  <r>
    <s v="2024-02-01"/>
    <s v="00B459C6"/>
    <s v="High-quality product and great durability."/>
    <n v="1"/>
    <s v="Product"/>
    <s v="North"/>
    <x v="1"/>
    <s v="36-45"/>
    <n v="328.33"/>
    <x v="0"/>
    <s v="Poor"/>
    <x v="0"/>
    <s v="2024"/>
  </r>
  <r>
    <s v="2024-09-15"/>
    <s v="2A089F98"/>
    <s v="Pricing is not competitive."/>
    <n v="3"/>
    <s v="Pricing"/>
    <s v="East"/>
    <x v="0"/>
    <s v="36-45"/>
    <n v="693.19"/>
    <x v="3"/>
    <s v="Average"/>
    <x v="1"/>
    <s v="2024"/>
  </r>
  <r>
    <s v="2024-10-06"/>
    <s v="F447E2BC"/>
    <s v="Product is too costly compared to others."/>
    <n v="5"/>
    <s v="Pricing"/>
    <s v="East"/>
    <x v="1"/>
    <s v="26-35"/>
    <n v="114"/>
    <x v="2"/>
    <s v="Excellent"/>
    <x v="1"/>
    <s v="2024"/>
  </r>
  <r>
    <s v="2024-10-12"/>
    <s v="EF37AD67"/>
    <s v="Great service and quick response."/>
    <n v="4"/>
    <s v="Service"/>
    <s v="West"/>
    <x v="1"/>
    <s v="60+"/>
    <n v="209.31"/>
    <x v="1"/>
    <s v="Very Good"/>
    <x v="1"/>
    <s v="2024"/>
  </r>
  <r>
    <s v="2024-02-19"/>
    <s v="3B3A0A05"/>
    <s v="Quick and efficient resolution of my issue."/>
    <n v="1"/>
    <s v="Service"/>
    <s v="West"/>
    <x v="1"/>
    <s v="46-60"/>
    <n v="581.69000000000005"/>
    <x v="3"/>
    <s v="Poor"/>
    <x v="1"/>
    <s v="2024"/>
  </r>
  <r>
    <s v="2024-09-29"/>
    <s v="3D22FED0"/>
    <s v="Product is too costly compared to others."/>
    <n v="3"/>
    <s v="Pricing"/>
    <s v="West"/>
    <x v="1"/>
    <s v="18-25"/>
    <n v="61.4"/>
    <x v="4"/>
    <s v="Average"/>
    <x v="1"/>
    <s v="2024"/>
  </r>
  <r>
    <s v="2024-09-16"/>
    <s v="7DC13D4D"/>
    <s v="Quick and efficient resolution of my issue."/>
    <n v="3"/>
    <s v="Service"/>
    <s v="East"/>
    <x v="1"/>
    <s v="26-35"/>
    <n v="516.73"/>
    <x v="4"/>
    <s v="Average"/>
    <x v="1"/>
    <s v="2024"/>
  </r>
  <r>
    <s v="2024-04-27"/>
    <s v="225FF580"/>
    <s v="High-quality product and great durability."/>
    <n v="2"/>
    <s v="Product"/>
    <s v="North"/>
    <x v="1"/>
    <s v="36-45"/>
    <n v="102.61"/>
    <x v="2"/>
    <s v="Satisfied"/>
    <x v="1"/>
    <s v="2024"/>
  </r>
  <r>
    <s v="2024-12-29"/>
    <s v="B2592E90"/>
    <s v="Product is too costly compared to others."/>
    <n v="4"/>
    <s v="Pricing"/>
    <s v="North"/>
    <x v="1"/>
    <s v="26-35"/>
    <n v="223.31"/>
    <x v="3"/>
    <s v="Very Good"/>
    <x v="0"/>
    <s v="2024"/>
  </r>
  <r>
    <s v="2024-02-06"/>
    <s v="70F62860"/>
    <s v="Smooth delivery process."/>
    <n v="2"/>
    <s v="Delivery"/>
    <s v="West"/>
    <x v="0"/>
    <s v="36-45"/>
    <n v="349.95"/>
    <x v="1"/>
    <s v="Satisfied"/>
    <x v="1"/>
    <s v="2024"/>
  </r>
  <r>
    <s v="2024-11-01"/>
    <s v="90C4DD48"/>
    <s v="Loved the quality but delivery was late."/>
    <n v="3"/>
    <s v="Delivery"/>
    <s v="North"/>
    <x v="1"/>
    <s v="46-60"/>
    <n v="808.5"/>
    <x v="4"/>
    <s v="Average"/>
    <x v="1"/>
    <s v="2024"/>
  </r>
  <r>
    <s v="2024-01-29"/>
    <s v="D1C872D3"/>
    <s v="Product quality exceeded expectations."/>
    <n v="3"/>
    <s v="Product"/>
    <s v="North"/>
    <x v="1"/>
    <s v="36-45"/>
    <n v="427.76"/>
    <x v="4"/>
    <s v="Average"/>
    <x v="1"/>
    <s v="2024"/>
  </r>
  <r>
    <s v="2024-10-20"/>
    <s v="F1010004"/>
    <s v="Service quality needs improvement."/>
    <n v="2"/>
    <s v="Service"/>
    <s v="East"/>
    <x v="1"/>
    <s v="18-25"/>
    <n v="266.92"/>
    <x v="2"/>
    <s v="Satisfied"/>
    <x v="0"/>
    <s v="2024"/>
  </r>
  <r>
    <s v="2024-07-28"/>
    <s v="897FF736"/>
    <s v="Loved the quality but delivery was late."/>
    <n v="4"/>
    <s v="Delivery"/>
    <s v="East"/>
    <x v="0"/>
    <s v="36-45"/>
    <n v="724.32"/>
    <x v="2"/>
    <s v="Very Good"/>
    <x v="0"/>
    <s v="2024"/>
  </r>
  <r>
    <d v="2024-01-16T00:00:00"/>
    <s v="C0F7001A"/>
    <s v="Helpful but took some time to resolve the issue."/>
    <n v="1"/>
    <s v="Support"/>
    <s v="West"/>
    <x v="0"/>
    <s v="60+"/>
    <n v="378.59"/>
    <x v="3"/>
    <s v="Poor"/>
    <x v="1"/>
    <s v="2024"/>
  </r>
  <r>
    <s v="2024-06-09"/>
    <s v="2EC79A72"/>
    <s v="High-quality product and great durability."/>
    <n v="1"/>
    <s v="Product"/>
    <s v="South"/>
    <x v="1"/>
    <s v="26-35"/>
    <n v="683"/>
    <x v="3"/>
    <s v="Poor"/>
    <x v="1"/>
    <s v="2024"/>
  </r>
  <r>
    <s v="2024-05-17"/>
    <s v="D5475316"/>
    <s v="Support team was not responsive."/>
    <n v="5"/>
    <s v="Support"/>
    <s v="North"/>
    <x v="1"/>
    <s v="18-25"/>
    <n v="753.21"/>
    <x v="4"/>
    <s v="Excellent"/>
    <x v="1"/>
    <s v="2024"/>
  </r>
  <r>
    <s v="2024-03-15"/>
    <s v="FF98E804"/>
    <s v="Product did not meet the description."/>
    <n v="5"/>
    <s v="Product"/>
    <s v="West"/>
    <x v="1"/>
    <s v="18-25"/>
    <n v="554.39"/>
    <x v="0"/>
    <s v="Excellent"/>
    <x v="0"/>
    <s v="2024"/>
  </r>
  <r>
    <s v="2024-10-28"/>
    <s v="7AD8EC0D"/>
    <s v="Product did not meet the description."/>
    <n v="1"/>
    <s v="Product"/>
    <s v="West"/>
    <x v="0"/>
    <s v="46-60"/>
    <n v="967.25"/>
    <x v="3"/>
    <s v="Poor"/>
    <x v="1"/>
    <s v="2024"/>
  </r>
  <r>
    <s v="2024-11-08"/>
    <s v="B588ECC1"/>
    <s v="Helpful but took some time to resolve the issue."/>
    <n v="1"/>
    <s v="Support"/>
    <s v="West"/>
    <x v="1"/>
    <s v="46-60"/>
    <n v="794.46"/>
    <x v="1"/>
    <s v="Poor"/>
    <x v="0"/>
    <s v="2024"/>
  </r>
  <r>
    <s v="2024-03-05"/>
    <s v="4653F917"/>
    <s v="Support team was not responsive."/>
    <n v="3"/>
    <s v="Support"/>
    <s v="West"/>
    <x v="0"/>
    <s v="26-35"/>
    <n v="181.15"/>
    <x v="2"/>
    <s v="Average"/>
    <x v="0"/>
    <s v="20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d v="2023-11-14T00:00:00"/>
    <s v="36B4C889"/>
    <x v="0"/>
    <n v="4"/>
    <s v="Service"/>
    <s v="North"/>
    <s v="Male"/>
    <s v="60+"/>
    <n v="672.32"/>
    <s v="Electronics"/>
    <s v="Satisfied"/>
    <s v="Male"/>
    <x v="0"/>
  </r>
  <r>
    <d v="2023-11-14T00:00:00"/>
    <s v="5D484A9B"/>
    <x v="1"/>
    <n v="2"/>
    <s v="Service"/>
    <s v="West"/>
    <s v="Male"/>
    <s v="46-60"/>
    <n v="418.94"/>
    <s v="Electronics"/>
    <s v="Very Good"/>
    <s v="Male"/>
    <x v="0"/>
  </r>
  <r>
    <d v="2023-11-23T00:00:00"/>
    <s v="25E217BA"/>
    <x v="2"/>
    <n v="2"/>
    <s v="Product"/>
    <s v="South"/>
    <s v="Male"/>
    <s v="26-35"/>
    <n v="95.88"/>
    <s v="Books"/>
    <s v="Very Good"/>
    <s v="Male"/>
    <x v="0"/>
  </r>
  <r>
    <d v="2023-05-05T00:00:00"/>
    <s v="5D982E04"/>
    <x v="3"/>
    <n v="5"/>
    <s v="Support"/>
    <s v="West"/>
    <s v="Male"/>
    <s v="26-35"/>
    <n v="853.33"/>
    <s v="Electronics"/>
    <s v="Excellent"/>
    <s v="Male"/>
    <x v="0"/>
  </r>
  <r>
    <d v="2023-12-29T00:00:00"/>
    <s v="133E6D63"/>
    <x v="4"/>
    <n v="3"/>
    <s v="Delivery"/>
    <s v="West"/>
    <s v="Male"/>
    <s v="36-45"/>
    <n v="587.5"/>
    <s v="Toys"/>
    <s v="Good"/>
    <s v="Male"/>
    <x v="0"/>
  </r>
  <r>
    <d v="2023-09-20T00:00:00"/>
    <s v="1C6A72F7"/>
    <x v="5"/>
    <n v="2"/>
    <s v="Delivery"/>
    <s v="East"/>
    <s v="Male"/>
    <s v="18-25"/>
    <n v="872.82"/>
    <s v="Books"/>
    <s v="Very Good"/>
    <s v="Male"/>
    <x v="0"/>
  </r>
  <r>
    <d v="2023-03-19T00:00:00"/>
    <s v="4DF434A6"/>
    <x v="6"/>
    <n v="1"/>
    <s v="Support"/>
    <s v="East"/>
    <s v="Male"/>
    <s v="36-45"/>
    <n v="166.73"/>
    <s v="Toys"/>
    <s v="Poor"/>
    <s v="Male"/>
    <x v="0"/>
  </r>
  <r>
    <d v="2023-08-14T00:00:00"/>
    <s v="921F801B"/>
    <x v="7"/>
    <n v="3"/>
    <s v="Product"/>
    <s v="East"/>
    <s v="Male"/>
    <s v="36-45"/>
    <n v="263.73"/>
    <s v="Home Appliances"/>
    <s v="Good"/>
    <s v="Male"/>
    <x v="0"/>
  </r>
  <r>
    <d v="2023-03-28T00:00:00"/>
    <s v="10800DFF"/>
    <x v="8"/>
    <n v="5"/>
    <s v="Support"/>
    <s v="East"/>
    <s v="Male"/>
    <s v="18-25"/>
    <n v="532.1"/>
    <s v="Books"/>
    <s v="Excellent"/>
    <s v="Male"/>
    <x v="0"/>
  </r>
  <r>
    <d v="2023-10-24T00:00:00"/>
    <s v="8E3D2F0A"/>
    <x v="9"/>
    <n v="4"/>
    <s v="Service"/>
    <s v="North"/>
    <s v="Male"/>
    <s v="18-25"/>
    <n v="214.76"/>
    <s v="Home Appliances"/>
    <s v="Satisfied"/>
    <s v="Male"/>
    <x v="0"/>
  </r>
  <r>
    <d v="2023-11-25T00:00:00"/>
    <s v="AD7D31D5"/>
    <x v="10"/>
    <n v="5"/>
    <s v="Product"/>
    <s v="South"/>
    <s v="Male"/>
    <s v="36-45"/>
    <n v="308.24"/>
    <s v="Books"/>
    <s v="Excellent"/>
    <s v="Male"/>
    <x v="0"/>
  </r>
  <r>
    <d v="2023-01-13T00:00:00"/>
    <s v="6C4F9BFC"/>
    <x v="9"/>
    <n v="4"/>
    <s v="Service"/>
    <s v="West"/>
    <s v="Male"/>
    <s v="26-35"/>
    <n v="477.58"/>
    <s v="Toys"/>
    <s v="Satisfied"/>
    <s v="Male"/>
    <x v="0"/>
  </r>
  <r>
    <d v="2023-04-02T00:00:00"/>
    <s v="645C7413"/>
    <x v="11"/>
    <n v="2"/>
    <s v="Service"/>
    <s v="North"/>
    <s v="Male"/>
    <s v="18-25"/>
    <n v="702.36"/>
    <s v="Toys"/>
    <s v="Very Good"/>
    <s v="Male"/>
    <x v="0"/>
  </r>
  <r>
    <d v="2023-05-19T00:00:00"/>
    <s v="41B2AA84"/>
    <x v="12"/>
    <n v="1"/>
    <s v="Service"/>
    <s v="East"/>
    <s v="Male"/>
    <s v="36-45"/>
    <n v="271.66000000000003"/>
    <s v="Toys"/>
    <s v="Poor"/>
    <s v="Male"/>
    <x v="0"/>
  </r>
  <r>
    <d v="2023-12-26T00:00:00"/>
    <s v="2B6481CB"/>
    <x v="2"/>
    <n v="2"/>
    <s v="Product"/>
    <s v="South"/>
    <s v="Male"/>
    <s v="60+"/>
    <n v="978.08"/>
    <s v="Books"/>
    <s v="Very Good"/>
    <s v="Male"/>
    <x v="0"/>
  </r>
  <r>
    <d v="2023-11-23T00:00:00"/>
    <s v="C8F6571B"/>
    <x v="11"/>
    <n v="4"/>
    <s v="Service"/>
    <s v="East"/>
    <s v="Male"/>
    <s v="36-45"/>
    <n v="452.71"/>
    <s v="Toys"/>
    <s v="Satisfied"/>
    <s v="Male"/>
    <x v="0"/>
  </r>
  <r>
    <d v="2023-01-28T00:00:00"/>
    <s v="A3773982"/>
    <x v="13"/>
    <n v="5"/>
    <s v="Delivery"/>
    <s v="East"/>
    <s v="Male"/>
    <s v="18-25"/>
    <n v="255.64"/>
    <s v="Home Appliances"/>
    <s v="Excellent"/>
    <s v="Male"/>
    <x v="0"/>
  </r>
  <r>
    <d v="2023-06-10T00:00:00"/>
    <s v="C4F3059E"/>
    <x v="11"/>
    <n v="4"/>
    <s v="Service"/>
    <s v="East"/>
    <s v="Male"/>
    <s v="60+"/>
    <n v="441.1"/>
    <s v="Home Appliances"/>
    <s v="Satisfied"/>
    <s v="Male"/>
    <x v="0"/>
  </r>
  <r>
    <d v="2023-06-28T00:00:00"/>
    <s v="DBDE2EC5"/>
    <x v="7"/>
    <n v="2"/>
    <s v="Product"/>
    <s v="North"/>
    <s v="Male"/>
    <s v="26-35"/>
    <n v="232.02"/>
    <s v="Home Appliances"/>
    <s v="Very Good"/>
    <s v="Male"/>
    <x v="0"/>
  </r>
  <r>
    <d v="2023-05-31T00:00:00"/>
    <s v="3EB7A3F2"/>
    <x v="3"/>
    <n v="3"/>
    <s v="Support"/>
    <s v="West"/>
    <s v="Male"/>
    <s v="26-35"/>
    <n v="488.91"/>
    <s v="Electronics"/>
    <s v="Good"/>
    <s v="Male"/>
    <x v="0"/>
  </r>
  <r>
    <d v="2023-10-16T00:00:00"/>
    <s v="0103940C"/>
    <x v="12"/>
    <n v="4"/>
    <s v="Service"/>
    <s v="East"/>
    <s v="Male"/>
    <s v="36-45"/>
    <n v="899.21"/>
    <s v="Books"/>
    <s v="Satisfied"/>
    <s v="Male"/>
    <x v="0"/>
  </r>
  <r>
    <d v="2023-12-26T00:00:00"/>
    <s v="980A4768"/>
    <x v="12"/>
    <n v="3"/>
    <s v="Service"/>
    <s v="South"/>
    <s v="Male"/>
    <s v="36-45"/>
    <n v="224.14"/>
    <s v="Toys"/>
    <s v="Good"/>
    <s v="Male"/>
    <x v="0"/>
  </r>
  <r>
    <d v="2023-12-30T00:00:00"/>
    <s v="6E45B387"/>
    <x v="14"/>
    <n v="1"/>
    <s v="Support"/>
    <s v="North"/>
    <s v="Male"/>
    <s v="26-35"/>
    <n v="345.8"/>
    <s v="Toys"/>
    <s v="Poor"/>
    <s v="Male"/>
    <x v="0"/>
  </r>
  <r>
    <d v="2023-08-16T00:00:00"/>
    <s v="50072A69"/>
    <x v="2"/>
    <n v="3"/>
    <s v="Product"/>
    <s v="West"/>
    <s v="Male"/>
    <s v="36-45"/>
    <n v="670.05"/>
    <s v="Electronics"/>
    <s v="Good"/>
    <s v="Male"/>
    <x v="0"/>
  </r>
  <r>
    <d v="2023-05-31T00:00:00"/>
    <s v="F86553A0"/>
    <x v="15"/>
    <n v="2"/>
    <s v="Delivery"/>
    <s v="South"/>
    <s v="Male"/>
    <s v="36-45"/>
    <n v="357.45"/>
    <s v="Electronics"/>
    <s v="Very Good"/>
    <s v="Male"/>
    <x v="0"/>
  </r>
  <r>
    <d v="2023-02-03T00:00:00"/>
    <s v="35A40D41"/>
    <x v="11"/>
    <n v="4"/>
    <s v="Service"/>
    <s v="East"/>
    <s v="Male"/>
    <s v="46-60"/>
    <n v="910.88"/>
    <s v="Home Appliances"/>
    <s v="Satisfied"/>
    <s v="Male"/>
    <x v="0"/>
  </r>
  <r>
    <d v="2023-06-21T00:00:00"/>
    <s v="F663D3C1"/>
    <x v="12"/>
    <n v="2"/>
    <s v="Service"/>
    <s v="East"/>
    <s v="Male"/>
    <s v="46-60"/>
    <n v="57.12"/>
    <s v="Books"/>
    <s v="Very Good"/>
    <s v="Male"/>
    <x v="0"/>
  </r>
  <r>
    <d v="2023-04-16T00:00:00"/>
    <s v="3DB30636"/>
    <x v="16"/>
    <n v="4"/>
    <s v="Service"/>
    <s v="North"/>
    <s v="Male"/>
    <s v="26-35"/>
    <n v="296.69"/>
    <s v="Clothing"/>
    <s v="Satisfied"/>
    <s v="Male"/>
    <x v="0"/>
  </r>
  <r>
    <d v="2023-06-26T00:00:00"/>
    <s v="3BC94700"/>
    <x v="17"/>
    <n v="5"/>
    <s v="Service"/>
    <s v="West"/>
    <s v="Male"/>
    <s v="36-45"/>
    <n v="148.19"/>
    <s v="Toys"/>
    <s v="Excellent"/>
    <s v="Male"/>
    <x v="0"/>
  </r>
  <r>
    <d v="2023-02-20T00:00:00"/>
    <s v="7357E649"/>
    <x v="2"/>
    <n v="3"/>
    <s v="Product"/>
    <s v="North"/>
    <s v="Male"/>
    <s v="18-25"/>
    <n v="535.29999999999995"/>
    <s v="Home Appliances"/>
    <s v="Good"/>
    <s v="Male"/>
    <x v="0"/>
  </r>
  <r>
    <d v="2023-08-09T00:00:00"/>
    <s v="EFBE0A88"/>
    <x v="1"/>
    <n v="2"/>
    <s v="Service"/>
    <s v="North"/>
    <s v="Male"/>
    <s v="26-35"/>
    <n v="740.61"/>
    <s v="Home Appliances"/>
    <s v="Bad"/>
    <s v="Male"/>
    <x v="0"/>
  </r>
  <r>
    <d v="2023-07-22T00:00:00"/>
    <s v="09998C9B"/>
    <x v="1"/>
    <n v="2"/>
    <s v="Service"/>
    <s v="South"/>
    <s v="Male"/>
    <s v="46-60"/>
    <n v="245.07"/>
    <s v="Electronics"/>
    <s v="Bad"/>
    <s v="Male"/>
    <x v="0"/>
  </r>
  <r>
    <d v="2023-03-28T00:00:00"/>
    <s v="022CAB06"/>
    <x v="8"/>
    <n v="5"/>
    <s v="Support"/>
    <s v="East"/>
    <s v="Male"/>
    <s v="36-45"/>
    <n v="647.08000000000004"/>
    <s v="Electronics"/>
    <s v="Excellent"/>
    <s v="Male"/>
    <x v="0"/>
  </r>
  <r>
    <d v="2023-05-02T00:00:00"/>
    <s v="23284601"/>
    <x v="17"/>
    <n v="3"/>
    <s v="Service"/>
    <s v="South"/>
    <s v="Male"/>
    <s v="18-25"/>
    <n v="505.36"/>
    <s v="Home Appliances"/>
    <s v="Good"/>
    <s v="Male"/>
    <x v="0"/>
  </r>
  <r>
    <d v="2023-12-11T00:00:00"/>
    <s v="E420DB77"/>
    <x v="5"/>
    <n v="4"/>
    <s v="Delivery"/>
    <s v="West"/>
    <s v="Male"/>
    <s v="36-45"/>
    <n v="905.59"/>
    <s v="Toys"/>
    <s v="Satisfied"/>
    <s v="Male"/>
    <x v="0"/>
  </r>
  <r>
    <d v="2023-09-08T00:00:00"/>
    <s v="214A55F5"/>
    <x v="12"/>
    <n v="2"/>
    <s v="Service"/>
    <s v="East"/>
    <s v="Male"/>
    <s v="60+"/>
    <n v="805.66"/>
    <s v="Home Appliances"/>
    <s v="Bad"/>
    <s v="Male"/>
    <x v="0"/>
  </r>
  <r>
    <d v="2023-06-03T00:00:00"/>
    <s v="0E6BF4A5"/>
    <x v="17"/>
    <n v="3"/>
    <s v="Service"/>
    <s v="South"/>
    <s v="Male"/>
    <s v="46-60"/>
    <n v="64.349999999999994"/>
    <s v="Clothing"/>
    <s v="Good"/>
    <s v="Male"/>
    <x v="0"/>
  </r>
  <r>
    <d v="2023-02-21T00:00:00"/>
    <s v="12D27523"/>
    <x v="12"/>
    <n v="5"/>
    <s v="Service"/>
    <s v="South"/>
    <s v="Male"/>
    <s v="60+"/>
    <n v="546.35"/>
    <s v="Toys"/>
    <s v="Excellent"/>
    <s v="Male"/>
    <x v="0"/>
  </r>
  <r>
    <d v="2023-04-16T00:00:00"/>
    <s v="24BBEF25"/>
    <x v="12"/>
    <n v="2"/>
    <s v="Service"/>
    <s v="East"/>
    <s v="Male"/>
    <s v="18-25"/>
    <n v="702.89"/>
    <s v="Clothing"/>
    <s v="Bad"/>
    <s v="Male"/>
    <x v="0"/>
  </r>
  <r>
    <d v="2023-02-02T00:00:00"/>
    <s v="71ADA6E5"/>
    <x v="5"/>
    <n v="3"/>
    <s v="Delivery"/>
    <s v="North"/>
    <s v="Male"/>
    <s v="60+"/>
    <n v="818.36"/>
    <s v="Books"/>
    <s v="Good"/>
    <s v="Male"/>
    <x v="0"/>
  </r>
  <r>
    <d v="2022-04-13T00:00:00"/>
    <s v="9BA14F45"/>
    <x v="9"/>
    <n v="2"/>
    <s v="Service"/>
    <s v="North"/>
    <s v="Male"/>
    <s v="36-45"/>
    <n v="957.83"/>
    <s v="Home Appliances"/>
    <s v="Bad"/>
    <s v="Male"/>
    <x v="1"/>
  </r>
  <r>
    <d v="2022-06-15T00:00:00"/>
    <s v="23FCF4C4"/>
    <x v="2"/>
    <n v="5"/>
    <s v="Product"/>
    <s v="East"/>
    <s v="Male"/>
    <s v="26-35"/>
    <n v="664.63"/>
    <s v="Toys"/>
    <s v="Excellent"/>
    <s v="Male"/>
    <x v="1"/>
  </r>
  <r>
    <d v="2022-03-11T00:00:00"/>
    <s v="590BFAD4"/>
    <x v="1"/>
    <n v="2"/>
    <s v="Service"/>
    <s v="West"/>
    <s v="Male"/>
    <s v="46-60"/>
    <n v="324.35000000000002"/>
    <s v="Electronics"/>
    <s v="Good"/>
    <s v="Male"/>
    <x v="1"/>
  </r>
  <r>
    <d v="2022-11-06T00:00:00"/>
    <s v="B3CC224A"/>
    <x v="18"/>
    <n v="3"/>
    <s v="Product"/>
    <s v="North"/>
    <s v="Male"/>
    <s v="60+"/>
    <n v="258.54000000000002"/>
    <s v="Clothing"/>
    <s v="Good"/>
    <s v="Male"/>
    <x v="1"/>
  </r>
  <r>
    <d v="2022-07-24T00:00:00"/>
    <s v="8B9A0DA3"/>
    <x v="8"/>
    <n v="2"/>
    <s v="Support"/>
    <s v="East"/>
    <s v="Male"/>
    <s v="60+"/>
    <n v="774.98"/>
    <s v="Home Appliances"/>
    <s v="Good"/>
    <s v="Male"/>
    <x v="1"/>
  </r>
  <r>
    <d v="2022-02-02T00:00:00"/>
    <s v="40782B5B"/>
    <x v="18"/>
    <n v="2"/>
    <s v="Product"/>
    <s v="South"/>
    <s v="Male"/>
    <s v="46-60"/>
    <n v="721.13"/>
    <s v="Toys"/>
    <s v="Good"/>
    <s v="Male"/>
    <x v="1"/>
  </r>
  <r>
    <d v="2022-12-25T00:00:00"/>
    <s v="9EC7155F"/>
    <x v="11"/>
    <n v="2"/>
    <s v="Service"/>
    <s v="East"/>
    <s v="Male"/>
    <s v="60+"/>
    <n v="835.71"/>
    <s v="Books"/>
    <s v="Good"/>
    <s v="Male"/>
    <x v="1"/>
  </r>
  <r>
    <d v="2022-04-06T00:00:00"/>
    <s v="D1154367"/>
    <x v="15"/>
    <n v="4"/>
    <s v="Delivery"/>
    <s v="South"/>
    <s v="Male"/>
    <s v="60+"/>
    <n v="589.27"/>
    <s v="Electronics"/>
    <s v="Satisfied"/>
    <s v="Male"/>
    <x v="1"/>
  </r>
  <r>
    <d v="2022-05-24T00:00:00"/>
    <s v="D4400FB6"/>
    <x v="19"/>
    <n v="3"/>
    <s v="Service"/>
    <s v="North"/>
    <s v="Male"/>
    <s v="26-35"/>
    <n v="313.89999999999998"/>
    <s v="Home Appliances"/>
    <s v="Good"/>
    <s v="Male"/>
    <x v="1"/>
  </r>
  <r>
    <d v="2022-11-16T00:00:00"/>
    <s v="8C8897A2"/>
    <x v="3"/>
    <n v="5"/>
    <s v="Support"/>
    <s v="East"/>
    <s v="Male"/>
    <s v="26-35"/>
    <n v="622.78"/>
    <s v="Toys"/>
    <s v="Excellent"/>
    <s v="Male"/>
    <x v="1"/>
  </r>
  <r>
    <d v="2022-05-06T00:00:00"/>
    <s v="F9822B14"/>
    <x v="12"/>
    <n v="4"/>
    <s v="Service"/>
    <s v="East"/>
    <s v="Male"/>
    <s v="46-60"/>
    <n v="855.95"/>
    <s v="Electronics"/>
    <s v="Satisfied"/>
    <s v="Male"/>
    <x v="1"/>
  </r>
  <r>
    <d v="2022-03-19T00:00:00"/>
    <s v="D0FE68DC"/>
    <x v="15"/>
    <n v="3"/>
    <s v="Delivery"/>
    <s v="East"/>
    <s v="Male"/>
    <s v="18-25"/>
    <n v="645.44000000000005"/>
    <s v="Electronics"/>
    <s v="Good"/>
    <s v="Male"/>
    <x v="1"/>
  </r>
  <r>
    <d v="2022-12-10T00:00:00"/>
    <s v="3B7B00C2"/>
    <x v="8"/>
    <n v="3"/>
    <s v="Support"/>
    <s v="West"/>
    <s v="Male"/>
    <s v="36-45"/>
    <n v="110.39"/>
    <s v="Clothing"/>
    <s v="Good"/>
    <s v="Male"/>
    <x v="1"/>
  </r>
  <r>
    <d v="2022-10-28T00:00:00"/>
    <s v="535B2556"/>
    <x v="19"/>
    <n v="4"/>
    <s v="Service"/>
    <s v="South"/>
    <s v="Male"/>
    <s v="46-60"/>
    <n v="480.24"/>
    <s v="Toys"/>
    <s v="Satisfied"/>
    <s v="Male"/>
    <x v="1"/>
  </r>
  <r>
    <d v="2022-03-31T00:00:00"/>
    <s v="F4AB12C0"/>
    <x v="13"/>
    <n v="3"/>
    <s v="Delivery"/>
    <s v="South"/>
    <s v="Male"/>
    <s v="46-60"/>
    <n v="21.04"/>
    <s v="Books"/>
    <s v="Good"/>
    <s v="Male"/>
    <x v="1"/>
  </r>
  <r>
    <d v="2022-09-07T00:00:00"/>
    <s v="7636DB55"/>
    <x v="15"/>
    <n v="3"/>
    <s v="Delivery"/>
    <s v="East"/>
    <s v="Male"/>
    <s v="60+"/>
    <n v="394.92"/>
    <s v="Clothing"/>
    <s v="Good"/>
    <s v="Male"/>
    <x v="1"/>
  </r>
  <r>
    <d v="2022-02-09T00:00:00"/>
    <s v="E73CFEA6"/>
    <x v="3"/>
    <n v="2"/>
    <s v="Support"/>
    <s v="North"/>
    <s v="Male"/>
    <s v="60+"/>
    <n v="670.9"/>
    <s v="Electronics"/>
    <s v="Good"/>
    <s v="Male"/>
    <x v="1"/>
  </r>
  <r>
    <d v="2022-06-26T00:00:00"/>
    <s v="D480AFEA"/>
    <x v="4"/>
    <n v="5"/>
    <s v="Delivery"/>
    <s v="North"/>
    <s v="Male"/>
    <s v="46-60"/>
    <n v="961.98"/>
    <s v="Toys"/>
    <s v="Excellent"/>
    <s v="Male"/>
    <x v="1"/>
  </r>
  <r>
    <d v="2022-10-30T00:00:00"/>
    <s v="98F11220"/>
    <x v="7"/>
    <n v="2"/>
    <s v="Product"/>
    <s v="North"/>
    <s v="Male"/>
    <s v="46-60"/>
    <n v="664.72"/>
    <s v="Books"/>
    <s v="Very Good"/>
    <s v="Male"/>
    <x v="1"/>
  </r>
  <r>
    <d v="2022-02-20T00:00:00"/>
    <s v="6AD05664"/>
    <x v="13"/>
    <n v="2"/>
    <s v="Delivery"/>
    <s v="West"/>
    <s v="Male"/>
    <s v="26-35"/>
    <n v="778.05"/>
    <s v="Clothing"/>
    <s v="Very Good"/>
    <s v="Male"/>
    <x v="1"/>
  </r>
  <r>
    <d v="2022-12-06T00:00:00"/>
    <s v="E31B9884"/>
    <x v="8"/>
    <n v="2"/>
    <s v="Support"/>
    <s v="South"/>
    <s v="Male"/>
    <s v="60+"/>
    <n v="484.55"/>
    <s v="Books"/>
    <s v="Very Good"/>
    <s v="Male"/>
    <x v="1"/>
  </r>
  <r>
    <d v="2022-09-19T00:00:00"/>
    <s v="C2D3FCDF"/>
    <x v="18"/>
    <n v="5"/>
    <s v="Product"/>
    <s v="South"/>
    <s v="Male"/>
    <s v="18-25"/>
    <n v="663.8"/>
    <s v="Electronics"/>
    <s v="Excellent"/>
    <s v="Male"/>
    <x v="1"/>
  </r>
  <r>
    <d v="2022-11-14T00:00:00"/>
    <s v="2D27C7CE"/>
    <x v="2"/>
    <n v="2"/>
    <s v="Product"/>
    <s v="South"/>
    <s v="Male"/>
    <s v="18-25"/>
    <n v="663.21"/>
    <s v="Electronics"/>
    <s v="Good"/>
    <s v="Male"/>
    <x v="1"/>
  </r>
  <r>
    <d v="2022-02-05T00:00:00"/>
    <s v="F3F295EC"/>
    <x v="15"/>
    <n v="3"/>
    <s v="Delivery"/>
    <s v="West"/>
    <s v="Male"/>
    <s v="60+"/>
    <n v="433.78"/>
    <s v="Electronics"/>
    <s v="Good"/>
    <s v="Male"/>
    <x v="1"/>
  </r>
  <r>
    <d v="2022-11-03T00:00:00"/>
    <s v="C5116070"/>
    <x v="5"/>
    <n v="4"/>
    <s v="Delivery"/>
    <s v="North"/>
    <s v="Male"/>
    <s v="36-45"/>
    <n v="36.15"/>
    <s v="Electronics"/>
    <s v="Satisfied"/>
    <s v="Male"/>
    <x v="1"/>
  </r>
  <r>
    <d v="2022-04-17T00:00:00"/>
    <s v="02E6537C"/>
    <x v="7"/>
    <n v="2"/>
    <s v="Product"/>
    <s v="South"/>
    <s v="Male"/>
    <s v="26-35"/>
    <n v="418.62"/>
    <s v="Home Appliances"/>
    <s v="Good"/>
    <s v="Male"/>
    <x v="1"/>
  </r>
  <r>
    <d v="2022-11-23T00:00:00"/>
    <s v="5DE68D63"/>
    <x v="18"/>
    <n v="2"/>
    <s v="Product"/>
    <s v="South"/>
    <s v="Male"/>
    <s v="26-35"/>
    <n v="710.99"/>
    <s v="Home Appliances"/>
    <s v="Very Good"/>
    <s v="Male"/>
    <x v="1"/>
  </r>
  <r>
    <d v="2022-06-20T00:00:00"/>
    <s v="18B109E0"/>
    <x v="10"/>
    <n v="3"/>
    <s v="Product"/>
    <s v="North"/>
    <s v="Male"/>
    <s v="46-60"/>
    <n v="388.16"/>
    <s v="Toys"/>
    <s v="Good"/>
    <s v="Male"/>
    <x v="1"/>
  </r>
  <r>
    <d v="2022-03-17T00:00:00"/>
    <s v="62F8065F"/>
    <x v="0"/>
    <n v="4"/>
    <s v="Service"/>
    <s v="South"/>
    <s v="Male"/>
    <s v="26-35"/>
    <n v="942.55"/>
    <s v="Home Appliances"/>
    <s v="Satisfied"/>
    <s v="Male"/>
    <x v="1"/>
  </r>
  <r>
    <d v="2022-08-07T00:00:00"/>
    <s v="F6121C21"/>
    <x v="15"/>
    <n v="2"/>
    <s v="Delivery"/>
    <s v="West"/>
    <s v="Male"/>
    <s v="18-25"/>
    <n v="849.46"/>
    <s v="Home Appliances"/>
    <s v="Good"/>
    <s v="Male"/>
    <x v="1"/>
  </r>
  <r>
    <d v="2022-06-09T00:00:00"/>
    <s v="9D5A7977"/>
    <x v="15"/>
    <n v="3"/>
    <s v="Delivery"/>
    <s v="South"/>
    <s v="Male"/>
    <s v="60+"/>
    <n v="863.97"/>
    <s v="Books"/>
    <s v="Good"/>
    <s v="Male"/>
    <x v="1"/>
  </r>
  <r>
    <d v="2022-05-14T00:00:00"/>
    <s v="0A01E550"/>
    <x v="3"/>
    <n v="2"/>
    <s v="Support"/>
    <s v="South"/>
    <s v="Male"/>
    <s v="60+"/>
    <n v="335.3"/>
    <s v="Home Appliances"/>
    <s v="Very Good"/>
    <s v="Male"/>
    <x v="1"/>
  </r>
  <r>
    <d v="2022-03-17T00:00:00"/>
    <s v="ECE80A99"/>
    <x v="14"/>
    <n v="4"/>
    <s v="Support"/>
    <s v="South"/>
    <s v="Male"/>
    <s v="18-25"/>
    <n v="693.36"/>
    <s v="Home Appliances"/>
    <s v="Satisfied"/>
    <s v="Male"/>
    <x v="1"/>
  </r>
  <r>
    <d v="2022-03-21T00:00:00"/>
    <s v="A18F2CD4"/>
    <x v="15"/>
    <n v="3"/>
    <s v="Delivery"/>
    <s v="South"/>
    <s v="Male"/>
    <s v="46-60"/>
    <n v="696.4"/>
    <s v="Books"/>
    <s v="Good"/>
    <s v="Male"/>
    <x v="1"/>
  </r>
  <r>
    <d v="2023-01-02T00:00:00"/>
    <s v="923ABB9A"/>
    <x v="8"/>
    <n v="3"/>
    <s v="Support"/>
    <s v="West"/>
    <s v="Male"/>
    <s v="60+"/>
    <n v="296.43"/>
    <s v="Electronics"/>
    <s v="Good"/>
    <s v="Male"/>
    <x v="0"/>
  </r>
  <r>
    <d v="2022-04-20T00:00:00"/>
    <s v="EF848767"/>
    <x v="19"/>
    <n v="2"/>
    <s v="Service"/>
    <s v="South"/>
    <s v="Male"/>
    <s v="60+"/>
    <n v="585.78"/>
    <s v="Electronics"/>
    <s v="Very Good"/>
    <s v="Male"/>
    <x v="1"/>
  </r>
  <r>
    <d v="2022-02-24T00:00:00"/>
    <s v="49AFFA36"/>
    <x v="9"/>
    <n v="2"/>
    <s v="Service"/>
    <s v="East"/>
    <s v="Male"/>
    <s v="46-60"/>
    <n v="960.82"/>
    <s v="Home Appliances"/>
    <s v="Very Good"/>
    <s v="Male"/>
    <x v="1"/>
  </r>
  <r>
    <d v="2022-10-25T00:00:00"/>
    <s v="89B72B12"/>
    <x v="14"/>
    <n v="3"/>
    <s v="Support"/>
    <s v="South"/>
    <s v="Male"/>
    <s v="26-35"/>
    <n v="892.54"/>
    <s v="Clothing"/>
    <s v="Good"/>
    <s v="Male"/>
    <x v="1"/>
  </r>
  <r>
    <d v="2022-10-25T00:00:00"/>
    <s v="4B89E4C2"/>
    <x v="16"/>
    <n v="2"/>
    <s v="Service"/>
    <s v="West"/>
    <s v="Male"/>
    <s v="36-45"/>
    <n v="833.49"/>
    <s v="Toys"/>
    <s v="Good"/>
    <s v="Male"/>
    <x v="1"/>
  </r>
  <r>
    <d v="2022-07-24T00:00:00"/>
    <s v="6462CAB4"/>
    <x v="17"/>
    <n v="2"/>
    <s v="Service"/>
    <s v="South"/>
    <s v="Male"/>
    <s v="36-45"/>
    <n v="790.42"/>
    <s v="Home Appliances"/>
    <s v="Good"/>
    <s v="Male"/>
    <x v="1"/>
  </r>
  <r>
    <d v="2022-05-04T00:00:00"/>
    <s v="2339B6FA"/>
    <x v="5"/>
    <n v="2"/>
    <s v="Delivery"/>
    <s v="South"/>
    <s v="Male"/>
    <s v="60+"/>
    <n v="763.2"/>
    <s v="Clothing"/>
    <s v="Very Good"/>
    <s v="Male"/>
    <x v="1"/>
  </r>
  <r>
    <d v="2022-12-18T00:00:00"/>
    <s v="D14B20EE"/>
    <x v="4"/>
    <n v="4"/>
    <s v="Delivery"/>
    <s v="North"/>
    <s v="Male"/>
    <s v="36-45"/>
    <n v="93.66"/>
    <s v="Toys"/>
    <s v="Satisfied"/>
    <s v="Male"/>
    <x v="1"/>
  </r>
  <r>
    <d v="2022-01-26T00:00:00"/>
    <s v="5815DA3C"/>
    <x v="13"/>
    <n v="4"/>
    <s v="Delivery"/>
    <s v="South"/>
    <s v="Male"/>
    <s v="18-25"/>
    <n v="184.02"/>
    <s v="Books"/>
    <s v="Satisfied"/>
    <s v="Male"/>
    <x v="1"/>
  </r>
  <r>
    <d v="2022-10-28T00:00:00"/>
    <s v="81D39BCD"/>
    <x v="18"/>
    <n v="2"/>
    <s v="Product"/>
    <s v="East"/>
    <s v="Male"/>
    <s v="60+"/>
    <n v="442.04"/>
    <s v="Clothing"/>
    <s v="Very Good"/>
    <s v="Male"/>
    <x v="1"/>
  </r>
  <r>
    <d v="2022-11-01T00:00:00"/>
    <s v="E9A16100"/>
    <x v="18"/>
    <n v="2"/>
    <s v="Product"/>
    <s v="North"/>
    <s v="Male"/>
    <s v="46-60"/>
    <n v="424.07"/>
    <s v="Home Appliances"/>
    <s v="Good"/>
    <s v="Male"/>
    <x v="1"/>
  </r>
  <r>
    <d v="2022-04-11T00:00:00"/>
    <s v="86224D19"/>
    <x v="12"/>
    <n v="3"/>
    <s v="Service"/>
    <s v="North"/>
    <s v="Male"/>
    <s v="36-45"/>
    <n v="18.78"/>
    <s v="Home Appliances"/>
    <s v="Good"/>
    <s v="Male"/>
    <x v="1"/>
  </r>
  <r>
    <d v="2022-12-05T00:00:00"/>
    <s v="37EFE8D0"/>
    <x v="2"/>
    <n v="5"/>
    <s v="Product"/>
    <s v="South"/>
    <s v="Male"/>
    <s v="18-25"/>
    <n v="206.44"/>
    <s v="Books"/>
    <s v="Excellent"/>
    <s v="Male"/>
    <x v="1"/>
  </r>
  <r>
    <d v="2023-03-19T00:00:00"/>
    <s v="E8F27B07"/>
    <x v="0"/>
    <n v="2"/>
    <s v="Service"/>
    <s v="West"/>
    <s v="Male"/>
    <s v="46-60"/>
    <n v="825.78"/>
    <s v="Toys"/>
    <s v="Very Good"/>
    <s v="Male"/>
    <x v="0"/>
  </r>
  <r>
    <d v="2023-08-14T00:00:00"/>
    <s v="4A7A23C5"/>
    <x v="12"/>
    <n v="5"/>
    <s v="Service"/>
    <s v="North"/>
    <s v="Male"/>
    <s v="26-35"/>
    <n v="323.16000000000003"/>
    <s v="Books"/>
    <s v="Excellent"/>
    <s v="Male"/>
    <x v="0"/>
  </r>
  <r>
    <d v="2023-03-28T00:00:00"/>
    <s v="A770B55F"/>
    <x v="16"/>
    <n v="4"/>
    <s v="Service"/>
    <s v="West"/>
    <s v="Male"/>
    <s v="26-35"/>
    <n v="377.64"/>
    <s v="Home Appliances"/>
    <s v="Satisfied"/>
    <s v="Male"/>
    <x v="0"/>
  </r>
  <r>
    <d v="2023-10-24T00:00:00"/>
    <s v="AC99DBE3"/>
    <x v="1"/>
    <n v="4"/>
    <s v="Service"/>
    <s v="West"/>
    <s v="Male"/>
    <s v="26-35"/>
    <n v="216.34"/>
    <s v="Clothing"/>
    <s v="Satisfied"/>
    <s v="Male"/>
    <x v="0"/>
  </r>
  <r>
    <d v="2023-11-25T00:00:00"/>
    <s v="EC8BB396"/>
    <x v="13"/>
    <n v="2"/>
    <s v="Delivery"/>
    <s v="East"/>
    <s v="Male"/>
    <s v="36-45"/>
    <n v="63.49"/>
    <s v="Books"/>
    <s v="Very Good"/>
    <s v="Male"/>
    <x v="0"/>
  </r>
  <r>
    <d v="2023-01-13T00:00:00"/>
    <s v="D33E9A26"/>
    <x v="4"/>
    <n v="5"/>
    <s v="Delivery"/>
    <s v="East"/>
    <s v="Male"/>
    <s v="26-35"/>
    <n v="302.52999999999997"/>
    <s v="Toys"/>
    <s v="Excellent"/>
    <s v="Male"/>
    <x v="0"/>
  </r>
  <r>
    <d v="2023-04-02T00:00:00"/>
    <s v="F438257B"/>
    <x v="9"/>
    <n v="2"/>
    <s v="Service"/>
    <s v="South"/>
    <s v="Male"/>
    <s v="36-45"/>
    <n v="400.37"/>
    <s v="Home Appliances"/>
    <s v="Good"/>
    <s v="Male"/>
    <x v="0"/>
  </r>
  <r>
    <d v="2023-05-19T00:00:00"/>
    <s v="74DCE8EC"/>
    <x v="8"/>
    <n v="2"/>
    <s v="Support"/>
    <s v="South"/>
    <s v="Male"/>
    <s v="18-25"/>
    <n v="484.71"/>
    <s v="Clothing"/>
    <s v="Good"/>
    <s v="Male"/>
    <x v="0"/>
  </r>
  <r>
    <d v="2023-12-26T00:00:00"/>
    <s v="50E515F5"/>
    <x v="9"/>
    <n v="3"/>
    <s v="Service"/>
    <s v="North"/>
    <s v="Male"/>
    <s v="46-60"/>
    <n v="692.43"/>
    <s v="Clothing"/>
    <s v="Good"/>
    <s v="Male"/>
    <x v="0"/>
  </r>
  <r>
    <d v="2023-11-23T00:00:00"/>
    <s v="1A75318C"/>
    <x v="8"/>
    <n v="5"/>
    <s v="Support"/>
    <s v="North"/>
    <s v="Male"/>
    <s v="18-25"/>
    <n v="999.33"/>
    <s v="Books"/>
    <s v="Excellent"/>
    <s v="Male"/>
    <x v="0"/>
  </r>
  <r>
    <d v="2023-01-28T00:00:00"/>
    <s v="1EBCD06B"/>
    <x v="19"/>
    <n v="4"/>
    <s v="Service"/>
    <s v="North"/>
    <s v="Male"/>
    <s v="18-25"/>
    <n v="442.05"/>
    <s v="Clothing"/>
    <s v="Satisfied"/>
    <s v="Male"/>
    <x v="0"/>
  </r>
  <r>
    <d v="2023-06-10T00:00:00"/>
    <s v="B326231D"/>
    <x v="10"/>
    <n v="2"/>
    <s v="Product"/>
    <s v="North"/>
    <s v="Male"/>
    <s v="36-45"/>
    <n v="961.38"/>
    <s v="Books"/>
    <s v="Good"/>
    <s v="Male"/>
    <x v="0"/>
  </r>
  <r>
    <d v="2023-06-28T00:00:00"/>
    <s v="887D5ABA"/>
    <x v="6"/>
    <n v="5"/>
    <s v="Support"/>
    <s v="North"/>
    <s v="Male"/>
    <s v="26-35"/>
    <n v="370.83"/>
    <s v="Books"/>
    <s v="Excellent"/>
    <s v="Male"/>
    <x v="0"/>
  </r>
  <r>
    <d v="2023-05-31T00:00:00"/>
    <s v="CB9881DA"/>
    <x v="14"/>
    <n v="2"/>
    <s v="Support"/>
    <s v="West"/>
    <s v="Male"/>
    <s v="26-35"/>
    <n v="342.85"/>
    <s v="Electronics"/>
    <s v="Very Good"/>
    <s v="Male"/>
    <x v="0"/>
  </r>
  <r>
    <d v="2023-10-16T00:00:00"/>
    <s v="41A9B643"/>
    <x v="2"/>
    <n v="3"/>
    <s v="Product"/>
    <s v="North"/>
    <s v="Male"/>
    <s v="18-25"/>
    <n v="204.76"/>
    <s v="Clothing"/>
    <s v="Good"/>
    <s v="Male"/>
    <x v="0"/>
  </r>
  <r>
    <d v="2023-12-26T00:00:00"/>
    <s v="AEF9F537"/>
    <x v="17"/>
    <n v="5"/>
    <s v="Service"/>
    <s v="West"/>
    <s v="Male"/>
    <s v="36-45"/>
    <n v="987.14"/>
    <s v="Books"/>
    <s v="Excellent"/>
    <s v="Male"/>
    <x v="0"/>
  </r>
  <r>
    <d v="2023-12-30T00:00:00"/>
    <s v="852C8153"/>
    <x v="9"/>
    <n v="5"/>
    <s v="Service"/>
    <s v="East"/>
    <s v="Male"/>
    <s v="26-35"/>
    <n v="456.68"/>
    <s v="Electronics"/>
    <s v="Excellent"/>
    <s v="Male"/>
    <x v="0"/>
  </r>
  <r>
    <d v="2023-08-16T00:00:00"/>
    <s v="DB50A7B7"/>
    <x v="8"/>
    <n v="2"/>
    <s v="Support"/>
    <s v="East"/>
    <s v="Male"/>
    <s v="60+"/>
    <n v="508.87"/>
    <s v="Electronics"/>
    <s v="Good"/>
    <s v="Male"/>
    <x v="0"/>
  </r>
  <r>
    <d v="2023-05-31T00:00:00"/>
    <s v="B50CECC6"/>
    <x v="10"/>
    <n v="4"/>
    <s v="Product"/>
    <s v="South"/>
    <s v="Male"/>
    <s v="26-35"/>
    <n v="384.88"/>
    <s v="Toys"/>
    <s v="Satisfied"/>
    <s v="Male"/>
    <x v="0"/>
  </r>
  <r>
    <d v="2023-02-03T00:00:00"/>
    <s v="EA3B8210"/>
    <x v="2"/>
    <n v="5"/>
    <s v="Product"/>
    <s v="East"/>
    <s v="Male"/>
    <s v="46-60"/>
    <n v="906.32"/>
    <s v="Electronics"/>
    <s v="Excellent"/>
    <s v="Male"/>
    <x v="0"/>
  </r>
  <r>
    <d v="2023-06-21T00:00:00"/>
    <s v="43030089"/>
    <x v="6"/>
    <n v="4"/>
    <s v="Support"/>
    <s v="North"/>
    <s v="Male"/>
    <s v="36-45"/>
    <n v="906.15"/>
    <s v="Home Appliances"/>
    <s v="Satisfied"/>
    <s v="Male"/>
    <x v="0"/>
  </r>
  <r>
    <d v="2023-04-16T00:00:00"/>
    <s v="B8DA9E69"/>
    <x v="0"/>
    <n v="4"/>
    <s v="Service"/>
    <s v="East"/>
    <s v="Male"/>
    <s v="46-60"/>
    <n v="408.54"/>
    <s v="Electronics"/>
    <s v="Satisfied"/>
    <s v="Male"/>
    <x v="0"/>
  </r>
  <r>
    <d v="2023-06-26T00:00:00"/>
    <s v="24210963"/>
    <x v="5"/>
    <n v="5"/>
    <s v="Delivery"/>
    <s v="East"/>
    <s v="Male"/>
    <s v="26-35"/>
    <n v="431.04"/>
    <s v="Clothing"/>
    <s v="Excellent"/>
    <s v="Male"/>
    <x v="0"/>
  </r>
  <r>
    <d v="2023-02-20T00:00:00"/>
    <s v="C8C6832D"/>
    <x v="1"/>
    <n v="2"/>
    <s v="Service"/>
    <s v="West"/>
    <s v="Male"/>
    <s v="36-45"/>
    <n v="329.67"/>
    <s v="Home Appliances"/>
    <s v="Very Good"/>
    <s v="Male"/>
    <x v="0"/>
  </r>
  <r>
    <d v="2023-08-09T00:00:00"/>
    <s v="B7732EA6"/>
    <x v="1"/>
    <n v="2"/>
    <s v="Service"/>
    <s v="South"/>
    <s v="Male"/>
    <s v="26-35"/>
    <n v="80.97"/>
    <s v="Toys"/>
    <s v="Very Good"/>
    <s v="Male"/>
    <x v="0"/>
  </r>
  <r>
    <d v="2023-07-22T00:00:00"/>
    <s v="2071A392"/>
    <x v="2"/>
    <n v="5"/>
    <s v="Product"/>
    <s v="East"/>
    <s v="Male"/>
    <s v="36-45"/>
    <n v="432.94"/>
    <s v="Clothing"/>
    <s v="Excellent"/>
    <s v="Male"/>
    <x v="0"/>
  </r>
  <r>
    <d v="2023-03-28T00:00:00"/>
    <s v="E03ADF35"/>
    <x v="6"/>
    <n v="2"/>
    <s v="Support"/>
    <s v="North"/>
    <s v="Male"/>
    <s v="18-25"/>
    <n v="532.72"/>
    <s v="Toys"/>
    <s v="Very Good"/>
    <s v="Male"/>
    <x v="0"/>
  </r>
  <r>
    <d v="2023-05-02T00:00:00"/>
    <s v="4A0F89F8"/>
    <x v="19"/>
    <n v="5"/>
    <s v="Service"/>
    <s v="East"/>
    <s v="Male"/>
    <s v="26-35"/>
    <n v="775.58"/>
    <s v="Books"/>
    <s v="Excellent"/>
    <s v="Male"/>
    <x v="0"/>
  </r>
  <r>
    <d v="2023-12-11T00:00:00"/>
    <s v="A9F20414"/>
    <x v="3"/>
    <n v="2"/>
    <s v="Support"/>
    <s v="North"/>
    <s v="Male"/>
    <s v="26-35"/>
    <n v="580.21"/>
    <s v="Electronics"/>
    <s v="Good"/>
    <s v="Male"/>
    <x v="0"/>
  </r>
  <r>
    <d v="2023-09-08T00:00:00"/>
    <s v="B1B367B0"/>
    <x v="1"/>
    <n v="4"/>
    <s v="Service"/>
    <s v="East"/>
    <s v="Male"/>
    <s v="26-35"/>
    <n v="417.4"/>
    <s v="Clothing"/>
    <s v="Satisfied"/>
    <s v="Male"/>
    <x v="0"/>
  </r>
  <r>
    <d v="2023-06-03T00:00:00"/>
    <s v="45C46DD4"/>
    <x v="8"/>
    <n v="5"/>
    <s v="Support"/>
    <s v="West"/>
    <s v="Male"/>
    <s v="46-60"/>
    <n v="323.89999999999998"/>
    <s v="Clothing"/>
    <s v="Excellent"/>
    <s v="Male"/>
    <x v="0"/>
  </r>
  <r>
    <d v="2023-02-21T00:00:00"/>
    <s v="F4FEE538"/>
    <x v="12"/>
    <n v="3"/>
    <s v="Service"/>
    <s v="North"/>
    <s v="Male"/>
    <s v="18-25"/>
    <n v="328.86"/>
    <s v="Home Appliances"/>
    <s v="Good"/>
    <s v="Male"/>
    <x v="0"/>
  </r>
  <r>
    <d v="2023-04-16T00:00:00"/>
    <s v="22BA2380"/>
    <x v="13"/>
    <n v="2"/>
    <s v="Delivery"/>
    <s v="East"/>
    <s v="Male"/>
    <s v="26-35"/>
    <n v="820.91"/>
    <s v="Clothing"/>
    <s v="Good"/>
    <s v="Male"/>
    <x v="0"/>
  </r>
  <r>
    <d v="2023-02-02T00:00:00"/>
    <s v="7F4FEDB4"/>
    <x v="19"/>
    <n v="2"/>
    <s v="Service"/>
    <s v="North"/>
    <s v="Male"/>
    <s v="18-25"/>
    <n v="832.43"/>
    <s v="Books"/>
    <s v="Very Good"/>
    <s v="Male"/>
    <x v="0"/>
  </r>
  <r>
    <d v="2022-04-13T00:00:00"/>
    <s v="B14F48B1"/>
    <x v="17"/>
    <n v="4"/>
    <s v="Service"/>
    <s v="East"/>
    <s v="Male"/>
    <s v="60+"/>
    <n v="117.03"/>
    <s v="Books"/>
    <s v="Satisfied"/>
    <s v="Male"/>
    <x v="1"/>
  </r>
  <r>
    <d v="2022-06-15T00:00:00"/>
    <s v="5C8ACF9F"/>
    <x v="1"/>
    <n v="5"/>
    <s v="Service"/>
    <s v="West"/>
    <s v="Male"/>
    <s v="60+"/>
    <n v="857.55"/>
    <s v="Clothing"/>
    <s v="Excellent"/>
    <s v="Male"/>
    <x v="1"/>
  </r>
  <r>
    <d v="2022-03-11T00:00:00"/>
    <s v="90C87C66"/>
    <x v="2"/>
    <n v="2"/>
    <s v="Product"/>
    <s v="West"/>
    <s v="Male"/>
    <s v="18-25"/>
    <n v="288.07"/>
    <s v="Toys"/>
    <s v="Very Good"/>
    <s v="Male"/>
    <x v="1"/>
  </r>
  <r>
    <d v="2022-11-06T00:00:00"/>
    <s v="9138F14D"/>
    <x v="3"/>
    <n v="2"/>
    <s v="Support"/>
    <s v="North"/>
    <s v="Male"/>
    <s v="36-45"/>
    <n v="738.26"/>
    <s v="Clothing"/>
    <s v="Very Good"/>
    <s v="Male"/>
    <x v="1"/>
  </r>
  <r>
    <d v="2022-07-24T00:00:00"/>
    <s v="5828E5B2"/>
    <x v="13"/>
    <n v="2"/>
    <s v="Delivery"/>
    <s v="North"/>
    <s v="Male"/>
    <s v="46-60"/>
    <n v="898.26"/>
    <s v="Electronics"/>
    <s v="Good"/>
    <s v="Male"/>
    <x v="1"/>
  </r>
  <r>
    <d v="2022-02-02T00:00:00"/>
    <s v="665A9C52"/>
    <x v="6"/>
    <n v="4"/>
    <s v="Support"/>
    <s v="North"/>
    <s v="Male"/>
    <s v="18-25"/>
    <n v="321.41000000000003"/>
    <s v="Clothing"/>
    <s v="Satisfied"/>
    <s v="Male"/>
    <x v="1"/>
  </r>
  <r>
    <d v="2022-12-25T00:00:00"/>
    <s v="BC21BEE7"/>
    <x v="11"/>
    <n v="3"/>
    <s v="Service"/>
    <s v="South"/>
    <s v="Male"/>
    <s v="36-45"/>
    <n v="384.5"/>
    <s v="Books"/>
    <s v="Good"/>
    <s v="Male"/>
    <x v="1"/>
  </r>
  <r>
    <d v="2022-04-06T00:00:00"/>
    <s v="82C02DF6"/>
    <x v="18"/>
    <n v="4"/>
    <s v="Product"/>
    <s v="South"/>
    <s v="Male"/>
    <s v="36-45"/>
    <n v="779.66"/>
    <s v="Toys"/>
    <s v="Satisfied"/>
    <s v="Male"/>
    <x v="1"/>
  </r>
  <r>
    <d v="2022-05-24T00:00:00"/>
    <s v="D7A8FCE6"/>
    <x v="18"/>
    <n v="5"/>
    <s v="Product"/>
    <s v="West"/>
    <s v="Male"/>
    <s v="36-45"/>
    <n v="999.24"/>
    <s v="Home Appliances"/>
    <s v="Excellent"/>
    <s v="Male"/>
    <x v="1"/>
  </r>
  <r>
    <d v="2022-11-16T00:00:00"/>
    <s v="292744DF"/>
    <x v="8"/>
    <n v="5"/>
    <s v="Support"/>
    <s v="South"/>
    <s v="Male"/>
    <s v="60+"/>
    <n v="888.38"/>
    <s v="Clothing"/>
    <s v="Excellent"/>
    <s v="Male"/>
    <x v="1"/>
  </r>
  <r>
    <d v="2022-05-06T00:00:00"/>
    <s v="BF63F9B5"/>
    <x v="15"/>
    <n v="2"/>
    <s v="Delivery"/>
    <s v="West"/>
    <s v="Male"/>
    <s v="26-35"/>
    <n v="246.31"/>
    <s v="Clothing"/>
    <s v="Good"/>
    <s v="Male"/>
    <x v="1"/>
  </r>
  <r>
    <d v="2022-03-19T00:00:00"/>
    <s v="2D9D35D3"/>
    <x v="19"/>
    <n v="5"/>
    <s v="Service"/>
    <s v="North"/>
    <s v="Male"/>
    <s v="18-25"/>
    <n v="385.22"/>
    <s v="Clothing"/>
    <s v="Excellent"/>
    <s v="Male"/>
    <x v="1"/>
  </r>
  <r>
    <d v="2022-12-10T00:00:00"/>
    <s v="3ABF9B90"/>
    <x v="7"/>
    <n v="3"/>
    <s v="Product"/>
    <s v="East"/>
    <s v="Male"/>
    <s v="60+"/>
    <n v="534.28"/>
    <s v="Home Appliances"/>
    <s v="Good"/>
    <s v="Male"/>
    <x v="1"/>
  </r>
  <r>
    <d v="2022-10-28T00:00:00"/>
    <s v="3D323F8F"/>
    <x v="6"/>
    <n v="5"/>
    <s v="Support"/>
    <s v="West"/>
    <s v="Male"/>
    <s v="18-25"/>
    <n v="56.16"/>
    <s v="Clothing"/>
    <s v="Excellent"/>
    <s v="Male"/>
    <x v="1"/>
  </r>
  <r>
    <d v="2022-03-31T00:00:00"/>
    <s v="DDC76DC5"/>
    <x v="1"/>
    <n v="2"/>
    <s v="Service"/>
    <s v="West"/>
    <s v="Male"/>
    <s v="46-60"/>
    <n v="302.64"/>
    <s v="Toys"/>
    <s v="Good"/>
    <s v="Male"/>
    <x v="1"/>
  </r>
  <r>
    <d v="2022-09-07T00:00:00"/>
    <s v="51A60CE5"/>
    <x v="0"/>
    <n v="2"/>
    <s v="Service"/>
    <s v="West"/>
    <s v="Male"/>
    <s v="18-25"/>
    <n v="836.79"/>
    <s v="Clothing"/>
    <s v="Very Good"/>
    <s v="Male"/>
    <x v="1"/>
  </r>
  <r>
    <d v="2022-02-09T00:00:00"/>
    <s v="0FD4FAC5"/>
    <x v="3"/>
    <n v="2"/>
    <s v="Support"/>
    <s v="East"/>
    <s v="Male"/>
    <s v="36-45"/>
    <n v="480.74"/>
    <s v="Clothing"/>
    <s v="Good"/>
    <s v="Male"/>
    <x v="1"/>
  </r>
  <r>
    <d v="2022-06-26T00:00:00"/>
    <s v="5048F357"/>
    <x v="13"/>
    <n v="4"/>
    <s v="Delivery"/>
    <s v="East"/>
    <s v="Male"/>
    <s v="26-35"/>
    <n v="210.65"/>
    <s v="Clothing"/>
    <s v="Satisfied"/>
    <s v="Male"/>
    <x v="1"/>
  </r>
  <r>
    <d v="2022-10-30T00:00:00"/>
    <s v="BA476D1D"/>
    <x v="19"/>
    <n v="2"/>
    <s v="Service"/>
    <s v="East"/>
    <s v="Male"/>
    <s v="46-60"/>
    <n v="882.61"/>
    <s v="Clothing"/>
    <s v="Good"/>
    <s v="Male"/>
    <x v="1"/>
  </r>
  <r>
    <d v="2022-02-20T00:00:00"/>
    <s v="9205E910"/>
    <x v="3"/>
    <n v="2"/>
    <s v="Support"/>
    <s v="South"/>
    <s v="Male"/>
    <s v="18-25"/>
    <n v="20.59"/>
    <s v="Clothing"/>
    <s v="Good"/>
    <s v="Male"/>
    <x v="1"/>
  </r>
  <r>
    <d v="2022-12-06T00:00:00"/>
    <s v="C0480265"/>
    <x v="4"/>
    <n v="5"/>
    <s v="Delivery"/>
    <s v="North"/>
    <s v="Male"/>
    <s v="60+"/>
    <n v="194.54"/>
    <s v="Home Appliances"/>
    <s v="Excellent"/>
    <s v="Male"/>
    <x v="1"/>
  </r>
  <r>
    <d v="2022-09-19T00:00:00"/>
    <s v="74C3142A"/>
    <x v="14"/>
    <n v="3"/>
    <s v="Support"/>
    <s v="West"/>
    <s v="Male"/>
    <s v="26-35"/>
    <n v="383.95"/>
    <s v="Books"/>
    <s v="Good"/>
    <s v="Male"/>
    <x v="1"/>
  </r>
  <r>
    <d v="2022-11-14T00:00:00"/>
    <s v="D41BDAC2"/>
    <x v="10"/>
    <n v="5"/>
    <s v="Product"/>
    <s v="South"/>
    <s v="Male"/>
    <s v="46-60"/>
    <n v="884.55"/>
    <s v="Clothing"/>
    <s v="Excellent"/>
    <s v="Male"/>
    <x v="1"/>
  </r>
  <r>
    <d v="2022-02-05T00:00:00"/>
    <s v="39434D5A"/>
    <x v="13"/>
    <n v="3"/>
    <s v="Delivery"/>
    <s v="West"/>
    <s v="Male"/>
    <s v="26-35"/>
    <n v="634.88"/>
    <s v="Electronics"/>
    <s v="Good"/>
    <s v="Male"/>
    <x v="1"/>
  </r>
  <r>
    <d v="2022-11-03T00:00:00"/>
    <s v="A6D54B02"/>
    <x v="3"/>
    <n v="2"/>
    <s v="Support"/>
    <s v="North"/>
    <s v="Male"/>
    <s v="26-35"/>
    <n v="64.400000000000006"/>
    <s v="Home Appliances"/>
    <s v="Good"/>
    <s v="Male"/>
    <x v="1"/>
  </r>
  <r>
    <d v="2022-04-17T00:00:00"/>
    <s v="92B7D0F9"/>
    <x v="14"/>
    <n v="4"/>
    <s v="Support"/>
    <s v="East"/>
    <s v="Male"/>
    <s v="60+"/>
    <n v="48.61"/>
    <s v="Clothing"/>
    <s v="Satisfied"/>
    <s v="Male"/>
    <x v="1"/>
  </r>
  <r>
    <d v="2022-11-23T00:00:00"/>
    <s v="B74C5A23"/>
    <x v="9"/>
    <n v="5"/>
    <s v="Service"/>
    <s v="East"/>
    <s v="Male"/>
    <s v="36-45"/>
    <n v="675.68"/>
    <s v="Home Appliances"/>
    <s v="Excellent"/>
    <s v="Male"/>
    <x v="1"/>
  </r>
  <r>
    <d v="2022-06-20T00:00:00"/>
    <s v="0211BE6C"/>
    <x v="13"/>
    <n v="4"/>
    <s v="Delivery"/>
    <s v="East"/>
    <s v="Male"/>
    <s v="46-60"/>
    <n v="873.86"/>
    <s v="Home Appliances"/>
    <s v="Satisfied"/>
    <s v="Male"/>
    <x v="1"/>
  </r>
  <r>
    <d v="2022-03-17T00:00:00"/>
    <s v="729357FF"/>
    <x v="10"/>
    <n v="3"/>
    <s v="Product"/>
    <s v="North"/>
    <s v="Male"/>
    <s v="26-35"/>
    <n v="388.85"/>
    <s v="Home Appliances"/>
    <s v="Good"/>
    <s v="Male"/>
    <x v="1"/>
  </r>
  <r>
    <d v="2022-08-07T00:00:00"/>
    <s v="414C106F"/>
    <x v="0"/>
    <n v="2"/>
    <s v="Service"/>
    <s v="East"/>
    <s v="Male"/>
    <s v="26-35"/>
    <n v="358.91"/>
    <s v="Home Appliances"/>
    <s v="Good"/>
    <s v="Male"/>
    <x v="1"/>
  </r>
  <r>
    <d v="2022-06-09T00:00:00"/>
    <s v="9C83ACDD"/>
    <x v="0"/>
    <n v="3"/>
    <s v="Service"/>
    <s v="North"/>
    <s v="Male"/>
    <s v="60+"/>
    <n v="916.1"/>
    <s v="Home Appliances"/>
    <s v="Good"/>
    <s v="Male"/>
    <x v="1"/>
  </r>
  <r>
    <d v="2022-05-14T00:00:00"/>
    <s v="6B948E69"/>
    <x v="12"/>
    <n v="2"/>
    <s v="Service"/>
    <s v="North"/>
    <s v="Male"/>
    <s v="46-60"/>
    <n v="895.9"/>
    <s v="Home Appliances"/>
    <s v="Very Good"/>
    <s v="Male"/>
    <x v="1"/>
  </r>
  <r>
    <d v="2022-03-17T00:00:00"/>
    <s v="3E7D30C4"/>
    <x v="4"/>
    <n v="2"/>
    <s v="Delivery"/>
    <s v="West"/>
    <s v="Male"/>
    <s v="36-45"/>
    <n v="180.09"/>
    <s v="Clothing"/>
    <s v="Good"/>
    <s v="Male"/>
    <x v="1"/>
  </r>
  <r>
    <d v="2022-03-21T00:00:00"/>
    <s v="7D7CE09E"/>
    <x v="8"/>
    <n v="2"/>
    <s v="Support"/>
    <s v="North"/>
    <s v="Male"/>
    <s v="36-45"/>
    <n v="132.65"/>
    <s v="Books"/>
    <s v="Very Good"/>
    <s v="Male"/>
    <x v="1"/>
  </r>
  <r>
    <d v="2023-01-02T00:00:00"/>
    <s v="7FBCBB46"/>
    <x v="0"/>
    <n v="5"/>
    <s v="Service"/>
    <s v="North"/>
    <s v="Male"/>
    <s v="36-45"/>
    <n v="461"/>
    <s v="Electronics"/>
    <s v="Excellent"/>
    <s v="Male"/>
    <x v="0"/>
  </r>
  <r>
    <d v="2022-04-20T00:00:00"/>
    <s v="8D6311E0"/>
    <x v="9"/>
    <n v="2"/>
    <s v="Service"/>
    <s v="East"/>
    <s v="Male"/>
    <s v="60+"/>
    <n v="206.01"/>
    <s v="Clothing"/>
    <s v="Good"/>
    <s v="Male"/>
    <x v="1"/>
  </r>
  <r>
    <d v="2022-02-24T00:00:00"/>
    <s v="0154B9A9"/>
    <x v="7"/>
    <n v="2"/>
    <s v="Product"/>
    <s v="South"/>
    <s v="Male"/>
    <s v="18-25"/>
    <n v="994.66"/>
    <s v="Clothing"/>
    <s v="Good"/>
    <s v="Male"/>
    <x v="1"/>
  </r>
  <r>
    <d v="2022-10-25T00:00:00"/>
    <s v="C9C22873"/>
    <x v="5"/>
    <n v="4"/>
    <s v="Delivery"/>
    <s v="North"/>
    <s v="Male"/>
    <s v="60+"/>
    <n v="150.65"/>
    <s v="Clothing"/>
    <s v="Satisfied"/>
    <s v="Male"/>
    <x v="1"/>
  </r>
  <r>
    <d v="2022-10-25T00:00:00"/>
    <s v="12CC688E"/>
    <x v="12"/>
    <n v="2"/>
    <s v="Service"/>
    <s v="West"/>
    <s v="Male"/>
    <s v="60+"/>
    <n v="881.52"/>
    <s v="Books"/>
    <s v="Excellent"/>
    <s v="Male"/>
    <x v="1"/>
  </r>
  <r>
    <d v="2022-07-24T00:00:00"/>
    <s v="D04D7545"/>
    <x v="4"/>
    <n v="2"/>
    <s v="Delivery"/>
    <s v="North"/>
    <s v="Male"/>
    <s v="18-25"/>
    <n v="886.77"/>
    <s v="Toys"/>
    <s v="Excellent"/>
    <s v="Male"/>
    <x v="1"/>
  </r>
  <r>
    <d v="2022-05-04T00:00:00"/>
    <s v="82FC8481"/>
    <x v="12"/>
    <n v="5"/>
    <s v="Service"/>
    <s v="West"/>
    <s v="Male"/>
    <s v="26-35"/>
    <n v="378.89"/>
    <s v="Home Appliances"/>
    <s v="Excellent"/>
    <s v="Male"/>
    <x v="1"/>
  </r>
  <r>
    <d v="2022-12-18T00:00:00"/>
    <s v="68464B40"/>
    <x v="3"/>
    <n v="5"/>
    <s v="Support"/>
    <s v="South"/>
    <s v="Male"/>
    <s v="60+"/>
    <n v="691.75"/>
    <s v="Books"/>
    <s v="Excellent"/>
    <s v="Male"/>
    <x v="1"/>
  </r>
  <r>
    <d v="2022-01-26T00:00:00"/>
    <s v="389CD72F"/>
    <x v="14"/>
    <n v="2"/>
    <s v="Support"/>
    <s v="North"/>
    <s v="Male"/>
    <s v="46-60"/>
    <n v="651.36"/>
    <s v="Clothing"/>
    <s v="Excellent"/>
    <s v="Male"/>
    <x v="1"/>
  </r>
  <r>
    <d v="2022-10-28T00:00:00"/>
    <s v="55B1FEB1"/>
    <x v="16"/>
    <n v="2"/>
    <s v="Service"/>
    <s v="South"/>
    <s v="Male"/>
    <s v="18-25"/>
    <n v="41.9"/>
    <s v="Toys"/>
    <s v="Excellent"/>
    <s v="Male"/>
    <x v="1"/>
  </r>
  <r>
    <d v="2022-11-01T00:00:00"/>
    <s v="57A22273"/>
    <x v="6"/>
    <n v="4"/>
    <s v="Support"/>
    <s v="East"/>
    <s v="Male"/>
    <s v="26-35"/>
    <n v="292.70999999999998"/>
    <s v="Electronics"/>
    <s v="Satisfied"/>
    <s v="Male"/>
    <x v="1"/>
  </r>
  <r>
    <d v="2022-04-11T00:00:00"/>
    <s v="532C8F71"/>
    <x v="3"/>
    <n v="5"/>
    <s v="Support"/>
    <s v="South"/>
    <s v="Male"/>
    <s v="36-45"/>
    <n v="505.56"/>
    <s v="Clothing"/>
    <s v="Excellent"/>
    <s v="Male"/>
    <x v="1"/>
  </r>
  <r>
    <d v="2022-12-05T00:00:00"/>
    <s v="97C1AD79"/>
    <x v="7"/>
    <n v="3"/>
    <s v="Product"/>
    <s v="West"/>
    <s v="Male"/>
    <s v="46-60"/>
    <n v="888.65"/>
    <s v="Home Appliances"/>
    <s v="Good"/>
    <s v="Male"/>
    <x v="1"/>
  </r>
  <r>
    <d v="2022-10-15T00:00:00"/>
    <s v="6323383C"/>
    <x v="11"/>
    <n v="2"/>
    <s v="Service"/>
    <s v="North"/>
    <s v="Male"/>
    <s v="36-45"/>
    <n v="334.94"/>
    <s v="Electronics"/>
    <s v="Very Good"/>
    <s v="Male"/>
    <x v="1"/>
  </r>
  <r>
    <d v="2022-02-08T00:00:00"/>
    <s v="1B784BA1"/>
    <x v="9"/>
    <n v="2"/>
    <s v="Service"/>
    <s v="North"/>
    <s v="Male"/>
    <s v="18-25"/>
    <n v="516.54"/>
    <s v="Home Appliances"/>
    <s v="Excellent"/>
    <s v="Male"/>
    <x v="1"/>
  </r>
  <r>
    <d v="2022-02-26T00:00:00"/>
    <s v="6EA662FD"/>
    <x v="13"/>
    <n v="4"/>
    <s v="Delivery"/>
    <s v="West"/>
    <s v="Male"/>
    <s v="26-35"/>
    <n v="371.21"/>
    <s v="Books"/>
    <s v="Satisfied"/>
    <s v="Male"/>
    <x v="1"/>
  </r>
  <r>
    <d v="2023-01-08T00:00:00"/>
    <s v="AD144D05"/>
    <x v="13"/>
    <n v="3"/>
    <s v="Delivery"/>
    <s v="North"/>
    <s v="Male"/>
    <s v="60+"/>
    <n v="65.16"/>
    <s v="Books"/>
    <s v="Good"/>
    <s v="Male"/>
    <x v="0"/>
  </r>
  <r>
    <d v="2022-01-25T00:00:00"/>
    <s v="07C841A9"/>
    <x v="18"/>
    <n v="4"/>
    <s v="Product"/>
    <s v="West"/>
    <s v="Male"/>
    <s v="46-60"/>
    <n v="639.14"/>
    <s v="Electronics"/>
    <s v="Satisfied"/>
    <s v="Male"/>
    <x v="1"/>
  </r>
  <r>
    <d v="2022-09-25T00:00:00"/>
    <s v="FE3D7FEF"/>
    <x v="17"/>
    <n v="3"/>
    <s v="Service"/>
    <s v="South"/>
    <s v="Male"/>
    <s v="18-25"/>
    <n v="936.3"/>
    <s v="Electronics"/>
    <s v="Good"/>
    <s v="Male"/>
    <x v="1"/>
  </r>
  <r>
    <d v="2023-01-12T00:00:00"/>
    <s v="3CE86E1A"/>
    <x v="2"/>
    <n v="5"/>
    <s v="Product"/>
    <s v="North"/>
    <s v="Male"/>
    <s v="36-45"/>
    <n v="23.73"/>
    <s v="Toys"/>
    <s v="Excellent"/>
    <s v="Male"/>
    <x v="0"/>
  </r>
  <r>
    <d v="2022-05-26T00:00:00"/>
    <s v="20E38D39"/>
    <x v="10"/>
    <n v="4"/>
    <s v="Product"/>
    <s v="North"/>
    <s v="Male"/>
    <s v="46-60"/>
    <n v="63.42"/>
    <s v="Home Appliances"/>
    <s v="Satisfied"/>
    <s v="Male"/>
    <x v="1"/>
  </r>
  <r>
    <d v="2022-12-22T00:00:00"/>
    <s v="3CCFF08A"/>
    <x v="5"/>
    <n v="2"/>
    <s v="Delivery"/>
    <s v="South"/>
    <s v="Male"/>
    <s v="36-45"/>
    <n v="541.16999999999996"/>
    <s v="Books"/>
    <s v="Very Good"/>
    <s v="Male"/>
    <x v="1"/>
  </r>
  <r>
    <d v="2022-11-24T00:00:00"/>
    <s v="03986173"/>
    <x v="0"/>
    <n v="2"/>
    <s v="Service"/>
    <s v="West"/>
    <s v="Male"/>
    <s v="60+"/>
    <n v="733.53"/>
    <s v="Home Appliances"/>
    <s v="Excellent"/>
    <s v="Male"/>
    <x v="1"/>
  </r>
  <r>
    <d v="2022-04-25T00:00:00"/>
    <s v="F25026D8"/>
    <x v="18"/>
    <n v="3"/>
    <s v="Product"/>
    <s v="East"/>
    <s v="Male"/>
    <s v="46-60"/>
    <n v="405.81"/>
    <s v="Toys"/>
    <s v="Good"/>
    <s v="Male"/>
    <x v="1"/>
  </r>
  <r>
    <d v="2022-04-22T00:00:00"/>
    <s v="70680698"/>
    <x v="9"/>
    <n v="4"/>
    <s v="Service"/>
    <s v="South"/>
    <s v="Male"/>
    <s v="36-45"/>
    <n v="51.19"/>
    <s v="Home Appliances"/>
    <s v="Satisfied"/>
    <s v="Male"/>
    <x v="1"/>
  </r>
  <r>
    <d v="2022-07-21T00:00:00"/>
    <s v="65B51C0C"/>
    <x v="6"/>
    <n v="2"/>
    <s v="Support"/>
    <s v="North"/>
    <s v="Male"/>
    <s v="46-60"/>
    <n v="56.72"/>
    <s v="Books"/>
    <s v="Excellent"/>
    <s v="Male"/>
    <x v="1"/>
  </r>
  <r>
    <d v="2022-09-29T00:00:00"/>
    <s v="2B3477D2"/>
    <x v="1"/>
    <n v="5"/>
    <s v="Service"/>
    <s v="North"/>
    <s v="Male"/>
    <s v="36-45"/>
    <n v="401.25"/>
    <s v="Books"/>
    <s v="Excellent"/>
    <s v="Male"/>
    <x v="1"/>
  </r>
  <r>
    <d v="2022-06-11T00:00:00"/>
    <s v="B14730A1"/>
    <x v="4"/>
    <n v="3"/>
    <s v="Delivery"/>
    <s v="North"/>
    <s v="Male"/>
    <s v="36-45"/>
    <n v="489.36"/>
    <s v="Home Appliances"/>
    <s v="Good"/>
    <s v="Male"/>
    <x v="1"/>
  </r>
  <r>
    <d v="2022-03-23T00:00:00"/>
    <s v="11B4B07A"/>
    <x v="6"/>
    <n v="2"/>
    <s v="Support"/>
    <s v="West"/>
    <s v="Male"/>
    <s v="46-60"/>
    <n v="839.17"/>
    <s v="Books"/>
    <s v="Excellent"/>
    <s v="Male"/>
    <x v="1"/>
  </r>
  <r>
    <d v="2023-01-02T00:00:00"/>
    <s v="0733B910"/>
    <x v="6"/>
    <n v="2"/>
    <s v="Support"/>
    <s v="North"/>
    <s v="Male"/>
    <s v="46-60"/>
    <n v="529.91"/>
    <s v="Toys"/>
    <s v="Excellent"/>
    <s v="Male"/>
    <x v="0"/>
  </r>
  <r>
    <d v="2022-03-25T00:00:00"/>
    <s v="8EF9A044"/>
    <x v="18"/>
    <n v="4"/>
    <s v="Product"/>
    <s v="East"/>
    <s v="Male"/>
    <s v="46-60"/>
    <n v="398.15"/>
    <s v="Home Appliances"/>
    <s v="Satisfied"/>
    <s v="Male"/>
    <x v="1"/>
  </r>
  <r>
    <d v="2022-12-11T00:00:00"/>
    <s v="60184A1A"/>
    <x v="13"/>
    <n v="2"/>
    <s v="Delivery"/>
    <s v="South"/>
    <s v="Male"/>
    <s v="26-35"/>
    <n v="34.909999999999997"/>
    <s v="Books"/>
    <s v="Excellent"/>
    <s v="Male"/>
    <x v="1"/>
  </r>
  <r>
    <d v="2022-09-25T00:00:00"/>
    <s v="7FFE8C32"/>
    <x v="8"/>
    <n v="4"/>
    <s v="Support"/>
    <s v="West"/>
    <s v="Male"/>
    <s v="46-60"/>
    <n v="850.04"/>
    <s v="Clothing"/>
    <s v="Satisfied"/>
    <s v="Male"/>
    <x v="1"/>
  </r>
  <r>
    <d v="2022-12-01T00:00:00"/>
    <s v="AA18916B"/>
    <x v="19"/>
    <n v="2"/>
    <s v="Service"/>
    <s v="East"/>
    <s v="Male"/>
    <s v="36-45"/>
    <n v="72.5"/>
    <s v="Clothing"/>
    <s v="Very Good"/>
    <s v="Male"/>
    <x v="1"/>
  </r>
  <r>
    <d v="2022-08-16T00:00:00"/>
    <s v="E9F923CA"/>
    <x v="2"/>
    <n v="3"/>
    <s v="Product"/>
    <s v="South"/>
    <s v="Male"/>
    <s v="46-60"/>
    <n v="33.58"/>
    <s v="Home Appliances"/>
    <s v="Good"/>
    <s v="Male"/>
    <x v="1"/>
  </r>
  <r>
    <d v="2022-09-04T00:00:00"/>
    <s v="301BBF04"/>
    <x v="13"/>
    <n v="3"/>
    <s v="Delivery"/>
    <s v="South"/>
    <s v="Male"/>
    <s v="26-35"/>
    <n v="799.81"/>
    <s v="Books"/>
    <s v="Good"/>
    <s v="Male"/>
    <x v="1"/>
  </r>
  <r>
    <d v="2022-01-22T00:00:00"/>
    <s v="81A495C1"/>
    <x v="5"/>
    <n v="2"/>
    <s v="Delivery"/>
    <s v="West"/>
    <s v="Male"/>
    <s v="18-25"/>
    <n v="127.18"/>
    <s v="Clothing"/>
    <s v="Excellent"/>
    <s v="Male"/>
    <x v="1"/>
  </r>
  <r>
    <d v="2022-08-20T00:00:00"/>
    <s v="72EC32D9"/>
    <x v="12"/>
    <n v="5"/>
    <s v="Service"/>
    <s v="West"/>
    <s v="Male"/>
    <s v="46-60"/>
    <n v="210.07"/>
    <s v="Books"/>
    <s v="Excellent"/>
    <s v="Male"/>
    <x v="1"/>
  </r>
  <r>
    <d v="2022-11-21T00:00:00"/>
    <s v="F5A9519B"/>
    <x v="6"/>
    <n v="5"/>
    <s v="Support"/>
    <s v="West"/>
    <s v="Male"/>
    <s v="60+"/>
    <n v="794.46"/>
    <s v="Books"/>
    <s v="Excellent"/>
    <s v="Male"/>
    <x v="1"/>
  </r>
  <r>
    <d v="2022-06-24T00:00:00"/>
    <s v="EB082338"/>
    <x v="4"/>
    <n v="5"/>
    <s v="Delivery"/>
    <s v="East"/>
    <s v="Male"/>
    <s v="26-35"/>
    <n v="355.68"/>
    <s v="Electronics"/>
    <s v="Excellent"/>
    <s v="Male"/>
    <x v="1"/>
  </r>
  <r>
    <d v="2022-10-26T00:00:00"/>
    <s v="A3CFAD97"/>
    <x v="6"/>
    <n v="2"/>
    <s v="Support"/>
    <s v="West"/>
    <s v="Male"/>
    <s v="60+"/>
    <n v="272.52"/>
    <s v="Electronics"/>
    <s v="Very Good"/>
    <s v="Male"/>
    <x v="1"/>
  </r>
  <r>
    <d v="2022-05-12T00:00:00"/>
    <s v="1BA1028E"/>
    <x v="15"/>
    <n v="2"/>
    <s v="Delivery"/>
    <s v="North"/>
    <s v="Male"/>
    <s v="46-60"/>
    <n v="257.97000000000003"/>
    <s v="Clothing"/>
    <s v="Very Good"/>
    <s v="Male"/>
    <x v="1"/>
  </r>
  <r>
    <d v="2022-09-26T00:00:00"/>
    <s v="BF2F736B"/>
    <x v="9"/>
    <n v="4"/>
    <s v="Service"/>
    <s v="West"/>
    <s v="Male"/>
    <s v="60+"/>
    <n v="789.63"/>
    <s v="Home Appliances"/>
    <s v="Satisfied"/>
    <s v="Male"/>
    <x v="1"/>
  </r>
  <r>
    <d v="2022-03-16T00:00:00"/>
    <s v="62DB6C82"/>
    <x v="4"/>
    <n v="2"/>
    <s v="Delivery"/>
    <s v="North"/>
    <s v="Male"/>
    <s v="26-35"/>
    <n v="973.03"/>
    <s v="Electronics"/>
    <s v="Very Good"/>
    <s v="Male"/>
    <x v="1"/>
  </r>
  <r>
    <d v="2022-10-20T00:00:00"/>
    <s v="75802B15"/>
    <x v="14"/>
    <n v="5"/>
    <s v="Support"/>
    <s v="East"/>
    <s v="Male"/>
    <s v="46-60"/>
    <n v="816.79"/>
    <s v="Books"/>
    <s v="Excellent"/>
    <s v="Male"/>
    <x v="1"/>
  </r>
  <r>
    <d v="2022-11-22T00:00:00"/>
    <s v="75165850"/>
    <x v="19"/>
    <n v="5"/>
    <s v="Service"/>
    <s v="East"/>
    <s v="Male"/>
    <s v="36-45"/>
    <n v="361.34"/>
    <s v="Electronics"/>
    <s v="Excellent"/>
    <s v="Male"/>
    <x v="1"/>
  </r>
  <r>
    <d v="2022-09-27T00:00:00"/>
    <s v="3A7EA5B5"/>
    <x v="2"/>
    <n v="4"/>
    <s v="Product"/>
    <s v="East"/>
    <s v="Male"/>
    <s v="26-35"/>
    <n v="428.27"/>
    <s v="Home Appliances"/>
    <s v="Satisfied"/>
    <s v="Male"/>
    <x v="1"/>
  </r>
  <r>
    <d v="2022-11-20T00:00:00"/>
    <s v="F75220A2"/>
    <x v="5"/>
    <n v="2"/>
    <s v="Delivery"/>
    <s v="South"/>
    <s v="Male"/>
    <s v="46-60"/>
    <n v="612.44000000000005"/>
    <s v="Clothing"/>
    <s v="Very Good"/>
    <s v="Male"/>
    <x v="1"/>
  </r>
  <r>
    <d v="2022-12-10T00:00:00"/>
    <s v="50F28547"/>
    <x v="15"/>
    <n v="4"/>
    <s v="Delivery"/>
    <s v="South"/>
    <s v="Male"/>
    <s v="18-25"/>
    <n v="638.55999999999995"/>
    <s v="Electronics"/>
    <s v="Satisfied"/>
    <s v="Male"/>
    <x v="1"/>
  </r>
  <r>
    <d v="2022-10-23T00:00:00"/>
    <s v="B56EBCCE"/>
    <x v="19"/>
    <n v="2"/>
    <s v="Service"/>
    <s v="East"/>
    <s v="Male"/>
    <s v="36-45"/>
    <n v="832.16"/>
    <s v="Clothing"/>
    <s v="Very Good"/>
    <s v="Male"/>
    <x v="1"/>
  </r>
  <r>
    <d v="2023-01-05T00:00:00"/>
    <s v="97756BA2"/>
    <x v="1"/>
    <n v="4"/>
    <s v="Service"/>
    <s v="East"/>
    <s v="Male"/>
    <s v="18-25"/>
    <n v="377.53"/>
    <s v="Clothing"/>
    <s v="Satisfied"/>
    <s v="Male"/>
    <x v="0"/>
  </r>
  <r>
    <d v="2022-05-15T00:00:00"/>
    <s v="76438351"/>
    <x v="17"/>
    <n v="3"/>
    <s v="Service"/>
    <s v="East"/>
    <s v="Male"/>
    <s v="46-60"/>
    <n v="509.97"/>
    <s v="Home Appliances"/>
    <s v="Good"/>
    <s v="Male"/>
    <x v="1"/>
  </r>
  <r>
    <d v="2022-09-13T00:00:00"/>
    <s v="8681F1CE"/>
    <x v="13"/>
    <n v="4"/>
    <s v="Delivery"/>
    <s v="South"/>
    <s v="Male"/>
    <s v="26-35"/>
    <n v="485.01"/>
    <s v="Clothing"/>
    <s v="Satisfied"/>
    <s v="Male"/>
    <x v="1"/>
  </r>
  <r>
    <d v="2022-08-18T00:00:00"/>
    <s v="C68AE79B"/>
    <x v="6"/>
    <n v="2"/>
    <s v="Support"/>
    <s v="South"/>
    <s v="Male"/>
    <s v="46-60"/>
    <n v="756.86"/>
    <s v="Toys"/>
    <s v="Very Good"/>
    <s v="Male"/>
    <x v="1"/>
  </r>
  <r>
    <d v="2022-12-13T00:00:00"/>
    <s v="E2AE4923"/>
    <x v="1"/>
    <n v="3"/>
    <s v="Service"/>
    <s v="East"/>
    <s v="Male"/>
    <s v="60+"/>
    <n v="46.55"/>
    <s v="Home Appliances"/>
    <s v="Good"/>
    <s v="Male"/>
    <x v="1"/>
  </r>
  <r>
    <d v="2022-12-02T00:00:00"/>
    <s v="4181A92D"/>
    <x v="2"/>
    <n v="3"/>
    <s v="Product"/>
    <s v="North"/>
    <s v="Male"/>
    <s v="26-35"/>
    <n v="397.34"/>
    <s v="Books"/>
    <s v="Good"/>
    <s v="Male"/>
    <x v="1"/>
  </r>
  <r>
    <d v="2022-09-20T00:00:00"/>
    <s v="4F76FC7C"/>
    <x v="13"/>
    <n v="4"/>
    <s v="Delivery"/>
    <s v="East"/>
    <s v="Male"/>
    <s v="60+"/>
    <n v="35.869999999999997"/>
    <s v="Clothing"/>
    <s v="Satisfied"/>
    <s v="Male"/>
    <x v="1"/>
  </r>
  <r>
    <d v="2022-03-10T00:00:00"/>
    <s v="A319D3FC"/>
    <x v="17"/>
    <n v="5"/>
    <s v="Service"/>
    <s v="South"/>
    <s v="Male"/>
    <s v="60+"/>
    <n v="942.15"/>
    <s v="Electronics"/>
    <s v="Excellent"/>
    <s v="Male"/>
    <x v="1"/>
  </r>
  <r>
    <d v="2022-06-23T00:00:00"/>
    <s v="DC975198"/>
    <x v="17"/>
    <n v="2"/>
    <s v="Service"/>
    <s v="West"/>
    <s v="Male"/>
    <s v="46-60"/>
    <n v="641.44000000000005"/>
    <s v="Books"/>
    <s v="Very Good"/>
    <s v="Male"/>
    <x v="1"/>
  </r>
  <r>
    <d v="2022-03-03T00:00:00"/>
    <s v="E99C96FE"/>
    <x v="2"/>
    <n v="5"/>
    <s v="Product"/>
    <s v="North"/>
    <s v="Male"/>
    <s v="46-60"/>
    <n v="706.68"/>
    <s v="Toys"/>
    <s v="Excellent"/>
    <s v="Male"/>
    <x v="1"/>
  </r>
  <r>
    <d v="2022-01-18T00:00:00"/>
    <s v="D2060D87"/>
    <x v="7"/>
    <n v="4"/>
    <s v="Product"/>
    <s v="South"/>
    <s v="Male"/>
    <s v="36-45"/>
    <n v="688.93"/>
    <s v="Home Appliances"/>
    <s v="Satisfied"/>
    <s v="Male"/>
    <x v="1"/>
  </r>
  <r>
    <d v="2022-08-25T00:00:00"/>
    <s v="E507E8B1"/>
    <x v="10"/>
    <n v="2"/>
    <s v="Product"/>
    <s v="East"/>
    <s v="Male"/>
    <s v="46-60"/>
    <n v="733.57"/>
    <s v="Books"/>
    <s v="Excellent"/>
    <s v="Male"/>
    <x v="1"/>
  </r>
  <r>
    <d v="2022-08-04T00:00:00"/>
    <s v="4F13882D"/>
    <x v="1"/>
    <n v="3"/>
    <s v="Service"/>
    <s v="West"/>
    <s v="Male"/>
    <s v="46-60"/>
    <n v="993.72"/>
    <s v="Books"/>
    <s v="Good"/>
    <s v="Male"/>
    <x v="1"/>
  </r>
  <r>
    <d v="2022-02-01T00:00:00"/>
    <s v="CA88F14C"/>
    <x v="6"/>
    <n v="5"/>
    <s v="Support"/>
    <s v="West"/>
    <s v="Male"/>
    <s v="36-45"/>
    <n v="162.30000000000001"/>
    <s v="Books"/>
    <s v="Excellent"/>
    <s v="Male"/>
    <x v="1"/>
  </r>
  <r>
    <d v="2022-08-11T00:00:00"/>
    <s v="C53F3CD4"/>
    <x v="9"/>
    <n v="3"/>
    <s v="Service"/>
    <s v="North"/>
    <s v="Male"/>
    <s v="46-60"/>
    <n v="210.38"/>
    <s v="Toys"/>
    <s v="Good"/>
    <s v="Male"/>
    <x v="1"/>
  </r>
  <r>
    <d v="2022-02-09T00:00:00"/>
    <s v="0AC8F62F"/>
    <x v="6"/>
    <n v="5"/>
    <s v="Support"/>
    <s v="East"/>
    <s v="Male"/>
    <s v="26-35"/>
    <n v="129.9"/>
    <s v="Electronics"/>
    <s v="Excellent"/>
    <s v="Male"/>
    <x v="1"/>
  </r>
  <r>
    <d v="2022-05-27T00:00:00"/>
    <s v="AEFAEB9C"/>
    <x v="5"/>
    <n v="4"/>
    <s v="Delivery"/>
    <s v="East"/>
    <s v="Male"/>
    <s v="60+"/>
    <n v="220.37"/>
    <s v="Books"/>
    <s v="Satisfied"/>
    <s v="Male"/>
    <x v="1"/>
  </r>
  <r>
    <d v="2022-09-13T00:00:00"/>
    <s v="9FADBD3D"/>
    <x v="8"/>
    <n v="5"/>
    <s v="Support"/>
    <s v="West"/>
    <s v="Male"/>
    <s v="18-25"/>
    <n v="283.35000000000002"/>
    <s v="Home Appliances"/>
    <s v="Excellent"/>
    <s v="Male"/>
    <x v="1"/>
  </r>
  <r>
    <d v="2022-12-29T00:00:00"/>
    <s v="37031F6B"/>
    <x v="7"/>
    <n v="2"/>
    <s v="Product"/>
    <s v="South"/>
    <s v="Male"/>
    <s v="18-25"/>
    <n v="982.25"/>
    <s v="Toys"/>
    <s v="Excellent"/>
    <s v="Male"/>
    <x v="1"/>
  </r>
  <r>
    <d v="2022-03-10T00:00:00"/>
    <s v="6D88923A"/>
    <x v="3"/>
    <n v="2"/>
    <s v="Support"/>
    <s v="West"/>
    <s v="Male"/>
    <s v="60+"/>
    <n v="712.99"/>
    <s v="Electronics"/>
    <s v="Excellent"/>
    <s v="Male"/>
    <x v="1"/>
  </r>
  <r>
    <d v="2022-02-02T00:00:00"/>
    <s v="EA482EC8"/>
    <x v="18"/>
    <n v="4"/>
    <s v="Product"/>
    <s v="West"/>
    <s v="Male"/>
    <s v="18-25"/>
    <n v="634.29"/>
    <s v="Books"/>
    <s v="Satisfied"/>
    <s v="Male"/>
    <x v="1"/>
  </r>
  <r>
    <d v="2022-06-29T00:00:00"/>
    <s v="2E319A6C"/>
    <x v="5"/>
    <n v="4"/>
    <s v="Delivery"/>
    <s v="West"/>
    <s v="Male"/>
    <s v="46-60"/>
    <n v="407.99"/>
    <s v="Toys"/>
    <s v="Satisfied"/>
    <s v="Male"/>
    <x v="1"/>
  </r>
  <r>
    <d v="2022-11-01T00:00:00"/>
    <s v="FE0D4A1E"/>
    <x v="1"/>
    <n v="3"/>
    <s v="Service"/>
    <s v="West"/>
    <s v="Male"/>
    <s v="26-35"/>
    <n v="473.24"/>
    <s v="Toys"/>
    <s v="Good"/>
    <s v="Male"/>
    <x v="1"/>
  </r>
  <r>
    <d v="2022-06-01T00:00:00"/>
    <s v="5AFF271F"/>
    <x v="13"/>
    <n v="5"/>
    <s v="Delivery"/>
    <s v="South"/>
    <s v="Male"/>
    <s v="18-25"/>
    <n v="844.04"/>
    <s v="Home Appliances"/>
    <s v="Excellent"/>
    <s v="Male"/>
    <x v="1"/>
  </r>
  <r>
    <d v="2022-11-08T00:00:00"/>
    <s v="86ED0887"/>
    <x v="11"/>
    <n v="3"/>
    <s v="Service"/>
    <s v="South"/>
    <s v="Male"/>
    <s v="18-25"/>
    <n v="531.41999999999996"/>
    <s v="Electronics"/>
    <s v="Good"/>
    <s v="Male"/>
    <x v="1"/>
  </r>
  <r>
    <d v="2022-09-03T00:00:00"/>
    <s v="0DC0BC0D"/>
    <x v="16"/>
    <n v="5"/>
    <s v="Service"/>
    <s v="South"/>
    <s v="Male"/>
    <s v="36-45"/>
    <n v="689.98"/>
    <s v="Home Appliances"/>
    <s v="Excellent"/>
    <s v="Male"/>
    <x v="1"/>
  </r>
  <r>
    <d v="2022-06-16T00:00:00"/>
    <s v="AD1387FF"/>
    <x v="17"/>
    <n v="2"/>
    <s v="Service"/>
    <s v="North"/>
    <s v="Male"/>
    <s v="26-35"/>
    <n v="901.35"/>
    <s v="Books"/>
    <s v="Excellent"/>
    <s v="Male"/>
    <x v="1"/>
  </r>
  <r>
    <d v="2022-06-24T00:00:00"/>
    <s v="755DE63B"/>
    <x v="1"/>
    <n v="3"/>
    <s v="Service"/>
    <s v="West"/>
    <s v="Male"/>
    <s v="46-60"/>
    <n v="319.33"/>
    <s v="Home Appliances"/>
    <s v="Good"/>
    <s v="Male"/>
    <x v="1"/>
  </r>
  <r>
    <d v="2022-06-17T00:00:00"/>
    <s v="2E66239A"/>
    <x v="15"/>
    <n v="3"/>
    <s v="Delivery"/>
    <s v="North"/>
    <s v="Male"/>
    <s v="26-35"/>
    <n v="894.54"/>
    <s v="Books"/>
    <s v="Good"/>
    <s v="Male"/>
    <x v="1"/>
  </r>
  <r>
    <d v="2022-03-27T00:00:00"/>
    <s v="407DA74B"/>
    <x v="7"/>
    <n v="2"/>
    <s v="Product"/>
    <s v="South"/>
    <s v="Male"/>
    <s v="18-25"/>
    <n v="777.2"/>
    <s v="Clothing"/>
    <s v="Very Good"/>
    <s v="Male"/>
    <x v="1"/>
  </r>
  <r>
    <d v="2022-08-01T00:00:00"/>
    <s v="458A303A"/>
    <x v="11"/>
    <n v="5"/>
    <s v="Service"/>
    <s v="West"/>
    <s v="Male"/>
    <s v="46-60"/>
    <n v="396.69"/>
    <s v="Clothing"/>
    <s v="Excellent"/>
    <s v="Male"/>
    <x v="1"/>
  </r>
  <r>
    <d v="2022-10-20T00:00:00"/>
    <s v="7A6F60C8"/>
    <x v="17"/>
    <n v="5"/>
    <s v="Service"/>
    <s v="East"/>
    <s v="Male"/>
    <s v="36-45"/>
    <n v="216.51"/>
    <s v="Home Appliances"/>
    <s v="Excellent"/>
    <s v="Male"/>
    <x v="1"/>
  </r>
  <r>
    <d v="2022-09-15T00:00:00"/>
    <s v="874781B8"/>
    <x v="12"/>
    <n v="2"/>
    <s v="Service"/>
    <s v="North"/>
    <s v="Male"/>
    <s v="36-45"/>
    <n v="584.87"/>
    <s v="Toys"/>
    <s v="Very Good"/>
    <s v="Male"/>
    <x v="1"/>
  </r>
  <r>
    <d v="2022-09-02T00:00:00"/>
    <s v="2F6EA22C"/>
    <x v="13"/>
    <n v="4"/>
    <s v="Delivery"/>
    <s v="West"/>
    <s v="Male"/>
    <s v="26-35"/>
    <n v="335.34"/>
    <s v="Toys"/>
    <s v="Satisfied"/>
    <s v="Male"/>
    <x v="1"/>
  </r>
  <r>
    <d v="2022-04-22T00:00:00"/>
    <s v="8CA8FF7A"/>
    <x v="5"/>
    <n v="2"/>
    <s v="Delivery"/>
    <s v="North"/>
    <s v="Male"/>
    <s v="60+"/>
    <n v="503.48"/>
    <s v="Home Appliances"/>
    <s v="Very Good"/>
    <s v="Male"/>
    <x v="1"/>
  </r>
  <r>
    <d v="2022-11-29T00:00:00"/>
    <s v="722B1955"/>
    <x v="15"/>
    <n v="4"/>
    <s v="Delivery"/>
    <s v="East"/>
    <s v="Male"/>
    <s v="18-25"/>
    <n v="119.16"/>
    <s v="Books"/>
    <s v="Satisfied"/>
    <s v="Male"/>
    <x v="1"/>
  </r>
  <r>
    <d v="2022-11-25T00:00:00"/>
    <s v="BB3B3E3A"/>
    <x v="1"/>
    <n v="2"/>
    <s v="Service"/>
    <s v="West"/>
    <s v="Male"/>
    <s v="46-60"/>
    <n v="923.78"/>
    <s v="Home Appliances"/>
    <s v="Very Good"/>
    <s v="Male"/>
    <x v="1"/>
  </r>
  <r>
    <d v="2022-11-05T00:00:00"/>
    <s v="FBF5EC82"/>
    <x v="1"/>
    <n v="3"/>
    <s v="Service"/>
    <s v="North"/>
    <s v="Male"/>
    <s v="18-25"/>
    <n v="519.4"/>
    <s v="Toys"/>
    <s v="Good"/>
    <s v="Male"/>
    <x v="1"/>
  </r>
  <r>
    <d v="2022-06-07T00:00:00"/>
    <s v="93EB114A"/>
    <x v="17"/>
    <n v="2"/>
    <s v="Service"/>
    <s v="East"/>
    <s v="Male"/>
    <s v="18-25"/>
    <n v="406.79"/>
    <s v="Books"/>
    <s v="Very Good"/>
    <s v="Male"/>
    <x v="1"/>
  </r>
  <r>
    <d v="2022-09-11T00:00:00"/>
    <s v="C9B819A9"/>
    <x v="8"/>
    <n v="2"/>
    <s v="Support"/>
    <s v="East"/>
    <s v="Male"/>
    <s v="60+"/>
    <n v="128.46"/>
    <s v="Electronics"/>
    <s v="Very Good"/>
    <s v="Male"/>
    <x v="1"/>
  </r>
  <r>
    <d v="2022-08-18T00:00:00"/>
    <s v="4D6CB4AD"/>
    <x v="11"/>
    <n v="2"/>
    <s v="Service"/>
    <s v="South"/>
    <s v="Male"/>
    <s v="46-60"/>
    <n v="492.55"/>
    <s v="Clothing"/>
    <s v="Excellent"/>
    <s v="Male"/>
    <x v="1"/>
  </r>
  <r>
    <d v="2022-09-22T00:00:00"/>
    <s v="894A568D"/>
    <x v="18"/>
    <n v="5"/>
    <s v="Product"/>
    <s v="West"/>
    <s v="Male"/>
    <s v="26-35"/>
    <n v="708"/>
    <s v="Books"/>
    <s v="Excellent"/>
    <s v="Male"/>
    <x v="1"/>
  </r>
  <r>
    <d v="2022-01-19T00:00:00"/>
    <s v="7DAF00CC"/>
    <x v="13"/>
    <n v="4"/>
    <s v="Delivery"/>
    <s v="West"/>
    <s v="Male"/>
    <s v="18-25"/>
    <n v="313.58"/>
    <s v="Electronics"/>
    <s v="Satisfied"/>
    <s v="Male"/>
    <x v="1"/>
  </r>
  <r>
    <d v="2022-11-20T00:00:00"/>
    <s v="000C8C64"/>
    <x v="5"/>
    <n v="2"/>
    <s v="Delivery"/>
    <s v="North"/>
    <s v="Male"/>
    <s v="18-25"/>
    <n v="977.89"/>
    <s v="Clothing"/>
    <s v="Excellent"/>
    <s v="Male"/>
    <x v="1"/>
  </r>
  <r>
    <d v="2022-09-13T00:00:00"/>
    <s v="EB9B3832"/>
    <x v="17"/>
    <n v="2"/>
    <s v="Service"/>
    <s v="North"/>
    <s v="Male"/>
    <s v="26-35"/>
    <n v="593.74"/>
    <s v="Electronics"/>
    <s v="Very Good"/>
    <s v="Male"/>
    <x v="1"/>
  </r>
  <r>
    <d v="2022-05-18T00:00:00"/>
    <s v="6019DA95"/>
    <x v="5"/>
    <n v="3"/>
    <s v="Delivery"/>
    <s v="West"/>
    <s v="Male"/>
    <s v="46-60"/>
    <n v="735.49"/>
    <s v="Electronics"/>
    <s v="Good"/>
    <s v="Male"/>
    <x v="1"/>
  </r>
  <r>
    <d v="2022-06-22T00:00:00"/>
    <s v="97B88B31"/>
    <x v="1"/>
    <n v="5"/>
    <s v="Service"/>
    <s v="East"/>
    <s v="Male"/>
    <s v="18-25"/>
    <n v="311.98"/>
    <s v="Toys"/>
    <s v="Excellent"/>
    <s v="Male"/>
    <x v="1"/>
  </r>
  <r>
    <d v="2022-09-28T00:00:00"/>
    <s v="DB7143F0"/>
    <x v="15"/>
    <n v="2"/>
    <s v="Delivery"/>
    <s v="North"/>
    <s v="Male"/>
    <s v="18-25"/>
    <n v="403.37"/>
    <s v="Electronics"/>
    <s v="Very Good"/>
    <s v="Male"/>
    <x v="1"/>
  </r>
  <r>
    <d v="2022-02-01T00:00:00"/>
    <s v="509AEBDA"/>
    <x v="8"/>
    <n v="3"/>
    <s v="Support"/>
    <s v="West"/>
    <s v="Male"/>
    <s v="18-25"/>
    <n v="491.32"/>
    <s v="Books"/>
    <s v="Good"/>
    <s v="Male"/>
    <x v="1"/>
  </r>
  <r>
    <d v="2022-10-15T00:00:00"/>
    <s v="AE42D5BA"/>
    <x v="9"/>
    <n v="5"/>
    <s v="Service"/>
    <s v="North"/>
    <s v="Male"/>
    <s v="46-60"/>
    <n v="307.02999999999997"/>
    <s v="Books"/>
    <s v="Excellent"/>
    <s v="Male"/>
    <x v="1"/>
  </r>
  <r>
    <d v="2022-04-16T00:00:00"/>
    <s v="4F7818C9"/>
    <x v="15"/>
    <n v="2"/>
    <s v="Delivery"/>
    <s v="East"/>
    <s v="Male"/>
    <s v="26-35"/>
    <n v="197.07"/>
    <s v="Clothing"/>
    <s v="Excellent"/>
    <s v="Male"/>
    <x v="1"/>
  </r>
  <r>
    <d v="2022-07-06T00:00:00"/>
    <s v="CC43AEA7"/>
    <x v="12"/>
    <n v="3"/>
    <s v="Service"/>
    <s v="East"/>
    <s v="Male"/>
    <s v="26-35"/>
    <n v="975.55"/>
    <s v="Books"/>
    <s v="Good"/>
    <s v="Male"/>
    <x v="1"/>
  </r>
  <r>
    <d v="2022-08-05T00:00:00"/>
    <s v="6B60E943"/>
    <x v="15"/>
    <n v="2"/>
    <s v="Delivery"/>
    <s v="North"/>
    <s v="Male"/>
    <s v="46-60"/>
    <n v="54.58"/>
    <s v="Electronics"/>
    <s v="Very Good"/>
    <s v="Male"/>
    <x v="1"/>
  </r>
  <r>
    <d v="2022-01-19T00:00:00"/>
    <s v="EC8224ED"/>
    <x v="18"/>
    <n v="5"/>
    <s v="Product"/>
    <s v="North"/>
    <s v="Male"/>
    <s v="46-60"/>
    <n v="653.89"/>
    <s v="Toys"/>
    <s v="Excellent"/>
    <s v="Male"/>
    <x v="1"/>
  </r>
  <r>
    <d v="2022-04-13T00:00:00"/>
    <s v="6DFC88B6"/>
    <x v="11"/>
    <n v="3"/>
    <s v="Service"/>
    <s v="North"/>
    <s v="Male"/>
    <s v="46-60"/>
    <n v="96"/>
    <s v="Toys"/>
    <s v="Good"/>
    <s v="Male"/>
    <x v="1"/>
  </r>
  <r>
    <d v="2022-12-08T00:00:00"/>
    <s v="ED87C304"/>
    <x v="17"/>
    <n v="4"/>
    <s v="Service"/>
    <s v="North"/>
    <s v="Male"/>
    <s v="36-45"/>
    <n v="675.19"/>
    <s v="Electronics"/>
    <s v="Satisfied"/>
    <s v="Male"/>
    <x v="1"/>
  </r>
  <r>
    <d v="2022-07-28T00:00:00"/>
    <s v="620F1A8C"/>
    <x v="6"/>
    <n v="2"/>
    <s v="Support"/>
    <s v="East"/>
    <s v="Male"/>
    <s v="36-45"/>
    <n v="672.12"/>
    <s v="Clothing"/>
    <s v="Very Good"/>
    <s v="Male"/>
    <x v="1"/>
  </r>
  <r>
    <d v="2022-10-02T00:00:00"/>
    <s v="AF9987E9"/>
    <x v="3"/>
    <n v="2"/>
    <s v="Support"/>
    <s v="West"/>
    <s v="Male"/>
    <s v="18-25"/>
    <n v="426.47"/>
    <s v="Books"/>
    <s v="Very Good"/>
    <s v="Male"/>
    <x v="1"/>
  </r>
  <r>
    <d v="2022-09-25T00:00:00"/>
    <s v="6D1CC9B4"/>
    <x v="15"/>
    <n v="2"/>
    <s v="Delivery"/>
    <s v="East"/>
    <s v="Male"/>
    <s v="60+"/>
    <n v="161"/>
    <s v="Clothing"/>
    <s v="Excellent"/>
    <s v="Male"/>
    <x v="1"/>
  </r>
  <r>
    <d v="2022-06-09T00:00:00"/>
    <s v="D3D22C56"/>
    <x v="3"/>
    <n v="2"/>
    <s v="Support"/>
    <s v="West"/>
    <s v="Male"/>
    <s v="26-35"/>
    <n v="46.78"/>
    <s v="Home Appliances"/>
    <s v="Excellent"/>
    <s v="Male"/>
    <x v="1"/>
  </r>
  <r>
    <d v="2022-07-12T00:00:00"/>
    <s v="A8EC870D"/>
    <x v="4"/>
    <n v="5"/>
    <s v="Delivery"/>
    <s v="South"/>
    <s v="Male"/>
    <s v="60+"/>
    <n v="618.49"/>
    <s v="Toys"/>
    <s v="Excellent"/>
    <s v="Male"/>
    <x v="1"/>
  </r>
  <r>
    <d v="2022-11-06T00:00:00"/>
    <s v="96B32B4F"/>
    <x v="9"/>
    <n v="5"/>
    <s v="Service"/>
    <s v="South"/>
    <s v="Male"/>
    <s v="60+"/>
    <n v="778.09"/>
    <s v="Toys"/>
    <s v="Excellent"/>
    <s v="Male"/>
    <x v="1"/>
  </r>
  <r>
    <d v="2022-03-16T00:00:00"/>
    <s v="0FEA2E7C"/>
    <x v="8"/>
    <n v="3"/>
    <s v="Support"/>
    <s v="South"/>
    <s v="Male"/>
    <s v="18-25"/>
    <n v="945.4"/>
    <s v="Books"/>
    <s v="Good"/>
    <s v="Male"/>
    <x v="1"/>
  </r>
  <r>
    <d v="2022-09-10T00:00:00"/>
    <s v="45F3161E"/>
    <x v="19"/>
    <n v="5"/>
    <s v="Service"/>
    <s v="West"/>
    <s v="Male"/>
    <s v="46-60"/>
    <n v="773.39"/>
    <s v="Home Appliances"/>
    <s v="Excellent"/>
    <s v="Male"/>
    <x v="1"/>
  </r>
  <r>
    <d v="2022-11-08T00:00:00"/>
    <s v="9EEEF1A5"/>
    <x v="14"/>
    <n v="2"/>
    <s v="Support"/>
    <s v="South"/>
    <s v="Male"/>
    <s v="36-45"/>
    <n v="730.6"/>
    <s v="Toys"/>
    <s v="Excellent"/>
    <s v="Male"/>
    <x v="1"/>
  </r>
  <r>
    <d v="2022-07-07T00:00:00"/>
    <s v="32885C39"/>
    <x v="13"/>
    <n v="2"/>
    <s v="Delivery"/>
    <s v="East"/>
    <s v="Male"/>
    <s v="46-60"/>
    <n v="863.87"/>
    <s v="Clothing"/>
    <s v="Very Good"/>
    <s v="Male"/>
    <x v="1"/>
  </r>
  <r>
    <d v="2022-06-20T00:00:00"/>
    <s v="90F4E8D5"/>
    <x v="1"/>
    <n v="2"/>
    <s v="Service"/>
    <s v="South"/>
    <s v="Male"/>
    <s v="46-60"/>
    <n v="547.97"/>
    <s v="Clothing"/>
    <s v="Excellent"/>
    <s v="Male"/>
    <x v="1"/>
  </r>
  <r>
    <d v="2022-04-13T00:00:00"/>
    <s v="F5B34035"/>
    <x v="14"/>
    <n v="5"/>
    <s v="Support"/>
    <s v="North"/>
    <s v="Male"/>
    <s v="60+"/>
    <n v="523.26"/>
    <s v="Home Appliances"/>
    <s v="Excellent"/>
    <s v="Male"/>
    <x v="1"/>
  </r>
  <r>
    <d v="2022-07-12T00:00:00"/>
    <s v="0B2B2672"/>
    <x v="10"/>
    <n v="5"/>
    <s v="Product"/>
    <s v="South"/>
    <s v="Male"/>
    <s v="36-45"/>
    <n v="83.96"/>
    <s v="Clothing"/>
    <s v="Excellent"/>
    <s v="Male"/>
    <x v="1"/>
  </r>
  <r>
    <d v="2022-03-27T00:00:00"/>
    <s v="079ADBE9"/>
    <x v="2"/>
    <n v="2"/>
    <s v="Product"/>
    <s v="South"/>
    <s v="Male"/>
    <s v="36-45"/>
    <n v="291.70999999999998"/>
    <s v="Books"/>
    <s v="Very Good"/>
    <s v="Male"/>
    <x v="1"/>
  </r>
  <r>
    <d v="2022-06-01T00:00:00"/>
    <s v="A79ADEEC"/>
    <x v="2"/>
    <n v="2"/>
    <s v="Product"/>
    <s v="East"/>
    <s v="Male"/>
    <s v="60+"/>
    <n v="415.31"/>
    <s v="Books"/>
    <s v="Very Good"/>
    <s v="Male"/>
    <x v="1"/>
  </r>
  <r>
    <d v="2022-12-09T00:00:00"/>
    <s v="BFD20368"/>
    <x v="19"/>
    <n v="5"/>
    <s v="Service"/>
    <s v="North"/>
    <s v="Male"/>
    <s v="26-35"/>
    <n v="737.19"/>
    <s v="Clothing"/>
    <s v="Excellent"/>
    <s v="Male"/>
    <x v="1"/>
  </r>
  <r>
    <d v="2022-12-13T00:00:00"/>
    <s v="E1F4573A"/>
    <x v="4"/>
    <n v="5"/>
    <s v="Delivery"/>
    <s v="South"/>
    <s v="Male"/>
    <s v="36-45"/>
    <n v="52.83"/>
    <s v="Electronics"/>
    <s v="Excellent"/>
    <s v="Male"/>
    <x v="1"/>
  </r>
  <r>
    <d v="2022-06-11T00:00:00"/>
    <s v="0595735F"/>
    <x v="2"/>
    <n v="4"/>
    <s v="Product"/>
    <s v="South"/>
    <s v="Male"/>
    <s v="60+"/>
    <n v="620.61"/>
    <s v="Toys"/>
    <s v="Satisfied"/>
    <s v="Male"/>
    <x v="1"/>
  </r>
  <r>
    <d v="2022-12-30T00:00:00"/>
    <s v="257CBF78"/>
    <x v="19"/>
    <n v="3"/>
    <s v="Service"/>
    <s v="East"/>
    <s v="Male"/>
    <s v="26-35"/>
    <n v="521.69000000000005"/>
    <s v="Clothing"/>
    <s v="Good"/>
    <s v="Male"/>
    <x v="1"/>
  </r>
  <r>
    <d v="2022-05-31T00:00:00"/>
    <s v="041595F2"/>
    <x v="16"/>
    <n v="4"/>
    <s v="Service"/>
    <s v="South"/>
    <s v="Male"/>
    <s v="46-60"/>
    <n v="329.83"/>
    <s v="Electronics"/>
    <s v="Satisfied"/>
    <s v="Male"/>
    <x v="1"/>
  </r>
  <r>
    <d v="2022-02-09T00:00:00"/>
    <s v="7944A68D"/>
    <x v="3"/>
    <n v="2"/>
    <s v="Support"/>
    <s v="East"/>
    <s v="Male"/>
    <s v="60+"/>
    <n v="893.16"/>
    <s v="Clothing"/>
    <s v="Very Good"/>
    <s v="Male"/>
    <x v="1"/>
  </r>
  <r>
    <d v="2022-11-26T00:00:00"/>
    <s v="1B8D28B0"/>
    <x v="5"/>
    <n v="5"/>
    <s v="Delivery"/>
    <s v="South"/>
    <s v="Male"/>
    <s v="60+"/>
    <n v="634.62"/>
    <s v="Books"/>
    <s v="Excellent"/>
    <s v="Male"/>
    <x v="1"/>
  </r>
  <r>
    <d v="2022-08-26T00:00:00"/>
    <s v="7AC89E6E"/>
    <x v="18"/>
    <n v="2"/>
    <s v="Product"/>
    <s v="East"/>
    <s v="Male"/>
    <s v="26-35"/>
    <n v="55.29"/>
    <s v="Electronics"/>
    <s v="Excellent"/>
    <s v="Male"/>
    <x v="1"/>
  </r>
  <r>
    <d v="2022-04-09T00:00:00"/>
    <s v="D428CE43"/>
    <x v="6"/>
    <n v="5"/>
    <s v="Support"/>
    <s v="North"/>
    <s v="Male"/>
    <s v="60+"/>
    <n v="684.1"/>
    <s v="Clothing"/>
    <s v="Excellent"/>
    <s v="Male"/>
    <x v="1"/>
  </r>
  <r>
    <d v="2022-05-25T00:00:00"/>
    <s v="B319C3AA"/>
    <x v="4"/>
    <n v="4"/>
    <s v="Delivery"/>
    <s v="North"/>
    <s v="Male"/>
    <s v="60+"/>
    <n v="439.33"/>
    <s v="Toys"/>
    <s v="Satisfied"/>
    <s v="Male"/>
    <x v="1"/>
  </r>
  <r>
    <d v="2022-12-17T00:00:00"/>
    <s v="4699BC8B"/>
    <x v="0"/>
    <n v="2"/>
    <s v="Service"/>
    <s v="East"/>
    <s v="Male"/>
    <s v="26-35"/>
    <n v="745.76"/>
    <s v="Electronics"/>
    <s v="Very Good"/>
    <s v="Male"/>
    <x v="1"/>
  </r>
  <r>
    <d v="2022-12-26T00:00:00"/>
    <s v="64B8A19A"/>
    <x v="8"/>
    <n v="2"/>
    <s v="Support"/>
    <s v="South"/>
    <s v="Male"/>
    <s v="26-35"/>
    <n v="159.19999999999999"/>
    <s v="Toys"/>
    <s v="Excellent"/>
    <s v="Male"/>
    <x v="1"/>
  </r>
  <r>
    <d v="2022-04-19T00:00:00"/>
    <s v="FE0DA407"/>
    <x v="1"/>
    <n v="5"/>
    <s v="Service"/>
    <s v="North"/>
    <s v="Male"/>
    <s v="26-35"/>
    <n v="859.23"/>
    <s v="Books"/>
    <s v="Excellent"/>
    <s v="Male"/>
    <x v="1"/>
  </r>
  <r>
    <d v="2022-07-07T00:00:00"/>
    <s v="E40215B3"/>
    <x v="2"/>
    <n v="4"/>
    <s v="Product"/>
    <s v="East"/>
    <s v="Male"/>
    <s v="26-35"/>
    <n v="32.299999999999997"/>
    <s v="Clothing"/>
    <s v="Satisfied"/>
    <s v="Male"/>
    <x v="1"/>
  </r>
  <r>
    <d v="2022-09-30T00:00:00"/>
    <s v="F78C62CA"/>
    <x v="19"/>
    <n v="2"/>
    <s v="Service"/>
    <s v="North"/>
    <s v="Male"/>
    <s v="18-25"/>
    <n v="742.96"/>
    <s v="Toys"/>
    <s v="Very Good"/>
    <s v="Male"/>
    <x v="1"/>
  </r>
  <r>
    <d v="2022-07-26T00:00:00"/>
    <s v="F4CF99ED"/>
    <x v="6"/>
    <n v="4"/>
    <s v="Support"/>
    <s v="South"/>
    <s v="Male"/>
    <s v="46-60"/>
    <n v="807.16"/>
    <s v="Home Appliances"/>
    <s v="Satisfied"/>
    <s v="Male"/>
    <x v="1"/>
  </r>
  <r>
    <d v="2022-03-15T00:00:00"/>
    <s v="6338F3AA"/>
    <x v="0"/>
    <n v="3"/>
    <s v="Service"/>
    <s v="North"/>
    <s v="Male"/>
    <s v="46-60"/>
    <n v="926.54"/>
    <s v="Home Appliances"/>
    <s v="Good"/>
    <s v="Male"/>
    <x v="1"/>
  </r>
  <r>
    <d v="2022-12-12T00:00:00"/>
    <s v="5F3EF679"/>
    <x v="13"/>
    <n v="2"/>
    <s v="Delivery"/>
    <s v="North"/>
    <s v="Male"/>
    <s v="18-25"/>
    <n v="988.53"/>
    <s v="Books"/>
    <s v="Very Good"/>
    <s v="Male"/>
    <x v="1"/>
  </r>
  <r>
    <d v="2023-12-24T00:00:00"/>
    <s v="E3EF2971"/>
    <x v="0"/>
    <n v="2"/>
    <s v="Service"/>
    <s v="South"/>
    <s v="Male"/>
    <s v="46-60"/>
    <n v="223.64"/>
    <s v="Toys"/>
    <s v="Excellent"/>
    <s v="Male"/>
    <x v="0"/>
  </r>
  <r>
    <d v="2023-12-07T00:00:00"/>
    <s v="A2FCDAA8"/>
    <x v="15"/>
    <n v="3"/>
    <s v="Delivery"/>
    <s v="East"/>
    <s v="Male"/>
    <s v="46-60"/>
    <n v="746.33"/>
    <s v="Books"/>
    <s v="Good"/>
    <s v="Male"/>
    <x v="0"/>
  </r>
  <r>
    <d v="2023-01-04T00:00:00"/>
    <s v="0D4C8BE0"/>
    <x v="13"/>
    <n v="2"/>
    <s v="Delivery"/>
    <s v="South"/>
    <s v="Male"/>
    <s v="36-45"/>
    <n v="372.11"/>
    <s v="Clothing"/>
    <s v="Excellent"/>
    <s v="Male"/>
    <x v="0"/>
  </r>
  <r>
    <d v="2023-05-08T00:00:00"/>
    <s v="33A1375B"/>
    <x v="1"/>
    <n v="5"/>
    <s v="Service"/>
    <s v="South"/>
    <s v="Male"/>
    <s v="18-25"/>
    <n v="174.25"/>
    <s v="Clothing"/>
    <s v="Excellent"/>
    <s v="Male"/>
    <x v="0"/>
  </r>
  <r>
    <d v="2023-11-13T00:00:00"/>
    <s v="49DDA523"/>
    <x v="14"/>
    <n v="3"/>
    <s v="Support"/>
    <s v="East"/>
    <s v="Male"/>
    <s v="18-25"/>
    <n v="780.82"/>
    <s v="Home Appliances"/>
    <s v="Good"/>
    <s v="Male"/>
    <x v="0"/>
  </r>
  <r>
    <d v="2023-03-04T00:00:00"/>
    <s v="244F9614"/>
    <x v="19"/>
    <n v="3"/>
    <s v="Service"/>
    <s v="South"/>
    <s v="Male"/>
    <s v="26-35"/>
    <n v="27.13"/>
    <s v="Clothing"/>
    <s v="Good"/>
    <s v="Male"/>
    <x v="0"/>
  </r>
  <r>
    <d v="2023-01-22T00:00:00"/>
    <s v="D9668D45"/>
    <x v="2"/>
    <n v="3"/>
    <s v="Product"/>
    <s v="South"/>
    <s v="Male"/>
    <s v="26-35"/>
    <n v="191.43"/>
    <s v="Books"/>
    <s v="Good"/>
    <s v="Male"/>
    <x v="0"/>
  </r>
  <r>
    <d v="2023-02-25T00:00:00"/>
    <s v="B2B5E91E"/>
    <x v="7"/>
    <n v="2"/>
    <s v="Product"/>
    <s v="South"/>
    <s v="Male"/>
    <s v="18-25"/>
    <n v="581.77"/>
    <s v="Electronics"/>
    <s v="Very Good"/>
    <s v="Male"/>
    <x v="0"/>
  </r>
  <r>
    <d v="2023-07-05T00:00:00"/>
    <s v="99C78D6D"/>
    <x v="4"/>
    <n v="4"/>
    <s v="Delivery"/>
    <s v="South"/>
    <s v="Male"/>
    <s v="26-35"/>
    <n v="92.67"/>
    <s v="Clothing"/>
    <s v="Satisfied"/>
    <s v="Male"/>
    <x v="0"/>
  </r>
  <r>
    <d v="2023-04-05T00:00:00"/>
    <s v="5463E3B5"/>
    <x v="14"/>
    <n v="5"/>
    <s v="Support"/>
    <s v="North"/>
    <s v="Male"/>
    <s v="46-60"/>
    <n v="317.27"/>
    <s v="Home Appliances"/>
    <s v="Excellent"/>
    <s v="Male"/>
    <x v="0"/>
  </r>
  <r>
    <d v="2023-05-12T00:00:00"/>
    <s v="F0702B3B"/>
    <x v="9"/>
    <n v="4"/>
    <s v="Service"/>
    <s v="South"/>
    <s v="Male"/>
    <s v="60+"/>
    <n v="277.7"/>
    <s v="Books"/>
    <s v="Satisfied"/>
    <s v="Male"/>
    <x v="0"/>
  </r>
  <r>
    <d v="2023-05-26T00:00:00"/>
    <s v="0C06894E"/>
    <x v="14"/>
    <n v="5"/>
    <s v="Support"/>
    <s v="North"/>
    <s v="Male"/>
    <s v="60+"/>
    <n v="741.46"/>
    <s v="Electronics"/>
    <s v="Excellent"/>
    <s v="Male"/>
    <x v="0"/>
  </r>
  <r>
    <d v="2023-10-10T00:00:00"/>
    <s v="2CB4894C"/>
    <x v="6"/>
    <n v="2"/>
    <s v="Delivery"/>
    <s v="West"/>
    <s v="Male"/>
    <s v="26-35"/>
    <n v="819.04"/>
    <s v="Toys"/>
    <s v="Excellent"/>
    <s v="Male"/>
    <x v="0"/>
  </r>
  <r>
    <d v="2023-02-18T00:00:00"/>
    <s v="7FE4F96F"/>
    <x v="7"/>
    <n v="4"/>
    <s v="Product"/>
    <s v="East"/>
    <s v="Male"/>
    <s v="60+"/>
    <n v="499.37"/>
    <s v="Electronics"/>
    <s v="Satisfied"/>
    <s v="Male"/>
    <x v="0"/>
  </r>
  <r>
    <d v="2023-07-03T00:00:00"/>
    <s v="9A5B2F2C"/>
    <x v="2"/>
    <n v="4"/>
    <s v="Product"/>
    <s v="South"/>
    <s v="Male"/>
    <s v="36-45"/>
    <n v="646.75"/>
    <s v="Clothing"/>
    <s v="Satisfied"/>
    <s v="Male"/>
    <x v="0"/>
  </r>
  <r>
    <d v="2023-11-14T00:00:00"/>
    <s v="CE2B0593"/>
    <x v="9"/>
    <n v="5"/>
    <s v="Service"/>
    <s v="East"/>
    <s v="Male"/>
    <s v="46-60"/>
    <n v="322.05"/>
    <s v="Toys"/>
    <s v="Excellent"/>
    <s v="Male"/>
    <x v="0"/>
  </r>
  <r>
    <d v="2023-01-04T00:00:00"/>
    <s v="937C592A"/>
    <x v="17"/>
    <n v="2"/>
    <s v="Service"/>
    <s v="East"/>
    <s v="Male"/>
    <s v="36-45"/>
    <n v="780.09"/>
    <s v="Clothing"/>
    <s v="Excellent"/>
    <s v="Male"/>
    <x v="0"/>
  </r>
  <r>
    <d v="2023-07-12T00:00:00"/>
    <s v="DCEB80DD"/>
    <x v="19"/>
    <n v="5"/>
    <s v="Service"/>
    <s v="East"/>
    <s v="Male"/>
    <s v="26-35"/>
    <n v="590.72"/>
    <s v="Electronics"/>
    <s v="Excellent"/>
    <s v="Male"/>
    <x v="0"/>
  </r>
  <r>
    <d v="2023-10-23T00:00:00"/>
    <s v="65F60C0B"/>
    <x v="10"/>
    <n v="5"/>
    <s v="Product"/>
    <s v="West"/>
    <s v="Male"/>
    <s v="18-25"/>
    <n v="76.81"/>
    <s v="Clothing"/>
    <s v="Excellent"/>
    <s v="Male"/>
    <x v="0"/>
  </r>
  <r>
    <d v="2023-10-30T00:00:00"/>
    <s v="950557A9"/>
    <x v="1"/>
    <n v="3"/>
    <s v="Service"/>
    <s v="West"/>
    <s v="Male"/>
    <s v="36-45"/>
    <n v="296.38"/>
    <s v="Clothing"/>
    <s v="Good"/>
    <s v="Male"/>
    <x v="0"/>
  </r>
  <r>
    <d v="2023-04-27T00:00:00"/>
    <s v="7B6F55B0"/>
    <x v="16"/>
    <n v="4"/>
    <s v="Service"/>
    <s v="West"/>
    <s v="Male"/>
    <s v="26-35"/>
    <n v="698.46"/>
    <s v="Home Appliances"/>
    <s v="Satisfied"/>
    <s v="Male"/>
    <x v="0"/>
  </r>
  <r>
    <d v="2023-02-02T00:00:00"/>
    <s v="2DAD2A02"/>
    <x v="8"/>
    <n v="3"/>
    <s v="Delivery"/>
    <s v="North"/>
    <s v="Male"/>
    <s v="36-45"/>
    <n v="298.14"/>
    <s v="Clothing"/>
    <s v="Good"/>
    <s v="Male"/>
    <x v="0"/>
  </r>
  <r>
    <d v="2023-11-22T00:00:00"/>
    <s v="C9911296"/>
    <x v="6"/>
    <n v="5"/>
    <s v="Delivery"/>
    <s v="North"/>
    <s v="Male"/>
    <s v="36-45"/>
    <n v="210.16"/>
    <s v="Toys"/>
    <s v="Excellent"/>
    <s v="Male"/>
    <x v="0"/>
  </r>
  <r>
    <d v="2023-10-15T00:00:00"/>
    <s v="8CABCC70"/>
    <x v="6"/>
    <n v="5"/>
    <s v="Delivery"/>
    <s v="South"/>
    <s v="Male"/>
    <s v="18-25"/>
    <n v="150.30000000000001"/>
    <s v="Electronics"/>
    <s v="Excellent"/>
    <s v="Male"/>
    <x v="0"/>
  </r>
  <r>
    <d v="2023-01-22T00:00:00"/>
    <s v="DC581AF7"/>
    <x v="6"/>
    <n v="2"/>
    <s v="Delivery"/>
    <s v="West"/>
    <s v="Male"/>
    <s v="60+"/>
    <n v="128.24"/>
    <s v="Electronics"/>
    <s v="Very Good"/>
    <s v="Male"/>
    <x v="0"/>
  </r>
  <r>
    <d v="2023-09-13T00:00:00"/>
    <s v="68F3E710"/>
    <x v="14"/>
    <n v="5"/>
    <s v="Delivery"/>
    <s v="East"/>
    <s v="Male"/>
    <s v="46-60"/>
    <n v="237.74"/>
    <s v="Toys"/>
    <s v="Excellent"/>
    <s v="Male"/>
    <x v="0"/>
  </r>
  <r>
    <d v="2023-04-12T00:00:00"/>
    <s v="EC520E68"/>
    <x v="7"/>
    <n v="4"/>
    <s v="Product"/>
    <s v="West"/>
    <s v="Male"/>
    <s v="36-45"/>
    <n v="205.64"/>
    <s v="Clothing"/>
    <s v="Satisfied"/>
    <s v="Male"/>
    <x v="0"/>
  </r>
  <r>
    <d v="2023-07-18T00:00:00"/>
    <s v="B0EBB9C8"/>
    <x v="0"/>
    <n v="2"/>
    <s v="Service"/>
    <s v="East"/>
    <s v="Male"/>
    <s v="46-60"/>
    <n v="798.89"/>
    <s v="Toys"/>
    <s v="Very Good"/>
    <s v="Male"/>
    <x v="0"/>
  </r>
  <r>
    <d v="2023-06-11T00:00:00"/>
    <s v="7CBAFFDE"/>
    <x v="5"/>
    <n v="4"/>
    <s v="Delivery"/>
    <s v="South"/>
    <s v="Male"/>
    <s v="46-60"/>
    <n v="501.54"/>
    <s v="Toys"/>
    <s v="Satisfied"/>
    <s v="Male"/>
    <x v="0"/>
  </r>
  <r>
    <d v="2023-10-21T00:00:00"/>
    <s v="31738899"/>
    <x v="8"/>
    <n v="5"/>
    <s v="Delivery"/>
    <s v="North"/>
    <s v="Male"/>
    <s v="26-35"/>
    <n v="386.8"/>
    <s v="Home Appliances"/>
    <s v="Excellent"/>
    <s v="Male"/>
    <x v="0"/>
  </r>
  <r>
    <d v="2023-04-02T00:00:00"/>
    <s v="47C581FB"/>
    <x v="13"/>
    <n v="2"/>
    <s v="Delivery"/>
    <s v="South"/>
    <s v="Male"/>
    <s v="26-35"/>
    <n v="647.72"/>
    <s v="Books"/>
    <s v="Excellent"/>
    <s v="Male"/>
    <x v="0"/>
  </r>
  <r>
    <d v="2023-01-02T00:00:00"/>
    <s v="ACC6F5BE"/>
    <x v="18"/>
    <n v="2"/>
    <s v="Product"/>
    <s v="East"/>
    <s v="Male"/>
    <s v="18-25"/>
    <n v="533.65"/>
    <s v="Clothing"/>
    <s v="Excellent"/>
    <s v="Male"/>
    <x v="0"/>
  </r>
  <r>
    <d v="2023-08-15T00:00:00"/>
    <s v="30388515"/>
    <x v="14"/>
    <n v="2"/>
    <s v="Delivery"/>
    <s v="South"/>
    <s v="Male"/>
    <s v="36-45"/>
    <n v="85.73"/>
    <s v="Clothing"/>
    <s v="Very Good"/>
    <s v="Male"/>
    <x v="0"/>
  </r>
  <r>
    <d v="2023-04-02T00:00:00"/>
    <s v="DBC4FDA6"/>
    <x v="16"/>
    <n v="2"/>
    <s v="Service"/>
    <s v="West"/>
    <s v="Male"/>
    <s v="18-25"/>
    <n v="125.49"/>
    <s v="Books"/>
    <s v="Very Good"/>
    <s v="Male"/>
    <x v="0"/>
  </r>
  <r>
    <d v="2023-03-22T00:00:00"/>
    <s v="3C9CC568"/>
    <x v="4"/>
    <n v="4"/>
    <s v="Delivery"/>
    <s v="North"/>
    <s v="Male"/>
    <s v="18-25"/>
    <n v="491.16"/>
    <s v="Books"/>
    <s v="Satisfied"/>
    <s v="Male"/>
    <x v="0"/>
  </r>
  <r>
    <d v="2023-12-27T00:00:00"/>
    <s v="5723D694"/>
    <x v="0"/>
    <n v="3"/>
    <s v="Service"/>
    <s v="West"/>
    <s v="Male"/>
    <s v="26-35"/>
    <n v="242.09"/>
    <s v="Books"/>
    <s v="Good"/>
    <s v="Male"/>
    <x v="0"/>
  </r>
  <r>
    <d v="2023-09-26T00:00:00"/>
    <s v="713867F2"/>
    <x v="6"/>
    <n v="5"/>
    <s v="Delivery"/>
    <s v="North"/>
    <s v="Male"/>
    <s v="26-35"/>
    <n v="248.43"/>
    <s v="Home Appliances"/>
    <s v="Excellent"/>
    <s v="Male"/>
    <x v="0"/>
  </r>
  <r>
    <d v="2023-09-23T00:00:00"/>
    <s v="C55F5408"/>
    <x v="8"/>
    <n v="3"/>
    <s v="Delivery"/>
    <s v="South"/>
    <s v="Male"/>
    <s v="18-25"/>
    <n v="380.39"/>
    <s v="Toys"/>
    <s v="Good"/>
    <s v="Male"/>
    <x v="0"/>
  </r>
  <r>
    <d v="2023-06-28T00:00:00"/>
    <s v="847D5D69"/>
    <x v="3"/>
    <n v="2"/>
    <s v="Delivery"/>
    <s v="South"/>
    <s v="Male"/>
    <s v="46-60"/>
    <n v="255.13"/>
    <s v="Toys"/>
    <s v="Excellent"/>
    <s v="Male"/>
    <x v="0"/>
  </r>
  <r>
    <d v="2023-11-06T00:00:00"/>
    <s v="A9C5CFDC"/>
    <x v="11"/>
    <n v="2"/>
    <s v="Service"/>
    <s v="West"/>
    <s v="Male"/>
    <s v="60+"/>
    <n v="328.59"/>
    <s v="Electronics"/>
    <s v="Very Good"/>
    <s v="Male"/>
    <x v="0"/>
  </r>
  <r>
    <d v="2023-09-09T00:00:00"/>
    <s v="38BB1528"/>
    <x v="13"/>
    <n v="3"/>
    <s v="Delivery"/>
    <s v="North"/>
    <s v="Male"/>
    <s v="60+"/>
    <n v="251.13"/>
    <s v="Electronics"/>
    <s v="Good"/>
    <s v="Male"/>
    <x v="0"/>
  </r>
  <r>
    <d v="2023-06-24T00:00:00"/>
    <s v="F73BEFC9"/>
    <x v="10"/>
    <n v="2"/>
    <s v="Product"/>
    <s v="West"/>
    <s v="Male"/>
    <s v="18-25"/>
    <n v="77.680000000000007"/>
    <s v="Books"/>
    <s v="Very Good"/>
    <s v="Male"/>
    <x v="0"/>
  </r>
  <r>
    <d v="2023-03-09T00:00:00"/>
    <s v="9DCD72FD"/>
    <x v="9"/>
    <n v="2"/>
    <s v="Service"/>
    <s v="East"/>
    <s v="Male"/>
    <s v="36-45"/>
    <n v="913.42"/>
    <s v="Toys"/>
    <s v="Very Good"/>
    <s v="Male"/>
    <x v="0"/>
  </r>
  <r>
    <d v="2023-10-07T00:00:00"/>
    <s v="9A75A7C5"/>
    <x v="4"/>
    <n v="3"/>
    <s v="Delivery"/>
    <s v="North"/>
    <s v="Male"/>
    <s v="46-60"/>
    <n v="132.44"/>
    <s v="Electronics"/>
    <s v="Good"/>
    <s v="Male"/>
    <x v="0"/>
  </r>
  <r>
    <d v="2023-06-26T00:00:00"/>
    <s v="486174EB"/>
    <x v="2"/>
    <n v="2"/>
    <s v="Product"/>
    <s v="South"/>
    <s v="Male"/>
    <s v="26-35"/>
    <n v="933.82"/>
    <s v="Home Appliances"/>
    <s v="Excellent"/>
    <s v="Male"/>
    <x v="0"/>
  </r>
  <r>
    <d v="2023-12-17T00:00:00"/>
    <s v="9AB8BF6E"/>
    <x v="1"/>
    <n v="2"/>
    <s v="Service"/>
    <s v="East"/>
    <s v="Male"/>
    <s v="36-45"/>
    <n v="609.08000000000004"/>
    <s v="Clothing"/>
    <s v="Very Good"/>
    <s v="Male"/>
    <x v="0"/>
  </r>
  <r>
    <d v="2022-10-15T00:00:00"/>
    <s v="068E9A2F"/>
    <x v="7"/>
    <n v="2"/>
    <s v="Product"/>
    <s v="West"/>
    <s v="Male"/>
    <s v="26-35"/>
    <n v="87.43"/>
    <s v="Toys"/>
    <s v="Very Good"/>
    <s v="Male"/>
    <x v="1"/>
  </r>
  <r>
    <d v="2022-02-08T00:00:00"/>
    <s v="B6BF85F4"/>
    <x v="13"/>
    <n v="2"/>
    <s v="Delivery"/>
    <s v="North"/>
    <s v="Male"/>
    <s v="36-45"/>
    <n v="656.22"/>
    <s v="Books"/>
    <s v="Excellent"/>
    <s v="Male"/>
    <x v="1"/>
  </r>
  <r>
    <d v="2022-02-26T00:00:00"/>
    <s v="71583DB6"/>
    <x v="14"/>
    <n v="4"/>
    <s v="Delivery"/>
    <s v="North"/>
    <s v="Male"/>
    <s v="26-35"/>
    <n v="386.27"/>
    <s v="Books"/>
    <s v="Satisfied"/>
    <s v="Male"/>
    <x v="1"/>
  </r>
  <r>
    <d v="2023-01-08T00:00:00"/>
    <s v="66C92E9C"/>
    <x v="2"/>
    <n v="2"/>
    <s v="Product"/>
    <s v="West"/>
    <s v="Male"/>
    <s v="18-25"/>
    <n v="737.16"/>
    <s v="Books"/>
    <s v="Excellent"/>
    <s v="Male"/>
    <x v="0"/>
  </r>
  <r>
    <d v="2022-01-25T00:00:00"/>
    <s v="63518BFE"/>
    <x v="2"/>
    <n v="3"/>
    <s v="Product"/>
    <s v="North"/>
    <s v="Male"/>
    <s v="60+"/>
    <n v="10.3"/>
    <s v="Toys"/>
    <s v="Good"/>
    <s v="Male"/>
    <x v="1"/>
  </r>
  <r>
    <d v="2022-09-25T00:00:00"/>
    <s v="2390C404"/>
    <x v="7"/>
    <n v="2"/>
    <s v="Product"/>
    <s v="West"/>
    <s v="Male"/>
    <s v="60+"/>
    <n v="403.24"/>
    <s v="Home Appliances"/>
    <s v="Excellent"/>
    <s v="Male"/>
    <x v="1"/>
  </r>
  <r>
    <d v="2023-01-12T00:00:00"/>
    <s v="CEF35611"/>
    <x v="10"/>
    <n v="3"/>
    <s v="Product"/>
    <s v="South"/>
    <s v="Male"/>
    <s v="36-45"/>
    <n v="505.17"/>
    <s v="Clothing"/>
    <s v="Good"/>
    <s v="Male"/>
    <x v="0"/>
  </r>
  <r>
    <d v="2022-05-26T00:00:00"/>
    <s v="F450563B"/>
    <x v="6"/>
    <n v="5"/>
    <s v="Delivery"/>
    <s v="North"/>
    <s v="Male"/>
    <s v="36-45"/>
    <n v="63.87"/>
    <s v="Electronics"/>
    <s v="Excellent"/>
    <s v="Male"/>
    <x v="1"/>
  </r>
  <r>
    <d v="2022-12-22T00:00:00"/>
    <s v="72C9E708"/>
    <x v="7"/>
    <n v="4"/>
    <s v="Product"/>
    <s v="South"/>
    <s v="Male"/>
    <s v="46-60"/>
    <n v="420.31"/>
    <s v="Electronics"/>
    <s v="Satisfied"/>
    <s v="Male"/>
    <x v="1"/>
  </r>
  <r>
    <d v="2022-11-24T00:00:00"/>
    <s v="702321D7"/>
    <x v="18"/>
    <n v="5"/>
    <s v="Product"/>
    <s v="East"/>
    <s v="Male"/>
    <s v="46-60"/>
    <n v="289.89"/>
    <s v="Electronics"/>
    <s v="Excellent"/>
    <s v="Male"/>
    <x v="1"/>
  </r>
  <r>
    <d v="2022-04-25T00:00:00"/>
    <s v="216C70CB"/>
    <x v="3"/>
    <n v="3"/>
    <s v="Delivery"/>
    <s v="East"/>
    <s v="Male"/>
    <s v="36-45"/>
    <n v="71.37"/>
    <s v="Clothing"/>
    <s v="Good"/>
    <s v="Male"/>
    <x v="1"/>
  </r>
  <r>
    <d v="2022-04-22T00:00:00"/>
    <s v="D36F5601"/>
    <x v="16"/>
    <n v="4"/>
    <s v="Service"/>
    <s v="North"/>
    <s v="Male"/>
    <s v="26-35"/>
    <n v="715.07"/>
    <s v="Electronics"/>
    <s v="Satisfied"/>
    <s v="Male"/>
    <x v="1"/>
  </r>
  <r>
    <d v="2022-07-21T00:00:00"/>
    <s v="B608DBF3"/>
    <x v="9"/>
    <n v="2"/>
    <s v="Service"/>
    <s v="East"/>
    <s v="Male"/>
    <s v="60+"/>
    <n v="200.73"/>
    <s v="Toys"/>
    <s v="Very Good"/>
    <s v="Male"/>
    <x v="1"/>
  </r>
  <r>
    <d v="2022-09-29T00:00:00"/>
    <s v="691EEA52"/>
    <x v="1"/>
    <n v="3"/>
    <s v="Service"/>
    <s v="North"/>
    <s v="Male"/>
    <s v="46-60"/>
    <n v="558.86"/>
    <s v="Home Appliances"/>
    <s v="Good"/>
    <s v="Male"/>
    <x v="1"/>
  </r>
  <r>
    <d v="2022-06-11T00:00:00"/>
    <s v="C867C2EE"/>
    <x v="9"/>
    <n v="5"/>
    <s v="Service"/>
    <s v="North"/>
    <s v="Male"/>
    <s v="26-35"/>
    <n v="213.8"/>
    <s v="Home Appliances"/>
    <s v="Excellent"/>
    <s v="Male"/>
    <x v="1"/>
  </r>
  <r>
    <d v="2022-03-23T00:00:00"/>
    <s v="7C8980BA"/>
    <x v="10"/>
    <n v="4"/>
    <s v="Product"/>
    <s v="West"/>
    <s v="Male"/>
    <s v="46-60"/>
    <n v="543.12"/>
    <s v="Clothing"/>
    <s v="Satisfied"/>
    <s v="Male"/>
    <x v="1"/>
  </r>
  <r>
    <d v="2023-01-02T00:00:00"/>
    <s v="F1975558"/>
    <x v="1"/>
    <n v="3"/>
    <s v="Service"/>
    <s v="South"/>
    <s v="Male"/>
    <s v="18-25"/>
    <n v="97.36"/>
    <s v="Electronics"/>
    <s v="Good"/>
    <s v="Male"/>
    <x v="0"/>
  </r>
  <r>
    <d v="2022-03-25T00:00:00"/>
    <s v="641EB37E"/>
    <x v="9"/>
    <n v="5"/>
    <s v="Service"/>
    <s v="North"/>
    <s v="Male"/>
    <s v="46-60"/>
    <n v="932.83"/>
    <s v="Electronics"/>
    <s v="Excellent"/>
    <s v="Male"/>
    <x v="1"/>
  </r>
  <r>
    <d v="2022-12-11T00:00:00"/>
    <s v="586C1816"/>
    <x v="5"/>
    <n v="4"/>
    <s v="Delivery"/>
    <s v="East"/>
    <s v="Male"/>
    <s v="18-25"/>
    <n v="226.69"/>
    <s v="Books"/>
    <s v="Satisfied"/>
    <s v="Male"/>
    <x v="1"/>
  </r>
  <r>
    <d v="2022-09-25T00:00:00"/>
    <s v="D1096335"/>
    <x v="13"/>
    <n v="5"/>
    <s v="Delivery"/>
    <s v="East"/>
    <s v="Male"/>
    <s v="60+"/>
    <n v="846.7"/>
    <s v="Toys"/>
    <s v="Excellent"/>
    <s v="Male"/>
    <x v="1"/>
  </r>
  <r>
    <d v="2022-12-01T00:00:00"/>
    <s v="F7BA6F0C"/>
    <x v="1"/>
    <n v="2"/>
    <s v="Service"/>
    <s v="South"/>
    <s v="Male"/>
    <s v="60+"/>
    <n v="712.28"/>
    <s v="Clothing"/>
    <s v="Excellent"/>
    <s v="Male"/>
    <x v="1"/>
  </r>
  <r>
    <d v="2022-08-16T00:00:00"/>
    <s v="0EFA0D59"/>
    <x v="7"/>
    <n v="2"/>
    <s v="Product"/>
    <s v="West"/>
    <s v="Male"/>
    <s v="26-35"/>
    <n v="630.71"/>
    <s v="Toys"/>
    <s v="Very Good"/>
    <s v="Male"/>
    <x v="1"/>
  </r>
  <r>
    <d v="2022-09-04T00:00:00"/>
    <s v="320BC425"/>
    <x v="12"/>
    <n v="3"/>
    <s v="Service"/>
    <s v="South"/>
    <s v="Male"/>
    <s v="60+"/>
    <n v="149.29"/>
    <s v="Toys"/>
    <s v="Good"/>
    <s v="Male"/>
    <x v="1"/>
  </r>
  <r>
    <d v="2022-01-22T00:00:00"/>
    <s v="1622CCD7"/>
    <x v="0"/>
    <n v="2"/>
    <s v="Service"/>
    <s v="South"/>
    <s v="Male"/>
    <s v="60+"/>
    <n v="767.07"/>
    <s v="Toys"/>
    <s v="Excellent"/>
    <s v="Male"/>
    <x v="1"/>
  </r>
  <r>
    <d v="2022-08-20T00:00:00"/>
    <s v="B6389E1D"/>
    <x v="5"/>
    <n v="2"/>
    <s v="Delivery"/>
    <s v="South"/>
    <s v="Male"/>
    <s v="18-25"/>
    <n v="849.31"/>
    <s v="Books"/>
    <s v="Excellent"/>
    <s v="Male"/>
    <x v="1"/>
  </r>
  <r>
    <d v="2022-11-21T00:00:00"/>
    <s v="8A0D2A6F"/>
    <x v="5"/>
    <n v="2"/>
    <s v="Delivery"/>
    <s v="South"/>
    <s v="Male"/>
    <s v="18-25"/>
    <n v="166.17"/>
    <s v="Books"/>
    <s v="Very Good"/>
    <s v="Male"/>
    <x v="1"/>
  </r>
  <r>
    <d v="2022-06-24T00:00:00"/>
    <s v="22B02D27"/>
    <x v="19"/>
    <n v="3"/>
    <s v="Service"/>
    <s v="South"/>
    <s v="Male"/>
    <s v="18-25"/>
    <n v="37.159999999999997"/>
    <s v="Electronics"/>
    <s v="Good"/>
    <s v="Male"/>
    <x v="1"/>
  </r>
  <r>
    <d v="2022-10-26T00:00:00"/>
    <s v="6CA80CD3"/>
    <x v="6"/>
    <n v="4"/>
    <s v="Delivery"/>
    <s v="West"/>
    <s v="Male"/>
    <s v="46-60"/>
    <n v="787.78"/>
    <s v="Clothing"/>
    <s v="Satisfied"/>
    <s v="Male"/>
    <x v="1"/>
  </r>
  <r>
    <d v="2022-05-12T00:00:00"/>
    <s v="05502BD5"/>
    <x v="4"/>
    <n v="2"/>
    <s v="Delivery"/>
    <s v="South"/>
    <s v="Male"/>
    <s v="46-60"/>
    <n v="379.81"/>
    <s v="Electronics"/>
    <s v="Excellent"/>
    <s v="Male"/>
    <x v="1"/>
  </r>
  <r>
    <d v="2022-09-26T00:00:00"/>
    <s v="058D12A6"/>
    <x v="10"/>
    <n v="2"/>
    <s v="Product"/>
    <s v="West"/>
    <s v="Male"/>
    <s v="18-25"/>
    <n v="150.15"/>
    <s v="Clothing"/>
    <s v="Very Good"/>
    <s v="Male"/>
    <x v="1"/>
  </r>
  <r>
    <d v="2022-03-16T00:00:00"/>
    <s v="33A6D3D8"/>
    <x v="7"/>
    <n v="2"/>
    <s v="Product"/>
    <s v="East"/>
    <s v="Male"/>
    <s v="46-60"/>
    <n v="662.3"/>
    <s v="Toys"/>
    <s v="Excellent"/>
    <s v="Male"/>
    <x v="1"/>
  </r>
  <r>
    <d v="2022-10-20T00:00:00"/>
    <s v="2803786D"/>
    <x v="7"/>
    <n v="2"/>
    <s v="Product"/>
    <s v="South"/>
    <s v="Male"/>
    <s v="36-45"/>
    <n v="257.29000000000002"/>
    <s v="Clothing"/>
    <s v="Excellent"/>
    <s v="Male"/>
    <x v="1"/>
  </r>
  <r>
    <d v="2022-11-22T00:00:00"/>
    <s v="7484A0C5"/>
    <x v="9"/>
    <n v="2"/>
    <s v="Service"/>
    <s v="South"/>
    <s v="Male"/>
    <s v="18-25"/>
    <n v="263.64999999999998"/>
    <s v="Home Appliances"/>
    <s v="Very Good"/>
    <s v="Male"/>
    <x v="1"/>
  </r>
  <r>
    <d v="2022-09-27T00:00:00"/>
    <s v="EA396DC7"/>
    <x v="14"/>
    <n v="4"/>
    <s v="Delivery"/>
    <s v="North"/>
    <s v="Male"/>
    <s v="36-45"/>
    <n v="60.36"/>
    <s v="Toys"/>
    <s v="Satisfied"/>
    <s v="Male"/>
    <x v="1"/>
  </r>
  <r>
    <d v="2022-11-20T00:00:00"/>
    <s v="4ABED580"/>
    <x v="10"/>
    <n v="3"/>
    <s v="Product"/>
    <s v="East"/>
    <s v="Male"/>
    <s v="46-60"/>
    <n v="88.48"/>
    <s v="Home Appliances"/>
    <s v="Good"/>
    <s v="Male"/>
    <x v="1"/>
  </r>
  <r>
    <d v="2022-12-10T00:00:00"/>
    <s v="D7C5F13B"/>
    <x v="12"/>
    <n v="2"/>
    <s v="Service"/>
    <s v="North"/>
    <s v="Male"/>
    <s v="60+"/>
    <n v="378.5"/>
    <s v="Home Appliances"/>
    <s v="Excellent"/>
    <s v="Male"/>
    <x v="1"/>
  </r>
  <r>
    <d v="2022-10-23T00:00:00"/>
    <s v="63203438"/>
    <x v="18"/>
    <n v="3"/>
    <s v="Product"/>
    <s v="North"/>
    <s v="Male"/>
    <s v="60+"/>
    <n v="140.77000000000001"/>
    <s v="Home Appliances"/>
    <s v="Good"/>
    <s v="Male"/>
    <x v="1"/>
  </r>
  <r>
    <d v="2023-01-05T00:00:00"/>
    <s v="13A27A7F"/>
    <x v="4"/>
    <n v="5"/>
    <s v="Delivery"/>
    <s v="South"/>
    <s v="Male"/>
    <s v="18-25"/>
    <n v="599.39"/>
    <s v="Home Appliances"/>
    <s v="Excellent"/>
    <s v="Male"/>
    <x v="0"/>
  </r>
  <r>
    <d v="2022-05-15T00:00:00"/>
    <s v="FAEB4B59"/>
    <x v="9"/>
    <n v="2"/>
    <s v="Service"/>
    <s v="West"/>
    <s v="Male"/>
    <s v="46-60"/>
    <n v="293.85000000000002"/>
    <s v="Electronics"/>
    <s v="Very Good"/>
    <s v="Male"/>
    <x v="1"/>
  </r>
  <r>
    <d v="2022-09-13T00:00:00"/>
    <s v="C8AEADDC"/>
    <x v="14"/>
    <n v="3"/>
    <s v="Delivery"/>
    <s v="West"/>
    <s v="Male"/>
    <s v="36-45"/>
    <n v="370.48"/>
    <s v="Books"/>
    <s v="Good"/>
    <s v="Male"/>
    <x v="1"/>
  </r>
  <r>
    <d v="2022-08-18T00:00:00"/>
    <s v="90B6AC60"/>
    <x v="8"/>
    <n v="2"/>
    <s v="Delivery"/>
    <s v="East"/>
    <s v="Male"/>
    <s v="26-35"/>
    <n v="203.08"/>
    <s v="Electronics"/>
    <s v="Very Good"/>
    <s v="Male"/>
    <x v="1"/>
  </r>
  <r>
    <d v="2022-12-13T00:00:00"/>
    <s v="11BD2AF0"/>
    <x v="15"/>
    <n v="2"/>
    <s v="Delivery"/>
    <s v="East"/>
    <s v="Male"/>
    <s v="46-60"/>
    <n v="928.69"/>
    <s v="Toys"/>
    <s v="Very Good"/>
    <s v="Male"/>
    <x v="1"/>
  </r>
  <r>
    <d v="2022-12-02T00:00:00"/>
    <s v="0592FADE"/>
    <x v="10"/>
    <n v="2"/>
    <s v="Product"/>
    <s v="North"/>
    <s v="Male"/>
    <s v="26-35"/>
    <n v="859.46"/>
    <s v="Home Appliances"/>
    <s v="Very Good"/>
    <s v="Male"/>
    <x v="1"/>
  </r>
  <r>
    <d v="2022-09-20T00:00:00"/>
    <s v="FF8B736A"/>
    <x v="19"/>
    <n v="2"/>
    <s v="Service"/>
    <s v="South"/>
    <s v="Male"/>
    <s v="26-35"/>
    <n v="165.14"/>
    <s v="Books"/>
    <s v="Excellent"/>
    <s v="Male"/>
    <x v="1"/>
  </r>
  <r>
    <d v="2022-03-10T00:00:00"/>
    <s v="F1F5A900"/>
    <x v="3"/>
    <n v="5"/>
    <s v="Delivery"/>
    <s v="East"/>
    <s v="Male"/>
    <s v="18-25"/>
    <n v="41.06"/>
    <s v="Toys"/>
    <s v="Excellent"/>
    <s v="Male"/>
    <x v="1"/>
  </r>
  <r>
    <d v="2022-06-23T00:00:00"/>
    <s v="FC385234"/>
    <x v="11"/>
    <n v="2"/>
    <s v="Service"/>
    <s v="North"/>
    <s v="Male"/>
    <s v="18-25"/>
    <n v="405.87"/>
    <s v="Clothing"/>
    <s v="Excellent"/>
    <s v="Male"/>
    <x v="1"/>
  </r>
  <r>
    <d v="2022-03-03T00:00:00"/>
    <s v="872CEE24"/>
    <x v="8"/>
    <n v="2"/>
    <s v="Support"/>
    <s v="South"/>
    <s v="Male"/>
    <s v="46-60"/>
    <n v="489.53"/>
    <s v="Books"/>
    <s v="Excellent"/>
    <s v="Male"/>
    <x v="1"/>
  </r>
  <r>
    <d v="2022-01-18T00:00:00"/>
    <s v="BB207D0A"/>
    <x v="12"/>
    <n v="5"/>
    <s v="Service"/>
    <s v="West"/>
    <s v="Male"/>
    <s v="18-25"/>
    <n v="261.7"/>
    <s v="Electronics"/>
    <s v="Excellent"/>
    <s v="Male"/>
    <x v="1"/>
  </r>
  <r>
    <d v="2022-08-25T00:00:00"/>
    <s v="8525C997"/>
    <x v="13"/>
    <n v="2"/>
    <s v="Delivery"/>
    <s v="East"/>
    <s v="Male"/>
    <s v="60+"/>
    <n v="221.17"/>
    <s v="Toys"/>
    <s v="Excellent"/>
    <s v="Male"/>
    <x v="1"/>
  </r>
  <r>
    <d v="2022-08-04T00:00:00"/>
    <s v="A188E3D6"/>
    <x v="1"/>
    <n v="5"/>
    <s v="Service"/>
    <s v="West"/>
    <s v="Male"/>
    <s v="18-25"/>
    <n v="980.43"/>
    <s v="Clothing"/>
    <s v="Excellent"/>
    <s v="Male"/>
    <x v="1"/>
  </r>
  <r>
    <d v="2022-02-01T00:00:00"/>
    <s v="2AAFF37E"/>
    <x v="13"/>
    <n v="5"/>
    <s v="Delivery"/>
    <s v="West"/>
    <s v="Male"/>
    <s v="60+"/>
    <n v="118.5"/>
    <s v="Toys"/>
    <s v="Excellent"/>
    <s v="Male"/>
    <x v="1"/>
  </r>
  <r>
    <d v="2022-08-11T00:00:00"/>
    <s v="C540653C"/>
    <x v="4"/>
    <n v="3"/>
    <s v="Delivery"/>
    <s v="East"/>
    <s v="Male"/>
    <s v="46-60"/>
    <n v="603.22"/>
    <s v="Clothing"/>
    <s v="Good"/>
    <s v="Male"/>
    <x v="1"/>
  </r>
  <r>
    <d v="2022-02-09T00:00:00"/>
    <s v="3790C604"/>
    <x v="18"/>
    <n v="5"/>
    <s v="Product"/>
    <s v="East"/>
    <s v="Male"/>
    <s v="46-60"/>
    <n v="926.54"/>
    <s v="Clothing"/>
    <s v="Excellent"/>
    <s v="Male"/>
    <x v="1"/>
  </r>
  <r>
    <d v="2022-05-27T00:00:00"/>
    <s v="AA74EB92"/>
    <x v="11"/>
    <n v="2"/>
    <s v="Service"/>
    <s v="South"/>
    <s v="Male"/>
    <s v="36-45"/>
    <n v="207.36"/>
    <s v="Home Appliances"/>
    <s v="Excellent"/>
    <s v="Male"/>
    <x v="1"/>
  </r>
  <r>
    <d v="2022-09-13T00:00:00"/>
    <s v="9A65D44E"/>
    <x v="16"/>
    <n v="2"/>
    <s v="Service"/>
    <s v="West"/>
    <s v="Male"/>
    <s v="18-25"/>
    <n v="308.60000000000002"/>
    <s v="Home Appliances"/>
    <s v="Excellent"/>
    <s v="Male"/>
    <x v="1"/>
  </r>
  <r>
    <d v="2022-12-29T00:00:00"/>
    <s v="F3D4BD02"/>
    <x v="12"/>
    <n v="2"/>
    <s v="Service"/>
    <s v="East"/>
    <s v="Male"/>
    <s v="18-25"/>
    <n v="393.25"/>
    <s v="Books"/>
    <s v="Very Good"/>
    <s v="Male"/>
    <x v="1"/>
  </r>
  <r>
    <d v="2022-03-10T00:00:00"/>
    <s v="F0A87725"/>
    <x v="2"/>
    <n v="2"/>
    <s v="Product"/>
    <s v="West"/>
    <s v="Male"/>
    <s v="46-60"/>
    <n v="914.14"/>
    <s v="Electronics"/>
    <s v="Very Good"/>
    <s v="Male"/>
    <x v="1"/>
  </r>
  <r>
    <d v="2022-02-02T00:00:00"/>
    <s v="9D75C1C5"/>
    <x v="0"/>
    <n v="4"/>
    <s v="Service"/>
    <s v="West"/>
    <s v="Male"/>
    <s v="60+"/>
    <n v="844.89"/>
    <s v="Clothing"/>
    <s v="Satisfied"/>
    <s v="Male"/>
    <x v="1"/>
  </r>
  <r>
    <d v="2022-06-29T00:00:00"/>
    <s v="308BC278"/>
    <x v="11"/>
    <n v="2"/>
    <s v="Service"/>
    <s v="North"/>
    <s v="Male"/>
    <s v="18-25"/>
    <n v="205.39"/>
    <s v="Clothing"/>
    <s v="Excellent"/>
    <s v="Male"/>
    <x v="1"/>
  </r>
  <r>
    <d v="2022-11-01T00:00:00"/>
    <s v="FB1DD021"/>
    <x v="11"/>
    <n v="3"/>
    <s v="Service"/>
    <s v="North"/>
    <s v="Male"/>
    <s v="46-60"/>
    <n v="44.89"/>
    <s v="Clothing"/>
    <s v="Good"/>
    <s v="Male"/>
    <x v="1"/>
  </r>
  <r>
    <d v="2022-06-01T00:00:00"/>
    <s v="3DDE2CB8"/>
    <x v="3"/>
    <n v="3"/>
    <s v="Support"/>
    <s v="West"/>
    <s v="Male"/>
    <s v="26-35"/>
    <n v="136.13999999999999"/>
    <s v="Clothing"/>
    <s v="Good"/>
    <s v="Male"/>
    <x v="1"/>
  </r>
  <r>
    <d v="2022-11-08T00:00:00"/>
    <s v="BB87D96C"/>
    <x v="8"/>
    <n v="3"/>
    <s v="Support"/>
    <s v="South"/>
    <s v="Male"/>
    <s v="18-25"/>
    <n v="162.34"/>
    <s v="Toys"/>
    <s v="Good"/>
    <s v="Male"/>
    <x v="1"/>
  </r>
  <r>
    <d v="2022-09-03T00:00:00"/>
    <s v="766DBDFE"/>
    <x v="13"/>
    <n v="2"/>
    <s v="Delivery"/>
    <s v="East"/>
    <s v="Male"/>
    <s v="36-45"/>
    <n v="161.62"/>
    <s v="Books"/>
    <s v="Very Good"/>
    <s v="Male"/>
    <x v="1"/>
  </r>
  <r>
    <d v="2022-06-16T00:00:00"/>
    <s v="3BC1C9D7"/>
    <x v="10"/>
    <n v="4"/>
    <s v="Product"/>
    <s v="East"/>
    <s v="Male"/>
    <s v="18-25"/>
    <n v="219.14"/>
    <s v="Books"/>
    <s v="Satisfied"/>
    <s v="Male"/>
    <x v="1"/>
  </r>
  <r>
    <d v="2022-06-24T00:00:00"/>
    <s v="20D16DB0"/>
    <x v="4"/>
    <n v="3"/>
    <s v="Delivery"/>
    <s v="North"/>
    <s v="Male"/>
    <s v="36-45"/>
    <n v="106.78"/>
    <s v="Home Appliances"/>
    <s v="Good"/>
    <s v="Male"/>
    <x v="1"/>
  </r>
  <r>
    <d v="2022-06-17T00:00:00"/>
    <s v="A0699C14"/>
    <x v="4"/>
    <n v="3"/>
    <s v="Delivery"/>
    <s v="North"/>
    <s v="Male"/>
    <s v="18-25"/>
    <n v="585.54999999999995"/>
    <s v="Books"/>
    <s v="Good"/>
    <s v="Male"/>
    <x v="1"/>
  </r>
  <r>
    <d v="2022-03-27T00:00:00"/>
    <s v="E3239B05"/>
    <x v="11"/>
    <n v="5"/>
    <s v="Service"/>
    <s v="East"/>
    <s v="Male"/>
    <s v="60+"/>
    <n v="624.02"/>
    <s v="Books"/>
    <s v="Excellent"/>
    <s v="Male"/>
    <x v="1"/>
  </r>
  <r>
    <d v="2022-08-01T00:00:00"/>
    <s v="59139836"/>
    <x v="15"/>
    <n v="2"/>
    <s v="Delivery"/>
    <s v="North"/>
    <s v="Male"/>
    <s v="46-60"/>
    <n v="346.39"/>
    <s v="Toys"/>
    <s v="Very Good"/>
    <s v="Male"/>
    <x v="1"/>
  </r>
  <r>
    <d v="2022-10-20T00:00:00"/>
    <s v="21287015"/>
    <x v="12"/>
    <n v="2"/>
    <s v="Service"/>
    <s v="East"/>
    <s v="Male"/>
    <s v="18-25"/>
    <n v="773.82"/>
    <s v="Toys"/>
    <s v="Very Good"/>
    <s v="Male"/>
    <x v="1"/>
  </r>
  <r>
    <d v="2022-09-15T00:00:00"/>
    <s v="93377D01"/>
    <x v="3"/>
    <n v="4"/>
    <s v="Support"/>
    <s v="South"/>
    <s v="Male"/>
    <s v="36-45"/>
    <n v="872.64"/>
    <s v="Electronics"/>
    <s v="Satisfied"/>
    <s v="Male"/>
    <x v="1"/>
  </r>
  <r>
    <d v="2022-09-02T00:00:00"/>
    <s v="7297A687"/>
    <x v="6"/>
    <n v="2"/>
    <s v="Support"/>
    <s v="West"/>
    <s v="Male"/>
    <s v="60+"/>
    <n v="633.04999999999995"/>
    <s v="Toys"/>
    <s v="Excellent"/>
    <s v="Male"/>
    <x v="1"/>
  </r>
  <r>
    <d v="2022-04-22T00:00:00"/>
    <s v="812903C2"/>
    <x v="5"/>
    <n v="2"/>
    <s v="Delivery"/>
    <s v="West"/>
    <s v="Male"/>
    <s v="18-25"/>
    <n v="524.82000000000005"/>
    <s v="Toys"/>
    <s v="Excellent"/>
    <s v="Male"/>
    <x v="1"/>
  </r>
  <r>
    <d v="2022-11-29T00:00:00"/>
    <s v="84A30F1E"/>
    <x v="16"/>
    <n v="3"/>
    <s v="Service"/>
    <s v="South"/>
    <s v="Male"/>
    <s v="36-45"/>
    <n v="732.54"/>
    <s v="Books"/>
    <s v="Good"/>
    <s v="Male"/>
    <x v="1"/>
  </r>
  <r>
    <d v="2022-11-25T00:00:00"/>
    <s v="E802DB2B"/>
    <x v="9"/>
    <n v="5"/>
    <s v="Service"/>
    <s v="East"/>
    <s v="Male"/>
    <s v="60+"/>
    <n v="737.88"/>
    <s v="Toys"/>
    <s v="Excellent"/>
    <s v="Male"/>
    <x v="1"/>
  </r>
  <r>
    <d v="2022-11-05T00:00:00"/>
    <s v="BC120945"/>
    <x v="17"/>
    <n v="2"/>
    <s v="Service"/>
    <s v="West"/>
    <s v="Male"/>
    <s v="46-60"/>
    <n v="837.38"/>
    <s v="Clothing"/>
    <s v="Very Good"/>
    <s v="Male"/>
    <x v="1"/>
  </r>
  <r>
    <d v="2022-06-07T00:00:00"/>
    <s v="A3C5510B"/>
    <x v="9"/>
    <n v="4"/>
    <s v="Service"/>
    <s v="East"/>
    <s v="Male"/>
    <s v="60+"/>
    <n v="117.82"/>
    <s v="Toys"/>
    <s v="Satisfied"/>
    <s v="Male"/>
    <x v="1"/>
  </r>
  <r>
    <d v="2022-09-11T00:00:00"/>
    <s v="BEE4E691"/>
    <x v="4"/>
    <n v="3"/>
    <s v="Delivery"/>
    <s v="West"/>
    <s v="Male"/>
    <s v="26-35"/>
    <n v="310.45"/>
    <s v="Electronics"/>
    <s v="Good"/>
    <s v="Male"/>
    <x v="1"/>
  </r>
  <r>
    <d v="2022-08-18T00:00:00"/>
    <s v="B2E4D317"/>
    <x v="6"/>
    <n v="3"/>
    <s v="Support"/>
    <s v="South"/>
    <s v="Male"/>
    <s v="26-35"/>
    <n v="617.12"/>
    <s v="Electronics"/>
    <s v="Good"/>
    <s v="Male"/>
    <x v="1"/>
  </r>
  <r>
    <d v="2022-09-22T00:00:00"/>
    <s v="21B4B80D"/>
    <x v="9"/>
    <n v="2"/>
    <s v="Service"/>
    <s v="East"/>
    <s v="Male"/>
    <s v="26-35"/>
    <n v="745.46"/>
    <s v="Books"/>
    <s v="Very Good"/>
    <s v="Male"/>
    <x v="1"/>
  </r>
  <r>
    <d v="2022-01-19T00:00:00"/>
    <s v="455C4460"/>
    <x v="17"/>
    <n v="4"/>
    <s v="Service"/>
    <s v="East"/>
    <s v="Male"/>
    <s v="60+"/>
    <n v="489.44"/>
    <s v="Books"/>
    <s v="Satisfied"/>
    <s v="Male"/>
    <x v="1"/>
  </r>
  <r>
    <d v="2022-11-20T00:00:00"/>
    <s v="5A877DD1"/>
    <x v="19"/>
    <n v="4"/>
    <s v="Service"/>
    <s v="South"/>
    <s v="Male"/>
    <s v="60+"/>
    <n v="459.41"/>
    <s v="Books"/>
    <s v="Satisfied"/>
    <s v="Male"/>
    <x v="1"/>
  </r>
  <r>
    <d v="2022-09-13T00:00:00"/>
    <s v="5295DC98"/>
    <x v="9"/>
    <n v="3"/>
    <s v="Service"/>
    <s v="West"/>
    <s v="Male"/>
    <s v="18-25"/>
    <n v="713.84"/>
    <s v="Books"/>
    <s v="Good"/>
    <s v="Male"/>
    <x v="1"/>
  </r>
  <r>
    <d v="2022-05-18T00:00:00"/>
    <s v="84CF48C2"/>
    <x v="0"/>
    <n v="2"/>
    <s v="Service"/>
    <s v="West"/>
    <s v="Male"/>
    <s v="46-60"/>
    <n v="437.49"/>
    <s v="Toys"/>
    <s v="Very Good"/>
    <s v="Male"/>
    <x v="1"/>
  </r>
  <r>
    <d v="2022-06-22T00:00:00"/>
    <s v="844A6947"/>
    <x v="15"/>
    <n v="5"/>
    <s v="Delivery"/>
    <s v="South"/>
    <s v="Male"/>
    <s v="46-60"/>
    <n v="133.77000000000001"/>
    <s v="Books"/>
    <s v="Excellent"/>
    <s v="Male"/>
    <x v="1"/>
  </r>
  <r>
    <d v="2022-09-28T00:00:00"/>
    <s v="6644D8D1"/>
    <x v="13"/>
    <n v="2"/>
    <s v="Delivery"/>
    <s v="North"/>
    <s v="Male"/>
    <s v="46-60"/>
    <n v="245.62"/>
    <s v="Electronics"/>
    <s v="Very Good"/>
    <s v="Male"/>
    <x v="1"/>
  </r>
  <r>
    <d v="2022-02-01T00:00:00"/>
    <s v="D2CA4A1F"/>
    <x v="3"/>
    <n v="2"/>
    <s v="Support"/>
    <s v="West"/>
    <s v="Male"/>
    <s v="26-35"/>
    <n v="304.35000000000002"/>
    <s v="Books"/>
    <s v="Excellent"/>
    <s v="Male"/>
    <x v="1"/>
  </r>
  <r>
    <d v="2022-10-15T00:00:00"/>
    <s v="74394FF5"/>
    <x v="12"/>
    <n v="2"/>
    <s v="Service"/>
    <s v="South"/>
    <s v="Male"/>
    <s v="36-45"/>
    <n v="132.38"/>
    <s v="Toys"/>
    <s v="Very Good"/>
    <s v="Male"/>
    <x v="1"/>
  </r>
  <r>
    <d v="2022-04-16T00:00:00"/>
    <s v="60D633FC"/>
    <x v="1"/>
    <n v="5"/>
    <s v="Service"/>
    <s v="West"/>
    <s v="Male"/>
    <s v="60+"/>
    <n v="777.87"/>
    <s v="Clothing"/>
    <s v="Excellent"/>
    <s v="Male"/>
    <x v="1"/>
  </r>
  <r>
    <d v="2022-07-06T00:00:00"/>
    <s v="F29EF944"/>
    <x v="7"/>
    <n v="2"/>
    <s v="Product"/>
    <s v="West"/>
    <s v="Male"/>
    <s v="36-45"/>
    <n v="625.22"/>
    <s v="Electronics"/>
    <s v="Very Good"/>
    <s v="Male"/>
    <x v="1"/>
  </r>
  <r>
    <d v="2022-08-05T00:00:00"/>
    <s v="798D88C2"/>
    <x v="6"/>
    <n v="4"/>
    <s v="Support"/>
    <s v="North"/>
    <s v="Male"/>
    <s v="36-45"/>
    <n v="184.83"/>
    <s v="Electronics"/>
    <s v="Satisfied"/>
    <s v="Male"/>
    <x v="1"/>
  </r>
  <r>
    <d v="2022-01-19T00:00:00"/>
    <s v="F28D081A"/>
    <x v="15"/>
    <n v="5"/>
    <s v="Delivery"/>
    <s v="East"/>
    <s v="Male"/>
    <s v="26-35"/>
    <n v="186.75"/>
    <s v="Clothing"/>
    <s v="Excellent"/>
    <s v="Male"/>
    <x v="1"/>
  </r>
  <r>
    <d v="2023-07-02T00:00:00"/>
    <s v="E1E08800"/>
    <x v="18"/>
    <n v="4"/>
    <s v="Product"/>
    <s v="West"/>
    <s v="Male"/>
    <s v="36-45"/>
    <n v="662.58"/>
    <s v="Books"/>
    <s v="Satisfied"/>
    <s v="Male"/>
    <x v="0"/>
  </r>
  <r>
    <d v="2023-09-12T00:00:00"/>
    <s v="522998DA"/>
    <x v="14"/>
    <n v="3"/>
    <s v="Support"/>
    <s v="South"/>
    <s v="Male"/>
    <s v="46-60"/>
    <n v="649.24"/>
    <s v="Toys"/>
    <s v="Good"/>
    <s v="Male"/>
    <x v="0"/>
  </r>
  <r>
    <d v="2023-05-23T00:00:00"/>
    <s v="23C37ED1"/>
    <x v="0"/>
    <n v="4"/>
    <s v="Service"/>
    <s v="West"/>
    <s v="Male"/>
    <s v="46-60"/>
    <n v="531.76"/>
    <s v="Toys"/>
    <s v="Satisfied"/>
    <s v="Male"/>
    <x v="0"/>
  </r>
  <r>
    <d v="2023-08-24T00:00:00"/>
    <s v="DAE0452E"/>
    <x v="17"/>
    <n v="3"/>
    <s v="Service"/>
    <s v="North"/>
    <s v="Male"/>
    <s v="46-60"/>
    <n v="401.58"/>
    <s v="Home Appliances"/>
    <s v="Good"/>
    <s v="Male"/>
    <x v="0"/>
  </r>
  <r>
    <d v="2023-07-17T00:00:00"/>
    <s v="AA721E2A"/>
    <x v="17"/>
    <n v="2"/>
    <s v="Service"/>
    <s v="North"/>
    <s v="Male"/>
    <s v="26-35"/>
    <n v="865.8"/>
    <s v="Home Appliances"/>
    <s v="Very Good"/>
    <s v="Male"/>
    <x v="0"/>
  </r>
  <r>
    <d v="2023-01-11T00:00:00"/>
    <s v="F13871F8"/>
    <x v="8"/>
    <n v="3"/>
    <s v="Support"/>
    <s v="West"/>
    <s v="Male"/>
    <s v="60+"/>
    <n v="120.66"/>
    <s v="Home Appliances"/>
    <s v="Good"/>
    <s v="Male"/>
    <x v="0"/>
  </r>
  <r>
    <d v="2023-09-19T00:00:00"/>
    <s v="D38A1A94"/>
    <x v="0"/>
    <n v="2"/>
    <s v="Service"/>
    <s v="West"/>
    <s v="Male"/>
    <s v="18-25"/>
    <n v="534.75"/>
    <s v="Electronics"/>
    <s v="Very Good"/>
    <s v="Male"/>
    <x v="0"/>
  </r>
  <r>
    <d v="2023-09-20T00:00:00"/>
    <s v="F884883C"/>
    <x v="13"/>
    <n v="2"/>
    <s v="Delivery"/>
    <s v="West"/>
    <s v="Male"/>
    <s v="18-25"/>
    <n v="826.95"/>
    <s v="Toys"/>
    <s v="Very Good"/>
    <s v="Male"/>
    <x v="0"/>
  </r>
  <r>
    <d v="2023-02-09T00:00:00"/>
    <s v="DA0113D1"/>
    <x v="13"/>
    <n v="2"/>
    <s v="Delivery"/>
    <s v="North"/>
    <s v="Male"/>
    <s v="36-45"/>
    <n v="911.06"/>
    <s v="Electronics"/>
    <s v="Very Good"/>
    <s v="Male"/>
    <x v="0"/>
  </r>
  <r>
    <d v="2023-07-27T00:00:00"/>
    <s v="148A7524"/>
    <x v="19"/>
    <n v="3"/>
    <s v="Service"/>
    <s v="West"/>
    <s v="Male"/>
    <s v="60+"/>
    <n v="142.22"/>
    <s v="Home Appliances"/>
    <s v="Good"/>
    <s v="Male"/>
    <x v="0"/>
  </r>
  <r>
    <d v="2023-11-24T00:00:00"/>
    <s v="0134B844"/>
    <x v="9"/>
    <n v="5"/>
    <s v="Service"/>
    <s v="East"/>
    <s v="Male"/>
    <s v="26-35"/>
    <n v="527.72"/>
    <s v="Books"/>
    <s v="Excellent"/>
    <s v="Male"/>
    <x v="0"/>
  </r>
  <r>
    <d v="2023-09-22T00:00:00"/>
    <s v="207326FF"/>
    <x v="4"/>
    <n v="5"/>
    <s v="Delivery"/>
    <s v="North"/>
    <s v="Male"/>
    <s v="60+"/>
    <n v="156.47"/>
    <s v="Toys"/>
    <s v="Excellent"/>
    <s v="Male"/>
    <x v="0"/>
  </r>
  <r>
    <d v="2023-05-06T00:00:00"/>
    <s v="6160B900"/>
    <x v="14"/>
    <n v="5"/>
    <s v="Support"/>
    <s v="West"/>
    <s v="Male"/>
    <s v="60+"/>
    <n v="416.63"/>
    <s v="Electronics"/>
    <s v="Excellent"/>
    <s v="Male"/>
    <x v="0"/>
  </r>
  <r>
    <d v="2023-11-17T00:00:00"/>
    <s v="60CD628E"/>
    <x v="13"/>
    <n v="2"/>
    <s v="Delivery"/>
    <s v="West"/>
    <s v="Male"/>
    <s v="46-60"/>
    <n v="594.09"/>
    <s v="Home Appliances"/>
    <s v="Excellent"/>
    <s v="Male"/>
    <x v="0"/>
  </r>
  <r>
    <d v="2023-01-18T00:00:00"/>
    <s v="D5C23406"/>
    <x v="16"/>
    <n v="2"/>
    <s v="Service"/>
    <s v="South"/>
    <s v="Male"/>
    <s v="60+"/>
    <n v="563.47"/>
    <s v="Toys"/>
    <s v="Excellent"/>
    <s v="Male"/>
    <x v="0"/>
  </r>
  <r>
    <d v="2023-08-09T00:00:00"/>
    <s v="A25524F8"/>
    <x v="12"/>
    <n v="4"/>
    <s v="Service"/>
    <s v="North"/>
    <s v="Male"/>
    <s v="36-45"/>
    <n v="342.07"/>
    <s v="Electronics"/>
    <s v="Satisfied"/>
    <s v="Male"/>
    <x v="0"/>
  </r>
  <r>
    <d v="2023-12-23T00:00:00"/>
    <s v="13CC9D57"/>
    <x v="19"/>
    <n v="5"/>
    <s v="Service"/>
    <s v="South"/>
    <s v="Male"/>
    <s v="18-25"/>
    <n v="364.13"/>
    <s v="Books"/>
    <s v="Excellent"/>
    <s v="Male"/>
    <x v="0"/>
  </r>
  <r>
    <d v="2023-10-13T00:00:00"/>
    <s v="D99E9BAE"/>
    <x v="17"/>
    <n v="2"/>
    <s v="Service"/>
    <s v="West"/>
    <s v="Male"/>
    <s v="36-45"/>
    <n v="952.22"/>
    <s v="Toys"/>
    <s v="Excellent"/>
    <s v="Male"/>
    <x v="0"/>
  </r>
  <r>
    <d v="2023-05-29T00:00:00"/>
    <s v="96E99CEC"/>
    <x v="4"/>
    <n v="3"/>
    <s v="Delivery"/>
    <s v="West"/>
    <s v="Male"/>
    <s v="18-25"/>
    <n v="589.6"/>
    <s v="Toys"/>
    <s v="Good"/>
    <s v="Male"/>
    <x v="0"/>
  </r>
  <r>
    <d v="2023-09-09T00:00:00"/>
    <s v="6C8524D4"/>
    <x v="9"/>
    <n v="4"/>
    <s v="Service"/>
    <s v="South"/>
    <s v="Male"/>
    <s v="26-35"/>
    <n v="986.59"/>
    <s v="Electronics"/>
    <s v="Satisfied"/>
    <s v="Male"/>
    <x v="0"/>
  </r>
  <r>
    <d v="2023-06-08T00:00:00"/>
    <s v="AB1C4333"/>
    <x v="16"/>
    <n v="2"/>
    <s v="Service"/>
    <s v="East"/>
    <s v="Male"/>
    <s v="36-45"/>
    <n v="646.94000000000005"/>
    <s v="Books"/>
    <s v="Excellent"/>
    <s v="Male"/>
    <x v="0"/>
  </r>
  <r>
    <d v="2023-10-27T00:00:00"/>
    <s v="CB81B35E"/>
    <x v="18"/>
    <n v="2"/>
    <s v="Product"/>
    <s v="West"/>
    <s v="Male"/>
    <s v="18-25"/>
    <n v="181.84"/>
    <s v="Books"/>
    <s v="Excellent"/>
    <s v="Male"/>
    <x v="0"/>
  </r>
  <r>
    <d v="2023-04-15T00:00:00"/>
    <s v="B5D88021"/>
    <x v="8"/>
    <n v="3"/>
    <s v="Support"/>
    <s v="East"/>
    <s v="Male"/>
    <s v="46-60"/>
    <n v="468.44"/>
    <s v="Toys"/>
    <s v="Good"/>
    <s v="Male"/>
    <x v="0"/>
  </r>
  <r>
    <d v="2023-02-08T00:00:00"/>
    <s v="48E2DDE7"/>
    <x v="7"/>
    <n v="5"/>
    <s v="Product"/>
    <s v="East"/>
    <s v="Male"/>
    <s v="26-35"/>
    <n v="948.36"/>
    <s v="Toys"/>
    <s v="Excellent"/>
    <s v="Male"/>
    <x v="0"/>
  </r>
  <r>
    <d v="2023-12-25T00:00:00"/>
    <s v="AAA3D0B7"/>
    <x v="18"/>
    <n v="4"/>
    <s v="Product"/>
    <s v="South"/>
    <s v="Male"/>
    <s v="36-45"/>
    <n v="162.19999999999999"/>
    <s v="Toys"/>
    <s v="Satisfied"/>
    <s v="Male"/>
    <x v="0"/>
  </r>
  <r>
    <d v="2023-12-25T00:00:00"/>
    <s v="F3071ECC"/>
    <x v="7"/>
    <n v="5"/>
    <s v="Product"/>
    <s v="West"/>
    <s v="Male"/>
    <s v="18-25"/>
    <n v="109.5"/>
    <s v="Home Appliances"/>
    <s v="Excellent"/>
    <s v="Male"/>
    <x v="0"/>
  </r>
  <r>
    <d v="2023-08-21T00:00:00"/>
    <s v="16C483CC"/>
    <x v="6"/>
    <n v="2"/>
    <s v="Delivery"/>
    <s v="South"/>
    <s v="Male"/>
    <s v="26-35"/>
    <n v="193.93"/>
    <s v="Toys"/>
    <s v="Excellent"/>
    <s v="Male"/>
    <x v="0"/>
  </r>
  <r>
    <d v="2023-12-09T00:00:00"/>
    <s v="F0FAED77"/>
    <x v="0"/>
    <n v="3"/>
    <s v="Service"/>
    <s v="East"/>
    <s v="Male"/>
    <s v="26-35"/>
    <n v="500.22"/>
    <s v="Toys"/>
    <s v="Good"/>
    <s v="Male"/>
    <x v="0"/>
  </r>
  <r>
    <d v="2023-08-27T00:00:00"/>
    <s v="15B964C8"/>
    <x v="16"/>
    <n v="4"/>
    <s v="Service"/>
    <s v="North"/>
    <s v="Male"/>
    <s v="46-60"/>
    <n v="777.63"/>
    <s v="Toys"/>
    <s v="Satisfied"/>
    <s v="Male"/>
    <x v="0"/>
  </r>
  <r>
    <d v="2023-05-18T00:00:00"/>
    <s v="1B368373"/>
    <x v="17"/>
    <n v="5"/>
    <s v="Service"/>
    <s v="East"/>
    <s v="Male"/>
    <s v="26-35"/>
    <n v="150.12"/>
    <s v="Home Appliances"/>
    <s v="Excellent"/>
    <s v="Male"/>
    <x v="0"/>
  </r>
  <r>
    <d v="2023-07-03T00:00:00"/>
    <s v="D9B9A50C"/>
    <x v="4"/>
    <n v="4"/>
    <s v="Delivery"/>
    <s v="South"/>
    <s v="Male"/>
    <s v="60+"/>
    <n v="587.66"/>
    <s v="Toys"/>
    <s v="Satisfied"/>
    <s v="Male"/>
    <x v="0"/>
  </r>
  <r>
    <d v="2023-04-07T00:00:00"/>
    <s v="9395D1D3"/>
    <x v="19"/>
    <n v="2"/>
    <s v="Service"/>
    <s v="West"/>
    <s v="Male"/>
    <s v="36-45"/>
    <n v="131.44999999999999"/>
    <s v="Toys"/>
    <s v="Excellent"/>
    <s v="Male"/>
    <x v="0"/>
  </r>
  <r>
    <d v="2023-05-05T00:00:00"/>
    <s v="A71F2F2E"/>
    <x v="9"/>
    <n v="3"/>
    <s v="Service"/>
    <s v="West"/>
    <s v="Male"/>
    <s v="36-45"/>
    <n v="561.29999999999995"/>
    <s v="Home Appliances"/>
    <s v="Good"/>
    <s v="Male"/>
    <x v="0"/>
  </r>
  <r>
    <d v="2023-09-02T00:00:00"/>
    <s v="5481F17A"/>
    <x v="12"/>
    <n v="4"/>
    <s v="Service"/>
    <s v="West"/>
    <s v="Male"/>
    <s v="26-35"/>
    <n v="585.32000000000005"/>
    <s v="Toys"/>
    <s v="Satisfied"/>
    <s v="Male"/>
    <x v="0"/>
  </r>
  <r>
    <d v="2023-02-28T00:00:00"/>
    <s v="04766831"/>
    <x v="10"/>
    <n v="2"/>
    <s v="Product"/>
    <s v="South"/>
    <s v="Male"/>
    <s v="46-60"/>
    <n v="639.41"/>
    <s v="Toys"/>
    <s v="Excellent"/>
    <s v="Male"/>
    <x v="0"/>
  </r>
  <r>
    <d v="2023-04-26T00:00:00"/>
    <s v="FD361180"/>
    <x v="9"/>
    <n v="4"/>
    <s v="Service"/>
    <s v="North"/>
    <s v="Male"/>
    <s v="26-35"/>
    <n v="295.33"/>
    <s v="Books"/>
    <s v="Satisfied"/>
    <s v="Male"/>
    <x v="0"/>
  </r>
  <r>
    <d v="2023-03-05T00:00:00"/>
    <s v="8152CD69"/>
    <x v="10"/>
    <n v="2"/>
    <s v="Product"/>
    <s v="West"/>
    <s v="Male"/>
    <s v="26-35"/>
    <n v="474.11"/>
    <s v="Electronics"/>
    <s v="Very Good"/>
    <s v="Male"/>
    <x v="0"/>
  </r>
  <r>
    <d v="2023-10-27T00:00:00"/>
    <s v="DA802085"/>
    <x v="5"/>
    <n v="4"/>
    <s v="Delivery"/>
    <s v="North"/>
    <s v="Male"/>
    <s v="36-45"/>
    <n v="264.56"/>
    <s v="Electronics"/>
    <s v="Satisfied"/>
    <s v="Male"/>
    <x v="0"/>
  </r>
  <r>
    <d v="2023-03-08T00:00:00"/>
    <s v="841BCE99"/>
    <x v="16"/>
    <n v="3"/>
    <s v="Service"/>
    <s v="East"/>
    <s v="Male"/>
    <s v="26-35"/>
    <n v="133.41"/>
    <s v="Home Appliances"/>
    <s v="Good"/>
    <s v="Male"/>
    <x v="0"/>
  </r>
  <r>
    <d v="2023-05-05T00:00:00"/>
    <s v="D12C4EC9"/>
    <x v="8"/>
    <n v="2"/>
    <s v="Delivery"/>
    <s v="West"/>
    <s v="Male"/>
    <s v="60+"/>
    <n v="302.25"/>
    <s v="Books"/>
    <s v="Excellent"/>
    <s v="Male"/>
    <x v="0"/>
  </r>
  <r>
    <d v="2023-05-08T00:00:00"/>
    <s v="1E9784E0"/>
    <x v="12"/>
    <n v="3"/>
    <s v="Service"/>
    <s v="South"/>
    <s v="Male"/>
    <s v="36-45"/>
    <n v="968.99"/>
    <s v="Books"/>
    <s v="Good"/>
    <s v="Male"/>
    <x v="0"/>
  </r>
  <r>
    <d v="2023-09-01T00:00:00"/>
    <s v="24E31705"/>
    <x v="19"/>
    <n v="2"/>
    <s v="Service"/>
    <s v="South"/>
    <s v="Male"/>
    <s v="36-45"/>
    <n v="158.74"/>
    <s v="Clothing"/>
    <s v="Excellent"/>
    <s v="Male"/>
    <x v="0"/>
  </r>
  <r>
    <d v="2023-04-17T00:00:00"/>
    <s v="994096E9"/>
    <x v="2"/>
    <n v="3"/>
    <s v="Product"/>
    <s v="East"/>
    <s v="Male"/>
    <s v="36-45"/>
    <n v="399.4"/>
    <s v="Books"/>
    <s v="Good"/>
    <s v="Male"/>
    <x v="0"/>
  </r>
  <r>
    <d v="2023-03-15T00:00:00"/>
    <s v="75C5AB8E"/>
    <x v="2"/>
    <n v="4"/>
    <s v="Product"/>
    <s v="South"/>
    <s v="Male"/>
    <s v="36-45"/>
    <n v="63.83"/>
    <s v="Electronics"/>
    <s v="Satisfied"/>
    <s v="Male"/>
    <x v="0"/>
  </r>
  <r>
    <d v="2023-12-28T00:00:00"/>
    <s v="01602444"/>
    <x v="1"/>
    <n v="5"/>
    <s v="Service"/>
    <s v="West"/>
    <s v="Male"/>
    <s v="46-60"/>
    <n v="111.32"/>
    <s v="Home Appliances"/>
    <s v="Excellent"/>
    <s v="Male"/>
    <x v="0"/>
  </r>
  <r>
    <d v="2023-03-11T00:00:00"/>
    <s v="86C70673"/>
    <x v="3"/>
    <n v="2"/>
    <s v="Delivery"/>
    <s v="North"/>
    <s v="Male"/>
    <s v="26-35"/>
    <n v="932.14"/>
    <s v="Toys"/>
    <s v="Very Good"/>
    <s v="Male"/>
    <x v="0"/>
  </r>
  <r>
    <d v="2023-03-30T00:00:00"/>
    <s v="DEA772C8"/>
    <x v="19"/>
    <n v="4"/>
    <s v="Service"/>
    <s v="East"/>
    <s v="Male"/>
    <s v="46-60"/>
    <n v="648.35"/>
    <s v="Home Appliances"/>
    <s v="Satisfied"/>
    <s v="Male"/>
    <x v="0"/>
  </r>
  <r>
    <d v="2023-07-14T00:00:00"/>
    <s v="5DFA49D2"/>
    <x v="1"/>
    <n v="5"/>
    <s v="Service"/>
    <s v="West"/>
    <s v="Male"/>
    <s v="26-35"/>
    <n v="116.93"/>
    <s v="Books"/>
    <s v="Excellent"/>
    <s v="Male"/>
    <x v="0"/>
  </r>
  <r>
    <d v="2023-01-15T00:00:00"/>
    <s v="394A3FB1"/>
    <x v="5"/>
    <n v="3"/>
    <s v="Delivery"/>
    <s v="East"/>
    <s v="Male"/>
    <s v="26-35"/>
    <n v="249.3"/>
    <s v="Clothing"/>
    <s v="Good"/>
    <s v="Male"/>
    <x v="0"/>
  </r>
  <r>
    <d v="2023-01-19T00:00:00"/>
    <s v="1C58A4E2"/>
    <x v="19"/>
    <n v="5"/>
    <s v="Service"/>
    <s v="West"/>
    <s v="Male"/>
    <s v="36-45"/>
    <n v="199.54"/>
    <s v="Books"/>
    <s v="Excellent"/>
    <s v="Male"/>
    <x v="0"/>
  </r>
  <r>
    <d v="2023-02-20T00:00:00"/>
    <s v="6331A0BB"/>
    <x v="5"/>
    <n v="3"/>
    <s v="Delivery"/>
    <s v="East"/>
    <s v="Male"/>
    <s v="36-45"/>
    <n v="23.43"/>
    <s v="Electronics"/>
    <s v="Good"/>
    <s v="Male"/>
    <x v="0"/>
  </r>
  <r>
    <d v="2023-10-03T00:00:00"/>
    <s v="48A32A9B"/>
    <x v="9"/>
    <n v="3"/>
    <s v="Service"/>
    <s v="East"/>
    <s v="Male"/>
    <s v="36-45"/>
    <n v="297.81"/>
    <s v="Home Appliances"/>
    <s v="Good"/>
    <s v="Male"/>
    <x v="0"/>
  </r>
  <r>
    <d v="2023-01-19T00:00:00"/>
    <s v="C46B1A8F"/>
    <x v="15"/>
    <n v="2"/>
    <s v="Delivery"/>
    <s v="South"/>
    <s v="Male"/>
    <s v="46-60"/>
    <n v="65.88"/>
    <s v="Home Appliances"/>
    <s v="Very Good"/>
    <s v="Male"/>
    <x v="0"/>
  </r>
  <r>
    <d v="2023-10-18T00:00:00"/>
    <s v="34317DEC"/>
    <x v="17"/>
    <n v="4"/>
    <s v="Service"/>
    <s v="East"/>
    <s v="Male"/>
    <s v="46-60"/>
    <n v="195.57"/>
    <s v="Clothing"/>
    <s v="Satisfied"/>
    <s v="Male"/>
    <x v="0"/>
  </r>
  <r>
    <d v="2023-09-26T00:00:00"/>
    <s v="AF821548"/>
    <x v="6"/>
    <n v="2"/>
    <s v="Delivery"/>
    <s v="West"/>
    <s v="Male"/>
    <s v="26-35"/>
    <n v="200.33"/>
    <s v="Toys"/>
    <s v="Very Good"/>
    <s v="Male"/>
    <x v="0"/>
  </r>
  <r>
    <d v="2023-08-10T00:00:00"/>
    <s v="514D41D4"/>
    <x v="9"/>
    <n v="3"/>
    <s v="Service"/>
    <s v="East"/>
    <s v="Male"/>
    <s v="26-35"/>
    <n v="624.5"/>
    <s v="Electronics"/>
    <s v="Good"/>
    <s v="Male"/>
    <x v="0"/>
  </r>
  <r>
    <d v="2023-08-20T00:00:00"/>
    <s v="E9E0550E"/>
    <x v="7"/>
    <n v="2"/>
    <s v="Product"/>
    <s v="West"/>
    <s v="Male"/>
    <s v="60+"/>
    <n v="241.24"/>
    <s v="Home Appliances"/>
    <s v="Very Good"/>
    <s v="Male"/>
    <x v="0"/>
  </r>
  <r>
    <d v="2023-07-15T00:00:00"/>
    <s v="95A93349"/>
    <x v="1"/>
    <n v="4"/>
    <s v="Service"/>
    <s v="East"/>
    <s v="Male"/>
    <s v="26-35"/>
    <n v="660.47"/>
    <s v="Books"/>
    <s v="Satisfied"/>
    <s v="Male"/>
    <x v="0"/>
  </r>
  <r>
    <d v="2023-01-12T00:00:00"/>
    <s v="33774E4B"/>
    <x v="16"/>
    <n v="2"/>
    <s v="Service"/>
    <s v="East"/>
    <s v="Male"/>
    <s v="18-25"/>
    <n v="408.93"/>
    <s v="Clothing"/>
    <s v="Very Good"/>
    <s v="Male"/>
    <x v="0"/>
  </r>
  <r>
    <d v="2023-02-14T00:00:00"/>
    <s v="79FB802A"/>
    <x v="14"/>
    <n v="3"/>
    <s v="Delivery"/>
    <s v="South"/>
    <s v="Male"/>
    <s v="60+"/>
    <n v="943.38"/>
    <s v="Toys"/>
    <s v="Good"/>
    <s v="Male"/>
    <x v="0"/>
  </r>
  <r>
    <d v="2023-08-05T00:00:00"/>
    <s v="7BAFB74F"/>
    <x v="18"/>
    <n v="5"/>
    <s v="Product"/>
    <s v="East"/>
    <s v="Male"/>
    <s v="46-60"/>
    <n v="414.35"/>
    <s v="Books"/>
    <s v="Excellent"/>
    <s v="Male"/>
    <x v="0"/>
  </r>
  <r>
    <d v="2023-08-05T00:00:00"/>
    <s v="378E8DDE"/>
    <x v="11"/>
    <n v="3"/>
    <s v="Service"/>
    <s v="West"/>
    <s v="Male"/>
    <s v="46-60"/>
    <n v="95.9"/>
    <s v="Clothing"/>
    <s v="Good"/>
    <s v="Male"/>
    <x v="0"/>
  </r>
  <r>
    <d v="2023-05-16T00:00:00"/>
    <s v="A48B778B"/>
    <x v="6"/>
    <n v="2"/>
    <s v="Delivery"/>
    <s v="West"/>
    <s v="Male"/>
    <s v="60+"/>
    <n v="294.49"/>
    <s v="Home Appliances"/>
    <s v="Excellent"/>
    <s v="Male"/>
    <x v="0"/>
  </r>
  <r>
    <d v="2023-12-18T00:00:00"/>
    <s v="3CF9D4CD"/>
    <x v="2"/>
    <n v="2"/>
    <s v="Product"/>
    <s v="East"/>
    <s v="Male"/>
    <s v="18-25"/>
    <n v="110.78"/>
    <s v="Electronics"/>
    <s v="Very Good"/>
    <s v="Male"/>
    <x v="0"/>
  </r>
  <r>
    <d v="2023-06-11T00:00:00"/>
    <s v="DB12BE5E"/>
    <x v="9"/>
    <n v="4"/>
    <s v="Service"/>
    <s v="North"/>
    <s v="Male"/>
    <s v="46-60"/>
    <n v="922"/>
    <s v="Clothing"/>
    <s v="Satisfied"/>
    <s v="Male"/>
    <x v="0"/>
  </r>
  <r>
    <d v="2023-10-01T00:00:00"/>
    <s v="8B639392"/>
    <x v="13"/>
    <n v="5"/>
    <s v="Delivery"/>
    <s v="North"/>
    <s v="Male"/>
    <s v="18-25"/>
    <n v="201.5"/>
    <s v="Electronics"/>
    <s v="Excellent"/>
    <s v="Male"/>
    <x v="0"/>
  </r>
  <r>
    <d v="2023-07-25T00:00:00"/>
    <s v="D1DFDE8A"/>
    <x v="10"/>
    <n v="2"/>
    <s v="Product"/>
    <s v="West"/>
    <s v="Male"/>
    <s v="36-45"/>
    <n v="296.45"/>
    <s v="Home Appliances"/>
    <s v="Excellent"/>
    <s v="Male"/>
    <x v="0"/>
  </r>
  <r>
    <d v="2023-01-18T00:00:00"/>
    <s v="28BA8EA1"/>
    <x v="16"/>
    <n v="2"/>
    <s v="Service"/>
    <s v="East"/>
    <s v="Male"/>
    <s v="36-45"/>
    <n v="328.71"/>
    <s v="Clothing"/>
    <s v="Excellent"/>
    <s v="Male"/>
    <x v="0"/>
  </r>
  <r>
    <d v="2023-07-04T00:00:00"/>
    <s v="7204AF83"/>
    <x v="14"/>
    <n v="5"/>
    <s v="Delivery"/>
    <s v="North"/>
    <s v="Male"/>
    <s v="60+"/>
    <n v="106.77"/>
    <s v="Books"/>
    <s v="Excellent"/>
    <s v="Male"/>
    <x v="0"/>
  </r>
  <r>
    <d v="2023-11-17T00:00:00"/>
    <s v="058FED7E"/>
    <x v="4"/>
    <n v="2"/>
    <s v="Delivery"/>
    <s v="North"/>
    <s v="Male"/>
    <s v="36-45"/>
    <n v="340.81"/>
    <s v="Electronics"/>
    <s v="Very Good"/>
    <s v="Male"/>
    <x v="0"/>
  </r>
  <r>
    <d v="2023-09-07T00:00:00"/>
    <s v="5CB8459B"/>
    <x v="0"/>
    <n v="4"/>
    <s v="Service"/>
    <s v="South"/>
    <s v="Male"/>
    <s v="18-25"/>
    <n v="667.97"/>
    <s v="Clothing"/>
    <s v="Satisfied"/>
    <s v="Male"/>
    <x v="0"/>
  </r>
  <r>
    <d v="2023-09-03T00:00:00"/>
    <s v="37CE125A"/>
    <x v="17"/>
    <n v="5"/>
    <s v="Service"/>
    <s v="East"/>
    <s v="Male"/>
    <s v="26-35"/>
    <n v="988.39"/>
    <s v="Books"/>
    <s v="Excellent"/>
    <s v="Male"/>
    <x v="0"/>
  </r>
  <r>
    <d v="2023-05-31T00:00:00"/>
    <s v="C77DA909"/>
    <x v="15"/>
    <n v="2"/>
    <s v="Delivery"/>
    <s v="East"/>
    <s v="Male"/>
    <s v="36-45"/>
    <n v="107.8"/>
    <s v="Electronics"/>
    <s v="Very Good"/>
    <s v="Male"/>
    <x v="0"/>
  </r>
  <r>
    <d v="2023-06-05T00:00:00"/>
    <s v="EF5FC6D4"/>
    <x v="13"/>
    <n v="3"/>
    <s v="Delivery"/>
    <s v="East"/>
    <s v="Male"/>
    <s v="46-60"/>
    <n v="525.83000000000004"/>
    <s v="Home Appliances"/>
    <s v="Good"/>
    <s v="Male"/>
    <x v="0"/>
  </r>
  <r>
    <d v="2023-12-31T00:00:00"/>
    <s v="49E16FA6"/>
    <x v="7"/>
    <n v="5"/>
    <s v="Product"/>
    <s v="North"/>
    <s v="Male"/>
    <s v="26-35"/>
    <n v="19.18"/>
    <s v="Books"/>
    <s v="Excellent"/>
    <s v="Male"/>
    <x v="0"/>
  </r>
  <r>
    <d v="2023-10-08T00:00:00"/>
    <s v="C7FB9D4F"/>
    <x v="7"/>
    <n v="2"/>
    <s v="Product"/>
    <s v="South"/>
    <s v="Male"/>
    <s v="18-25"/>
    <n v="915.79"/>
    <s v="Home Appliances"/>
    <s v="Excellent"/>
    <s v="Male"/>
    <x v="0"/>
  </r>
  <r>
    <d v="2023-08-25T00:00:00"/>
    <s v="993D5F0A"/>
    <x v="18"/>
    <n v="2"/>
    <s v="Product"/>
    <s v="West"/>
    <s v="Male"/>
    <s v="36-45"/>
    <n v="538.45000000000005"/>
    <s v="Home Appliances"/>
    <s v="Excellent"/>
    <s v="Male"/>
    <x v="0"/>
  </r>
  <r>
    <d v="2023-12-08T00:00:00"/>
    <s v="CCB0460B"/>
    <x v="15"/>
    <n v="2"/>
    <s v="Delivery"/>
    <s v="South"/>
    <s v="Male"/>
    <s v="36-45"/>
    <n v="111.73"/>
    <s v="Electronics"/>
    <s v="Excellent"/>
    <s v="Male"/>
    <x v="0"/>
  </r>
  <r>
    <d v="2023-07-12T00:00:00"/>
    <s v="EFA78B3E"/>
    <x v="11"/>
    <n v="4"/>
    <s v="Service"/>
    <s v="South"/>
    <s v="Male"/>
    <s v="60+"/>
    <n v="400.47"/>
    <s v="Electronics"/>
    <s v="Satisfied"/>
    <s v="Male"/>
    <x v="0"/>
  </r>
  <r>
    <d v="2023-11-03T00:00:00"/>
    <s v="17FEF9A4"/>
    <x v="14"/>
    <n v="4"/>
    <s v="Delivery"/>
    <s v="North"/>
    <s v="Male"/>
    <s v="60+"/>
    <n v="66.34"/>
    <s v="Home Appliances"/>
    <s v="Satisfied"/>
    <s v="Male"/>
    <x v="0"/>
  </r>
  <r>
    <d v="2023-03-13T00:00:00"/>
    <s v="938A8A7F"/>
    <x v="0"/>
    <n v="2"/>
    <s v="Service"/>
    <s v="North"/>
    <s v="Male"/>
    <s v="26-35"/>
    <n v="773.33"/>
    <s v="Books"/>
    <s v="Very Good"/>
    <s v="Male"/>
    <x v="0"/>
  </r>
  <r>
    <d v="2023-07-23T00:00:00"/>
    <s v="485D155E"/>
    <x v="18"/>
    <n v="4"/>
    <s v="Product"/>
    <s v="West"/>
    <s v="Male"/>
    <s v="18-25"/>
    <n v="893.41"/>
    <s v="Home Appliances"/>
    <s v="Satisfied"/>
    <s v="Male"/>
    <x v="0"/>
  </r>
  <r>
    <d v="2023-01-22T00:00:00"/>
    <s v="689ACA3B"/>
    <x v="18"/>
    <n v="5"/>
    <s v="Product"/>
    <s v="South"/>
    <s v="Male"/>
    <s v="26-35"/>
    <n v="471.39"/>
    <s v="Toys"/>
    <s v="Excellent"/>
    <s v="Male"/>
    <x v="0"/>
  </r>
  <r>
    <d v="2023-12-18T00:00:00"/>
    <s v="6C9171F8"/>
    <x v="11"/>
    <n v="2"/>
    <s v="Service"/>
    <s v="South"/>
    <s v="Male"/>
    <s v="60+"/>
    <n v="259.37"/>
    <s v="Clothing"/>
    <s v="Very Good"/>
    <s v="Male"/>
    <x v="0"/>
  </r>
  <r>
    <d v="2023-11-18T00:00:00"/>
    <s v="21EE6F09"/>
    <x v="9"/>
    <n v="2"/>
    <s v="Service"/>
    <s v="North"/>
    <s v="Male"/>
    <s v="60+"/>
    <n v="350.7"/>
    <s v="Electronics"/>
    <s v="Very Good"/>
    <s v="Male"/>
    <x v="0"/>
  </r>
  <r>
    <d v="2023-01-23T00:00:00"/>
    <s v="6FC499F3"/>
    <x v="11"/>
    <n v="2"/>
    <s v="Service"/>
    <s v="South"/>
    <s v="Male"/>
    <s v="46-60"/>
    <n v="561.33000000000004"/>
    <s v="Electronics"/>
    <s v="Excellent"/>
    <s v="Male"/>
    <x v="0"/>
  </r>
  <r>
    <d v="2023-11-27T00:00:00"/>
    <s v="C213175B"/>
    <x v="1"/>
    <n v="4"/>
    <s v="Service"/>
    <s v="South"/>
    <s v="Male"/>
    <s v="26-35"/>
    <n v="273.60000000000002"/>
    <s v="Clothing"/>
    <s v="Satisfied"/>
    <s v="Male"/>
    <x v="0"/>
  </r>
  <r>
    <d v="2023-10-08T00:00:00"/>
    <s v="33787415"/>
    <x v="11"/>
    <n v="4"/>
    <s v="Service"/>
    <s v="East"/>
    <s v="Male"/>
    <s v="26-35"/>
    <n v="644.29999999999995"/>
    <s v="Electronics"/>
    <s v="Satisfied"/>
    <s v="Male"/>
    <x v="0"/>
  </r>
  <r>
    <d v="2023-07-27T00:00:00"/>
    <s v="FBDACC4E"/>
    <x v="6"/>
    <n v="5"/>
    <s v="Delivery"/>
    <s v="West"/>
    <s v="Male"/>
    <s v="46-60"/>
    <n v="294.76"/>
    <s v="Clothing"/>
    <s v="Excellent"/>
    <s v="Male"/>
    <x v="0"/>
  </r>
  <r>
    <d v="2023-05-08T00:00:00"/>
    <s v="D5D6C625"/>
    <x v="8"/>
    <n v="2"/>
    <s v="Delivery"/>
    <s v="East"/>
    <s v="Male"/>
    <s v="18-25"/>
    <n v="982.81"/>
    <s v="Electronics"/>
    <s v="Excellent"/>
    <s v="Male"/>
    <x v="0"/>
  </r>
  <r>
    <d v="2023-08-20T00:00:00"/>
    <s v="3CEB0E1C"/>
    <x v="7"/>
    <n v="2"/>
    <s v="Product"/>
    <s v="North"/>
    <s v="Male"/>
    <s v="60+"/>
    <n v="351.6"/>
    <s v="Books"/>
    <s v="Excellent"/>
    <s v="Male"/>
    <x v="0"/>
  </r>
  <r>
    <d v="2023-01-31T00:00:00"/>
    <s v="236A8348"/>
    <x v="4"/>
    <n v="3"/>
    <s v="Delivery"/>
    <s v="East"/>
    <s v="Male"/>
    <s v="60+"/>
    <n v="796.18"/>
    <s v="Books"/>
    <s v="Good"/>
    <s v="Male"/>
    <x v="0"/>
  </r>
  <r>
    <d v="2023-02-05T00:00:00"/>
    <s v="9F6BEC18"/>
    <x v="17"/>
    <n v="2"/>
    <s v="Service"/>
    <s v="West"/>
    <s v="Male"/>
    <s v="26-35"/>
    <n v="827.78"/>
    <s v="Toys"/>
    <s v="Excellent"/>
    <s v="Male"/>
    <x v="0"/>
  </r>
  <r>
    <d v="2023-07-11T00:00:00"/>
    <s v="0A1889E3"/>
    <x v="6"/>
    <n v="2"/>
    <s v="Delivery"/>
    <s v="East"/>
    <s v="Male"/>
    <s v="60+"/>
    <n v="349.75"/>
    <s v="Home Appliances"/>
    <s v="Very Good"/>
    <s v="Male"/>
    <x v="0"/>
  </r>
  <r>
    <d v="2023-11-08T00:00:00"/>
    <s v="365F4711"/>
    <x v="19"/>
    <n v="5"/>
    <s v="Service"/>
    <s v="North"/>
    <s v="Male"/>
    <s v="60+"/>
    <n v="375.56"/>
    <s v="Toys"/>
    <s v="Excellent"/>
    <s v="Male"/>
    <x v="0"/>
  </r>
  <r>
    <d v="2023-08-22T00:00:00"/>
    <s v="98B01408"/>
    <x v="2"/>
    <n v="4"/>
    <s v="Product"/>
    <s v="South"/>
    <s v="Male"/>
    <s v="36-45"/>
    <n v="373.43"/>
    <s v="Home Appliances"/>
    <s v="Satisfied"/>
    <s v="Male"/>
    <x v="0"/>
  </r>
  <r>
    <d v="2023-03-14T00:00:00"/>
    <s v="4FD14E3A"/>
    <x v="4"/>
    <n v="2"/>
    <s v="Delivery"/>
    <s v="East"/>
    <s v="Male"/>
    <s v="60+"/>
    <n v="24.11"/>
    <s v="Toys"/>
    <s v="Very Good"/>
    <s v="Male"/>
    <x v="0"/>
  </r>
  <r>
    <d v="2023-03-26T00:00:00"/>
    <s v="53DCC69D"/>
    <x v="16"/>
    <n v="3"/>
    <s v="Service"/>
    <s v="East"/>
    <s v="Male"/>
    <s v="18-25"/>
    <n v="315.13"/>
    <s v="Electronics"/>
    <s v="Good"/>
    <s v="Male"/>
    <x v="0"/>
  </r>
  <r>
    <d v="2023-01-26T00:00:00"/>
    <s v="E5C49D70"/>
    <x v="2"/>
    <n v="2"/>
    <s v="Product"/>
    <s v="South"/>
    <s v="Male"/>
    <s v="26-35"/>
    <n v="380.83"/>
    <s v="Electronics"/>
    <s v="Excellent"/>
    <s v="Male"/>
    <x v="0"/>
  </r>
  <r>
    <d v="2023-06-21T00:00:00"/>
    <s v="9195D8F6"/>
    <x v="12"/>
    <n v="2"/>
    <s v="Service"/>
    <s v="North"/>
    <s v="Male"/>
    <s v="60+"/>
    <n v="387.93"/>
    <s v="Books"/>
    <s v="Excellent"/>
    <s v="Male"/>
    <x v="0"/>
  </r>
  <r>
    <d v="2023-06-04T00:00:00"/>
    <s v="8706669D"/>
    <x v="13"/>
    <n v="5"/>
    <s v="Delivery"/>
    <s v="West"/>
    <s v="Male"/>
    <s v="46-60"/>
    <n v="362.03"/>
    <s v="Home Appliances"/>
    <s v="Excellent"/>
    <s v="Male"/>
    <x v="0"/>
  </r>
  <r>
    <d v="2023-05-06T00:00:00"/>
    <s v="B55F1177"/>
    <x v="16"/>
    <n v="2"/>
    <s v="Service"/>
    <s v="South"/>
    <s v="Male"/>
    <s v="36-45"/>
    <n v="465.9"/>
    <s v="Books"/>
    <s v="Very Good"/>
    <s v="Male"/>
    <x v="0"/>
  </r>
  <r>
    <d v="2023-12-05T00:00:00"/>
    <s v="58E91EE5"/>
    <x v="2"/>
    <n v="2"/>
    <s v="Product"/>
    <s v="West"/>
    <s v="Male"/>
    <s v="36-45"/>
    <n v="308.5"/>
    <s v="Clothing"/>
    <s v="Very Good"/>
    <s v="Male"/>
    <x v="0"/>
  </r>
  <r>
    <d v="2023-06-13T00:00:00"/>
    <s v="1949A73E"/>
    <x v="14"/>
    <n v="2"/>
    <s v="Delivery"/>
    <s v="West"/>
    <s v="Male"/>
    <s v="60+"/>
    <n v="472.07"/>
    <s v="Clothing"/>
    <s v="Excellent"/>
    <s v="Male"/>
    <x v="0"/>
  </r>
  <r>
    <d v="2023-12-03T00:00:00"/>
    <s v="6B3B8FCA"/>
    <x v="15"/>
    <n v="5"/>
    <s v="Delivery"/>
    <s v="West"/>
    <s v="Male"/>
    <s v="18-25"/>
    <n v="487.27"/>
    <s v="Electronics"/>
    <s v="Excellent"/>
    <s v="Male"/>
    <x v="0"/>
  </r>
  <r>
    <d v="2023-10-12T00:00:00"/>
    <s v="7D4132CD"/>
    <x v="19"/>
    <n v="3"/>
    <s v="Service"/>
    <s v="West"/>
    <s v="Male"/>
    <s v="26-35"/>
    <n v="753.4"/>
    <s v="Clothing"/>
    <s v="Good"/>
    <s v="Male"/>
    <x v="0"/>
  </r>
  <r>
    <d v="2023-11-19T00:00:00"/>
    <s v="EF452CA3"/>
    <x v="18"/>
    <n v="3"/>
    <s v="Product"/>
    <s v="East"/>
    <s v="Male"/>
    <s v="46-60"/>
    <n v="404.86"/>
    <s v="Home Appliances"/>
    <s v="Good"/>
    <s v="Male"/>
    <x v="0"/>
  </r>
  <r>
    <d v="2023-04-10T00:00:00"/>
    <s v="9B2D2CB3"/>
    <x v="3"/>
    <n v="3"/>
    <s v="Delivery"/>
    <s v="East"/>
    <s v="Male"/>
    <s v="36-45"/>
    <n v="799.05"/>
    <s v="Books"/>
    <s v="Good"/>
    <s v="Male"/>
    <x v="0"/>
  </r>
  <r>
    <d v="2023-10-22T00:00:00"/>
    <s v="16F99720"/>
    <x v="16"/>
    <n v="5"/>
    <s v="Service"/>
    <s v="South"/>
    <s v="Male"/>
    <s v="18-25"/>
    <n v="282.72000000000003"/>
    <s v="Home Appliances"/>
    <s v="Excellent"/>
    <s v="Male"/>
    <x v="0"/>
  </r>
  <r>
    <d v="2023-05-03T00:00:00"/>
    <s v="5481A285"/>
    <x v="11"/>
    <n v="2"/>
    <s v="Service"/>
    <s v="South"/>
    <s v="Male"/>
    <s v="60+"/>
    <n v="956.53"/>
    <s v="Electronics"/>
    <s v="Excellent"/>
    <s v="Male"/>
    <x v="0"/>
  </r>
  <r>
    <d v="2023-09-26T00:00:00"/>
    <s v="608FE007"/>
    <x v="6"/>
    <n v="5"/>
    <s v="Delivery"/>
    <s v="East"/>
    <s v="Male"/>
    <s v="46-60"/>
    <n v="105.49"/>
    <s v="Clothing"/>
    <s v="Excellent"/>
    <s v="Male"/>
    <x v="0"/>
  </r>
  <r>
    <d v="2023-12-11T00:00:00"/>
    <s v="F12752E7"/>
    <x v="5"/>
    <n v="4"/>
    <s v="Delivery"/>
    <s v="West"/>
    <s v="Male"/>
    <s v="36-45"/>
    <n v="46.12"/>
    <s v="Electronics"/>
    <s v="Satisfied"/>
    <s v="Male"/>
    <x v="0"/>
  </r>
  <r>
    <d v="2023-01-03T00:00:00"/>
    <s v="B1B07AC5"/>
    <x v="13"/>
    <n v="5"/>
    <s v="Delivery"/>
    <s v="West"/>
    <s v="Male"/>
    <s v="60+"/>
    <n v="607.9"/>
    <s v="Home Appliances"/>
    <s v="Excellent"/>
    <s v="Male"/>
    <x v="0"/>
  </r>
  <r>
    <d v="2023-03-20T00:00:00"/>
    <s v="572E2556"/>
    <x v="10"/>
    <n v="4"/>
    <s v="Product"/>
    <s v="West"/>
    <s v="Male"/>
    <s v="60+"/>
    <n v="828.9"/>
    <s v="Toys"/>
    <s v="Satisfied"/>
    <s v="Male"/>
    <x v="0"/>
  </r>
  <r>
    <d v="2023-10-13T00:00:00"/>
    <s v="A71CB513"/>
    <x v="14"/>
    <n v="3"/>
    <s v="Delivery"/>
    <s v="South"/>
    <s v="Male"/>
    <s v="60+"/>
    <n v="396.1"/>
    <s v="Electronics"/>
    <s v="Good"/>
    <s v="Male"/>
    <x v="0"/>
  </r>
  <r>
    <d v="2023-05-14T00:00:00"/>
    <s v="1FC1C680"/>
    <x v="5"/>
    <n v="4"/>
    <s v="Delivery"/>
    <s v="South"/>
    <s v="Male"/>
    <s v="46-60"/>
    <n v="508.84"/>
    <s v="Clothing"/>
    <s v="Satisfied"/>
    <s v="Male"/>
    <x v="0"/>
  </r>
  <r>
    <d v="2023-06-20T00:00:00"/>
    <s v="03C9DF56"/>
    <x v="0"/>
    <n v="2"/>
    <s v="Service"/>
    <s v="West"/>
    <s v="Male"/>
    <s v="18-25"/>
    <n v="126.61"/>
    <s v="Books"/>
    <s v="Excellent"/>
    <s v="Male"/>
    <x v="0"/>
  </r>
  <r>
    <d v="2023-07-19T00:00:00"/>
    <s v="C1230AC2"/>
    <x v="3"/>
    <n v="3"/>
    <s v="Delivery"/>
    <s v="East"/>
    <s v="Male"/>
    <s v="26-35"/>
    <n v="77.38"/>
    <s v="Electronics"/>
    <s v="Good"/>
    <s v="Male"/>
    <x v="0"/>
  </r>
  <r>
    <d v="2023-03-29T00:00:00"/>
    <s v="D184D744"/>
    <x v="5"/>
    <n v="2"/>
    <s v="Delivery"/>
    <s v="East"/>
    <s v="Male"/>
    <s v="26-35"/>
    <n v="347.64"/>
    <s v="Electronics"/>
    <s v="Very Good"/>
    <s v="Male"/>
    <x v="0"/>
  </r>
  <r>
    <d v="2023-08-24T00:00:00"/>
    <s v="8B892C3D"/>
    <x v="11"/>
    <n v="5"/>
    <s v="Service"/>
    <s v="East"/>
    <s v="Male"/>
    <s v="60+"/>
    <n v="147.9"/>
    <s v="Clothing"/>
    <s v="Excellent"/>
    <s v="Male"/>
    <x v="0"/>
  </r>
  <r>
    <d v="2023-07-21T00:00:00"/>
    <s v="2B9889A0"/>
    <x v="9"/>
    <n v="2"/>
    <s v="Service"/>
    <s v="North"/>
    <s v="Male"/>
    <s v="26-35"/>
    <n v="338.81"/>
    <s v="Clothing"/>
    <s v="Very Good"/>
    <s v="Male"/>
    <x v="0"/>
  </r>
  <r>
    <d v="2023-04-25T00:00:00"/>
    <s v="2105D0CB"/>
    <x v="7"/>
    <n v="2"/>
    <s v="Product"/>
    <s v="North"/>
    <s v="Male"/>
    <s v="46-60"/>
    <n v="65.27"/>
    <s v="Toys"/>
    <s v="Excellent"/>
    <s v="Male"/>
    <x v="0"/>
  </r>
  <r>
    <d v="2023-07-24T00:00:00"/>
    <s v="894F53D1"/>
    <x v="16"/>
    <n v="3"/>
    <s v="Service"/>
    <s v="North"/>
    <s v="Male"/>
    <s v="26-35"/>
    <n v="205.8"/>
    <s v="Clothing"/>
    <s v="Good"/>
    <s v="Male"/>
    <x v="0"/>
  </r>
  <r>
    <d v="2023-02-12T00:00:00"/>
    <s v="39FF9F73"/>
    <x v="1"/>
    <n v="5"/>
    <s v="Service"/>
    <s v="East"/>
    <s v="Male"/>
    <s v="36-45"/>
    <n v="89.85"/>
    <s v="Home Appliances"/>
    <s v="Excellent"/>
    <s v="Male"/>
    <x v="0"/>
  </r>
  <r>
    <d v="2023-02-23T00:00:00"/>
    <s v="64645BDB"/>
    <x v="8"/>
    <n v="2"/>
    <s v="Delivery"/>
    <s v="North"/>
    <s v="Male"/>
    <s v="18-25"/>
    <n v="905.73"/>
    <s v="Electronics"/>
    <s v="Very Good"/>
    <s v="Male"/>
    <x v="0"/>
  </r>
  <r>
    <d v="2023-12-23T00:00:00"/>
    <s v="E52090F5"/>
    <x v="0"/>
    <n v="2"/>
    <s v="Service"/>
    <s v="East"/>
    <s v="Male"/>
    <s v="36-45"/>
    <n v="524.89"/>
    <s v="Clothing"/>
    <s v="Excellent"/>
    <s v="Male"/>
    <x v="0"/>
  </r>
  <r>
    <d v="2023-03-19T00:00:00"/>
    <s v="566433B1"/>
    <x v="12"/>
    <n v="5"/>
    <s v="Service"/>
    <s v="South"/>
    <s v="Male"/>
    <s v="36-45"/>
    <n v="232.64"/>
    <s v="Books"/>
    <s v="Excellent"/>
    <s v="Male"/>
    <x v="0"/>
  </r>
  <r>
    <d v="2023-02-05T00:00:00"/>
    <s v="C2273E71"/>
    <x v="2"/>
    <n v="3"/>
    <s v="Product"/>
    <s v="West"/>
    <s v="Male"/>
    <s v="36-45"/>
    <n v="378.54"/>
    <s v="Books"/>
    <s v="Good"/>
    <s v="Male"/>
    <x v="0"/>
  </r>
  <r>
    <d v="2023-04-06T00:00:00"/>
    <s v="95B1C72A"/>
    <x v="1"/>
    <n v="4"/>
    <s v="Service"/>
    <s v="West"/>
    <s v="Male"/>
    <s v="18-25"/>
    <n v="377.07"/>
    <s v="Books"/>
    <s v="Satisfied"/>
    <s v="Male"/>
    <x v="0"/>
  </r>
  <r>
    <d v="2023-06-04T00:00:00"/>
    <s v="D09C861A"/>
    <x v="15"/>
    <n v="4"/>
    <s v="Delivery"/>
    <s v="North"/>
    <s v="Male"/>
    <s v="36-45"/>
    <n v="938.91"/>
    <s v="Toys"/>
    <s v="Satisfied"/>
    <s v="Male"/>
    <x v="0"/>
  </r>
  <r>
    <d v="2023-10-25T00:00:00"/>
    <s v="1ED3FA70"/>
    <x v="18"/>
    <n v="2"/>
    <s v="Product"/>
    <s v="North"/>
    <s v="Male"/>
    <s v="18-25"/>
    <n v="215.43"/>
    <s v="Books"/>
    <s v="Excellent"/>
    <s v="Male"/>
    <x v="0"/>
  </r>
  <r>
    <d v="2023-10-30T00:00:00"/>
    <s v="1F48B16A"/>
    <x v="15"/>
    <n v="3"/>
    <s v="Delivery"/>
    <s v="West"/>
    <s v="Male"/>
    <s v="36-45"/>
    <n v="448.85"/>
    <s v="Clothing"/>
    <s v="Good"/>
    <s v="Male"/>
    <x v="0"/>
  </r>
  <r>
    <d v="2023-04-25T00:00:00"/>
    <s v="283E4C88"/>
    <x v="3"/>
    <n v="5"/>
    <s v="Delivery"/>
    <s v="East"/>
    <s v="Male"/>
    <s v="36-45"/>
    <n v="738.32"/>
    <s v="Clothing"/>
    <s v="Excellent"/>
    <s v="Male"/>
    <x v="0"/>
  </r>
  <r>
    <d v="2023-11-08T00:00:00"/>
    <s v="45E68FAF"/>
    <x v="12"/>
    <n v="2"/>
    <s v="Service"/>
    <s v="East"/>
    <s v="Male"/>
    <s v="36-45"/>
    <n v="847.7"/>
    <s v="Toys"/>
    <s v="Excellent"/>
    <s v="Male"/>
    <x v="0"/>
  </r>
  <r>
    <d v="2023-01-09T00:00:00"/>
    <s v="DD09F601"/>
    <x v="15"/>
    <n v="5"/>
    <s v="Delivery"/>
    <s v="North"/>
    <s v="Male"/>
    <s v="46-60"/>
    <n v="249.28"/>
    <s v="Electronics"/>
    <s v="Excellent"/>
    <s v="Male"/>
    <x v="0"/>
  </r>
  <r>
    <d v="2023-12-21T00:00:00"/>
    <s v="B47E5617"/>
    <x v="15"/>
    <n v="2"/>
    <s v="Delivery"/>
    <s v="East"/>
    <s v="Male"/>
    <s v="26-35"/>
    <n v="885.77"/>
    <s v="Toys"/>
    <s v="Very Good"/>
    <s v="Male"/>
    <x v="0"/>
  </r>
  <r>
    <d v="2023-01-08T00:00:00"/>
    <s v="A180C194"/>
    <x v="18"/>
    <n v="5"/>
    <s v="Product"/>
    <s v="North"/>
    <s v="Male"/>
    <s v="46-60"/>
    <n v="744.81"/>
    <s v="Toys"/>
    <s v="Excellent"/>
    <s v="Male"/>
    <x v="0"/>
  </r>
  <r>
    <d v="2023-08-09T00:00:00"/>
    <s v="D8D0A187"/>
    <x v="12"/>
    <n v="3"/>
    <s v="Service"/>
    <s v="North"/>
    <s v="Male"/>
    <s v="60+"/>
    <n v="881.57"/>
    <s v="Books"/>
    <s v="Good"/>
    <s v="Male"/>
    <x v="0"/>
  </r>
  <r>
    <d v="2023-01-15T00:00:00"/>
    <s v="B339C0A5"/>
    <x v="17"/>
    <n v="3"/>
    <s v="Service"/>
    <s v="South"/>
    <s v="Male"/>
    <s v="60+"/>
    <n v="239.53"/>
    <s v="Home Appliances"/>
    <s v="Good"/>
    <s v="Male"/>
    <x v="0"/>
  </r>
  <r>
    <d v="2023-05-02T00:00:00"/>
    <s v="41478D09"/>
    <x v="2"/>
    <n v="2"/>
    <s v="Product"/>
    <s v="East"/>
    <s v="Male"/>
    <s v="36-45"/>
    <n v="339.42"/>
    <s v="Clothing"/>
    <s v="Very Good"/>
    <s v="Male"/>
    <x v="0"/>
  </r>
  <r>
    <d v="2023-03-18T00:00:00"/>
    <s v="C0450137"/>
    <x v="5"/>
    <n v="2"/>
    <s v="Delivery"/>
    <s v="West"/>
    <s v="Male"/>
    <s v="36-45"/>
    <n v="576.59"/>
    <s v="Clothing"/>
    <s v="Very Good"/>
    <s v="Male"/>
    <x v="0"/>
  </r>
  <r>
    <d v="2023-12-21T00:00:00"/>
    <s v="51E8A69F"/>
    <x v="3"/>
    <n v="2"/>
    <s v="Delivery"/>
    <s v="South"/>
    <s v="Male"/>
    <s v="46-60"/>
    <n v="56.71"/>
    <s v="Books"/>
    <s v="Very Good"/>
    <s v="Male"/>
    <x v="0"/>
  </r>
  <r>
    <d v="2023-11-14T00:00:00"/>
    <s v="F8F676C2"/>
    <x v="7"/>
    <n v="2"/>
    <s v="Product"/>
    <s v="West"/>
    <s v="Male"/>
    <s v="26-35"/>
    <n v="320.12"/>
    <s v="Toys"/>
    <s v="Very Good"/>
    <s v="Male"/>
    <x v="0"/>
  </r>
  <r>
    <d v="2023-04-25T00:00:00"/>
    <s v="50EAAD75"/>
    <x v="4"/>
    <n v="5"/>
    <s v="Delivery"/>
    <s v="South"/>
    <s v="Male"/>
    <s v="18-25"/>
    <n v="463.34"/>
    <s v="Clothing"/>
    <s v="Excellent"/>
    <s v="Male"/>
    <x v="0"/>
  </r>
  <r>
    <d v="2023-03-31T00:00:00"/>
    <s v="F2055CDE"/>
    <x v="2"/>
    <n v="3"/>
    <s v="Product"/>
    <s v="North"/>
    <s v="Male"/>
    <s v="18-25"/>
    <n v="813.63"/>
    <s v="Clothing"/>
    <s v="Good"/>
    <s v="Male"/>
    <x v="0"/>
  </r>
  <r>
    <d v="2023-11-25T00:00:00"/>
    <s v="99B88A6B"/>
    <x v="0"/>
    <n v="2"/>
    <s v="Service"/>
    <s v="South"/>
    <s v="Male"/>
    <s v="18-25"/>
    <n v="476.44"/>
    <s v="Electronics"/>
    <s v="Very Good"/>
    <s v="Male"/>
    <x v="0"/>
  </r>
  <r>
    <d v="2023-01-08T00:00:00"/>
    <s v="7E508CEF"/>
    <x v="11"/>
    <n v="2"/>
    <s v="Service"/>
    <s v="East"/>
    <s v="Male"/>
    <s v="26-35"/>
    <n v="689.05"/>
    <s v="Clothing"/>
    <s v="Very Good"/>
    <s v="Male"/>
    <x v="0"/>
  </r>
  <r>
    <d v="2023-11-01T00:00:00"/>
    <s v="65341E51"/>
    <x v="8"/>
    <n v="2"/>
    <s v="Delivery"/>
    <s v="East"/>
    <s v="Male"/>
    <s v="26-35"/>
    <n v="155.55000000000001"/>
    <s v="Clothing"/>
    <s v="Very Good"/>
    <s v="Male"/>
    <x v="0"/>
  </r>
  <r>
    <d v="2023-05-05T00:00:00"/>
    <s v="7A290765"/>
    <x v="10"/>
    <n v="3"/>
    <s v="Product"/>
    <s v="West"/>
    <s v="Male"/>
    <s v="46-60"/>
    <n v="810.17"/>
    <s v="Electronics"/>
    <s v="Good"/>
    <s v="Male"/>
    <x v="0"/>
  </r>
  <r>
    <d v="2023-02-28T00:00:00"/>
    <s v="7919057F"/>
    <x v="19"/>
    <n v="4"/>
    <s v="Service"/>
    <s v="West"/>
    <s v="Male"/>
    <s v="26-35"/>
    <n v="198.98"/>
    <s v="Clothing"/>
    <s v="Satisfied"/>
    <s v="Male"/>
    <x v="0"/>
  </r>
  <r>
    <d v="2023-06-18T00:00:00"/>
    <s v="41222743"/>
    <x v="2"/>
    <n v="2"/>
    <s v="Product"/>
    <s v="West"/>
    <s v="Male"/>
    <s v="36-45"/>
    <n v="676.78"/>
    <s v="Toys"/>
    <s v="Very Good"/>
    <s v="Male"/>
    <x v="0"/>
  </r>
  <r>
    <d v="2023-05-31T00:00:00"/>
    <s v="197C2A5D"/>
    <x v="16"/>
    <n v="4"/>
    <s v="Service"/>
    <s v="South"/>
    <s v="Male"/>
    <s v="46-60"/>
    <n v="146.41999999999999"/>
    <s v="Electronics"/>
    <s v="Satisfied"/>
    <s v="Male"/>
    <x v="0"/>
  </r>
  <r>
    <d v="2023-06-09T00:00:00"/>
    <s v="01733385"/>
    <x v="0"/>
    <n v="2"/>
    <s v="Service"/>
    <s v="North"/>
    <s v="Male"/>
    <s v="36-45"/>
    <n v="431.88"/>
    <s v="Books"/>
    <s v="Excellent"/>
    <s v="Male"/>
    <x v="0"/>
  </r>
  <r>
    <d v="2023-07-26T00:00:00"/>
    <s v="140E364B"/>
    <x v="17"/>
    <n v="3"/>
    <s v="Service"/>
    <s v="West"/>
    <s v="Male"/>
    <s v="36-45"/>
    <n v="81.42"/>
    <s v="Books"/>
    <s v="Good"/>
    <s v="Male"/>
    <x v="0"/>
  </r>
  <r>
    <d v="2023-12-19T00:00:00"/>
    <s v="F8B5E938"/>
    <x v="16"/>
    <n v="4"/>
    <s v="Service"/>
    <s v="East"/>
    <s v="Male"/>
    <s v="36-45"/>
    <n v="55.99"/>
    <s v="Toys"/>
    <s v="Satisfied"/>
    <s v="Male"/>
    <x v="0"/>
  </r>
  <r>
    <d v="2023-02-04T00:00:00"/>
    <s v="39BA791C"/>
    <x v="3"/>
    <n v="3"/>
    <s v="Delivery"/>
    <s v="North"/>
    <s v="Male"/>
    <s v="36-45"/>
    <n v="18.03"/>
    <s v="Books"/>
    <s v="Good"/>
    <s v="Male"/>
    <x v="0"/>
  </r>
  <r>
    <d v="2023-10-26T00:00:00"/>
    <s v="C1E92D36"/>
    <x v="17"/>
    <n v="3"/>
    <s v="Service"/>
    <s v="South"/>
    <s v="Male"/>
    <s v="18-25"/>
    <n v="982.7"/>
    <s v="Clothing"/>
    <s v="Good"/>
    <s v="Male"/>
    <x v="0"/>
  </r>
  <r>
    <d v="2023-06-15T00:00:00"/>
    <s v="80AAD2C8"/>
    <x v="18"/>
    <n v="2"/>
    <s v="Product"/>
    <s v="South"/>
    <s v="Male"/>
    <s v="46-60"/>
    <n v="381.81"/>
    <s v="Clothing"/>
    <s v="Very Good"/>
    <s v="Male"/>
    <x v="0"/>
  </r>
  <r>
    <d v="2023-08-02T00:00:00"/>
    <s v="9D0B5D9F"/>
    <x v="16"/>
    <n v="2"/>
    <s v="Service"/>
    <s v="East"/>
    <s v="Male"/>
    <s v="36-45"/>
    <n v="986.91"/>
    <s v="Home Appliances"/>
    <s v="Very Good"/>
    <s v="Male"/>
    <x v="0"/>
  </r>
  <r>
    <d v="2023-03-08T00:00:00"/>
    <s v="33E422F3"/>
    <x v="17"/>
    <n v="2"/>
    <s v="Service"/>
    <s v="South"/>
    <s v="Male"/>
    <s v="60+"/>
    <n v="512.99"/>
    <s v="Electronics"/>
    <s v="Excellent"/>
    <s v="Male"/>
    <x v="0"/>
  </r>
  <r>
    <d v="2023-11-14T00:00:00"/>
    <s v="35519EC8"/>
    <x v="2"/>
    <n v="5"/>
    <s v="Product"/>
    <s v="East"/>
    <s v="Male"/>
    <s v="60+"/>
    <n v="350.01"/>
    <s v="Electronics"/>
    <s v="Excellent"/>
    <s v="Male"/>
    <x v="0"/>
  </r>
  <r>
    <d v="2023-06-27T00:00:00"/>
    <s v="2D91A543"/>
    <x v="3"/>
    <n v="5"/>
    <s v="Delivery"/>
    <s v="West"/>
    <s v="Male"/>
    <s v="36-45"/>
    <n v="312.27"/>
    <s v="Clothing"/>
    <s v="Excellent"/>
    <s v="Male"/>
    <x v="0"/>
  </r>
  <r>
    <d v="2023-03-20T00:00:00"/>
    <s v="7E60797F"/>
    <x v="5"/>
    <n v="2"/>
    <s v="Delivery"/>
    <s v="North"/>
    <s v="Male"/>
    <s v="60+"/>
    <n v="629.35"/>
    <s v="Home Appliances"/>
    <s v="Excellent"/>
    <s v="Male"/>
    <x v="0"/>
  </r>
  <r>
    <d v="2023-01-01T00:00:00"/>
    <s v="4AC27B66"/>
    <x v="2"/>
    <n v="2"/>
    <s v="Product"/>
    <s v="South"/>
    <s v="Male"/>
    <s v="36-45"/>
    <n v="159.58000000000001"/>
    <s v="Books"/>
    <s v="Very Good"/>
    <s v="Male"/>
    <x v="0"/>
  </r>
  <r>
    <d v="2023-04-01T00:00:00"/>
    <s v="0B7D7A90"/>
    <x v="19"/>
    <n v="5"/>
    <s v="Service"/>
    <s v="West"/>
    <s v="Male"/>
    <s v="46-60"/>
    <n v="145.75"/>
    <s v="Electronics"/>
    <s v="Excellent"/>
    <s v="Male"/>
    <x v="0"/>
  </r>
  <r>
    <d v="2023-09-29T00:00:00"/>
    <s v="99725E25"/>
    <x v="8"/>
    <n v="2"/>
    <s v="Delivery"/>
    <s v="West"/>
    <s v="Male"/>
    <s v="36-45"/>
    <n v="496.83"/>
    <s v="Books"/>
    <s v="Excellent"/>
    <s v="Male"/>
    <x v="0"/>
  </r>
  <r>
    <d v="2023-12-08T00:00:00"/>
    <s v="D8BEA03F"/>
    <x v="1"/>
    <n v="5"/>
    <s v="Service"/>
    <s v="North"/>
    <s v="Male"/>
    <s v="18-25"/>
    <n v="174.62"/>
    <s v="Books"/>
    <s v="Excellent"/>
    <s v="Male"/>
    <x v="0"/>
  </r>
  <r>
    <d v="2023-03-04T00:00:00"/>
    <s v="53230B89"/>
    <x v="17"/>
    <n v="4"/>
    <s v="Service"/>
    <s v="West"/>
    <s v="Male"/>
    <s v="46-60"/>
    <n v="553"/>
    <s v="Home Appliances"/>
    <s v="Satisfied"/>
    <s v="Male"/>
    <x v="0"/>
  </r>
  <r>
    <d v="2023-02-26T00:00:00"/>
    <s v="ACEA2E7C"/>
    <x v="10"/>
    <n v="5"/>
    <s v="Product"/>
    <s v="East"/>
    <s v="Male"/>
    <s v="60+"/>
    <n v="975.81"/>
    <s v="Toys"/>
    <s v="Excellent"/>
    <s v="Male"/>
    <x v="0"/>
  </r>
  <r>
    <d v="2023-02-05T00:00:00"/>
    <s v="23CE18DD"/>
    <x v="17"/>
    <n v="2"/>
    <s v="Service"/>
    <s v="South"/>
    <s v="Male"/>
    <s v="18-25"/>
    <n v="486.21"/>
    <s v="Electronics"/>
    <s v="Very Good"/>
    <s v="Male"/>
    <x v="0"/>
  </r>
  <r>
    <d v="2023-08-21T00:00:00"/>
    <s v="F0A9B50D"/>
    <x v="10"/>
    <n v="4"/>
    <s v="Product"/>
    <s v="East"/>
    <s v="Male"/>
    <s v="46-60"/>
    <n v="308.12"/>
    <s v="Books"/>
    <s v="Satisfied"/>
    <s v="Male"/>
    <x v="0"/>
  </r>
  <r>
    <d v="2023-03-23T00:00:00"/>
    <s v="813B889B"/>
    <x v="6"/>
    <n v="4"/>
    <s v="Delivery"/>
    <s v="South"/>
    <s v="Male"/>
    <s v="60+"/>
    <n v="857.79"/>
    <s v="Electronics"/>
    <s v="Satisfied"/>
    <s v="Male"/>
    <x v="0"/>
  </r>
  <r>
    <d v="2023-05-05T00:00:00"/>
    <s v="5919514F"/>
    <x v="8"/>
    <n v="5"/>
    <s v="Delivery"/>
    <s v="East"/>
    <s v="Male"/>
    <s v="36-45"/>
    <n v="110.09"/>
    <s v="Books"/>
    <s v="Excellent"/>
    <s v="Male"/>
    <x v="0"/>
  </r>
  <r>
    <d v="2023-09-11T00:00:00"/>
    <s v="901AE29C"/>
    <x v="7"/>
    <n v="3"/>
    <s v="Product"/>
    <s v="West"/>
    <s v="Male"/>
    <s v="36-45"/>
    <n v="611.05999999999995"/>
    <s v="Books"/>
    <s v="Good"/>
    <s v="Male"/>
    <x v="0"/>
  </r>
  <r>
    <d v="2023-06-30T00:00:00"/>
    <s v="B176368F"/>
    <x v="6"/>
    <n v="2"/>
    <s v="Delivery"/>
    <s v="North"/>
    <s v="Male"/>
    <s v="46-60"/>
    <n v="563.63"/>
    <s v="Electronics"/>
    <s v="Very Good"/>
    <s v="Male"/>
    <x v="0"/>
  </r>
  <r>
    <d v="2023-10-29T00:00:00"/>
    <s v="3753D526"/>
    <x v="9"/>
    <n v="3"/>
    <s v="Service"/>
    <s v="West"/>
    <s v="Male"/>
    <s v="26-35"/>
    <n v="664.91"/>
    <s v="Books"/>
    <s v="Satisfied"/>
    <s v="Male"/>
    <x v="0"/>
  </r>
  <r>
    <d v="2023-10-19T00:00:00"/>
    <s v="DF957BEA"/>
    <x v="10"/>
    <n v="5"/>
    <s v="Product"/>
    <s v="North"/>
    <s v="Male"/>
    <s v="46-60"/>
    <n v="609.92999999999995"/>
    <s v="Home Appliances"/>
    <s v="Excellent"/>
    <s v="Male"/>
    <x v="0"/>
  </r>
  <r>
    <d v="2023-09-18T00:00:00"/>
    <s v="073FAF5E"/>
    <x v="17"/>
    <n v="2"/>
    <s v="Service"/>
    <s v="South"/>
    <s v="Male"/>
    <s v="36-45"/>
    <n v="956.4"/>
    <s v="Toys"/>
    <s v="Excellent"/>
    <s v="Male"/>
    <x v="0"/>
  </r>
  <r>
    <d v="2023-02-05T00:00:00"/>
    <s v="4922A88E"/>
    <x v="19"/>
    <n v="4"/>
    <s v="Service"/>
    <s v="West"/>
    <s v="Male"/>
    <s v="18-25"/>
    <n v="526.89"/>
    <s v="Electronics"/>
    <s v="Satisfied"/>
    <s v="Male"/>
    <x v="0"/>
  </r>
  <r>
    <d v="2023-02-03T00:00:00"/>
    <s v="3060B1B2"/>
    <x v="0"/>
    <n v="5"/>
    <s v="Service"/>
    <s v="North"/>
    <s v="Male"/>
    <s v="18-25"/>
    <n v="406.91"/>
    <s v="Clothing"/>
    <s v="Excellent"/>
    <s v="Male"/>
    <x v="0"/>
  </r>
  <r>
    <d v="2023-10-18T00:00:00"/>
    <s v="EC2F359B"/>
    <x v="11"/>
    <n v="2"/>
    <s v="Service"/>
    <s v="North"/>
    <s v="Male"/>
    <s v="60+"/>
    <n v="151.61000000000001"/>
    <s v="Books"/>
    <s v="Very Good"/>
    <s v="Male"/>
    <x v="0"/>
  </r>
  <r>
    <d v="2023-09-12T00:00:00"/>
    <s v="E31B03C9"/>
    <x v="8"/>
    <n v="5"/>
    <s v="Delivery"/>
    <s v="North"/>
    <s v="Male"/>
    <s v="36-45"/>
    <n v="461.62"/>
    <s v="Toys"/>
    <s v="Excellent"/>
    <s v="Male"/>
    <x v="0"/>
  </r>
  <r>
    <d v="2023-02-07T00:00:00"/>
    <s v="6305E7FC"/>
    <x v="17"/>
    <n v="2"/>
    <s v="Service"/>
    <s v="North"/>
    <s v="Male"/>
    <s v="26-35"/>
    <n v="141.53"/>
    <s v="Toys"/>
    <s v="Very Good"/>
    <s v="Male"/>
    <x v="0"/>
  </r>
  <r>
    <d v="2023-05-28T00:00:00"/>
    <s v="6E8A4280"/>
    <x v="9"/>
    <n v="5"/>
    <s v="Service"/>
    <s v="North"/>
    <s v="Male"/>
    <s v="26-35"/>
    <n v="119.23"/>
    <s v="Toys"/>
    <s v="Excellent"/>
    <s v="Male"/>
    <x v="0"/>
  </r>
  <r>
    <d v="2023-11-08T00:00:00"/>
    <s v="08177F0F"/>
    <x v="11"/>
    <n v="5"/>
    <s v="Service"/>
    <s v="West"/>
    <s v="Male"/>
    <s v="26-35"/>
    <n v="817.77"/>
    <s v="Toys"/>
    <s v="Excellent"/>
    <s v="Male"/>
    <x v="0"/>
  </r>
  <r>
    <d v="2023-05-16T00:00:00"/>
    <s v="725BD39B"/>
    <x v="8"/>
    <n v="4"/>
    <s v="Delivery"/>
    <s v="South"/>
    <s v="Male"/>
    <s v="18-25"/>
    <n v="342.78"/>
    <s v="Home Appliances"/>
    <s v="Satisfied"/>
    <s v="Male"/>
    <x v="0"/>
  </r>
  <r>
    <d v="2023-04-01T00:00:00"/>
    <s v="DDA5EA41"/>
    <x v="0"/>
    <n v="3"/>
    <s v="Service"/>
    <s v="East"/>
    <s v="Male"/>
    <s v="60+"/>
    <n v="436.84"/>
    <s v="Home Appliances"/>
    <s v="Satisfied"/>
    <s v="Male"/>
    <x v="0"/>
  </r>
  <r>
    <d v="2023-09-22T00:00:00"/>
    <s v="70DBB933"/>
    <x v="0"/>
    <n v="2"/>
    <s v="Service"/>
    <s v="East"/>
    <s v="Male"/>
    <s v="18-25"/>
    <n v="792.91"/>
    <s v="Electronics"/>
    <s v="Very Good"/>
    <s v="Male"/>
    <x v="0"/>
  </r>
  <r>
    <d v="2023-04-21T00:00:00"/>
    <s v="2229B399"/>
    <x v="14"/>
    <n v="4"/>
    <s v="Delivery"/>
    <s v="South"/>
    <s v="Male"/>
    <s v="26-35"/>
    <n v="770.64"/>
    <s v="Home Appliances"/>
    <s v="Satisfied"/>
    <s v="Male"/>
    <x v="0"/>
  </r>
  <r>
    <d v="2023-12-03T00:00:00"/>
    <s v="F50A6A43"/>
    <x v="5"/>
    <n v="2"/>
    <s v="Delivery"/>
    <s v="South"/>
    <s v="Male"/>
    <s v="18-25"/>
    <n v="115.06"/>
    <s v="Electronics"/>
    <s v="Very Good"/>
    <s v="Male"/>
    <x v="0"/>
  </r>
  <r>
    <d v="2023-12-20T00:00:00"/>
    <s v="7CE28671"/>
    <x v="9"/>
    <n v="4"/>
    <s v="Service"/>
    <s v="East"/>
    <s v="Male"/>
    <s v="46-60"/>
    <n v="354.48"/>
    <s v="Electronics"/>
    <s v="Satisfied"/>
    <s v="Male"/>
    <x v="0"/>
  </r>
  <r>
    <d v="2023-11-28T00:00:00"/>
    <s v="E832B076"/>
    <x v="3"/>
    <n v="5"/>
    <s v="Delivery"/>
    <s v="South"/>
    <s v="Male"/>
    <s v="36-45"/>
    <n v="235.27"/>
    <s v="Electronics"/>
    <s v="Excellent"/>
    <s v="Male"/>
    <x v="0"/>
  </r>
  <r>
    <d v="2023-07-25T00:00:00"/>
    <s v="1AC950C2"/>
    <x v="3"/>
    <n v="2"/>
    <s v="Delivery"/>
    <s v="East"/>
    <s v="Male"/>
    <s v="46-60"/>
    <n v="498.23"/>
    <s v="Home Appliances"/>
    <s v="Very Good"/>
    <s v="Male"/>
    <x v="0"/>
  </r>
  <r>
    <d v="2023-06-19T00:00:00"/>
    <s v="8259EFC7"/>
    <x v="10"/>
    <n v="2"/>
    <s v="Product"/>
    <s v="South"/>
    <s v="Male"/>
    <s v="26-35"/>
    <n v="759.52"/>
    <s v="Electronics"/>
    <s v="Excellent"/>
    <s v="Male"/>
    <x v="0"/>
  </r>
  <r>
    <d v="2023-08-28T00:00:00"/>
    <s v="5C70E4AF"/>
    <x v="3"/>
    <n v="5"/>
    <s v="Delivery"/>
    <s v="North"/>
    <s v="Male"/>
    <s v="36-45"/>
    <n v="87.84"/>
    <s v="Electronics"/>
    <s v="Excellent"/>
    <s v="Male"/>
    <x v="0"/>
  </r>
  <r>
    <d v="2023-04-24T00:00:00"/>
    <s v="419CA68D"/>
    <x v="9"/>
    <n v="3"/>
    <s v="Service"/>
    <s v="North"/>
    <s v="Male"/>
    <s v="36-45"/>
    <n v="664.23"/>
    <s v="Toys"/>
    <s v="Satisfied"/>
    <s v="Male"/>
    <x v="0"/>
  </r>
  <r>
    <d v="2023-09-24T00:00:00"/>
    <s v="CF90F33B"/>
    <x v="1"/>
    <n v="2"/>
    <s v="Service"/>
    <s v="East"/>
    <s v="Male"/>
    <s v="26-35"/>
    <n v="655.94"/>
    <s v="Clothing"/>
    <s v="Excellent"/>
    <s v="Male"/>
    <x v="0"/>
  </r>
  <r>
    <d v="2023-11-24T00:00:00"/>
    <s v="56473B34"/>
    <x v="19"/>
    <n v="2"/>
    <s v="Service"/>
    <s v="North"/>
    <s v="Male"/>
    <s v="26-35"/>
    <n v="916.18"/>
    <s v="Electronics"/>
    <s v="Excellent"/>
    <s v="Male"/>
    <x v="0"/>
  </r>
  <r>
    <d v="2023-05-13T00:00:00"/>
    <s v="DB7F2881"/>
    <x v="6"/>
    <n v="2"/>
    <s v="Delivery"/>
    <s v="North"/>
    <s v="Male"/>
    <s v="46-60"/>
    <n v="409.52"/>
    <s v="Home Appliances"/>
    <s v="Excellent"/>
    <s v="Male"/>
    <x v="0"/>
  </r>
  <r>
    <d v="2023-02-02T00:00:00"/>
    <s v="BA58E415"/>
    <x v="1"/>
    <n v="2"/>
    <s v="Service"/>
    <s v="South"/>
    <s v="Male"/>
    <s v="36-45"/>
    <n v="786.81"/>
    <s v="Books"/>
    <s v="Very Good"/>
    <s v="Male"/>
    <x v="0"/>
  </r>
  <r>
    <d v="2023-03-09T00:00:00"/>
    <s v="22C7B218"/>
    <x v="0"/>
    <n v="3"/>
    <s v="Service"/>
    <s v="East"/>
    <s v="Male"/>
    <s v="26-35"/>
    <n v="846.81"/>
    <s v="Toys"/>
    <s v="Satisfied"/>
    <s v="Male"/>
    <x v="0"/>
  </r>
  <r>
    <d v="2023-04-14T00:00:00"/>
    <s v="3BE043A1"/>
    <x v="6"/>
    <n v="5"/>
    <s v="Delivery"/>
    <s v="East"/>
    <s v="Male"/>
    <s v="60+"/>
    <n v="760.63"/>
    <s v="Electronics"/>
    <s v="Excellent"/>
    <s v="Male"/>
    <x v="0"/>
  </r>
  <r>
    <d v="2023-08-21T00:00:00"/>
    <s v="ED63562B"/>
    <x v="4"/>
    <n v="3"/>
    <s v="Delivery"/>
    <s v="South"/>
    <s v="Male"/>
    <s v="60+"/>
    <n v="265.24"/>
    <s v="Toys"/>
    <s v="Satisfied"/>
    <s v="Male"/>
    <x v="0"/>
  </r>
  <r>
    <d v="2023-12-06T00:00:00"/>
    <s v="312796DF"/>
    <x v="14"/>
    <n v="2"/>
    <s v="Delivery"/>
    <s v="East"/>
    <s v="Male"/>
    <s v="46-60"/>
    <n v="663.17"/>
    <s v="Toys"/>
    <s v="Excellent"/>
    <s v="Male"/>
    <x v="0"/>
  </r>
  <r>
    <d v="2023-01-23T00:00:00"/>
    <s v="EBCF155F"/>
    <x v="5"/>
    <n v="2"/>
    <s v="Delivery"/>
    <s v="East"/>
    <s v="Male"/>
    <s v="36-45"/>
    <n v="519.08000000000004"/>
    <s v="Toys"/>
    <s v="Very Good"/>
    <s v="Male"/>
    <x v="0"/>
  </r>
  <r>
    <d v="2021-06-21T00:00:00"/>
    <s v="4D652855"/>
    <x v="15"/>
    <n v="2"/>
    <s v="Delivery"/>
    <s v="East"/>
    <s v="Male"/>
    <s v="18-25"/>
    <n v="735.6"/>
    <s v="Electronics"/>
    <s v="Excellent"/>
    <s v="Male"/>
    <x v="2"/>
  </r>
  <r>
    <d v="2021-08-04T00:00:00"/>
    <s v="B38A0315"/>
    <x v="16"/>
    <n v="4"/>
    <s v="Service"/>
    <s v="North"/>
    <s v="Male"/>
    <s v="36-45"/>
    <n v="986.13"/>
    <s v="Home Appliances"/>
    <s v="Satisfied"/>
    <s v="Male"/>
    <x v="2"/>
  </r>
  <r>
    <d v="2021-07-14T00:00:00"/>
    <s v="D22C89B2"/>
    <x v="15"/>
    <n v="2"/>
    <s v="Delivery"/>
    <s v="East"/>
    <s v="Male"/>
    <s v="36-45"/>
    <n v="582.04"/>
    <s v="Books"/>
    <s v="Very Good"/>
    <s v="Male"/>
    <x v="2"/>
  </r>
  <r>
    <d v="2021-07-23T00:00:00"/>
    <s v="15BF1133"/>
    <x v="10"/>
    <n v="4"/>
    <s v="Product"/>
    <s v="North"/>
    <s v="Male"/>
    <s v="18-25"/>
    <n v="710.45"/>
    <s v="Toys"/>
    <s v="Satisfied"/>
    <s v="Male"/>
    <x v="2"/>
  </r>
  <r>
    <d v="2021-06-26T00:00:00"/>
    <s v="D098F645"/>
    <x v="8"/>
    <n v="2"/>
    <s v="Delivery"/>
    <s v="North"/>
    <s v="Male"/>
    <s v="36-45"/>
    <n v="968.91"/>
    <s v="Books"/>
    <s v="Very Good"/>
    <s v="Male"/>
    <x v="2"/>
  </r>
  <r>
    <d v="2021-11-05T00:00:00"/>
    <s v="B3FB45B3"/>
    <x v="18"/>
    <n v="2"/>
    <s v="Product"/>
    <s v="North"/>
    <s v="Male"/>
    <s v="60+"/>
    <n v="290.69"/>
    <s v="Electronics"/>
    <s v="Bad"/>
    <s v="Male"/>
    <x v="2"/>
  </r>
  <r>
    <d v="2021-11-04T00:00:00"/>
    <s v="6A3BFC10"/>
    <x v="4"/>
    <n v="5"/>
    <s v="Delivery"/>
    <s v="North"/>
    <s v="Male"/>
    <s v="36-45"/>
    <n v="356.12"/>
    <s v="Toys"/>
    <s v="Excellent"/>
    <s v="Male"/>
    <x v="2"/>
  </r>
  <r>
    <d v="2021-07-10T00:00:00"/>
    <s v="A3705EB1"/>
    <x v="13"/>
    <n v="5"/>
    <s v="Delivery"/>
    <s v="South"/>
    <s v="Male"/>
    <s v="36-45"/>
    <n v="715.33"/>
    <s v="Books"/>
    <s v="Excellent"/>
    <s v="Male"/>
    <x v="2"/>
  </r>
  <r>
    <d v="2021-05-19T00:00:00"/>
    <s v="B6B5D7DB"/>
    <x v="9"/>
    <n v="3"/>
    <s v="Service"/>
    <s v="West"/>
    <s v="Male"/>
    <s v="18-25"/>
    <n v="486.69"/>
    <s v="Toys"/>
    <s v="Satisfied"/>
    <s v="Male"/>
    <x v="2"/>
  </r>
  <r>
    <d v="2021-12-10T00:00:00"/>
    <s v="0F83CA1D"/>
    <x v="13"/>
    <n v="2"/>
    <s v="Delivery"/>
    <s v="East"/>
    <s v="Male"/>
    <s v="26-35"/>
    <n v="256.8"/>
    <s v="Clothing"/>
    <s v="Bad"/>
    <s v="Male"/>
    <x v="2"/>
  </r>
  <r>
    <d v="2021-01-19T00:00:00"/>
    <s v="D1511767"/>
    <x v="3"/>
    <n v="4"/>
    <s v="Delivery"/>
    <s v="East"/>
    <s v="Male"/>
    <s v="36-45"/>
    <n v="135.08000000000001"/>
    <s v="Clothing"/>
    <s v="Satisfied"/>
    <s v="Male"/>
    <x v="2"/>
  </r>
  <r>
    <d v="2021-12-23T00:00:00"/>
    <s v="EEA7EFD4"/>
    <x v="10"/>
    <n v="3"/>
    <s v="Product"/>
    <s v="West"/>
    <s v="Male"/>
    <s v="26-35"/>
    <n v="983.39"/>
    <s v="Books"/>
    <s v="Satisfied"/>
    <s v="Male"/>
    <x v="2"/>
  </r>
  <r>
    <d v="2021-06-10T00:00:00"/>
    <s v="0A80D3F3"/>
    <x v="17"/>
    <n v="2"/>
    <s v="Service"/>
    <s v="West"/>
    <s v="Male"/>
    <s v="18-25"/>
    <n v="137.62"/>
    <s v="Clothing"/>
    <s v="Bad"/>
    <s v="Male"/>
    <x v="2"/>
  </r>
  <r>
    <d v="2021-10-01T00:00:00"/>
    <s v="8E8FBB65"/>
    <x v="13"/>
    <n v="2"/>
    <s v="Delivery"/>
    <s v="South"/>
    <s v="Male"/>
    <s v="18-25"/>
    <n v="865.59"/>
    <s v="Clothing"/>
    <s v="Excellent"/>
    <s v="Male"/>
    <x v="2"/>
  </r>
  <r>
    <d v="2023-01-05T00:00:00"/>
    <s v="A1DAFB76"/>
    <x v="4"/>
    <n v="2"/>
    <s v="Delivery"/>
    <s v="East"/>
    <s v="Male"/>
    <s v="26-35"/>
    <n v="98.44"/>
    <s v="Toys"/>
    <s v="Bad"/>
    <s v="Male"/>
    <x v="0"/>
  </r>
  <r>
    <d v="2021-12-21T00:00:00"/>
    <s v="8863E3C4"/>
    <x v="8"/>
    <n v="3"/>
    <s v="Delivery"/>
    <s v="North"/>
    <s v="Male"/>
    <s v="36-45"/>
    <n v="775.68"/>
    <s v="Books"/>
    <s v="Satisfied"/>
    <s v="Male"/>
    <x v="2"/>
  </r>
  <r>
    <d v="2023-01-13T00:00:00"/>
    <s v="9862ABEC"/>
    <x v="16"/>
    <n v="2"/>
    <s v="Service"/>
    <s v="East"/>
    <s v="Male"/>
    <s v="60+"/>
    <n v="358.17"/>
    <s v="Clothing"/>
    <s v="Excellent"/>
    <s v="Male"/>
    <x v="0"/>
  </r>
  <r>
    <d v="2021-05-14T00:00:00"/>
    <s v="F7EC7DB9"/>
    <x v="6"/>
    <n v="4"/>
    <s v="Delivery"/>
    <s v="South"/>
    <s v="Male"/>
    <s v="36-45"/>
    <n v="745.12"/>
    <s v="Electronics"/>
    <s v="Satisfied"/>
    <s v="Male"/>
    <x v="2"/>
  </r>
  <r>
    <d v="2021-04-09T00:00:00"/>
    <s v="EA509D15"/>
    <x v="0"/>
    <n v="2"/>
    <s v="Service"/>
    <s v="North"/>
    <s v="Male"/>
    <s v="26-35"/>
    <n v="468.03"/>
    <s v="Toys"/>
    <s v="Good"/>
    <s v="Male"/>
    <x v="2"/>
  </r>
  <r>
    <d v="2021-04-08T00:00:00"/>
    <s v="9A4925A1"/>
    <x v="8"/>
    <n v="4"/>
    <s v="Delivery"/>
    <s v="East"/>
    <s v="Male"/>
    <s v="26-35"/>
    <n v="224.27"/>
    <s v="Home Appliances"/>
    <s v="Satisfied"/>
    <s v="Male"/>
    <x v="2"/>
  </r>
  <r>
    <d v="2021-10-18T00:00:00"/>
    <s v="C6AF62BA"/>
    <x v="1"/>
    <n v="3"/>
    <s v="Service"/>
    <s v="North"/>
    <s v="Male"/>
    <s v="46-60"/>
    <n v="427.49"/>
    <s v="Books"/>
    <s v="Satisfied"/>
    <s v="Male"/>
    <x v="2"/>
  </r>
  <r>
    <d v="2021-04-19T00:00:00"/>
    <s v="82AAA468"/>
    <x v="11"/>
    <n v="5"/>
    <s v="Service"/>
    <s v="South"/>
    <s v="Male"/>
    <s v="26-35"/>
    <n v="468.17"/>
    <s v="Clothing"/>
    <s v="Excellent"/>
    <s v="Male"/>
    <x v="2"/>
  </r>
  <r>
    <d v="2021-02-08T00:00:00"/>
    <s v="1045EF26"/>
    <x v="17"/>
    <n v="2"/>
    <s v="Service"/>
    <s v="North"/>
    <s v="Male"/>
    <s v="46-60"/>
    <n v="977.28"/>
    <s v="Books"/>
    <s v="Excellent"/>
    <s v="Male"/>
    <x v="2"/>
  </r>
  <r>
    <d v="2021-01-20T00:00:00"/>
    <s v="5CE5729B"/>
    <x v="18"/>
    <n v="4"/>
    <s v="Product"/>
    <s v="West"/>
    <s v="Male"/>
    <s v="18-25"/>
    <n v="150.33000000000001"/>
    <s v="Books"/>
    <s v="Satisfied"/>
    <s v="Male"/>
    <x v="2"/>
  </r>
  <r>
    <d v="2021-08-28T00:00:00"/>
    <s v="4A52BB6C"/>
    <x v="2"/>
    <n v="5"/>
    <s v="Product"/>
    <s v="West"/>
    <s v="Male"/>
    <s v="26-35"/>
    <n v="393.65"/>
    <s v="Electronics"/>
    <s v="Excellent"/>
    <s v="Male"/>
    <x v="2"/>
  </r>
  <r>
    <d v="2021-05-10T00:00:00"/>
    <s v="CDBAB31A"/>
    <x v="4"/>
    <n v="3"/>
    <s v="Delivery"/>
    <s v="West"/>
    <s v="Male"/>
    <s v="18-25"/>
    <n v="238.21"/>
    <s v="Clothing"/>
    <s v="Satisfied"/>
    <s v="Male"/>
    <x v="2"/>
  </r>
  <r>
    <d v="2021-03-12T00:00:00"/>
    <s v="1BF0EA2E"/>
    <x v="1"/>
    <n v="2"/>
    <s v="Service"/>
    <s v="East"/>
    <s v="Male"/>
    <s v="26-35"/>
    <n v="29.3"/>
    <s v="Books"/>
    <s v="Good"/>
    <s v="Male"/>
    <x v="2"/>
  </r>
  <r>
    <d v="2021-07-26T00:00:00"/>
    <s v="F50D11EB"/>
    <x v="6"/>
    <n v="3"/>
    <s v="Delivery"/>
    <s v="North"/>
    <s v="Male"/>
    <s v="46-60"/>
    <n v="112.09"/>
    <s v="Clothing"/>
    <s v="Satisfied"/>
    <s v="Male"/>
    <x v="2"/>
  </r>
  <r>
    <d v="2021-08-17T00:00:00"/>
    <s v="F1CA18EB"/>
    <x v="11"/>
    <n v="4"/>
    <s v="Service"/>
    <s v="East"/>
    <s v="Male"/>
    <s v="26-35"/>
    <n v="463.87"/>
    <s v="Electronics"/>
    <s v="Satisfied"/>
    <s v="Male"/>
    <x v="2"/>
  </r>
  <r>
    <d v="2021-01-22T00:00:00"/>
    <s v="C5DE9EE1"/>
    <x v="6"/>
    <n v="2"/>
    <s v="Delivery"/>
    <s v="East"/>
    <s v="Male"/>
    <s v="36-45"/>
    <n v="51.2"/>
    <s v="Toys"/>
    <s v="Good"/>
    <s v="Male"/>
    <x v="2"/>
  </r>
  <r>
    <d v="2021-03-17T00:00:00"/>
    <s v="C00443BB"/>
    <x v="5"/>
    <n v="2"/>
    <s v="Delivery"/>
    <s v="North"/>
    <s v="Male"/>
    <s v="26-35"/>
    <n v="348.65"/>
    <s v="Clothing"/>
    <s v="Good"/>
    <s v="Male"/>
    <x v="2"/>
  </r>
  <r>
    <d v="2021-08-24T00:00:00"/>
    <s v="66FDE0BD"/>
    <x v="17"/>
    <n v="3"/>
    <s v="Service"/>
    <s v="South"/>
    <s v="Male"/>
    <s v="26-35"/>
    <n v="11.91"/>
    <s v="Toys"/>
    <s v="Satisfied"/>
    <s v="Male"/>
    <x v="2"/>
  </r>
  <r>
    <d v="2021-05-27T00:00:00"/>
    <s v="4BB06C2E"/>
    <x v="7"/>
    <n v="3"/>
    <s v="Product"/>
    <s v="East"/>
    <s v="Male"/>
    <s v="46-60"/>
    <n v="551.6"/>
    <s v="Toys"/>
    <s v="Satisfied"/>
    <s v="Male"/>
    <x v="2"/>
  </r>
  <r>
    <d v="2021-01-19T00:00:00"/>
    <s v="562C9C2E"/>
    <x v="17"/>
    <n v="2"/>
    <s v="Service"/>
    <s v="South"/>
    <s v="Male"/>
    <s v="36-45"/>
    <n v="572.74"/>
    <s v="Home Appliances"/>
    <s v="Good"/>
    <s v="Male"/>
    <x v="2"/>
  </r>
  <r>
    <d v="2021-08-26T00:00:00"/>
    <s v="504E13EB"/>
    <x v="9"/>
    <n v="4"/>
    <s v="Service"/>
    <s v="East"/>
    <s v="Male"/>
    <s v="26-35"/>
    <n v="792.72"/>
    <s v="Books"/>
    <s v="Satisfied"/>
    <s v="Male"/>
    <x v="2"/>
  </r>
  <r>
    <d v="2021-03-06T00:00:00"/>
    <s v="FE8C790B"/>
    <x v="2"/>
    <n v="4"/>
    <s v="Product"/>
    <s v="South"/>
    <s v="Male"/>
    <s v="36-45"/>
    <n v="380.18"/>
    <s v="Electronics"/>
    <s v="Satisfied"/>
    <s v="Male"/>
    <x v="2"/>
  </r>
  <r>
    <d v="2021-04-04T00:00:00"/>
    <s v="3EBA2648"/>
    <x v="12"/>
    <n v="2"/>
    <s v="Service"/>
    <s v="South"/>
    <s v="Male"/>
    <s v="18-25"/>
    <n v="141.87"/>
    <s v="Home Appliances"/>
    <s v="Good"/>
    <s v="Male"/>
    <x v="2"/>
  </r>
  <r>
    <d v="2021-07-12T00:00:00"/>
    <s v="2E28DA63"/>
    <x v="4"/>
    <n v="5"/>
    <s v="Delivery"/>
    <s v="West"/>
    <s v="Male"/>
    <s v="36-45"/>
    <n v="806.96"/>
    <s v="Electronics"/>
    <s v="Excellent"/>
    <s v="Male"/>
    <x v="2"/>
  </r>
  <r>
    <d v="2021-05-18T00:00:00"/>
    <s v="1D6447CB"/>
    <x v="10"/>
    <n v="3"/>
    <s v="Product"/>
    <s v="East"/>
    <s v="Male"/>
    <s v="60+"/>
    <n v="448.59"/>
    <s v="Books"/>
    <s v="Satisfied"/>
    <s v="Male"/>
    <x v="2"/>
  </r>
  <r>
    <d v="2021-07-13T00:00:00"/>
    <s v="F23BD3A2"/>
    <x v="13"/>
    <n v="3"/>
    <s v="Delivery"/>
    <s v="South"/>
    <s v="Male"/>
    <s v="46-60"/>
    <n v="714.61"/>
    <s v="Toys"/>
    <s v="Satisfied"/>
    <s v="Male"/>
    <x v="2"/>
  </r>
  <r>
    <d v="2023-01-10T00:00:00"/>
    <s v="41C9166C"/>
    <x v="13"/>
    <n v="3"/>
    <s v="Delivery"/>
    <s v="South"/>
    <s v="Male"/>
    <s v="18-25"/>
    <n v="532.61"/>
    <s v="Toys"/>
    <s v="Satisfied"/>
    <s v="Male"/>
    <x v="0"/>
  </r>
  <r>
    <d v="2021-12-21T00:00:00"/>
    <s v="EA9DD088"/>
    <x v="18"/>
    <n v="3"/>
    <s v="Product"/>
    <s v="South"/>
    <s v="Male"/>
    <s v="36-45"/>
    <n v="256.97000000000003"/>
    <s v="Electronics"/>
    <s v="Satisfied"/>
    <s v="Male"/>
    <x v="2"/>
  </r>
  <r>
    <d v="2021-10-23T00:00:00"/>
    <s v="A8F1F79C"/>
    <x v="19"/>
    <n v="3"/>
    <s v="Service"/>
    <s v="North"/>
    <s v="Male"/>
    <s v="18-25"/>
    <n v="12.99"/>
    <s v="Electronics"/>
    <s v="Satisfied"/>
    <s v="Male"/>
    <x v="2"/>
  </r>
  <r>
    <d v="2021-06-22T00:00:00"/>
    <s v="460A42DA"/>
    <x v="4"/>
    <n v="4"/>
    <s v="Delivery"/>
    <s v="North"/>
    <s v="Male"/>
    <s v="26-35"/>
    <n v="173.35"/>
    <s v="Books"/>
    <s v="Satisfied"/>
    <s v="Male"/>
    <x v="2"/>
  </r>
  <r>
    <d v="2021-09-14T00:00:00"/>
    <s v="41D1A50C"/>
    <x v="4"/>
    <n v="2"/>
    <s v="Delivery"/>
    <s v="South"/>
    <s v="Male"/>
    <s v="18-25"/>
    <n v="155.66"/>
    <s v="Electronics"/>
    <s v="Excellent"/>
    <s v="Male"/>
    <x v="2"/>
  </r>
  <r>
    <d v="2021-09-24T00:00:00"/>
    <s v="EBC72E54"/>
    <x v="5"/>
    <n v="4"/>
    <s v="Delivery"/>
    <s v="North"/>
    <s v="Male"/>
    <s v="26-35"/>
    <n v="190.41"/>
    <s v="Clothing"/>
    <s v="Satisfied"/>
    <s v="Male"/>
    <x v="2"/>
  </r>
  <r>
    <d v="2021-10-13T00:00:00"/>
    <s v="A298E958"/>
    <x v="11"/>
    <n v="5"/>
    <s v="Service"/>
    <s v="South"/>
    <s v="Male"/>
    <s v="36-45"/>
    <n v="867.12"/>
    <s v="Electronics"/>
    <s v="Excellent"/>
    <s v="Male"/>
    <x v="2"/>
  </r>
  <r>
    <d v="2021-04-05T00:00:00"/>
    <s v="15F6CB1A"/>
    <x v="19"/>
    <n v="2"/>
    <s v="Service"/>
    <s v="West"/>
    <s v="Male"/>
    <s v="60+"/>
    <n v="746.8"/>
    <s v="Toys"/>
    <s v="Excellent"/>
    <s v="Male"/>
    <x v="2"/>
  </r>
  <r>
    <d v="2021-04-11T00:00:00"/>
    <s v="F162BBEC"/>
    <x v="3"/>
    <n v="4"/>
    <s v="Delivery"/>
    <s v="South"/>
    <s v="Male"/>
    <s v="46-60"/>
    <n v="661.34"/>
    <s v="Home Appliances"/>
    <s v="Satisfied"/>
    <s v="Male"/>
    <x v="2"/>
  </r>
  <r>
    <d v="2022-08-01T00:00:00"/>
    <s v="B49A8C50"/>
    <x v="18"/>
    <n v="3"/>
    <s v="Product"/>
    <s v="South"/>
    <s v="Male"/>
    <s v="18-25"/>
    <n v="565.22"/>
    <s v="Home Appliances"/>
    <s v="Satisfied"/>
    <s v="Male"/>
    <x v="1"/>
  </r>
  <r>
    <d v="2022-10-20T00:00:00"/>
    <s v="41A74EF6"/>
    <x v="14"/>
    <n v="2"/>
    <s v="Delivery"/>
    <s v="South"/>
    <s v="Male"/>
    <s v="46-60"/>
    <n v="87.69"/>
    <s v="Electronics"/>
    <s v="Excellent"/>
    <s v="Male"/>
    <x v="1"/>
  </r>
  <r>
    <d v="2022-09-15T00:00:00"/>
    <s v="EE2C5877"/>
    <x v="4"/>
    <n v="5"/>
    <s v="Delivery"/>
    <s v="South"/>
    <s v="Male"/>
    <s v="18-25"/>
    <n v="566.63"/>
    <s v="Electronics"/>
    <s v="Excellent"/>
    <s v="Male"/>
    <x v="1"/>
  </r>
  <r>
    <d v="2022-09-02T00:00:00"/>
    <s v="71324C30"/>
    <x v="17"/>
    <n v="2"/>
    <s v="Service"/>
    <s v="South"/>
    <s v="Male"/>
    <s v="36-45"/>
    <n v="360.97"/>
    <s v="Books"/>
    <s v="Good"/>
    <s v="Male"/>
    <x v="1"/>
  </r>
  <r>
    <d v="2022-04-22T00:00:00"/>
    <s v="D3EB6001"/>
    <x v="7"/>
    <n v="4"/>
    <s v="Product"/>
    <s v="South"/>
    <s v="Male"/>
    <s v="18-25"/>
    <n v="589.55999999999995"/>
    <s v="Books"/>
    <s v="Satisfied"/>
    <s v="Male"/>
    <x v="1"/>
  </r>
  <r>
    <d v="2022-11-29T00:00:00"/>
    <s v="1A7F6DB9"/>
    <x v="1"/>
    <n v="5"/>
    <s v="Service"/>
    <s v="East"/>
    <s v="Male"/>
    <s v="60+"/>
    <n v="867.55"/>
    <s v="Toys"/>
    <s v="Excellent"/>
    <s v="Male"/>
    <x v="1"/>
  </r>
  <r>
    <d v="2022-11-25T00:00:00"/>
    <s v="A12960A3"/>
    <x v="16"/>
    <n v="5"/>
    <s v="Service"/>
    <s v="North"/>
    <s v="Male"/>
    <s v="36-45"/>
    <n v="147.24"/>
    <s v="Books"/>
    <s v="Excellent"/>
    <s v="Male"/>
    <x v="1"/>
  </r>
  <r>
    <d v="2022-11-05T00:00:00"/>
    <s v="DFB74DCC"/>
    <x v="17"/>
    <n v="3"/>
    <s v="Service"/>
    <s v="South"/>
    <s v="Male"/>
    <s v="36-45"/>
    <n v="757.76"/>
    <s v="Electronics"/>
    <s v="Satisfied"/>
    <s v="Male"/>
    <x v="1"/>
  </r>
  <r>
    <d v="2022-06-07T00:00:00"/>
    <s v="E4C68839"/>
    <x v="10"/>
    <n v="2"/>
    <s v="Product"/>
    <s v="South"/>
    <s v="Male"/>
    <s v="60+"/>
    <n v="262.07"/>
    <s v="Home Appliances"/>
    <s v="Excellent"/>
    <s v="Male"/>
    <x v="1"/>
  </r>
  <r>
    <d v="2022-09-11T00:00:00"/>
    <s v="60370243"/>
    <x v="5"/>
    <n v="5"/>
    <s v="Delivery"/>
    <s v="West"/>
    <s v="Male"/>
    <s v="60+"/>
    <n v="262.01"/>
    <s v="Home Appliances"/>
    <s v="Excellent"/>
    <s v="Male"/>
    <x v="1"/>
  </r>
  <r>
    <d v="2022-08-18T00:00:00"/>
    <s v="8C284286"/>
    <x v="7"/>
    <n v="5"/>
    <s v="Product"/>
    <s v="North"/>
    <s v="Male"/>
    <s v="46-60"/>
    <n v="762.44"/>
    <s v="Clothing"/>
    <s v="Excellent"/>
    <s v="Male"/>
    <x v="1"/>
  </r>
  <r>
    <d v="2022-09-22T00:00:00"/>
    <s v="BC48D70D"/>
    <x v="3"/>
    <n v="4"/>
    <s v="Delivery"/>
    <s v="West"/>
    <s v="Male"/>
    <s v="26-35"/>
    <n v="711.11"/>
    <s v="Books"/>
    <s v="Satisfied"/>
    <s v="Male"/>
    <x v="1"/>
  </r>
  <r>
    <d v="2022-01-19T00:00:00"/>
    <s v="767E6F64"/>
    <x v="18"/>
    <n v="2"/>
    <s v="Product"/>
    <s v="West"/>
    <s v="Male"/>
    <s v="60+"/>
    <n v="782.53"/>
    <s v="Home Appliances"/>
    <s v="Excellent"/>
    <s v="Male"/>
    <x v="1"/>
  </r>
  <r>
    <d v="2022-11-20T00:00:00"/>
    <s v="C9A99C99"/>
    <x v="18"/>
    <n v="3"/>
    <s v="Product"/>
    <s v="East"/>
    <s v="Male"/>
    <s v="46-60"/>
    <n v="863.91"/>
    <s v="Home Appliances"/>
    <s v="Satisfied"/>
    <s v="Male"/>
    <x v="1"/>
  </r>
  <r>
    <d v="2022-09-13T00:00:00"/>
    <s v="B8EB9592"/>
    <x v="5"/>
    <n v="2"/>
    <s v="Delivery"/>
    <s v="East"/>
    <s v="Male"/>
    <s v="60+"/>
    <n v="241.08"/>
    <s v="Home Appliances"/>
    <s v="Excellent"/>
    <s v="Male"/>
    <x v="1"/>
  </r>
  <r>
    <d v="2022-05-18T00:00:00"/>
    <s v="231971B4"/>
    <x v="7"/>
    <n v="2"/>
    <s v="Product"/>
    <s v="East"/>
    <s v="Male"/>
    <s v="18-25"/>
    <n v="994.34"/>
    <s v="Home Appliances"/>
    <s v="Good"/>
    <s v="Male"/>
    <x v="1"/>
  </r>
  <r>
    <d v="2022-06-22T00:00:00"/>
    <s v="9877192D"/>
    <x v="13"/>
    <n v="4"/>
    <s v="Delivery"/>
    <s v="West"/>
    <s v="Male"/>
    <s v="36-45"/>
    <n v="590.05999999999995"/>
    <s v="Books"/>
    <s v="Satisfied"/>
    <s v="Male"/>
    <x v="1"/>
  </r>
  <r>
    <d v="2022-09-28T00:00:00"/>
    <s v="7AEE53A8"/>
    <x v="1"/>
    <n v="2"/>
    <s v="Service"/>
    <s v="North"/>
    <s v="Male"/>
    <s v="26-35"/>
    <n v="27.01"/>
    <s v="Home Appliances"/>
    <s v="Good"/>
    <s v="Male"/>
    <x v="1"/>
  </r>
  <r>
    <d v="2022-02-01T00:00:00"/>
    <s v="A6518A85"/>
    <x v="12"/>
    <n v="4"/>
    <s v="Service"/>
    <s v="West"/>
    <s v="Male"/>
    <s v="18-25"/>
    <n v="669.72"/>
    <s v="Electronics"/>
    <s v="Satisfied"/>
    <s v="Male"/>
    <x v="1"/>
  </r>
  <r>
    <d v="2022-10-15T00:00:00"/>
    <s v="B715DE98"/>
    <x v="3"/>
    <n v="4"/>
    <s v="Support"/>
    <s v="West"/>
    <s v="Male"/>
    <s v="18-25"/>
    <n v="962.27"/>
    <s v="Home Appliances"/>
    <s v="Satisfied"/>
    <s v="Male"/>
    <x v="1"/>
  </r>
  <r>
    <d v="2022-04-16T00:00:00"/>
    <s v="7EB92A6D"/>
    <x v="3"/>
    <n v="2"/>
    <s v="Support"/>
    <s v="West"/>
    <s v="Male"/>
    <s v="26-35"/>
    <n v="935.22"/>
    <s v="Toys"/>
    <s v="Excellent"/>
    <s v="Male"/>
    <x v="1"/>
  </r>
  <r>
    <d v="2022-07-06T00:00:00"/>
    <s v="5AE104BC"/>
    <x v="7"/>
    <n v="2"/>
    <s v="Product"/>
    <s v="South"/>
    <s v="Male"/>
    <s v="60+"/>
    <n v="118.13"/>
    <s v="Books"/>
    <s v="Good"/>
    <s v="Male"/>
    <x v="1"/>
  </r>
  <r>
    <d v="2022-08-05T00:00:00"/>
    <s v="F91C89F3"/>
    <x v="6"/>
    <n v="2"/>
    <s v="Support"/>
    <s v="West"/>
    <s v="Male"/>
    <s v="26-35"/>
    <n v="289.49"/>
    <s v="Books"/>
    <s v="Excellent"/>
    <s v="Male"/>
    <x v="1"/>
  </r>
  <r>
    <d v="2022-01-19T00:00:00"/>
    <s v="79612B93"/>
    <x v="4"/>
    <n v="2"/>
    <s v="Delivery"/>
    <s v="South"/>
    <s v="Male"/>
    <s v="18-25"/>
    <n v="59.76"/>
    <s v="Toys"/>
    <s v="Good"/>
    <s v="Male"/>
    <x v="1"/>
  </r>
  <r>
    <d v="2023-07-02T00:00:00"/>
    <s v="89654AA6"/>
    <x v="18"/>
    <n v="2"/>
    <s v="Product"/>
    <s v="North"/>
    <s v="Male"/>
    <s v="60+"/>
    <n v="112.58"/>
    <s v="Home Appliances"/>
    <s v="Excellent"/>
    <s v="Male"/>
    <x v="0"/>
  </r>
  <r>
    <d v="2023-09-12T00:00:00"/>
    <s v="2AE92AB4"/>
    <x v="7"/>
    <n v="2"/>
    <s v="Product"/>
    <s v="West"/>
    <s v="Male"/>
    <s v="60+"/>
    <n v="436.57"/>
    <s v="Clothing"/>
    <s v="Excellent"/>
    <s v="Male"/>
    <x v="0"/>
  </r>
  <r>
    <d v="2023-05-23T00:00:00"/>
    <s v="229C5AB9"/>
    <x v="4"/>
    <n v="5"/>
    <s v="Delivery"/>
    <s v="South"/>
    <s v="Male"/>
    <s v="60+"/>
    <n v="333.05"/>
    <s v="Clothing"/>
    <s v="Excellent"/>
    <s v="Male"/>
    <x v="0"/>
  </r>
  <r>
    <d v="2023-08-24T00:00:00"/>
    <s v="94C2ADAE"/>
    <x v="10"/>
    <n v="3"/>
    <s v="Product"/>
    <s v="South"/>
    <s v="Male"/>
    <s v="18-25"/>
    <n v="685.88"/>
    <s v="Toys"/>
    <s v="Satisfied"/>
    <s v="Male"/>
    <x v="0"/>
  </r>
  <r>
    <d v="2023-07-17T00:00:00"/>
    <s v="3CB25435"/>
    <x v="13"/>
    <n v="5"/>
    <s v="Delivery"/>
    <s v="East"/>
    <s v="Male"/>
    <s v="60+"/>
    <n v="220.51"/>
    <s v="Clothing"/>
    <s v="Excellent"/>
    <s v="Male"/>
    <x v="0"/>
  </r>
  <r>
    <d v="2023-01-11T00:00:00"/>
    <s v="E85FA68C"/>
    <x v="1"/>
    <n v="4"/>
    <s v="Service"/>
    <s v="East"/>
    <s v="Male"/>
    <s v="46-60"/>
    <n v="798.35"/>
    <s v="Electronics"/>
    <s v="Satisfied"/>
    <s v="Male"/>
    <x v="0"/>
  </r>
  <r>
    <d v="2023-09-19T00:00:00"/>
    <s v="1C02414B"/>
    <x v="6"/>
    <n v="2"/>
    <s v="Support"/>
    <s v="East"/>
    <s v="Male"/>
    <s v="18-25"/>
    <n v="887.54"/>
    <s v="Books"/>
    <s v="Excellent"/>
    <s v="Male"/>
    <x v="0"/>
  </r>
  <r>
    <d v="2023-09-20T00:00:00"/>
    <s v="D4B2CA27"/>
    <x v="18"/>
    <n v="2"/>
    <s v="Product"/>
    <s v="South"/>
    <s v="Male"/>
    <s v="18-25"/>
    <n v="788.41"/>
    <s v="Toys"/>
    <s v="Excellent"/>
    <s v="Male"/>
    <x v="0"/>
  </r>
  <r>
    <d v="2023-02-09T00:00:00"/>
    <s v="C9F143D1"/>
    <x v="10"/>
    <n v="3"/>
    <s v="Product"/>
    <s v="North"/>
    <s v="Male"/>
    <s v="18-25"/>
    <n v="548.01"/>
    <s v="Toys"/>
    <s v="Satisfied"/>
    <s v="Male"/>
    <x v="0"/>
  </r>
  <r>
    <d v="2023-07-27T00:00:00"/>
    <s v="7C36F412"/>
    <x v="4"/>
    <n v="2"/>
    <s v="Delivery"/>
    <s v="West"/>
    <s v="Male"/>
    <s v="18-25"/>
    <n v="425.59"/>
    <s v="Home Appliances"/>
    <s v="Good"/>
    <s v="Male"/>
    <x v="0"/>
  </r>
  <r>
    <d v="2023-11-24T00:00:00"/>
    <s v="9144F306"/>
    <x v="17"/>
    <n v="4"/>
    <s v="Service"/>
    <s v="East"/>
    <s v="Male"/>
    <s v="46-60"/>
    <n v="687.31"/>
    <s v="Home Appliances"/>
    <s v="Satisfied"/>
    <s v="Male"/>
    <x v="0"/>
  </r>
  <r>
    <d v="2023-09-22T00:00:00"/>
    <s v="09C23D99"/>
    <x v="10"/>
    <n v="2"/>
    <s v="Product"/>
    <s v="North"/>
    <s v="Male"/>
    <s v="60+"/>
    <n v="646.41"/>
    <s v="Home Appliances"/>
    <s v="Excellent"/>
    <s v="Male"/>
    <x v="0"/>
  </r>
  <r>
    <d v="2023-05-06T00:00:00"/>
    <s v="88AE35DD"/>
    <x v="3"/>
    <n v="3"/>
    <s v="Support"/>
    <s v="South"/>
    <s v="Male"/>
    <s v="36-45"/>
    <n v="208.32"/>
    <s v="Toys"/>
    <s v="Satisfied"/>
    <s v="Male"/>
    <x v="0"/>
  </r>
  <r>
    <d v="2023-11-17T00:00:00"/>
    <s v="86793066"/>
    <x v="7"/>
    <n v="2"/>
    <s v="Product"/>
    <s v="East"/>
    <s v="Male"/>
    <s v="36-45"/>
    <n v="207.96"/>
    <s v="Books"/>
    <s v="Excellent"/>
    <s v="Male"/>
    <x v="0"/>
  </r>
  <r>
    <d v="2023-01-18T00:00:00"/>
    <s v="2B19C50F"/>
    <x v="17"/>
    <n v="2"/>
    <s v="Service"/>
    <s v="North"/>
    <s v="Male"/>
    <s v="26-35"/>
    <n v="218.86"/>
    <s v="Toys"/>
    <s v="Excellent"/>
    <s v="Male"/>
    <x v="0"/>
  </r>
  <r>
    <d v="2023-08-09T00:00:00"/>
    <s v="FD40BB25"/>
    <x v="6"/>
    <n v="2"/>
    <s v="Support"/>
    <s v="West"/>
    <s v="Male"/>
    <s v="46-60"/>
    <n v="402.19"/>
    <s v="Home Appliances"/>
    <s v="Excellent"/>
    <s v="Male"/>
    <x v="0"/>
  </r>
  <r>
    <d v="2023-12-23T00:00:00"/>
    <s v="6749463C"/>
    <x v="7"/>
    <n v="3"/>
    <s v="Product"/>
    <s v="South"/>
    <s v="Male"/>
    <s v="18-25"/>
    <n v="729.46"/>
    <s v="Electronics"/>
    <s v="Satisfied"/>
    <s v="Male"/>
    <x v="0"/>
  </r>
  <r>
    <d v="2023-10-13T00:00:00"/>
    <s v="E084E097"/>
    <x v="8"/>
    <n v="4"/>
    <s v="Support"/>
    <s v="South"/>
    <s v="Male"/>
    <s v="46-60"/>
    <n v="312.33999999999997"/>
    <s v="Clothing"/>
    <s v="Satisfied"/>
    <s v="Male"/>
    <x v="0"/>
  </r>
  <r>
    <d v="2023-05-29T00:00:00"/>
    <s v="87655445"/>
    <x v="17"/>
    <n v="2"/>
    <s v="Service"/>
    <s v="South"/>
    <s v="Male"/>
    <s v="18-25"/>
    <n v="326.82"/>
    <s v="Electronics"/>
    <s v="Excellent"/>
    <s v="Male"/>
    <x v="0"/>
  </r>
  <r>
    <d v="2023-09-09T00:00:00"/>
    <s v="6E595C38"/>
    <x v="1"/>
    <n v="3"/>
    <s v="Service"/>
    <s v="West"/>
    <s v="Male"/>
    <s v="46-60"/>
    <n v="266.19"/>
    <s v="Home Appliances"/>
    <s v="Satisfied"/>
    <s v="Male"/>
    <x v="0"/>
  </r>
  <r>
    <d v="2023-06-08T00:00:00"/>
    <s v="0B8823F5"/>
    <x v="9"/>
    <n v="3"/>
    <s v="Service"/>
    <s v="West"/>
    <s v="Male"/>
    <s v="18-25"/>
    <n v="683.3"/>
    <s v="Home Appliances"/>
    <s v="Satisfied"/>
    <s v="Male"/>
    <x v="0"/>
  </r>
  <r>
    <d v="2023-10-27T00:00:00"/>
    <s v="7A7DA6D1"/>
    <x v="15"/>
    <n v="2"/>
    <s v="Delivery"/>
    <s v="East"/>
    <s v="Male"/>
    <s v="46-60"/>
    <n v="455.49"/>
    <s v="Electronics"/>
    <s v="Good"/>
    <s v="Male"/>
    <x v="0"/>
  </r>
  <r>
    <d v="2023-04-15T00:00:00"/>
    <s v="2B696558"/>
    <x v="18"/>
    <n v="2"/>
    <s v="Product"/>
    <s v="West"/>
    <s v="Male"/>
    <s v="60+"/>
    <n v="541.91999999999996"/>
    <s v="Clothing"/>
    <s v="Good"/>
    <s v="Male"/>
    <x v="0"/>
  </r>
  <r>
    <d v="2023-02-08T00:00:00"/>
    <s v="7EAC153C"/>
    <x v="16"/>
    <n v="4"/>
    <s v="Service"/>
    <s v="North"/>
    <s v="Male"/>
    <s v="60+"/>
    <n v="399.41"/>
    <s v="Electronics"/>
    <s v="Satisfied"/>
    <s v="Male"/>
    <x v="0"/>
  </r>
  <r>
    <d v="2023-12-25T00:00:00"/>
    <s v="EDAD5BA1"/>
    <x v="8"/>
    <n v="3"/>
    <s v="Support"/>
    <s v="West"/>
    <s v="Male"/>
    <s v="46-60"/>
    <n v="634.88"/>
    <s v="Toys"/>
    <s v="Satisfied"/>
    <s v="Male"/>
    <x v="0"/>
  </r>
  <r>
    <d v="2023-12-25T00:00:00"/>
    <s v="15D97B0C"/>
    <x v="11"/>
    <n v="2"/>
    <s v="Service"/>
    <s v="West"/>
    <s v="Male"/>
    <s v="26-35"/>
    <n v="665.93"/>
    <s v="Toys"/>
    <s v="Good"/>
    <s v="Male"/>
    <x v="0"/>
  </r>
  <r>
    <d v="2023-08-21T00:00:00"/>
    <s v="690977E0"/>
    <x v="10"/>
    <n v="4"/>
    <s v="Product"/>
    <s v="West"/>
    <s v="Male"/>
    <s v="36-45"/>
    <n v="256.22000000000003"/>
    <s v="Home Appliances"/>
    <s v="Satisfied"/>
    <s v="Male"/>
    <x v="0"/>
  </r>
  <r>
    <d v="2023-12-09T00:00:00"/>
    <s v="56D3E36D"/>
    <x v="3"/>
    <n v="2"/>
    <s v="Support"/>
    <s v="West"/>
    <s v="Male"/>
    <s v="18-25"/>
    <n v="753.97"/>
    <s v="Toys"/>
    <s v="Good"/>
    <s v="Male"/>
    <x v="0"/>
  </r>
  <r>
    <d v="2023-08-27T00:00:00"/>
    <s v="8F9766CA"/>
    <x v="10"/>
    <n v="3"/>
    <s v="Product"/>
    <s v="East"/>
    <s v="Male"/>
    <s v="60+"/>
    <n v="852.05"/>
    <s v="Home Appliances"/>
    <s v="Satisfied"/>
    <s v="Male"/>
    <x v="0"/>
  </r>
  <r>
    <d v="2023-05-18T00:00:00"/>
    <s v="EF464C8A"/>
    <x v="4"/>
    <n v="2"/>
    <s v="Delivery"/>
    <s v="North"/>
    <s v="Male"/>
    <s v="46-60"/>
    <n v="155.58000000000001"/>
    <s v="Toys"/>
    <s v="Good"/>
    <s v="Male"/>
    <x v="0"/>
  </r>
  <r>
    <d v="2023-07-03T00:00:00"/>
    <s v="9F5EDA40"/>
    <x v="7"/>
    <n v="2"/>
    <s v="Product"/>
    <s v="West"/>
    <s v="Male"/>
    <s v="36-45"/>
    <n v="183.29"/>
    <s v="Books"/>
    <s v="Excellent"/>
    <s v="Male"/>
    <x v="0"/>
  </r>
  <r>
    <d v="2023-04-07T00:00:00"/>
    <s v="AE555574"/>
    <x v="0"/>
    <n v="2"/>
    <s v="Service"/>
    <s v="South"/>
    <s v="Male"/>
    <s v="46-60"/>
    <n v="230.5"/>
    <s v="Clothing"/>
    <s v="Good"/>
    <s v="Male"/>
    <x v="0"/>
  </r>
  <r>
    <d v="2023-05-05T00:00:00"/>
    <s v="114EBCA0"/>
    <x v="15"/>
    <n v="2"/>
    <s v="Delivery"/>
    <s v="West"/>
    <s v="Male"/>
    <s v="18-25"/>
    <n v="899.54"/>
    <s v="Electronics"/>
    <s v="Excellent"/>
    <s v="Male"/>
    <x v="0"/>
  </r>
  <r>
    <d v="2023-09-02T00:00:00"/>
    <s v="5A9A7B13"/>
    <x v="7"/>
    <n v="2"/>
    <s v="Product"/>
    <s v="North"/>
    <s v="Male"/>
    <s v="36-45"/>
    <n v="544.17999999999995"/>
    <s v="Electronics"/>
    <s v="Good"/>
    <s v="Male"/>
    <x v="0"/>
  </r>
  <r>
    <d v="2023-02-28T00:00:00"/>
    <s v="F71470C3"/>
    <x v="15"/>
    <n v="2"/>
    <s v="Delivery"/>
    <s v="South"/>
    <s v="Male"/>
    <s v="26-35"/>
    <n v="541.41"/>
    <s v="Toys"/>
    <s v="Good"/>
    <s v="Male"/>
    <x v="0"/>
  </r>
  <r>
    <d v="2023-04-26T00:00:00"/>
    <s v="F47CF5D3"/>
    <x v="18"/>
    <n v="5"/>
    <s v="Product"/>
    <s v="East"/>
    <s v="Male"/>
    <s v="46-60"/>
    <n v="631.55999999999995"/>
    <s v="Electronics"/>
    <s v="Excellent"/>
    <s v="Male"/>
    <x v="0"/>
  </r>
  <r>
    <d v="2023-03-05T00:00:00"/>
    <s v="065527AE"/>
    <x v="1"/>
    <n v="4"/>
    <s v="Service"/>
    <s v="South"/>
    <s v="Male"/>
    <s v="18-25"/>
    <n v="944.09"/>
    <s v="Home Appliances"/>
    <s v="Satisfied"/>
    <s v="Male"/>
    <x v="0"/>
  </r>
  <r>
    <d v="2023-10-27T00:00:00"/>
    <s v="506EF099"/>
    <x v="10"/>
    <n v="5"/>
    <s v="Product"/>
    <s v="South"/>
    <s v="Male"/>
    <s v="18-25"/>
    <n v="60.58"/>
    <s v="Electronics"/>
    <s v="Excellent"/>
    <s v="Male"/>
    <x v="0"/>
  </r>
  <r>
    <d v="2023-03-08T00:00:00"/>
    <s v="C8B50F58"/>
    <x v="17"/>
    <n v="3"/>
    <s v="Service"/>
    <s v="West"/>
    <s v="Male"/>
    <s v="26-35"/>
    <n v="258.3"/>
    <s v="Clothing"/>
    <s v="Satisfied"/>
    <s v="Male"/>
    <x v="0"/>
  </r>
  <r>
    <d v="2023-05-05T00:00:00"/>
    <s v="50B731A1"/>
    <x v="18"/>
    <n v="3"/>
    <s v="Product"/>
    <s v="West"/>
    <s v="Male"/>
    <s v="18-25"/>
    <n v="514.12"/>
    <s v="Home Appliances"/>
    <s v="Satisfied"/>
    <s v="Male"/>
    <x v="0"/>
  </r>
  <r>
    <d v="2023-05-08T00:00:00"/>
    <s v="BC4ED7B1"/>
    <x v="13"/>
    <n v="2"/>
    <s v="Delivery"/>
    <s v="South"/>
    <s v="Male"/>
    <s v="36-45"/>
    <n v="38.619999999999997"/>
    <s v="Clothing"/>
    <s v="Good"/>
    <s v="Male"/>
    <x v="0"/>
  </r>
  <r>
    <d v="2023-09-01T00:00:00"/>
    <s v="0E406788"/>
    <x v="14"/>
    <n v="2"/>
    <s v="Support"/>
    <s v="South"/>
    <s v="Male"/>
    <s v="26-35"/>
    <n v="886.25"/>
    <s v="Toys"/>
    <s v="Excellent"/>
    <s v="Male"/>
    <x v="0"/>
  </r>
  <r>
    <d v="2023-04-17T00:00:00"/>
    <s v="003CAD22"/>
    <x v="9"/>
    <n v="5"/>
    <s v="Service"/>
    <s v="North"/>
    <s v="Male"/>
    <s v="46-60"/>
    <n v="122.98"/>
    <s v="Toys"/>
    <s v="Excellent"/>
    <s v="Male"/>
    <x v="0"/>
  </r>
  <r>
    <d v="2023-03-15T00:00:00"/>
    <s v="F2ECD825"/>
    <x v="5"/>
    <n v="2"/>
    <s v="Delivery"/>
    <s v="West"/>
    <s v="Male"/>
    <s v="18-25"/>
    <n v="370.81"/>
    <s v="Books"/>
    <s v="Good"/>
    <s v="Male"/>
    <x v="0"/>
  </r>
  <r>
    <d v="2023-12-28T00:00:00"/>
    <s v="B1F58DBB"/>
    <x v="16"/>
    <n v="5"/>
    <s v="Service"/>
    <s v="East"/>
    <s v="Male"/>
    <s v="46-60"/>
    <n v="92.54"/>
    <s v="Books"/>
    <s v="Excellent"/>
    <s v="Male"/>
    <x v="0"/>
  </r>
  <r>
    <d v="2023-03-11T00:00:00"/>
    <s v="F4FE0F74"/>
    <x v="1"/>
    <n v="2"/>
    <s v="Service"/>
    <s v="North"/>
    <s v="Male"/>
    <s v="36-45"/>
    <n v="625.73"/>
    <s v="Home Appliances"/>
    <s v="Good"/>
    <s v="Male"/>
    <x v="0"/>
  </r>
  <r>
    <d v="2023-03-30T00:00:00"/>
    <s v="53A132AA"/>
    <x v="7"/>
    <n v="3"/>
    <s v="Product"/>
    <s v="East"/>
    <s v="Male"/>
    <s v="36-45"/>
    <n v="804.81"/>
    <s v="Electronics"/>
    <s v="Satisfied"/>
    <s v="Male"/>
    <x v="0"/>
  </r>
  <r>
    <d v="2023-07-14T00:00:00"/>
    <s v="EB577E83"/>
    <x v="3"/>
    <n v="2"/>
    <s v="Support"/>
    <s v="East"/>
    <s v="Male"/>
    <s v="26-35"/>
    <n v="647.72"/>
    <s v="Electronics"/>
    <s v="Excellent"/>
    <s v="Male"/>
    <x v="0"/>
  </r>
  <r>
    <d v="2023-01-15T00:00:00"/>
    <s v="9CD29830"/>
    <x v="14"/>
    <n v="2"/>
    <s v="Support"/>
    <s v="East"/>
    <s v="Male"/>
    <s v="26-35"/>
    <n v="262.05"/>
    <s v="Electronics"/>
    <s v="Good"/>
    <s v="Male"/>
    <x v="0"/>
  </r>
  <r>
    <d v="2023-01-19T00:00:00"/>
    <s v="5458A44F"/>
    <x v="15"/>
    <n v="3"/>
    <s v="Delivery"/>
    <s v="East"/>
    <s v="Male"/>
    <s v="46-60"/>
    <n v="700.54"/>
    <s v="Books"/>
    <s v="Satisfied"/>
    <s v="Male"/>
    <x v="0"/>
  </r>
  <r>
    <d v="2023-02-20T00:00:00"/>
    <s v="19340BB4"/>
    <x v="17"/>
    <n v="5"/>
    <s v="Service"/>
    <s v="North"/>
    <s v="Male"/>
    <s v="60+"/>
    <n v="362.09"/>
    <s v="Electronics"/>
    <s v="Excellent"/>
    <s v="Male"/>
    <x v="0"/>
  </r>
  <r>
    <d v="2023-10-03T00:00:00"/>
    <s v="AE9E78D3"/>
    <x v="6"/>
    <n v="4"/>
    <s v="Support"/>
    <s v="West"/>
    <s v="Male"/>
    <s v="26-35"/>
    <n v="980.8"/>
    <s v="Home Appliances"/>
    <s v="Satisfied"/>
    <s v="Male"/>
    <x v="0"/>
  </r>
  <r>
    <d v="2023-01-19T00:00:00"/>
    <s v="205BBD3D"/>
    <x v="18"/>
    <n v="5"/>
    <s v="Product"/>
    <s v="North"/>
    <s v="Male"/>
    <s v="60+"/>
    <n v="554.09"/>
    <s v="Home Appliances"/>
    <s v="Excellent"/>
    <s v="Male"/>
    <x v="0"/>
  </r>
  <r>
    <d v="2023-10-18T00:00:00"/>
    <s v="B814D21D"/>
    <x v="0"/>
    <n v="2"/>
    <s v="Service"/>
    <s v="North"/>
    <s v="Male"/>
    <s v="46-60"/>
    <n v="58.25"/>
    <s v="Books"/>
    <s v="Excellent"/>
    <s v="Male"/>
    <x v="0"/>
  </r>
  <r>
    <d v="2023-09-26T00:00:00"/>
    <s v="B45E696E"/>
    <x v="17"/>
    <n v="2"/>
    <s v="Service"/>
    <s v="North"/>
    <s v="Male"/>
    <s v="46-60"/>
    <n v="647.65"/>
    <s v="Books"/>
    <s v="Good"/>
    <s v="Male"/>
    <x v="0"/>
  </r>
  <r>
    <d v="2023-08-10T00:00:00"/>
    <s v="4F17B131"/>
    <x v="7"/>
    <n v="3"/>
    <s v="Product"/>
    <s v="East"/>
    <s v="Male"/>
    <s v="36-45"/>
    <n v="170.61"/>
    <s v="Toys"/>
    <s v="Satisfied"/>
    <s v="Male"/>
    <x v="0"/>
  </r>
  <r>
    <d v="2023-08-20T00:00:00"/>
    <s v="8855481C"/>
    <x v="1"/>
    <n v="3"/>
    <s v="Service"/>
    <s v="East"/>
    <s v="Male"/>
    <s v="18-25"/>
    <n v="340.58"/>
    <s v="Clothing"/>
    <s v="Satisfied"/>
    <s v="Male"/>
    <x v="0"/>
  </r>
  <r>
    <d v="2023-07-15T00:00:00"/>
    <s v="D89B1FD5"/>
    <x v="10"/>
    <n v="2"/>
    <s v="Product"/>
    <s v="West"/>
    <s v="Male"/>
    <s v="46-60"/>
    <n v="629.07000000000005"/>
    <s v="Books"/>
    <s v="Good"/>
    <s v="Male"/>
    <x v="0"/>
  </r>
  <r>
    <d v="2023-01-12T00:00:00"/>
    <s v="1F93A693"/>
    <x v="14"/>
    <n v="3"/>
    <s v="Support"/>
    <s v="East"/>
    <s v="Male"/>
    <s v="60+"/>
    <n v="555.29999999999995"/>
    <s v="Books"/>
    <s v="Satisfied"/>
    <s v="Male"/>
    <x v="0"/>
  </r>
  <r>
    <d v="2023-02-14T00:00:00"/>
    <s v="C6C5D2C3"/>
    <x v="16"/>
    <n v="2"/>
    <s v="Service"/>
    <s v="East"/>
    <s v="Male"/>
    <s v="36-45"/>
    <n v="167.5"/>
    <s v="Home Appliances"/>
    <s v="Good"/>
    <s v="Male"/>
    <x v="0"/>
  </r>
  <r>
    <d v="2023-08-05T00:00:00"/>
    <s v="42438E56"/>
    <x v="19"/>
    <n v="2"/>
    <s v="Service"/>
    <s v="South"/>
    <s v="Male"/>
    <s v="18-25"/>
    <n v="783.6"/>
    <s v="Books"/>
    <s v="Good"/>
    <s v="Male"/>
    <x v="0"/>
  </r>
  <r>
    <d v="2023-08-05T00:00:00"/>
    <s v="E890088C"/>
    <x v="6"/>
    <n v="3"/>
    <s v="Support"/>
    <s v="East"/>
    <s v="Male"/>
    <s v="26-35"/>
    <n v="139.56"/>
    <s v="Toys"/>
    <s v="Satisfied"/>
    <s v="Male"/>
    <x v="0"/>
  </r>
  <r>
    <d v="2023-05-16T00:00:00"/>
    <s v="A6978BDC"/>
    <x v="4"/>
    <n v="4"/>
    <s v="Delivery"/>
    <s v="East"/>
    <s v="Male"/>
    <s v="46-60"/>
    <n v="622.59"/>
    <s v="Clothing"/>
    <s v="Satisfied"/>
    <s v="Male"/>
    <x v="0"/>
  </r>
  <r>
    <d v="2023-12-18T00:00:00"/>
    <s v="61F8CD7D"/>
    <x v="3"/>
    <n v="4"/>
    <s v="Support"/>
    <s v="West"/>
    <s v="Male"/>
    <s v="18-25"/>
    <n v="619.91999999999996"/>
    <s v="Electronics"/>
    <s v="Satisfied"/>
    <s v="Male"/>
    <x v="0"/>
  </r>
  <r>
    <d v="2023-06-11T00:00:00"/>
    <s v="72606B6D"/>
    <x v="4"/>
    <n v="4"/>
    <s v="Delivery"/>
    <s v="East"/>
    <s v="Male"/>
    <s v="46-60"/>
    <n v="52.4"/>
    <s v="Electronics"/>
    <s v="Satisfied"/>
    <s v="Male"/>
    <x v="0"/>
  </r>
  <r>
    <d v="2023-10-01T00:00:00"/>
    <s v="87F6A617"/>
    <x v="13"/>
    <n v="3"/>
    <s v="Delivery"/>
    <s v="West"/>
    <s v="Male"/>
    <s v="60+"/>
    <n v="356.14"/>
    <s v="Clothing"/>
    <s v="Satisfied"/>
    <s v="Male"/>
    <x v="0"/>
  </r>
  <r>
    <d v="2023-07-25T00:00:00"/>
    <s v="1E877FB9"/>
    <x v="17"/>
    <n v="4"/>
    <s v="Service"/>
    <s v="East"/>
    <s v="Male"/>
    <s v="36-45"/>
    <n v="863.58"/>
    <s v="Books"/>
    <s v="Satisfied"/>
    <s v="Male"/>
    <x v="0"/>
  </r>
  <r>
    <d v="2023-01-18T00:00:00"/>
    <s v="F23113B3"/>
    <x v="4"/>
    <n v="4"/>
    <s v="Delivery"/>
    <s v="North"/>
    <s v="Male"/>
    <s v="36-45"/>
    <n v="929.16"/>
    <s v="Electronics"/>
    <s v="Satisfied"/>
    <s v="Male"/>
    <x v="0"/>
  </r>
  <r>
    <d v="2023-07-04T00:00:00"/>
    <s v="51CE0B8B"/>
    <x v="9"/>
    <n v="2"/>
    <s v="Service"/>
    <s v="East"/>
    <s v="Male"/>
    <s v="46-60"/>
    <n v="89.24"/>
    <s v="Books"/>
    <s v="Good"/>
    <s v="Male"/>
    <x v="0"/>
  </r>
  <r>
    <d v="2023-11-17T00:00:00"/>
    <s v="17D7FA7B"/>
    <x v="1"/>
    <n v="5"/>
    <s v="Service"/>
    <s v="South"/>
    <s v="Male"/>
    <s v="46-60"/>
    <n v="997.78"/>
    <s v="Home Appliances"/>
    <s v="Excellent"/>
    <s v="Male"/>
    <x v="0"/>
  </r>
  <r>
    <d v="2023-09-07T00:00:00"/>
    <s v="A5BCEF56"/>
    <x v="10"/>
    <n v="2"/>
    <s v="Product"/>
    <s v="East"/>
    <s v="Male"/>
    <s v="26-35"/>
    <n v="57.1"/>
    <s v="Books"/>
    <s v="Good"/>
    <s v="Male"/>
    <x v="0"/>
  </r>
  <r>
    <d v="2023-09-03T00:00:00"/>
    <s v="18DF36C8"/>
    <x v="12"/>
    <n v="2"/>
    <s v="Service"/>
    <s v="West"/>
    <s v="Male"/>
    <s v="46-60"/>
    <n v="417.56"/>
    <s v="Toys"/>
    <s v="Excellent"/>
    <s v="Male"/>
    <x v="0"/>
  </r>
  <r>
    <d v="2023-05-31T00:00:00"/>
    <s v="BA1BE2DD"/>
    <x v="7"/>
    <n v="2"/>
    <s v="Product"/>
    <s v="East"/>
    <s v="Male"/>
    <s v="36-45"/>
    <n v="903.77"/>
    <s v="Books"/>
    <s v="Good"/>
    <s v="Male"/>
    <x v="0"/>
  </r>
  <r>
    <d v="2023-06-05T00:00:00"/>
    <s v="2A3496D0"/>
    <x v="17"/>
    <n v="3"/>
    <s v="Service"/>
    <s v="West"/>
    <s v="Male"/>
    <s v="60+"/>
    <n v="361.87"/>
    <s v="Clothing"/>
    <s v="Satisfied"/>
    <s v="Male"/>
    <x v="0"/>
  </r>
  <r>
    <d v="2023-12-31T00:00:00"/>
    <s v="0A55A6BB"/>
    <x v="15"/>
    <n v="4"/>
    <s v="Delivery"/>
    <s v="West"/>
    <s v="Male"/>
    <s v="18-25"/>
    <n v="379.8"/>
    <s v="Home Appliances"/>
    <s v="Satisfied"/>
    <s v="Male"/>
    <x v="0"/>
  </r>
  <r>
    <d v="2023-10-08T00:00:00"/>
    <s v="3EC1AF1E"/>
    <x v="3"/>
    <n v="3"/>
    <s v="Support"/>
    <s v="South"/>
    <s v="Male"/>
    <s v="46-60"/>
    <n v="26.8"/>
    <s v="Electronics"/>
    <s v="Satisfied"/>
    <s v="Male"/>
    <x v="0"/>
  </r>
  <r>
    <d v="2023-08-25T00:00:00"/>
    <s v="0AD3D3F3"/>
    <x v="13"/>
    <n v="2"/>
    <s v="Delivery"/>
    <s v="West"/>
    <s v="Male"/>
    <s v="26-35"/>
    <n v="640.48"/>
    <s v="Home Appliances"/>
    <s v="Excellent"/>
    <s v="Male"/>
    <x v="0"/>
  </r>
  <r>
    <d v="2023-12-08T00:00:00"/>
    <s v="9EDD6408"/>
    <x v="12"/>
    <n v="2"/>
    <s v="Service"/>
    <s v="East"/>
    <s v="Male"/>
    <s v="60+"/>
    <n v="486.62"/>
    <s v="Home Appliances"/>
    <s v="Good"/>
    <s v="Male"/>
    <x v="0"/>
  </r>
  <r>
    <d v="2023-07-12T00:00:00"/>
    <s v="8E9C3123"/>
    <x v="4"/>
    <n v="3"/>
    <s v="Delivery"/>
    <s v="North"/>
    <s v="Male"/>
    <s v="26-35"/>
    <n v="15.62"/>
    <s v="Books"/>
    <s v="Satisfied"/>
    <s v="Male"/>
    <x v="0"/>
  </r>
  <r>
    <d v="2023-11-03T00:00:00"/>
    <s v="E19477E5"/>
    <x v="16"/>
    <n v="5"/>
    <s v="Service"/>
    <s v="North"/>
    <s v="Male"/>
    <s v="60+"/>
    <n v="611.89"/>
    <s v="Books"/>
    <s v="Excellent"/>
    <s v="Male"/>
    <x v="0"/>
  </r>
  <r>
    <d v="2023-03-13T00:00:00"/>
    <s v="2AAE970E"/>
    <x v="1"/>
    <n v="2"/>
    <s v="Service"/>
    <s v="West"/>
    <s v="Male"/>
    <s v="26-35"/>
    <n v="210.69"/>
    <s v="Clothing"/>
    <s v="Excellent"/>
    <s v="Male"/>
    <x v="0"/>
  </r>
  <r>
    <d v="2023-07-23T00:00:00"/>
    <s v="356FFE70"/>
    <x v="7"/>
    <n v="5"/>
    <s v="Product"/>
    <s v="North"/>
    <s v="Male"/>
    <s v="26-35"/>
    <n v="852.57"/>
    <s v="Clothing"/>
    <s v="Excellent"/>
    <s v="Male"/>
    <x v="0"/>
  </r>
  <r>
    <d v="2023-01-22T00:00:00"/>
    <s v="6AF4046C"/>
    <x v="7"/>
    <n v="2"/>
    <s v="Product"/>
    <s v="North"/>
    <s v="Male"/>
    <s v="26-35"/>
    <n v="720.05"/>
    <s v="Electronics"/>
    <s v="Good"/>
    <s v="Male"/>
    <x v="0"/>
  </r>
  <r>
    <d v="2023-12-18T00:00:00"/>
    <s v="032178A4"/>
    <x v="18"/>
    <n v="2"/>
    <s v="Product"/>
    <s v="North"/>
    <s v="Male"/>
    <s v="26-35"/>
    <n v="207.14"/>
    <s v="Home Appliances"/>
    <s v="Excellent"/>
    <s v="Male"/>
    <x v="0"/>
  </r>
  <r>
    <d v="2023-11-18T00:00:00"/>
    <s v="30859E2C"/>
    <x v="6"/>
    <n v="3"/>
    <s v="Support"/>
    <s v="North"/>
    <s v="Male"/>
    <s v="60+"/>
    <n v="87.46"/>
    <s v="Books"/>
    <s v="Satisfied"/>
    <s v="Male"/>
    <x v="0"/>
  </r>
  <r>
    <d v="2023-01-23T00:00:00"/>
    <s v="3AC19B3A"/>
    <x v="5"/>
    <n v="2"/>
    <s v="Delivery"/>
    <s v="North"/>
    <s v="Male"/>
    <s v="26-35"/>
    <n v="309.57"/>
    <s v="Books"/>
    <s v="Excellent"/>
    <s v="Male"/>
    <x v="0"/>
  </r>
  <r>
    <d v="2023-11-27T00:00:00"/>
    <s v="EB1CF3E0"/>
    <x v="9"/>
    <n v="5"/>
    <s v="Service"/>
    <s v="South"/>
    <s v="Male"/>
    <s v="18-25"/>
    <n v="885.74"/>
    <s v="Clothing"/>
    <s v="Excellent"/>
    <s v="Male"/>
    <x v="0"/>
  </r>
  <r>
    <d v="2023-10-08T00:00:00"/>
    <s v="98123324"/>
    <x v="2"/>
    <n v="2"/>
    <s v="Product"/>
    <s v="North"/>
    <s v="Male"/>
    <s v="18-25"/>
    <n v="994.34"/>
    <s v="Electronics"/>
    <s v="Good"/>
    <s v="Male"/>
    <x v="0"/>
  </r>
  <r>
    <d v="2023-07-27T00:00:00"/>
    <s v="E42D8243"/>
    <x v="10"/>
    <n v="2"/>
    <s v="Product"/>
    <s v="North"/>
    <s v="Male"/>
    <s v="26-35"/>
    <n v="602.96"/>
    <s v="Books"/>
    <s v="Good"/>
    <s v="Male"/>
    <x v="0"/>
  </r>
  <r>
    <d v="2023-05-08T00:00:00"/>
    <s v="948B79F7"/>
    <x v="4"/>
    <n v="4"/>
    <s v="Delivery"/>
    <s v="South"/>
    <s v="Male"/>
    <s v="26-35"/>
    <n v="916.04"/>
    <s v="Home Appliances"/>
    <s v="Satisfied"/>
    <s v="Male"/>
    <x v="0"/>
  </r>
  <r>
    <d v="2023-08-20T00:00:00"/>
    <s v="E364256D"/>
    <x v="8"/>
    <n v="5"/>
    <s v="Support"/>
    <s v="West"/>
    <s v="Male"/>
    <s v="26-35"/>
    <n v="529.05999999999995"/>
    <s v="Books"/>
    <s v="Excellent"/>
    <s v="Male"/>
    <x v="0"/>
  </r>
  <r>
    <d v="2023-01-31T00:00:00"/>
    <s v="DE6D5314"/>
    <x v="7"/>
    <n v="3"/>
    <s v="Product"/>
    <s v="North"/>
    <s v="Male"/>
    <s v="36-45"/>
    <n v="609.9"/>
    <s v="Toys"/>
    <s v="Satisfied"/>
    <s v="Male"/>
    <x v="0"/>
  </r>
  <r>
    <d v="2023-02-05T00:00:00"/>
    <s v="D8B19FAC"/>
    <x v="15"/>
    <n v="5"/>
    <s v="Delivery"/>
    <s v="East"/>
    <s v="Male"/>
    <s v="26-35"/>
    <n v="463.95"/>
    <s v="Electronics"/>
    <s v="Excellent"/>
    <s v="Male"/>
    <x v="0"/>
  </r>
  <r>
    <d v="2023-07-11T00:00:00"/>
    <s v="84E23C63"/>
    <x v="18"/>
    <n v="2"/>
    <s v="Product"/>
    <s v="North"/>
    <s v="Male"/>
    <s v="46-60"/>
    <n v="410.46"/>
    <s v="Clothing"/>
    <s v="Excellent"/>
    <s v="Male"/>
    <x v="0"/>
  </r>
  <r>
    <d v="2023-11-08T00:00:00"/>
    <s v="3E7A0841"/>
    <x v="4"/>
    <n v="2"/>
    <s v="Delivery"/>
    <s v="North"/>
    <s v="Male"/>
    <s v="60+"/>
    <n v="390.35"/>
    <s v="Toys"/>
    <s v="Excellent"/>
    <s v="Male"/>
    <x v="0"/>
  </r>
  <r>
    <d v="2023-08-22T00:00:00"/>
    <s v="840F4330"/>
    <x v="0"/>
    <n v="3"/>
    <s v="Service"/>
    <s v="North"/>
    <s v="Male"/>
    <s v="26-35"/>
    <n v="190.72"/>
    <s v="Toys"/>
    <s v="Satisfied"/>
    <s v="Male"/>
    <x v="0"/>
  </r>
  <r>
    <d v="2023-03-14T00:00:00"/>
    <s v="72CD2383"/>
    <x v="5"/>
    <n v="3"/>
    <s v="Delivery"/>
    <s v="North"/>
    <s v="Male"/>
    <s v="36-45"/>
    <n v="126.4"/>
    <s v="Clothing"/>
    <s v="Satisfied"/>
    <s v="Male"/>
    <x v="0"/>
  </r>
  <r>
    <d v="2023-03-26T00:00:00"/>
    <s v="AAA0D342"/>
    <x v="5"/>
    <n v="2"/>
    <s v="Delivery"/>
    <s v="West"/>
    <s v="Male"/>
    <s v="36-45"/>
    <n v="671.05"/>
    <s v="Electronics"/>
    <s v="Excellent"/>
    <s v="Male"/>
    <x v="0"/>
  </r>
  <r>
    <d v="2023-01-26T00:00:00"/>
    <s v="4EEE6377"/>
    <x v="12"/>
    <n v="2"/>
    <s v="Service"/>
    <s v="West"/>
    <s v="Male"/>
    <s v="46-60"/>
    <n v="930.17"/>
    <s v="Home Appliances"/>
    <s v="Excellent"/>
    <s v="Male"/>
    <x v="0"/>
  </r>
  <r>
    <d v="2023-06-21T00:00:00"/>
    <s v="15BF5AD5"/>
    <x v="19"/>
    <n v="3"/>
    <s v="Service"/>
    <s v="South"/>
    <s v="Male"/>
    <s v="36-45"/>
    <n v="508.77"/>
    <s v="Home Appliances"/>
    <s v="Satisfied"/>
    <s v="Male"/>
    <x v="0"/>
  </r>
  <r>
    <d v="2023-06-04T00:00:00"/>
    <s v="B28DA82C"/>
    <x v="2"/>
    <n v="2"/>
    <s v="Product"/>
    <s v="North"/>
    <s v="Male"/>
    <s v="46-60"/>
    <n v="99.17"/>
    <s v="Clothing"/>
    <s v="Good"/>
    <s v="Male"/>
    <x v="0"/>
  </r>
  <r>
    <d v="2023-05-06T00:00:00"/>
    <s v="638D35BD"/>
    <x v="14"/>
    <n v="2"/>
    <s v="Support"/>
    <s v="South"/>
    <s v="Male"/>
    <s v="18-25"/>
    <n v="307.88"/>
    <s v="Books"/>
    <s v="Excellent"/>
    <s v="Male"/>
    <x v="0"/>
  </r>
  <r>
    <d v="2023-12-05T00:00:00"/>
    <s v="26366CB3"/>
    <x v="14"/>
    <n v="2"/>
    <s v="Support"/>
    <s v="North"/>
    <s v="Male"/>
    <s v="26-35"/>
    <n v="538.46"/>
    <s v="Clothing"/>
    <s v="Excellent"/>
    <s v="Male"/>
    <x v="0"/>
  </r>
  <r>
    <d v="2023-06-13T00:00:00"/>
    <s v="1D357578"/>
    <x v="14"/>
    <n v="3"/>
    <s v="Support"/>
    <s v="North"/>
    <s v="Male"/>
    <s v="36-45"/>
    <n v="491.34"/>
    <s v="Toys"/>
    <s v="Satisfied"/>
    <s v="Male"/>
    <x v="0"/>
  </r>
  <r>
    <d v="2023-12-03T00:00:00"/>
    <s v="459BE844"/>
    <x v="4"/>
    <n v="5"/>
    <s v="Delivery"/>
    <s v="East"/>
    <s v="Male"/>
    <s v="26-35"/>
    <n v="88.25"/>
    <s v="Home Appliances"/>
    <s v="Excellent"/>
    <s v="Male"/>
    <x v="0"/>
  </r>
  <r>
    <d v="2023-10-12T00:00:00"/>
    <s v="C825D838"/>
    <x v="8"/>
    <n v="2"/>
    <s v="Support"/>
    <s v="East"/>
    <s v="Male"/>
    <s v="46-60"/>
    <n v="433.56"/>
    <s v="Books"/>
    <s v="Good"/>
    <s v="Male"/>
    <x v="0"/>
  </r>
  <r>
    <d v="2023-11-19T00:00:00"/>
    <s v="1BA23066"/>
    <x v="2"/>
    <n v="2"/>
    <s v="Product"/>
    <s v="North"/>
    <s v="Male"/>
    <s v="36-45"/>
    <n v="994.33"/>
    <s v="Toys"/>
    <s v="Excellent"/>
    <s v="Male"/>
    <x v="0"/>
  </r>
  <r>
    <d v="2023-04-10T00:00:00"/>
    <s v="17ECE86F"/>
    <x v="8"/>
    <n v="2"/>
    <s v="Support"/>
    <s v="West"/>
    <s v="Male"/>
    <s v="60+"/>
    <n v="889.59"/>
    <s v="Toys"/>
    <s v="Excellent"/>
    <s v="Male"/>
    <x v="0"/>
  </r>
  <r>
    <d v="2023-10-22T00:00:00"/>
    <s v="31E5FED6"/>
    <x v="19"/>
    <n v="4"/>
    <s v="Service"/>
    <s v="South"/>
    <s v="Male"/>
    <s v="36-45"/>
    <n v="135.94999999999999"/>
    <s v="Books"/>
    <s v="Satisfied"/>
    <s v="Male"/>
    <x v="0"/>
  </r>
  <r>
    <d v="2023-05-03T00:00:00"/>
    <s v="23D0150F"/>
    <x v="19"/>
    <n v="2"/>
    <s v="Service"/>
    <s v="North"/>
    <s v="Male"/>
    <s v="26-35"/>
    <n v="801.01"/>
    <s v="Books"/>
    <s v="Good"/>
    <s v="Male"/>
    <x v="0"/>
  </r>
  <r>
    <d v="2023-09-26T00:00:00"/>
    <s v="901F4E8F"/>
    <x v="11"/>
    <n v="2"/>
    <s v="Service"/>
    <s v="North"/>
    <s v="Male"/>
    <s v="46-60"/>
    <n v="690.67"/>
    <s v="Books"/>
    <s v="Excellent"/>
    <s v="Male"/>
    <x v="0"/>
  </r>
  <r>
    <d v="2023-12-11T00:00:00"/>
    <s v="B7086433"/>
    <x v="13"/>
    <n v="2"/>
    <s v="Delivery"/>
    <s v="North"/>
    <s v="Male"/>
    <s v="26-35"/>
    <n v="680.1"/>
    <s v="Clothing"/>
    <s v="Good"/>
    <s v="Male"/>
    <x v="0"/>
  </r>
  <r>
    <d v="2023-01-03T00:00:00"/>
    <s v="35172926"/>
    <x v="4"/>
    <n v="4"/>
    <s v="Delivery"/>
    <s v="South"/>
    <s v="Male"/>
    <s v="46-60"/>
    <n v="479.92"/>
    <s v="Electronics"/>
    <s v="Satisfied"/>
    <s v="Male"/>
    <x v="0"/>
  </r>
  <r>
    <d v="2023-03-20T00:00:00"/>
    <s v="69AECDD3"/>
    <x v="1"/>
    <n v="3"/>
    <s v="Service"/>
    <s v="East"/>
    <s v="Male"/>
    <s v="60+"/>
    <n v="581.47"/>
    <s v="Electronics"/>
    <s v="Satisfied"/>
    <s v="Male"/>
    <x v="0"/>
  </r>
  <r>
    <d v="2023-10-13T00:00:00"/>
    <s v="EDE1D3E7"/>
    <x v="18"/>
    <n v="2"/>
    <s v="Product"/>
    <s v="East"/>
    <s v="Male"/>
    <s v="36-45"/>
    <n v="957.64"/>
    <s v="Home Appliances"/>
    <s v="Good"/>
    <s v="Male"/>
    <x v="0"/>
  </r>
  <r>
    <d v="2023-05-14T00:00:00"/>
    <s v="0406B490"/>
    <x v="18"/>
    <n v="2"/>
    <s v="Product"/>
    <s v="South"/>
    <s v="Male"/>
    <s v="18-25"/>
    <n v="455"/>
    <s v="Toys"/>
    <s v="Good"/>
    <s v="Male"/>
    <x v="0"/>
  </r>
  <r>
    <d v="2023-06-20T00:00:00"/>
    <s v="586C07D0"/>
    <x v="10"/>
    <n v="3"/>
    <s v="Product"/>
    <s v="West"/>
    <s v="Male"/>
    <s v="36-45"/>
    <n v="414.31"/>
    <s v="Books"/>
    <s v="Satisfied"/>
    <s v="Male"/>
    <x v="0"/>
  </r>
  <r>
    <d v="2023-07-19T00:00:00"/>
    <s v="2E998914"/>
    <x v="9"/>
    <n v="4"/>
    <s v="Service"/>
    <s v="North"/>
    <s v="Male"/>
    <s v="18-25"/>
    <n v="428.8"/>
    <s v="Electronics"/>
    <s v="Satisfied"/>
    <s v="Male"/>
    <x v="0"/>
  </r>
  <r>
    <d v="2023-03-29T00:00:00"/>
    <s v="52A9A913"/>
    <x v="7"/>
    <n v="2"/>
    <s v="Product"/>
    <s v="North"/>
    <s v="Male"/>
    <s v="18-25"/>
    <n v="877.79"/>
    <s v="Clothing"/>
    <s v="Excellent"/>
    <s v="Male"/>
    <x v="0"/>
  </r>
  <r>
    <d v="2023-08-24T00:00:00"/>
    <s v="90C7B280"/>
    <x v="10"/>
    <n v="2"/>
    <s v="Product"/>
    <s v="North"/>
    <s v="Male"/>
    <s v="46-60"/>
    <n v="203.46"/>
    <s v="Home Appliances"/>
    <s v="Good"/>
    <s v="Male"/>
    <x v="0"/>
  </r>
  <r>
    <d v="2023-07-21T00:00:00"/>
    <s v="F753FC57"/>
    <x v="0"/>
    <n v="2"/>
    <s v="Service"/>
    <s v="North"/>
    <s v="Male"/>
    <s v="46-60"/>
    <n v="791.99"/>
    <s v="Electronics"/>
    <s v="Good"/>
    <s v="Male"/>
    <x v="0"/>
  </r>
  <r>
    <d v="2023-04-25T00:00:00"/>
    <s v="14F59B7A"/>
    <x v="16"/>
    <n v="2"/>
    <s v="Service"/>
    <s v="North"/>
    <s v="Male"/>
    <s v="26-35"/>
    <n v="556.83000000000004"/>
    <s v="Home Appliances"/>
    <s v="Excellent"/>
    <s v="Male"/>
    <x v="0"/>
  </r>
  <r>
    <d v="2023-07-24T00:00:00"/>
    <s v="188BCBD3"/>
    <x v="7"/>
    <n v="5"/>
    <s v="Product"/>
    <s v="North"/>
    <s v="Male"/>
    <s v="46-60"/>
    <n v="35.979999999999997"/>
    <s v="Toys"/>
    <s v="Excellent"/>
    <s v="Male"/>
    <x v="0"/>
  </r>
  <r>
    <d v="2023-02-12T00:00:00"/>
    <s v="74306CD8"/>
    <x v="17"/>
    <n v="4"/>
    <s v="Service"/>
    <s v="South"/>
    <s v="Male"/>
    <s v="46-60"/>
    <n v="455.05"/>
    <s v="Electronics"/>
    <s v="Satisfied"/>
    <s v="Male"/>
    <x v="0"/>
  </r>
  <r>
    <d v="2023-02-23T00:00:00"/>
    <s v="6BC119B8"/>
    <x v="18"/>
    <n v="4"/>
    <s v="Product"/>
    <s v="West"/>
    <s v="Male"/>
    <s v="46-60"/>
    <n v="455.86"/>
    <s v="Home Appliances"/>
    <s v="Satisfied"/>
    <s v="Male"/>
    <x v="0"/>
  </r>
  <r>
    <d v="2023-12-23T00:00:00"/>
    <s v="FCBF231C"/>
    <x v="17"/>
    <n v="2"/>
    <s v="Service"/>
    <s v="East"/>
    <s v="Male"/>
    <s v="36-45"/>
    <n v="88.52"/>
    <s v="Toys"/>
    <s v="Good"/>
    <s v="Male"/>
    <x v="0"/>
  </r>
  <r>
    <d v="2023-03-19T00:00:00"/>
    <s v="A8B9D9B6"/>
    <x v="11"/>
    <n v="5"/>
    <s v="Service"/>
    <s v="North"/>
    <s v="Male"/>
    <s v="60+"/>
    <n v="874.69"/>
    <s v="Clothing"/>
    <s v="Excellent"/>
    <s v="Male"/>
    <x v="0"/>
  </r>
  <r>
    <d v="2023-02-05T00:00:00"/>
    <s v="7CDA7124"/>
    <x v="16"/>
    <n v="4"/>
    <s v="Service"/>
    <s v="South"/>
    <s v="Male"/>
    <s v="26-35"/>
    <n v="60.38"/>
    <s v="Toys"/>
    <s v="Very Good"/>
    <s v="Male"/>
    <x v="0"/>
  </r>
  <r>
    <d v="2023-04-06T00:00:00"/>
    <s v="B3013BC8"/>
    <x v="5"/>
    <n v="4"/>
    <s v="Delivery"/>
    <s v="East"/>
    <s v="Male"/>
    <s v="60+"/>
    <n v="230.31"/>
    <s v="Books"/>
    <s v="Very Good"/>
    <s v="Male"/>
    <x v="0"/>
  </r>
  <r>
    <d v="2023-06-04T00:00:00"/>
    <s v="EFC38AAA"/>
    <x v="0"/>
    <n v="5"/>
    <s v="Service"/>
    <s v="North"/>
    <s v="Male"/>
    <s v="36-45"/>
    <n v="617.26"/>
    <s v="Home Appliances"/>
    <s v="Excellent"/>
    <s v="Male"/>
    <x v="0"/>
  </r>
  <r>
    <d v="2023-10-25T00:00:00"/>
    <s v="A96968AD"/>
    <x v="4"/>
    <n v="2"/>
    <s v="Delivery"/>
    <s v="East"/>
    <s v="Male"/>
    <s v="60+"/>
    <n v="897.98"/>
    <s v="Electronics"/>
    <s v="Excellent"/>
    <s v="Male"/>
    <x v="0"/>
  </r>
  <r>
    <d v="2023-10-30T00:00:00"/>
    <s v="5BB78515"/>
    <x v="9"/>
    <n v="3"/>
    <s v="Service"/>
    <s v="North"/>
    <s v="Male"/>
    <s v="26-35"/>
    <n v="914.39"/>
    <s v="Home Appliances"/>
    <s v="Satisfied"/>
    <s v="Male"/>
    <x v="0"/>
  </r>
  <r>
    <d v="2023-04-25T00:00:00"/>
    <s v="A6AF85D4"/>
    <x v="10"/>
    <n v="3"/>
    <s v="Product"/>
    <s v="East"/>
    <s v="Male"/>
    <s v="36-45"/>
    <n v="285.45"/>
    <s v="Electronics"/>
    <s v="Satisfied"/>
    <s v="Male"/>
    <x v="0"/>
  </r>
  <r>
    <d v="2023-11-08T00:00:00"/>
    <s v="6987E95A"/>
    <x v="12"/>
    <n v="4"/>
    <s v="Service"/>
    <s v="South"/>
    <s v="Male"/>
    <s v="36-45"/>
    <n v="64.44"/>
    <s v="Home Appliances"/>
    <s v="Very Good"/>
    <s v="Male"/>
    <x v="0"/>
  </r>
  <r>
    <d v="2023-01-09T00:00:00"/>
    <s v="02A0A7ED"/>
    <x v="3"/>
    <n v="2"/>
    <s v="Support"/>
    <s v="South"/>
    <s v="Male"/>
    <s v="18-25"/>
    <n v="263.62"/>
    <s v="Toys"/>
    <s v="Good"/>
    <s v="Male"/>
    <x v="0"/>
  </r>
  <r>
    <d v="2023-12-21T00:00:00"/>
    <s v="0997D20E"/>
    <x v="9"/>
    <n v="2"/>
    <s v="Pricing"/>
    <s v="East"/>
    <s v="Male"/>
    <s v="46-60"/>
    <n v="404.49"/>
    <s v="Clothing"/>
    <s v="Excellent"/>
    <s v="Male"/>
    <x v="0"/>
  </r>
  <r>
    <d v="2023-01-08T00:00:00"/>
    <s v="ECF39C2A"/>
    <x v="19"/>
    <n v="4"/>
    <s v="Service"/>
    <s v="South"/>
    <s v="Male"/>
    <s v="36-45"/>
    <n v="424"/>
    <s v="Electronics"/>
    <s v="Very Good"/>
    <s v="Male"/>
    <x v="0"/>
  </r>
  <r>
    <d v="2023-08-09T00:00:00"/>
    <s v="7AD0E9A8"/>
    <x v="11"/>
    <n v="5"/>
    <s v="Service"/>
    <s v="West"/>
    <s v="Male"/>
    <s v="46-60"/>
    <n v="58.6"/>
    <s v="Clothing"/>
    <s v="Excellent"/>
    <s v="Male"/>
    <x v="0"/>
  </r>
  <r>
    <d v="2023-01-15T00:00:00"/>
    <s v="D1E62ACA"/>
    <x v="1"/>
    <n v="2"/>
    <s v="Pricing"/>
    <s v="South"/>
    <s v="Male"/>
    <s v="26-35"/>
    <n v="263.27"/>
    <s v="Toys"/>
    <s v="Excellent"/>
    <s v="Male"/>
    <x v="0"/>
  </r>
  <r>
    <d v="2023-05-02T00:00:00"/>
    <s v="9D3C8621"/>
    <x v="8"/>
    <n v="5"/>
    <s v="Support"/>
    <s v="South"/>
    <s v="Male"/>
    <s v="60+"/>
    <n v="825.81"/>
    <s v="Books"/>
    <s v="Excellent"/>
    <s v="Male"/>
    <x v="0"/>
  </r>
  <r>
    <d v="2023-03-18T00:00:00"/>
    <s v="A82E259A"/>
    <x v="9"/>
    <n v="4"/>
    <s v="Pricing"/>
    <s v="South"/>
    <s v="Male"/>
    <s v="18-25"/>
    <n v="626.33000000000004"/>
    <s v="Toys"/>
    <s v="Very Good"/>
    <s v="Male"/>
    <x v="0"/>
  </r>
  <r>
    <d v="2023-12-21T00:00:00"/>
    <s v="F44C631F"/>
    <x v="13"/>
    <n v="3"/>
    <s v="Delivery"/>
    <s v="North"/>
    <s v="Male"/>
    <s v="60+"/>
    <n v="263.81"/>
    <s v="Toys"/>
    <s v="Satisfied"/>
    <s v="Male"/>
    <x v="0"/>
  </r>
  <r>
    <d v="2023-11-14T00:00:00"/>
    <s v="CB3D449E"/>
    <x v="16"/>
    <n v="5"/>
    <s v="Service"/>
    <s v="South"/>
    <s v="Male"/>
    <s v="60+"/>
    <n v="467.91"/>
    <s v="Electronics"/>
    <s v="Excellent"/>
    <s v="Male"/>
    <x v="0"/>
  </r>
  <r>
    <d v="2023-04-25T00:00:00"/>
    <s v="7441C894"/>
    <x v="5"/>
    <n v="2"/>
    <s v="Delivery"/>
    <s v="West"/>
    <s v="Male"/>
    <s v="18-25"/>
    <n v="801.94"/>
    <s v="Books"/>
    <s v="Good"/>
    <s v="Male"/>
    <x v="0"/>
  </r>
  <r>
    <d v="2023-03-31T00:00:00"/>
    <s v="E684D1D6"/>
    <x v="16"/>
    <n v="2"/>
    <s v="Service"/>
    <s v="South"/>
    <s v="Male"/>
    <s v="26-35"/>
    <n v="316.13"/>
    <s v="Home Appliances"/>
    <s v="Excellent"/>
    <s v="Male"/>
    <x v="0"/>
  </r>
  <r>
    <d v="2023-11-25T00:00:00"/>
    <s v="0BEFD04D"/>
    <x v="3"/>
    <n v="3"/>
    <s v="Support"/>
    <s v="East"/>
    <s v="Male"/>
    <s v="26-35"/>
    <n v="183.39"/>
    <s v="Books"/>
    <s v="Satisfied"/>
    <s v="Male"/>
    <x v="0"/>
  </r>
  <r>
    <d v="2023-01-08T00:00:00"/>
    <s v="D30EDFC8"/>
    <x v="5"/>
    <n v="2"/>
    <s v="Delivery"/>
    <s v="West"/>
    <s v="Male"/>
    <s v="36-45"/>
    <n v="380.54"/>
    <s v="Books"/>
    <s v="Excellent"/>
    <s v="Male"/>
    <x v="0"/>
  </r>
  <r>
    <d v="2023-11-01T00:00:00"/>
    <s v="FD45E294"/>
    <x v="19"/>
    <n v="2"/>
    <s v="Service"/>
    <s v="West"/>
    <s v="Male"/>
    <s v="36-45"/>
    <n v="633.98"/>
    <s v="Books"/>
    <s v="Excellent"/>
    <s v="Male"/>
    <x v="0"/>
  </r>
  <r>
    <d v="2023-05-05T00:00:00"/>
    <s v="AE7FB759"/>
    <x v="12"/>
    <n v="2"/>
    <s v="Pricing"/>
    <s v="North"/>
    <s v="Male"/>
    <s v="46-60"/>
    <n v="731.36"/>
    <s v="Home Appliances"/>
    <s v="Good"/>
    <s v="Male"/>
    <x v="0"/>
  </r>
  <r>
    <d v="2023-02-28T00:00:00"/>
    <s v="03BD931B"/>
    <x v="3"/>
    <n v="2"/>
    <s v="Support"/>
    <s v="West"/>
    <s v="Male"/>
    <s v="46-60"/>
    <n v="616.87"/>
    <s v="Home Appliances"/>
    <s v="Excellent"/>
    <s v="Male"/>
    <x v="0"/>
  </r>
  <r>
    <d v="2023-06-18T00:00:00"/>
    <s v="06122F8A"/>
    <x v="1"/>
    <n v="2"/>
    <s v="Pricing"/>
    <s v="West"/>
    <s v="Male"/>
    <s v="60+"/>
    <n v="635.71"/>
    <s v="Electronics"/>
    <s v="Good"/>
    <s v="Male"/>
    <x v="0"/>
  </r>
  <r>
    <d v="2023-05-31T00:00:00"/>
    <s v="7FDE0D75"/>
    <x v="18"/>
    <n v="4"/>
    <s v="Product"/>
    <s v="South"/>
    <s v="Male"/>
    <s v="26-35"/>
    <n v="295.83"/>
    <s v="Books"/>
    <s v="Very Good"/>
    <s v="Male"/>
    <x v="0"/>
  </r>
  <r>
    <d v="2023-06-09T00:00:00"/>
    <s v="CB44A8D0"/>
    <x v="7"/>
    <n v="2"/>
    <s v="Product"/>
    <s v="West"/>
    <s v="Male"/>
    <s v="60+"/>
    <n v="507.64"/>
    <s v="Electronics"/>
    <s v="Good"/>
    <s v="Male"/>
    <x v="0"/>
  </r>
  <r>
    <d v="2023-07-26T00:00:00"/>
    <s v="3ED1851F"/>
    <x v="5"/>
    <n v="5"/>
    <s v="Delivery"/>
    <s v="South"/>
    <s v="Male"/>
    <s v="46-60"/>
    <n v="700.25"/>
    <s v="Home Appliances"/>
    <s v="Excellent"/>
    <s v="Male"/>
    <x v="0"/>
  </r>
  <r>
    <d v="2023-12-19T00:00:00"/>
    <s v="A399785E"/>
    <x v="3"/>
    <n v="2"/>
    <s v="Support"/>
    <s v="North"/>
    <s v="Male"/>
    <s v="36-45"/>
    <n v="565.72"/>
    <s v="Electronics"/>
    <s v="Good"/>
    <s v="Male"/>
    <x v="0"/>
  </r>
  <r>
    <d v="2023-02-04T00:00:00"/>
    <s v="73136368"/>
    <x v="17"/>
    <n v="3"/>
    <s v="Pricing"/>
    <s v="East"/>
    <s v="Male"/>
    <s v="60+"/>
    <n v="199.78"/>
    <s v="Clothing"/>
    <s v="Satisfied"/>
    <s v="Male"/>
    <x v="0"/>
  </r>
  <r>
    <d v="2023-10-26T00:00:00"/>
    <s v="C17FF5B9"/>
    <x v="11"/>
    <n v="4"/>
    <s v="Service"/>
    <s v="North"/>
    <s v="Male"/>
    <s v="18-25"/>
    <n v="15.35"/>
    <s v="Toys"/>
    <s v="Very Good"/>
    <s v="Male"/>
    <x v="0"/>
  </r>
  <r>
    <d v="2023-06-15T00:00:00"/>
    <s v="4572B1A2"/>
    <x v="14"/>
    <n v="5"/>
    <s v="Support"/>
    <s v="East"/>
    <s v="Male"/>
    <s v="26-35"/>
    <n v="699.99"/>
    <s v="Electronics"/>
    <s v="Excellent"/>
    <s v="Male"/>
    <x v="0"/>
  </r>
  <r>
    <d v="2023-08-02T00:00:00"/>
    <s v="8FD5DF84"/>
    <x v="17"/>
    <n v="2"/>
    <s v="Pricing"/>
    <s v="West"/>
    <s v="Male"/>
    <s v="46-60"/>
    <n v="463.8"/>
    <s v="Toys"/>
    <s v="Good"/>
    <s v="Male"/>
    <x v="0"/>
  </r>
  <r>
    <d v="2023-03-08T00:00:00"/>
    <s v="7360E07A"/>
    <x v="1"/>
    <n v="4"/>
    <s v="Pricing"/>
    <s v="North"/>
    <s v="Male"/>
    <s v="36-45"/>
    <n v="78.44"/>
    <s v="Clothing"/>
    <s v="Very Good"/>
    <s v="Male"/>
    <x v="0"/>
  </r>
  <r>
    <d v="2023-11-14T00:00:00"/>
    <s v="2E0BFBD7"/>
    <x v="8"/>
    <n v="5"/>
    <s v="Support"/>
    <s v="North"/>
    <s v="Male"/>
    <s v="18-25"/>
    <n v="171.1"/>
    <s v="Clothing"/>
    <s v="Excellent"/>
    <s v="Male"/>
    <x v="0"/>
  </r>
  <r>
    <d v="2023-06-27T00:00:00"/>
    <s v="13681304"/>
    <x v="11"/>
    <n v="4"/>
    <s v="Service"/>
    <s v="West"/>
    <s v="Male"/>
    <s v="26-35"/>
    <n v="119.64"/>
    <s v="Books"/>
    <s v="Very Good"/>
    <s v="Male"/>
    <x v="0"/>
  </r>
  <r>
    <d v="2023-03-20T00:00:00"/>
    <s v="2CDC6A7F"/>
    <x v="10"/>
    <n v="3"/>
    <s v="Product"/>
    <s v="West"/>
    <s v="Male"/>
    <s v="26-35"/>
    <n v="611.54"/>
    <s v="Electronics"/>
    <s v="Satisfied"/>
    <s v="Male"/>
    <x v="0"/>
  </r>
  <r>
    <d v="2021-12-09T00:00:00"/>
    <s v="78D48503"/>
    <x v="9"/>
    <n v="2"/>
    <s v="Pricing"/>
    <s v="South"/>
    <s v="Male"/>
    <s v="60+"/>
    <n v="39.659999999999997"/>
    <s v="Electronics"/>
    <s v="Excellent"/>
    <s v="Male"/>
    <x v="2"/>
  </r>
  <r>
    <d v="2021-09-05T00:00:00"/>
    <s v="D6108E08"/>
    <x v="7"/>
    <n v="4"/>
    <s v="Product"/>
    <s v="East"/>
    <s v="Male"/>
    <s v="18-25"/>
    <n v="69.08"/>
    <s v="Books"/>
    <s v="Very Good"/>
    <s v="Male"/>
    <x v="2"/>
  </r>
  <r>
    <d v="2021-10-26T00:00:00"/>
    <s v="C650FA10"/>
    <x v="7"/>
    <n v="2"/>
    <s v="Product"/>
    <s v="South"/>
    <s v="Male"/>
    <s v="18-25"/>
    <n v="864.77"/>
    <s v="Books"/>
    <s v="Excellent"/>
    <s v="Male"/>
    <x v="2"/>
  </r>
  <r>
    <d v="2021-12-29T00:00:00"/>
    <s v="035AABC0"/>
    <x v="6"/>
    <n v="4"/>
    <s v="Support"/>
    <s v="West"/>
    <s v="Male"/>
    <s v="26-35"/>
    <n v="389.25"/>
    <s v="Toys"/>
    <s v="Very Good"/>
    <s v="Male"/>
    <x v="2"/>
  </r>
  <r>
    <d v="2021-12-24T00:00:00"/>
    <s v="2979975E"/>
    <x v="9"/>
    <n v="4"/>
    <s v="Pricing"/>
    <s v="East"/>
    <s v="Male"/>
    <s v="36-45"/>
    <n v="321.02"/>
    <s v="Books"/>
    <s v="Very Good"/>
    <s v="Male"/>
    <x v="2"/>
  </r>
  <r>
    <d v="2021-01-30T00:00:00"/>
    <s v="6E66FD21"/>
    <x v="9"/>
    <n v="2"/>
    <s v="Pricing"/>
    <s v="West"/>
    <s v="Male"/>
    <s v="60+"/>
    <n v="419"/>
    <s v="Books"/>
    <s v="Good"/>
    <s v="Male"/>
    <x v="2"/>
  </r>
  <r>
    <d v="2021-10-07T00:00:00"/>
    <s v="A6764C3A"/>
    <x v="12"/>
    <n v="5"/>
    <s v="Pricing"/>
    <s v="South"/>
    <s v="Male"/>
    <s v="46-60"/>
    <n v="401.24"/>
    <s v="Books"/>
    <s v="Excellent"/>
    <s v="Male"/>
    <x v="2"/>
  </r>
  <r>
    <d v="2021-12-30T00:00:00"/>
    <s v="958B8B59"/>
    <x v="16"/>
    <n v="4"/>
    <s v="Service"/>
    <s v="West"/>
    <s v="Male"/>
    <s v="46-60"/>
    <n v="111.82"/>
    <s v="Clothing"/>
    <s v="Very Good"/>
    <s v="Male"/>
    <x v="2"/>
  </r>
  <r>
    <d v="2021-02-01T00:00:00"/>
    <s v="3D76D327"/>
    <x v="18"/>
    <n v="5"/>
    <s v="Product"/>
    <s v="South"/>
    <s v="Male"/>
    <s v="36-45"/>
    <n v="211.89"/>
    <s v="Books"/>
    <s v="Excellent"/>
    <s v="Male"/>
    <x v="2"/>
  </r>
  <r>
    <d v="2021-08-11T00:00:00"/>
    <s v="992769EE"/>
    <x v="12"/>
    <n v="2"/>
    <s v="Pricing"/>
    <s v="South"/>
    <s v="Male"/>
    <s v="60+"/>
    <n v="120.41"/>
    <s v="Books"/>
    <s v="Excellent"/>
    <s v="Male"/>
    <x v="2"/>
  </r>
  <r>
    <d v="2021-10-09T00:00:00"/>
    <s v="A1FD5AB9"/>
    <x v="9"/>
    <n v="4"/>
    <s v="Pricing"/>
    <s v="North"/>
    <s v="Male"/>
    <s v="18-25"/>
    <n v="231.39"/>
    <s v="Clothing"/>
    <s v="Very Good"/>
    <s v="Male"/>
    <x v="2"/>
  </r>
  <r>
    <d v="2021-12-07T00:00:00"/>
    <s v="9FD42D07"/>
    <x v="16"/>
    <n v="3"/>
    <s v="Service"/>
    <s v="South"/>
    <s v="Male"/>
    <s v="46-60"/>
    <n v="923.07"/>
    <s v="Electronics"/>
    <s v="Satisfied"/>
    <s v="Male"/>
    <x v="2"/>
  </r>
  <r>
    <d v="2021-07-28T00:00:00"/>
    <s v="4EC406C2"/>
    <x v="4"/>
    <n v="2"/>
    <s v="Delivery"/>
    <s v="East"/>
    <s v="Male"/>
    <s v="26-35"/>
    <n v="174.38"/>
    <s v="Books"/>
    <s v="Excellent"/>
    <s v="Male"/>
    <x v="2"/>
  </r>
  <r>
    <d v="2021-10-18T00:00:00"/>
    <s v="5B30B166"/>
    <x v="2"/>
    <n v="4"/>
    <s v="Product"/>
    <s v="West"/>
    <s v="Male"/>
    <s v="60+"/>
    <n v="982.94"/>
    <s v="Electronics"/>
    <s v="Very Good"/>
    <s v="Male"/>
    <x v="2"/>
  </r>
  <r>
    <d v="2021-08-29T00:00:00"/>
    <s v="B987FEAE"/>
    <x v="16"/>
    <n v="3"/>
    <s v="Service"/>
    <s v="North"/>
    <s v="Male"/>
    <s v="46-60"/>
    <n v="667.91"/>
    <s v="Clothing"/>
    <s v="Satisfied"/>
    <s v="Male"/>
    <x v="2"/>
  </r>
  <r>
    <d v="2021-09-02T00:00:00"/>
    <s v="57223686"/>
    <x v="15"/>
    <n v="3"/>
    <s v="Delivery"/>
    <s v="North"/>
    <s v="Male"/>
    <s v="60+"/>
    <n v="100.12"/>
    <s v="Books"/>
    <s v="Satisfied"/>
    <s v="Male"/>
    <x v="2"/>
  </r>
  <r>
    <d v="2021-08-11T00:00:00"/>
    <s v="F0487F61"/>
    <x v="12"/>
    <n v="2"/>
    <s v="Pricing"/>
    <s v="South"/>
    <s v="Male"/>
    <s v="46-60"/>
    <n v="391.17"/>
    <s v="Toys"/>
    <s v="Good"/>
    <s v="Male"/>
    <x v="2"/>
  </r>
  <r>
    <d v="2021-12-17T00:00:00"/>
    <s v="18B30F99"/>
    <x v="18"/>
    <n v="2"/>
    <s v="Product"/>
    <s v="South"/>
    <s v="Male"/>
    <s v="46-60"/>
    <n v="363.44"/>
    <s v="Home Appliances"/>
    <s v="Excellent"/>
    <s v="Male"/>
    <x v="2"/>
  </r>
  <r>
    <d v="2021-06-03T00:00:00"/>
    <s v="59017713"/>
    <x v="13"/>
    <n v="3"/>
    <s v="Delivery"/>
    <s v="East"/>
    <s v="Male"/>
    <s v="36-45"/>
    <n v="715.03"/>
    <s v="Home Appliances"/>
    <s v="Satisfied"/>
    <s v="Male"/>
    <x v="2"/>
  </r>
  <r>
    <d v="2021-06-27T00:00:00"/>
    <s v="C90328F0"/>
    <x v="14"/>
    <n v="2"/>
    <s v="Support"/>
    <s v="West"/>
    <s v="Male"/>
    <s v="26-35"/>
    <n v="622.03"/>
    <s v="Electronics"/>
    <s v="Good"/>
    <s v="Male"/>
    <x v="2"/>
  </r>
  <r>
    <d v="2021-07-01T00:00:00"/>
    <s v="3696589C"/>
    <x v="19"/>
    <n v="3"/>
    <s v="Service"/>
    <s v="East"/>
    <s v="Male"/>
    <s v="60+"/>
    <n v="994.38"/>
    <s v="Electronics"/>
    <s v="Satisfied"/>
    <s v="Male"/>
    <x v="2"/>
  </r>
  <r>
    <d v="2021-09-28T00:00:00"/>
    <s v="FB99A168"/>
    <x v="16"/>
    <n v="2"/>
    <s v="Service"/>
    <s v="West"/>
    <s v="Male"/>
    <s v="60+"/>
    <n v="251.07"/>
    <s v="Home Appliances"/>
    <s v="Good"/>
    <s v="Male"/>
    <x v="2"/>
  </r>
  <r>
    <d v="2021-05-11T00:00:00"/>
    <s v="8A83BE51"/>
    <x v="6"/>
    <n v="3"/>
    <s v="Support"/>
    <s v="South"/>
    <s v="Male"/>
    <s v="36-45"/>
    <n v="884.69"/>
    <s v="Electronics"/>
    <s v="Satisfied"/>
    <s v="Male"/>
    <x v="2"/>
  </r>
  <r>
    <d v="2021-12-15T00:00:00"/>
    <s v="210B6F47"/>
    <x v="18"/>
    <n v="5"/>
    <s v="Product"/>
    <s v="North"/>
    <s v="Male"/>
    <s v="46-60"/>
    <n v="392.01"/>
    <s v="Books"/>
    <s v="Excellent"/>
    <s v="Male"/>
    <x v="2"/>
  </r>
  <r>
    <d v="2021-11-30T00:00:00"/>
    <s v="A339C748"/>
    <x v="3"/>
    <n v="2"/>
    <s v="Support"/>
    <s v="North"/>
    <s v="Male"/>
    <s v="60+"/>
    <n v="158.36000000000001"/>
    <s v="Clothing"/>
    <s v="Excellent"/>
    <s v="Male"/>
    <x v="2"/>
  </r>
  <r>
    <d v="2021-06-30T00:00:00"/>
    <s v="FFB1C00B"/>
    <x v="18"/>
    <n v="2"/>
    <s v="Product"/>
    <s v="West"/>
    <s v="Male"/>
    <s v="26-35"/>
    <n v="321.08999999999997"/>
    <s v="Home Appliances"/>
    <s v="Excellent"/>
    <s v="Male"/>
    <x v="2"/>
  </r>
  <r>
    <d v="2021-09-21T00:00:00"/>
    <s v="E4F77D4F"/>
    <x v="11"/>
    <n v="3"/>
    <s v="Service"/>
    <s v="South"/>
    <s v="Male"/>
    <s v="36-45"/>
    <n v="25.95"/>
    <s v="Electronics"/>
    <s v="Satisfied"/>
    <s v="Male"/>
    <x v="2"/>
  </r>
  <r>
    <d v="2021-08-13T00:00:00"/>
    <s v="22D95378"/>
    <x v="9"/>
    <n v="2"/>
    <s v="Pricing"/>
    <s v="South"/>
    <s v="Male"/>
    <s v="36-45"/>
    <n v="493.05"/>
    <s v="Clothing"/>
    <s v="Good"/>
    <s v="Male"/>
    <x v="2"/>
  </r>
  <r>
    <d v="2021-06-24T00:00:00"/>
    <s v="8098D09D"/>
    <x v="2"/>
    <n v="4"/>
    <s v="Product"/>
    <s v="South"/>
    <s v="Male"/>
    <s v="26-35"/>
    <n v="180.21"/>
    <s v="Clothing"/>
    <s v="Very Good"/>
    <s v="Male"/>
    <x v="2"/>
  </r>
  <r>
    <d v="2021-05-20T00:00:00"/>
    <s v="47897674"/>
    <x v="3"/>
    <n v="3"/>
    <s v="Support"/>
    <s v="East"/>
    <s v="Male"/>
    <s v="36-45"/>
    <n v="909.69"/>
    <s v="Clothing"/>
    <s v="Satisfied"/>
    <s v="Male"/>
    <x v="2"/>
  </r>
  <r>
    <d v="2021-05-08T00:00:00"/>
    <s v="13D3AB26"/>
    <x v="1"/>
    <n v="5"/>
    <s v="Pricing"/>
    <s v="North"/>
    <s v="Male"/>
    <s v="26-35"/>
    <n v="705.72"/>
    <s v="Toys"/>
    <s v="Excellent"/>
    <s v="Male"/>
    <x v="2"/>
  </r>
  <r>
    <d v="2021-06-21T00:00:00"/>
    <s v="DE12D944"/>
    <x v="18"/>
    <n v="2"/>
    <s v="Product"/>
    <s v="North"/>
    <s v="Male"/>
    <s v="26-35"/>
    <n v="329.98"/>
    <s v="Electronics"/>
    <s v="Excellent"/>
    <s v="Male"/>
    <x v="2"/>
  </r>
  <r>
    <d v="2021-10-05T00:00:00"/>
    <s v="E25C48EF"/>
    <x v="5"/>
    <n v="5"/>
    <s v="Delivery"/>
    <s v="South"/>
    <s v="Male"/>
    <s v="46-60"/>
    <n v="642.51"/>
    <s v="Home Appliances"/>
    <s v="Excellent"/>
    <s v="Male"/>
    <x v="2"/>
  </r>
  <r>
    <d v="2021-06-28T00:00:00"/>
    <s v="F5B622A0"/>
    <x v="11"/>
    <n v="5"/>
    <s v="Service"/>
    <s v="North"/>
    <s v="Male"/>
    <s v="26-35"/>
    <n v="314.92"/>
    <s v="Books"/>
    <s v="Excellent"/>
    <s v="Male"/>
    <x v="2"/>
  </r>
  <r>
    <d v="2023-01-06T00:00:00"/>
    <s v="36C558D9"/>
    <x v="17"/>
    <n v="5"/>
    <s v="Pricing"/>
    <s v="East"/>
    <s v="Male"/>
    <s v="46-60"/>
    <n v="782.86"/>
    <s v="Books"/>
    <s v="Excellent"/>
    <s v="Male"/>
    <x v="0"/>
  </r>
  <r>
    <d v="2021-12-15T00:00:00"/>
    <s v="7C30B563"/>
    <x v="8"/>
    <n v="5"/>
    <s v="Support"/>
    <s v="South"/>
    <s v="Male"/>
    <s v="60+"/>
    <n v="956.47"/>
    <s v="Home Appliances"/>
    <s v="Excellent"/>
    <s v="Male"/>
    <x v="2"/>
  </r>
  <r>
    <d v="2021-12-11T00:00:00"/>
    <s v="481069FD"/>
    <x v="4"/>
    <n v="2"/>
    <s v="Delivery"/>
    <s v="East"/>
    <s v="Male"/>
    <s v="36-45"/>
    <n v="114.52"/>
    <s v="Home Appliances"/>
    <s v="Good"/>
    <s v="Male"/>
    <x v="2"/>
  </r>
  <r>
    <d v="2021-03-12T00:00:00"/>
    <s v="E0615D96"/>
    <x v="10"/>
    <n v="5"/>
    <s v="Product"/>
    <s v="West"/>
    <s v="Male"/>
    <s v="46-60"/>
    <n v="488.41"/>
    <s v="Electronics"/>
    <s v="Excellent"/>
    <s v="Male"/>
    <x v="2"/>
  </r>
  <r>
    <d v="2021-04-17T00:00:00"/>
    <s v="26961005"/>
    <x v="12"/>
    <n v="2"/>
    <s v="Pricing"/>
    <s v="South"/>
    <s v="Male"/>
    <s v="18-25"/>
    <n v="888.31"/>
    <s v="Electronics"/>
    <s v="Good"/>
    <s v="Male"/>
    <x v="2"/>
  </r>
  <r>
    <d v="2021-02-09T00:00:00"/>
    <s v="7C6D1D74"/>
    <x v="3"/>
    <n v="2"/>
    <s v="Support"/>
    <s v="North"/>
    <s v="Male"/>
    <s v="36-45"/>
    <n v="401.64"/>
    <s v="Clothing"/>
    <s v="Good"/>
    <s v="Male"/>
    <x v="2"/>
  </r>
  <r>
    <d v="2021-06-14T00:00:00"/>
    <s v="76D49011"/>
    <x v="8"/>
    <n v="2"/>
    <s v="Support"/>
    <s v="South"/>
    <s v="Male"/>
    <s v="36-45"/>
    <n v="673.72"/>
    <s v="Books"/>
    <s v="Excellent"/>
    <s v="Male"/>
    <x v="2"/>
  </r>
  <r>
    <d v="2021-08-31T00:00:00"/>
    <s v="55CEEA75"/>
    <x v="10"/>
    <n v="3"/>
    <s v="Product"/>
    <s v="East"/>
    <s v="Male"/>
    <s v="46-60"/>
    <n v="341.63"/>
    <s v="Books"/>
    <s v="Satisfied"/>
    <s v="Male"/>
    <x v="2"/>
  </r>
  <r>
    <d v="2021-04-07T00:00:00"/>
    <s v="13DBA7DB"/>
    <x v="15"/>
    <n v="2"/>
    <s v="Delivery"/>
    <s v="East"/>
    <s v="Male"/>
    <s v="46-60"/>
    <n v="969.89"/>
    <s v="Toys"/>
    <s v="Excellent"/>
    <s v="Male"/>
    <x v="2"/>
  </r>
  <r>
    <d v="2021-08-08T00:00:00"/>
    <s v="4F120076"/>
    <x v="7"/>
    <n v="4"/>
    <s v="Product"/>
    <s v="West"/>
    <s v="Male"/>
    <s v="26-35"/>
    <n v="823.21"/>
    <s v="Electronics"/>
    <s v="Very Good"/>
    <s v="Male"/>
    <x v="2"/>
  </r>
  <r>
    <d v="2021-02-10T00:00:00"/>
    <s v="31069F6C"/>
    <x v="10"/>
    <n v="2"/>
    <s v="Product"/>
    <s v="East"/>
    <s v="Male"/>
    <s v="26-35"/>
    <n v="172.93"/>
    <s v="Clothing"/>
    <s v="Excellent"/>
    <s v="Male"/>
    <x v="2"/>
  </r>
  <r>
    <d v="2021-12-04T00:00:00"/>
    <s v="E214BFE8"/>
    <x v="5"/>
    <n v="2"/>
    <s v="Delivery"/>
    <s v="East"/>
    <s v="Male"/>
    <s v="26-35"/>
    <n v="223.53"/>
    <s v="Clothing"/>
    <s v="Good"/>
    <s v="Male"/>
    <x v="2"/>
  </r>
  <r>
    <d v="2021-09-25T00:00:00"/>
    <s v="93CD228B"/>
    <x v="3"/>
    <n v="2"/>
    <s v="Support"/>
    <s v="South"/>
    <s v="Male"/>
    <s v="46-60"/>
    <n v="708.78"/>
    <s v="Electronics"/>
    <s v="Good"/>
    <s v="Male"/>
    <x v="2"/>
  </r>
  <r>
    <d v="2021-07-24T00:00:00"/>
    <s v="1AA15882"/>
    <x v="5"/>
    <n v="2"/>
    <s v="Delivery"/>
    <s v="South"/>
    <s v="Male"/>
    <s v="26-35"/>
    <n v="285.56"/>
    <s v="Electronics"/>
    <s v="Good"/>
    <s v="Male"/>
    <x v="2"/>
  </r>
  <r>
    <d v="2021-05-17T00:00:00"/>
    <s v="10129A8F"/>
    <x v="0"/>
    <n v="2"/>
    <s v="Service"/>
    <s v="West"/>
    <s v="Male"/>
    <s v="36-45"/>
    <n v="169.96"/>
    <s v="Electronics"/>
    <s v="Excellent"/>
    <s v="Male"/>
    <x v="2"/>
  </r>
  <r>
    <d v="2021-08-06T00:00:00"/>
    <s v="1E019C08"/>
    <x v="1"/>
    <n v="2"/>
    <s v="Pricing"/>
    <s v="West"/>
    <s v="Male"/>
    <s v="18-25"/>
    <n v="459.54"/>
    <s v="Clothing"/>
    <s v="Excellent"/>
    <s v="Male"/>
    <x v="2"/>
  </r>
  <r>
    <d v="2021-02-11T00:00:00"/>
    <s v="D1F72FB8"/>
    <x v="2"/>
    <n v="2"/>
    <s v="Product"/>
    <s v="South"/>
    <s v="Male"/>
    <s v="26-35"/>
    <n v="437.11"/>
    <s v="Home Appliances"/>
    <s v="Good"/>
    <s v="Male"/>
    <x v="2"/>
  </r>
  <r>
    <d v="2021-06-04T00:00:00"/>
    <s v="4605D322"/>
    <x v="1"/>
    <n v="4"/>
    <s v="Pricing"/>
    <s v="North"/>
    <s v="Male"/>
    <s v="26-35"/>
    <n v="758.45"/>
    <s v="Electronics"/>
    <s v="Very Good"/>
    <s v="Male"/>
    <x v="2"/>
  </r>
  <r>
    <d v="2021-09-27T00:00:00"/>
    <s v="AD3512B5"/>
    <x v="9"/>
    <n v="3"/>
    <s v="Pricing"/>
    <s v="East"/>
    <s v="Male"/>
    <s v="60+"/>
    <n v="81.900000000000006"/>
    <s v="Clothing"/>
    <s v="Satisfied"/>
    <s v="Male"/>
    <x v="2"/>
  </r>
  <r>
    <d v="2021-03-29T00:00:00"/>
    <s v="BADB2B2B"/>
    <x v="17"/>
    <n v="2"/>
    <s v="Pricing"/>
    <s v="West"/>
    <s v="Male"/>
    <s v="46-60"/>
    <n v="116.91"/>
    <s v="Books"/>
    <s v="Excellent"/>
    <s v="Male"/>
    <x v="2"/>
  </r>
  <r>
    <d v="2023-01-02T00:00:00"/>
    <s v="D02E520A"/>
    <x v="13"/>
    <n v="5"/>
    <s v="Delivery"/>
    <s v="North"/>
    <s v="Male"/>
    <s v="46-60"/>
    <n v="934.01"/>
    <s v="Electronics"/>
    <s v="Excellent"/>
    <s v="Male"/>
    <x v="0"/>
  </r>
  <r>
    <d v="2021-04-02T00:00:00"/>
    <s v="8D667C32"/>
    <x v="16"/>
    <n v="3"/>
    <s v="Service"/>
    <s v="North"/>
    <s v="Male"/>
    <s v="46-60"/>
    <n v="692.4"/>
    <s v="Toys"/>
    <s v="Satisfied"/>
    <s v="Male"/>
    <x v="2"/>
  </r>
  <r>
    <d v="2021-12-26T00:00:00"/>
    <s v="E297DEA1"/>
    <x v="7"/>
    <n v="2"/>
    <s v="Product"/>
    <s v="North"/>
    <s v="Male"/>
    <s v="60+"/>
    <n v="589.77"/>
    <s v="Toys"/>
    <s v="Good"/>
    <s v="Male"/>
    <x v="2"/>
  </r>
  <r>
    <d v="2021-04-23T00:00:00"/>
    <s v="F77ADDA2"/>
    <x v="0"/>
    <n v="3"/>
    <s v="Service"/>
    <s v="South"/>
    <s v="Male"/>
    <s v="26-35"/>
    <n v="74.209999999999994"/>
    <s v="Clothing"/>
    <s v="Satisfied"/>
    <s v="Male"/>
    <x v="2"/>
  </r>
  <r>
    <d v="2021-05-03T00:00:00"/>
    <s v="0CD2DBB2"/>
    <x v="6"/>
    <n v="5"/>
    <s v="Support"/>
    <s v="West"/>
    <s v="Male"/>
    <s v="18-25"/>
    <n v="466.26"/>
    <s v="Clothing"/>
    <s v="Excellent"/>
    <s v="Male"/>
    <x v="2"/>
  </r>
  <r>
    <d v="2021-06-28T00:00:00"/>
    <s v="48B3C5A5"/>
    <x v="9"/>
    <n v="4"/>
    <s v="Pricing"/>
    <s v="East"/>
    <s v="Male"/>
    <s v="36-45"/>
    <n v="244.3"/>
    <s v="Toys"/>
    <s v="Very Good"/>
    <s v="Male"/>
    <x v="2"/>
  </r>
  <r>
    <d v="2021-12-02T00:00:00"/>
    <s v="DA4B152F"/>
    <x v="13"/>
    <n v="5"/>
    <s v="Delivery"/>
    <s v="East"/>
    <s v="Male"/>
    <s v="46-60"/>
    <n v="140.62"/>
    <s v="Home Appliances"/>
    <s v="Excellent"/>
    <s v="Male"/>
    <x v="2"/>
  </r>
  <r>
    <d v="2021-06-26T00:00:00"/>
    <s v="B00AA756"/>
    <x v="9"/>
    <n v="3"/>
    <s v="Pricing"/>
    <s v="South"/>
    <s v="Male"/>
    <s v="36-45"/>
    <n v="173.97"/>
    <s v="Clothing"/>
    <s v="Satisfied"/>
    <s v="Male"/>
    <x v="2"/>
  </r>
  <r>
    <d v="2021-10-05T00:00:00"/>
    <s v="83627603"/>
    <x v="15"/>
    <n v="5"/>
    <s v="Delivery"/>
    <s v="South"/>
    <s v="Male"/>
    <s v="36-45"/>
    <n v="137.13"/>
    <s v="Books"/>
    <s v="Excellent"/>
    <s v="Male"/>
    <x v="2"/>
  </r>
  <r>
    <d v="2021-05-28T00:00:00"/>
    <s v="646D7926"/>
    <x v="6"/>
    <n v="4"/>
    <s v="Support"/>
    <s v="East"/>
    <s v="Male"/>
    <s v="60+"/>
    <n v="665.96"/>
    <s v="Books"/>
    <s v="Very Good"/>
    <s v="Male"/>
    <x v="2"/>
  </r>
  <r>
    <d v="2021-05-04T00:00:00"/>
    <s v="1E5F942C"/>
    <x v="10"/>
    <n v="2"/>
    <s v="Product"/>
    <s v="South"/>
    <s v="Male"/>
    <s v="18-25"/>
    <n v="164.89"/>
    <s v="Toys"/>
    <s v="Excellent"/>
    <s v="Male"/>
    <x v="2"/>
  </r>
  <r>
    <d v="2021-08-21T00:00:00"/>
    <s v="ECF68061"/>
    <x v="13"/>
    <n v="2"/>
    <s v="Delivery"/>
    <s v="East"/>
    <s v="Male"/>
    <s v="60+"/>
    <n v="708.48"/>
    <s v="Books"/>
    <s v="Good"/>
    <s v="Male"/>
    <x v="2"/>
  </r>
  <r>
    <d v="2021-11-04T00:00:00"/>
    <s v="59F02C13"/>
    <x v="3"/>
    <n v="5"/>
    <s v="Support"/>
    <s v="North"/>
    <s v="Male"/>
    <s v="46-60"/>
    <n v="727.64"/>
    <s v="Clothing"/>
    <s v="Excellent"/>
    <s v="Male"/>
    <x v="2"/>
  </r>
  <r>
    <d v="2021-12-12T00:00:00"/>
    <s v="DCDD5C07"/>
    <x v="19"/>
    <n v="3"/>
    <s v="Service"/>
    <s v="West"/>
    <s v="Male"/>
    <s v="18-25"/>
    <n v="793.93"/>
    <s v="Books"/>
    <s v="Satisfied"/>
    <s v="Male"/>
    <x v="2"/>
  </r>
  <r>
    <d v="2021-03-26T00:00:00"/>
    <s v="1ECA4A23"/>
    <x v="9"/>
    <n v="4"/>
    <s v="Pricing"/>
    <s v="South"/>
    <s v="Male"/>
    <s v="26-35"/>
    <n v="594.37"/>
    <s v="Books"/>
    <s v="Very Good"/>
    <s v="Male"/>
    <x v="2"/>
  </r>
  <r>
    <d v="2021-02-25T00:00:00"/>
    <s v="425FED67"/>
    <x v="9"/>
    <n v="4"/>
    <s v="Pricing"/>
    <s v="South"/>
    <s v="Male"/>
    <s v="26-35"/>
    <n v="536.08000000000004"/>
    <s v="Home Appliances"/>
    <s v="Very Good"/>
    <s v="Male"/>
    <x v="2"/>
  </r>
  <r>
    <d v="2021-08-05T00:00:00"/>
    <s v="224BB635"/>
    <x v="1"/>
    <n v="2"/>
    <s v="Pricing"/>
    <s v="South"/>
    <s v="Male"/>
    <s v="36-45"/>
    <n v="565.85"/>
    <s v="Electronics"/>
    <s v="Good"/>
    <s v="Male"/>
    <x v="2"/>
  </r>
  <r>
    <d v="2023-01-11T00:00:00"/>
    <s v="214E2281"/>
    <x v="12"/>
    <n v="3"/>
    <s v="Pricing"/>
    <s v="East"/>
    <s v="Male"/>
    <s v="60+"/>
    <n v="997.7"/>
    <s v="Home Appliances"/>
    <s v="Satisfied"/>
    <s v="Male"/>
    <x v="0"/>
  </r>
  <r>
    <d v="2021-02-19T00:00:00"/>
    <s v="61E48B7A"/>
    <x v="10"/>
    <n v="2"/>
    <s v="Product"/>
    <s v="East"/>
    <s v="Male"/>
    <s v="18-25"/>
    <n v="770.64"/>
    <s v="Home Appliances"/>
    <s v="Bad"/>
    <s v="Male"/>
    <x v="2"/>
  </r>
  <r>
    <d v="2021-09-24T00:00:00"/>
    <s v="8D2F3BF5"/>
    <x v="16"/>
    <n v="2"/>
    <s v="Service"/>
    <s v="East"/>
    <s v="Male"/>
    <s v="18-25"/>
    <n v="674.55"/>
    <s v="Clothing"/>
    <s v="Excellent"/>
    <s v="Male"/>
    <x v="2"/>
  </r>
  <r>
    <d v="2021-09-14T00:00:00"/>
    <s v="06E165F3"/>
    <x v="1"/>
    <n v="2"/>
    <s v="Pricing"/>
    <s v="West"/>
    <s v="Male"/>
    <s v="26-35"/>
    <n v="391.18"/>
    <s v="Electronics"/>
    <s v="Bad"/>
    <s v="Male"/>
    <x v="2"/>
  </r>
  <r>
    <d v="2021-10-16T00:00:00"/>
    <s v="5B483BF9"/>
    <x v="5"/>
    <n v="3"/>
    <s v="Delivery"/>
    <s v="South"/>
    <s v="Male"/>
    <s v="18-25"/>
    <n v="368.56"/>
    <s v="Electronics"/>
    <s v="Satisfied"/>
    <s v="Male"/>
    <x v="2"/>
  </r>
  <r>
    <d v="2021-12-01T00:00:00"/>
    <s v="C463FC90"/>
    <x v="10"/>
    <n v="2"/>
    <s v="Product"/>
    <s v="North"/>
    <s v="Male"/>
    <s v="26-35"/>
    <n v="227.17"/>
    <s v="Electronics"/>
    <s v="Excellent"/>
    <s v="Male"/>
    <x v="2"/>
  </r>
  <r>
    <d v="2021-10-08T00:00:00"/>
    <s v="29FDAAB1"/>
    <x v="6"/>
    <n v="5"/>
    <s v="Support"/>
    <s v="West"/>
    <s v="Male"/>
    <s v="26-35"/>
    <n v="275.58"/>
    <s v="Home Appliances"/>
    <s v="Excellent"/>
    <s v="Male"/>
    <x v="2"/>
  </r>
  <r>
    <d v="2021-05-20T00:00:00"/>
    <s v="02E110E7"/>
    <x v="19"/>
    <n v="3"/>
    <s v="Service"/>
    <s v="North"/>
    <s v="Male"/>
    <s v="60+"/>
    <n v="979.11"/>
    <s v="Clothing"/>
    <s v="Satisfied"/>
    <s v="Male"/>
    <x v="2"/>
  </r>
  <r>
    <d v="2021-04-21T00:00:00"/>
    <s v="E353B40B"/>
    <x v="5"/>
    <n v="2"/>
    <s v="Delivery"/>
    <s v="East"/>
    <s v="Male"/>
    <s v="36-45"/>
    <n v="599.91"/>
    <s v="Electronics"/>
    <s v="Bad"/>
    <s v="Male"/>
    <x v="2"/>
  </r>
  <r>
    <d v="2021-06-01T00:00:00"/>
    <s v="3AC6DAF1"/>
    <x v="6"/>
    <n v="2"/>
    <s v="Support"/>
    <s v="West"/>
    <s v="Male"/>
    <s v="46-60"/>
    <n v="806.64"/>
    <s v="Clothing"/>
    <s v="Excellent"/>
    <s v="Male"/>
    <x v="2"/>
  </r>
  <r>
    <d v="2021-03-12T00:00:00"/>
    <s v="8439CA71"/>
    <x v="7"/>
    <n v="2"/>
    <s v="Product"/>
    <s v="South"/>
    <s v="Male"/>
    <s v="46-60"/>
    <n v="98.27"/>
    <s v="Clothing"/>
    <s v="Excellent"/>
    <s v="Male"/>
    <x v="2"/>
  </r>
  <r>
    <d v="2021-10-08T00:00:00"/>
    <s v="F785423C"/>
    <x v="9"/>
    <n v="4"/>
    <s v="Pricing"/>
    <s v="East"/>
    <s v="Male"/>
    <s v="26-35"/>
    <n v="825.2"/>
    <s v="Books"/>
    <s v="Very Good"/>
    <s v="Male"/>
    <x v="2"/>
  </r>
  <r>
    <d v="2021-11-25T00:00:00"/>
    <s v="3A4C6EBB"/>
    <x v="3"/>
    <n v="2"/>
    <s v="Support"/>
    <s v="South"/>
    <s v="Male"/>
    <s v="60+"/>
    <n v="80.33"/>
    <s v="Electronics"/>
    <s v="Excellent"/>
    <s v="Male"/>
    <x v="2"/>
  </r>
  <r>
    <d v="2021-09-01T00:00:00"/>
    <s v="50DE8802"/>
    <x v="11"/>
    <n v="2"/>
    <s v="Service"/>
    <s v="West"/>
    <s v="Male"/>
    <s v="18-25"/>
    <n v="995.15"/>
    <s v="Home Appliances"/>
    <s v="Bad"/>
    <s v="Male"/>
    <x v="2"/>
  </r>
  <r>
    <d v="2021-04-12T00:00:00"/>
    <s v="37BFB935"/>
    <x v="11"/>
    <n v="4"/>
    <s v="Service"/>
    <s v="West"/>
    <s v="Male"/>
    <s v="60+"/>
    <n v="890.77"/>
    <s v="Books"/>
    <s v="Very Good"/>
    <s v="Male"/>
    <x v="2"/>
  </r>
  <r>
    <d v="2021-07-12T00:00:00"/>
    <s v="F3B441E8"/>
    <x v="0"/>
    <n v="4"/>
    <s v="Service"/>
    <s v="South"/>
    <s v="Male"/>
    <s v="60+"/>
    <n v="233.53"/>
    <s v="Home Appliances"/>
    <s v="Very Good"/>
    <s v="Male"/>
    <x v="2"/>
  </r>
  <r>
    <d v="2021-07-05T00:00:00"/>
    <s v="1D8FBF3C"/>
    <x v="8"/>
    <n v="2"/>
    <s v="Support"/>
    <s v="North"/>
    <s v="Male"/>
    <s v="18-25"/>
    <n v="931.66"/>
    <s v="Clothing"/>
    <s v="Bad"/>
    <s v="Male"/>
    <x v="2"/>
  </r>
  <r>
    <d v="2021-10-29T00:00:00"/>
    <s v="86A04E87"/>
    <x v="6"/>
    <n v="4"/>
    <s v="Support"/>
    <s v="South"/>
    <s v="Male"/>
    <s v="36-45"/>
    <n v="40.36"/>
    <s v="Toys"/>
    <s v="Very Good"/>
    <s v="Male"/>
    <x v="2"/>
  </r>
  <r>
    <d v="2021-03-09T00:00:00"/>
    <s v="3FF1417E"/>
    <x v="19"/>
    <n v="2"/>
    <s v="Service"/>
    <s v="East"/>
    <s v="Male"/>
    <s v="36-45"/>
    <n v="196.47"/>
    <s v="Clothing"/>
    <s v="Excellent"/>
    <s v="Male"/>
    <x v="2"/>
  </r>
  <r>
    <d v="2023-01-06T00:00:00"/>
    <s v="84CC381B"/>
    <x v="4"/>
    <n v="4"/>
    <s v="Delivery"/>
    <s v="North"/>
    <s v="Male"/>
    <s v="36-45"/>
    <n v="966.53"/>
    <s v="Books"/>
    <s v="Very Good"/>
    <s v="Male"/>
    <x v="0"/>
  </r>
  <r>
    <d v="2021-01-22T00:00:00"/>
    <s v="D1968E99"/>
    <x v="12"/>
    <n v="3"/>
    <s v="Pricing"/>
    <s v="East"/>
    <s v="Male"/>
    <s v="26-35"/>
    <n v="48.47"/>
    <s v="Home Appliances"/>
    <s v="Satisfied"/>
    <s v="Male"/>
    <x v="2"/>
  </r>
  <r>
    <d v="2021-06-13T00:00:00"/>
    <s v="3037DDB0"/>
    <x v="5"/>
    <n v="2"/>
    <s v="Delivery"/>
    <s v="North"/>
    <s v="Male"/>
    <s v="60+"/>
    <n v="289.05"/>
    <s v="Home Appliances"/>
    <s v="Excellent"/>
    <s v="Male"/>
    <x v="2"/>
  </r>
  <r>
    <d v="2021-07-04T00:00:00"/>
    <s v="CEC2373B"/>
    <x v="16"/>
    <n v="2"/>
    <s v="Service"/>
    <s v="South"/>
    <s v="Male"/>
    <s v="18-25"/>
    <n v="11.35"/>
    <s v="Clothing"/>
    <s v="Bad"/>
    <s v="Male"/>
    <x v="2"/>
  </r>
  <r>
    <d v="2021-05-10T00:00:00"/>
    <s v="159A874D"/>
    <x v="7"/>
    <n v="3"/>
    <s v="Product"/>
    <s v="South"/>
    <s v="Male"/>
    <s v="36-45"/>
    <n v="777.86"/>
    <s v="Toys"/>
    <s v="Satisfied"/>
    <s v="Male"/>
    <x v="2"/>
  </r>
  <r>
    <d v="2021-06-24T00:00:00"/>
    <s v="001860E8"/>
    <x v="19"/>
    <n v="4"/>
    <s v="Service"/>
    <s v="East"/>
    <s v="Male"/>
    <s v="46-60"/>
    <n v="991.67"/>
    <s v="Home Appliances"/>
    <s v="Very Good"/>
    <s v="Male"/>
    <x v="2"/>
  </r>
  <r>
    <d v="2021-11-23T00:00:00"/>
    <s v="DF6074A3"/>
    <x v="6"/>
    <n v="5"/>
    <s v="Support"/>
    <s v="North"/>
    <s v="Male"/>
    <s v="18-25"/>
    <n v="347.12"/>
    <s v="Home Appliances"/>
    <s v="Excellent"/>
    <s v="Male"/>
    <x v="2"/>
  </r>
  <r>
    <d v="2021-07-16T00:00:00"/>
    <s v="F7DECB0B"/>
    <x v="8"/>
    <n v="2"/>
    <s v="Support"/>
    <s v="East"/>
    <s v="Male"/>
    <s v="36-45"/>
    <n v="905.82"/>
    <s v="Books"/>
    <s v="Bad"/>
    <s v="Male"/>
    <x v="2"/>
  </r>
  <r>
    <d v="2021-06-12T00:00:00"/>
    <s v="881CF7C3"/>
    <x v="9"/>
    <n v="5"/>
    <s v="Pricing"/>
    <s v="South"/>
    <s v="Male"/>
    <s v="60+"/>
    <n v="669.86"/>
    <s v="Electronics"/>
    <s v="Excellent"/>
    <s v="Male"/>
    <x v="2"/>
  </r>
  <r>
    <d v="2021-12-11T00:00:00"/>
    <s v="8D583336"/>
    <x v="10"/>
    <n v="2"/>
    <s v="Product"/>
    <s v="North"/>
    <s v="Male"/>
    <s v="18-25"/>
    <n v="797.92"/>
    <s v="Clothing"/>
    <s v="Bad"/>
    <s v="Male"/>
    <x v="2"/>
  </r>
  <r>
    <d v="2021-11-28T00:00:00"/>
    <s v="E23CFE01"/>
    <x v="5"/>
    <n v="5"/>
    <s v="Delivery"/>
    <s v="South"/>
    <s v="Male"/>
    <s v="60+"/>
    <n v="160.51"/>
    <s v="Toys"/>
    <s v="Excellent"/>
    <s v="Male"/>
    <x v="2"/>
  </r>
  <r>
    <d v="2021-11-29T00:00:00"/>
    <s v="09ED1B46"/>
    <x v="17"/>
    <n v="4"/>
    <s v="Pricing"/>
    <s v="East"/>
    <s v="Male"/>
    <s v="26-35"/>
    <n v="949.64"/>
    <s v="Electronics"/>
    <s v="Very Good"/>
    <s v="Male"/>
    <x v="2"/>
  </r>
  <r>
    <d v="2021-04-06T00:00:00"/>
    <s v="56721E88"/>
    <x v="15"/>
    <n v="2"/>
    <s v="Delivery"/>
    <s v="East"/>
    <s v="Male"/>
    <s v="18-25"/>
    <n v="581.76"/>
    <s v="Toys"/>
    <s v="Bad"/>
    <s v="Male"/>
    <x v="2"/>
  </r>
  <r>
    <d v="2021-08-21T00:00:00"/>
    <s v="1141B1B8"/>
    <x v="19"/>
    <n v="5"/>
    <s v="Service"/>
    <s v="North"/>
    <s v="Male"/>
    <s v="18-25"/>
    <n v="256.95"/>
    <s v="Toys"/>
    <s v="Excellent"/>
    <s v="Male"/>
    <x v="2"/>
  </r>
  <r>
    <d v="2021-08-24T00:00:00"/>
    <s v="BEAA27C8"/>
    <x v="12"/>
    <n v="4"/>
    <s v="Pricing"/>
    <s v="North"/>
    <s v="Male"/>
    <s v="26-35"/>
    <n v="248.35"/>
    <s v="Books"/>
    <s v="Very Good"/>
    <s v="Male"/>
    <x v="2"/>
  </r>
  <r>
    <d v="2021-03-21T00:00:00"/>
    <s v="759988DB"/>
    <x v="19"/>
    <n v="5"/>
    <s v="Service"/>
    <s v="North"/>
    <s v="Male"/>
    <s v="60+"/>
    <n v="304.77999999999997"/>
    <s v="Toys"/>
    <s v="Excellent"/>
    <s v="Male"/>
    <x v="2"/>
  </r>
  <r>
    <d v="2021-06-25T00:00:00"/>
    <s v="51B815E6"/>
    <x v="1"/>
    <n v="3"/>
    <s v="Pricing"/>
    <s v="North"/>
    <s v="Male"/>
    <s v="46-60"/>
    <n v="350.61"/>
    <s v="Clothing"/>
    <s v="Satisfied"/>
    <s v="Male"/>
    <x v="2"/>
  </r>
  <r>
    <d v="2021-01-23T00:00:00"/>
    <s v="09B1B063"/>
    <x v="15"/>
    <n v="2"/>
    <s v="Delivery"/>
    <s v="South"/>
    <s v="Male"/>
    <s v="46-60"/>
    <n v="836.35"/>
    <s v="Books"/>
    <s v="Bad"/>
    <s v="Male"/>
    <x v="2"/>
  </r>
  <r>
    <d v="2021-10-21T00:00:00"/>
    <s v="BB366B36"/>
    <x v="14"/>
    <n v="4"/>
    <s v="Support"/>
    <s v="East"/>
    <s v="Male"/>
    <s v="18-25"/>
    <n v="453.92"/>
    <s v="Books"/>
    <s v="Very Good"/>
    <s v="Male"/>
    <x v="2"/>
  </r>
  <r>
    <d v="2021-04-10T00:00:00"/>
    <s v="1E3D374A"/>
    <x v="3"/>
    <n v="2"/>
    <s v="Support"/>
    <s v="East"/>
    <s v="Male"/>
    <s v="18-25"/>
    <n v="200.02"/>
    <s v="Home Appliances"/>
    <s v="Excellent"/>
    <s v="Male"/>
    <x v="2"/>
  </r>
  <r>
    <d v="2021-10-21T00:00:00"/>
    <s v="FF8B2843"/>
    <x v="7"/>
    <n v="2"/>
    <s v="Product"/>
    <s v="West"/>
    <s v="Male"/>
    <s v="60+"/>
    <n v="795.11"/>
    <s v="Home Appliances"/>
    <s v="Bad"/>
    <s v="Male"/>
    <x v="2"/>
  </r>
  <r>
    <d v="2021-02-22T00:00:00"/>
    <s v="FAD7CF09"/>
    <x v="19"/>
    <n v="5"/>
    <s v="Service"/>
    <s v="South"/>
    <s v="Male"/>
    <s v="26-35"/>
    <n v="705.6"/>
    <s v="Clothing"/>
    <s v="Excellent"/>
    <s v="Male"/>
    <x v="2"/>
  </r>
  <r>
    <d v="2021-09-18T00:00:00"/>
    <s v="25DDE4D1"/>
    <x v="5"/>
    <n v="4"/>
    <s v="Delivery"/>
    <s v="North"/>
    <s v="Male"/>
    <s v="18-25"/>
    <n v="172.62"/>
    <s v="Toys"/>
    <s v="Very Good"/>
    <s v="Male"/>
    <x v="2"/>
  </r>
  <r>
    <d v="2021-06-24T00:00:00"/>
    <s v="9454EF8F"/>
    <x v="13"/>
    <n v="2"/>
    <s v="Delivery"/>
    <s v="South"/>
    <s v="Male"/>
    <s v="18-25"/>
    <n v="776.19"/>
    <s v="Toys"/>
    <s v="Bad"/>
    <s v="Male"/>
    <x v="2"/>
  </r>
  <r>
    <d v="2021-12-08T00:00:00"/>
    <s v="E50FA708"/>
    <x v="9"/>
    <n v="2"/>
    <s v="Pricing"/>
    <s v="North"/>
    <s v="Male"/>
    <s v="26-35"/>
    <n v="406.64"/>
    <s v="Books"/>
    <s v="Bad"/>
    <s v="Male"/>
    <x v="2"/>
  </r>
  <r>
    <d v="2021-11-19T00:00:00"/>
    <s v="5B33A047"/>
    <x v="2"/>
    <n v="2"/>
    <s v="Product"/>
    <s v="South"/>
    <s v="Male"/>
    <s v="18-25"/>
    <n v="397.97"/>
    <s v="Books"/>
    <s v="Excellent"/>
    <s v="Male"/>
    <x v="2"/>
  </r>
  <r>
    <d v="2021-03-14T00:00:00"/>
    <s v="376F54A6"/>
    <x v="16"/>
    <n v="2"/>
    <s v="Service"/>
    <s v="East"/>
    <s v="Male"/>
    <s v="36-45"/>
    <n v="111.09"/>
    <s v="Toys"/>
    <s v="Bad"/>
    <s v="Male"/>
    <x v="2"/>
  </r>
  <r>
    <d v="2021-12-05T00:00:00"/>
    <s v="B592992E"/>
    <x v="4"/>
    <n v="4"/>
    <s v="Delivery"/>
    <s v="North"/>
    <s v="Male"/>
    <s v="36-45"/>
    <n v="264.08"/>
    <s v="Home Appliances"/>
    <s v="Very Good"/>
    <s v="Male"/>
    <x v="2"/>
  </r>
  <r>
    <d v="2021-12-25T00:00:00"/>
    <s v="D56B858E"/>
    <x v="16"/>
    <n v="2"/>
    <s v="Service"/>
    <s v="South"/>
    <s v="Male"/>
    <s v="60+"/>
    <n v="793.13"/>
    <s v="Toys"/>
    <s v="Bad"/>
    <s v="Male"/>
    <x v="2"/>
  </r>
  <r>
    <d v="2021-07-09T00:00:00"/>
    <s v="3394BAD6"/>
    <x v="11"/>
    <n v="2"/>
    <s v="Service"/>
    <s v="North"/>
    <s v="Male"/>
    <s v="36-45"/>
    <n v="986.07"/>
    <s v="Clothing"/>
    <s v="Average"/>
    <s v="Male"/>
    <x v="2"/>
  </r>
  <r>
    <d v="2021-08-17T00:00:00"/>
    <s v="4F93363E"/>
    <x v="1"/>
    <n v="2"/>
    <s v="Pricing"/>
    <s v="East"/>
    <s v="Male"/>
    <s v="60+"/>
    <n v="888.14"/>
    <s v="Clothing"/>
    <s v="Bad"/>
    <s v="Male"/>
    <x v="2"/>
  </r>
  <r>
    <d v="2021-09-19T00:00:00"/>
    <s v="FB8F7BC0"/>
    <x v="4"/>
    <n v="3"/>
    <s v="Delivery"/>
    <s v="West"/>
    <s v="Male"/>
    <s v="18-25"/>
    <n v="323.61"/>
    <s v="Electronics"/>
    <s v="Satisfied"/>
    <s v="Male"/>
    <x v="2"/>
  </r>
  <r>
    <d v="2021-02-21T00:00:00"/>
    <s v="9F06E537"/>
    <x v="6"/>
    <n v="2"/>
    <s v="Support"/>
    <s v="South"/>
    <s v="Male"/>
    <s v="36-45"/>
    <n v="284.17"/>
    <s v="Clothing"/>
    <s v="Average"/>
    <s v="Male"/>
    <x v="2"/>
  </r>
  <r>
    <d v="2021-08-29T00:00:00"/>
    <s v="CCC55C4A"/>
    <x v="8"/>
    <n v="3"/>
    <s v="Support"/>
    <s v="North"/>
    <s v="Male"/>
    <s v="18-25"/>
    <n v="670.84"/>
    <s v="Toys"/>
    <s v="Satisfied"/>
    <s v="Male"/>
    <x v="2"/>
  </r>
  <r>
    <d v="2021-05-05T00:00:00"/>
    <s v="54FC2D07"/>
    <x v="12"/>
    <n v="2"/>
    <s v="Pricing"/>
    <s v="East"/>
    <s v="Male"/>
    <s v="36-45"/>
    <n v="914.56"/>
    <s v="Home Appliances"/>
    <s v="Bad"/>
    <s v="Male"/>
    <x v="2"/>
  </r>
  <r>
    <d v="2021-03-23T00:00:00"/>
    <s v="CDA138FE"/>
    <x v="3"/>
    <n v="2"/>
    <s v="Support"/>
    <s v="South"/>
    <s v="Male"/>
    <s v="36-45"/>
    <n v="341.92"/>
    <s v="Toys"/>
    <s v="Bad"/>
    <s v="Male"/>
    <x v="2"/>
  </r>
  <r>
    <d v="2021-10-18T00:00:00"/>
    <s v="F3F888CE"/>
    <x v="18"/>
    <n v="2"/>
    <s v="Product"/>
    <s v="North"/>
    <s v="Male"/>
    <s v="60+"/>
    <n v="653.34"/>
    <s v="Books"/>
    <s v="Bad"/>
    <s v="Male"/>
    <x v="2"/>
  </r>
  <r>
    <d v="2021-05-23T00:00:00"/>
    <s v="41F3B6D7"/>
    <x v="15"/>
    <n v="2"/>
    <s v="Delivery"/>
    <s v="East"/>
    <s v="Male"/>
    <s v="36-45"/>
    <n v="444.59"/>
    <s v="Clothing"/>
    <s v="Average"/>
    <s v="Male"/>
    <x v="2"/>
  </r>
  <r>
    <d v="2021-03-15T00:00:00"/>
    <s v="ABADD8E0"/>
    <x v="2"/>
    <n v="4"/>
    <s v="Product"/>
    <s v="East"/>
    <s v="Male"/>
    <s v="26-35"/>
    <n v="203.48"/>
    <s v="Books"/>
    <s v="Very Good"/>
    <s v="Male"/>
    <x v="2"/>
  </r>
  <r>
    <d v="2021-01-18T00:00:00"/>
    <s v="C4ED9ADF"/>
    <x v="12"/>
    <n v="3"/>
    <s v="Pricing"/>
    <s v="South"/>
    <s v="Male"/>
    <s v="18-25"/>
    <n v="548"/>
    <s v="Toys"/>
    <s v="Satisfied"/>
    <s v="Male"/>
    <x v="2"/>
  </r>
  <r>
    <d v="2021-07-26T00:00:00"/>
    <s v="7130FC6C"/>
    <x v="2"/>
    <n v="2"/>
    <s v="Product"/>
    <s v="West"/>
    <s v="Male"/>
    <s v="60+"/>
    <n v="459.96"/>
    <s v="Electronics"/>
    <s v="Bad"/>
    <s v="Male"/>
    <x v="2"/>
  </r>
  <r>
    <d v="2021-09-10T00:00:00"/>
    <s v="A0FD2C82"/>
    <x v="7"/>
    <n v="3"/>
    <s v="Product"/>
    <s v="East"/>
    <s v="Male"/>
    <s v="46-60"/>
    <n v="757.95"/>
    <s v="Toys"/>
    <s v="Satisfied"/>
    <s v="Male"/>
    <x v="2"/>
  </r>
  <r>
    <d v="2021-12-24T00:00:00"/>
    <s v="8A94F361"/>
    <x v="18"/>
    <n v="4"/>
    <s v="Product"/>
    <s v="East"/>
    <s v="Male"/>
    <s v="26-35"/>
    <n v="858.08"/>
    <s v="Toys"/>
    <s v="Very Good"/>
    <s v="Male"/>
    <x v="2"/>
  </r>
  <r>
    <d v="2021-05-20T00:00:00"/>
    <s v="FC2D4196"/>
    <x v="4"/>
    <n v="2"/>
    <s v="Delivery"/>
    <s v="North"/>
    <s v="Male"/>
    <s v="46-60"/>
    <n v="442.15"/>
    <s v="Books"/>
    <s v="Bad"/>
    <s v="Male"/>
    <x v="2"/>
  </r>
  <r>
    <d v="2021-06-05T00:00:00"/>
    <s v="C6C2356B"/>
    <x v="7"/>
    <n v="3"/>
    <s v="Product"/>
    <s v="North"/>
    <s v="Male"/>
    <s v="36-45"/>
    <n v="592.39"/>
    <s v="Clothing"/>
    <s v="Satisfied"/>
    <s v="Male"/>
    <x v="2"/>
  </r>
  <r>
    <d v="2021-08-07T00:00:00"/>
    <s v="1EA0BC77"/>
    <x v="6"/>
    <n v="2"/>
    <s v="Support"/>
    <s v="East"/>
    <s v="Male"/>
    <s v="26-35"/>
    <n v="334.46"/>
    <s v="Clothing"/>
    <s v="Average"/>
    <s v="Male"/>
    <x v="2"/>
  </r>
  <r>
    <d v="2021-06-01T00:00:00"/>
    <s v="1DF7E0F9"/>
    <x v="16"/>
    <n v="4"/>
    <s v="Service"/>
    <s v="North"/>
    <s v="Male"/>
    <s v="18-25"/>
    <n v="556.27"/>
    <s v="Clothing"/>
    <s v="Very Good"/>
    <s v="Male"/>
    <x v="2"/>
  </r>
  <r>
    <d v="2021-10-30T00:00:00"/>
    <s v="FA40AD3E"/>
    <x v="9"/>
    <n v="3"/>
    <s v="Pricing"/>
    <s v="East"/>
    <s v="Male"/>
    <s v="26-35"/>
    <n v="979.71"/>
    <s v="Books"/>
    <s v="Satisfied"/>
    <s v="Male"/>
    <x v="2"/>
  </r>
  <r>
    <d v="2023-12-13T00:00:00"/>
    <s v="D5C65F2C"/>
    <x v="1"/>
    <n v="5"/>
    <s v="Pricing"/>
    <s v="East"/>
    <s v="Male"/>
    <s v="36-45"/>
    <n v="63.69"/>
    <s v="Electronics"/>
    <s v="Excellent"/>
    <s v="Male"/>
    <x v="0"/>
  </r>
  <r>
    <d v="2023-01-19T00:00:00"/>
    <s v="FBF4A398"/>
    <x v="14"/>
    <n v="3"/>
    <s v="Support"/>
    <s v="North"/>
    <s v="Male"/>
    <s v="18-25"/>
    <n v="264.12"/>
    <s v="Home Appliances"/>
    <s v="Satisfied"/>
    <s v="Male"/>
    <x v="0"/>
  </r>
  <r>
    <d v="2023-01-22T00:00:00"/>
    <s v="FF434992"/>
    <x v="14"/>
    <n v="5"/>
    <s v="Support"/>
    <s v="East"/>
    <s v="Male"/>
    <s v="18-25"/>
    <n v="298.55"/>
    <s v="Electronics"/>
    <s v="Excellent"/>
    <s v="Male"/>
    <x v="0"/>
  </r>
  <r>
    <d v="2023-07-26T00:00:00"/>
    <s v="9CC12AFA"/>
    <x v="5"/>
    <n v="2"/>
    <s v="Delivery"/>
    <s v="East"/>
    <s v="Male"/>
    <s v="46-60"/>
    <n v="119.07"/>
    <s v="Toys"/>
    <s v="Bad"/>
    <s v="Male"/>
    <x v="0"/>
  </r>
  <r>
    <d v="2023-01-09T00:00:00"/>
    <s v="4E631068"/>
    <x v="13"/>
    <n v="3"/>
    <s v="Delivery"/>
    <s v="North"/>
    <s v="Male"/>
    <s v="36-45"/>
    <n v="332.67"/>
    <s v="Toys"/>
    <s v="Satisfied"/>
    <s v="Male"/>
    <x v="0"/>
  </r>
  <r>
    <d v="2023-10-29T00:00:00"/>
    <s v="B59CE26F"/>
    <x v="12"/>
    <n v="4"/>
    <s v="Pricing"/>
    <s v="West"/>
    <s v="Male"/>
    <s v="60+"/>
    <n v="993.19"/>
    <s v="Electronics"/>
    <s v="Very Good"/>
    <s v="Male"/>
    <x v="0"/>
  </r>
  <r>
    <d v="2023-05-29T00:00:00"/>
    <s v="30A89B19"/>
    <x v="3"/>
    <n v="5"/>
    <s v="Support"/>
    <s v="North"/>
    <s v="Male"/>
    <s v="18-25"/>
    <n v="877.94"/>
    <s v="Home Appliances"/>
    <s v="Excellent"/>
    <s v="Male"/>
    <x v="0"/>
  </r>
  <r>
    <d v="2023-02-16T00:00:00"/>
    <s v="3C933397"/>
    <x v="19"/>
    <n v="2"/>
    <s v="Service"/>
    <s v="East"/>
    <s v="Male"/>
    <s v="46-60"/>
    <n v="940.22"/>
    <s v="Toys"/>
    <s v="Average"/>
    <s v="Male"/>
    <x v="0"/>
  </r>
  <r>
    <d v="2023-12-07T00:00:00"/>
    <s v="FA19903C"/>
    <x v="5"/>
    <n v="4"/>
    <s v="Delivery"/>
    <s v="North"/>
    <s v="Male"/>
    <s v="18-25"/>
    <n v="63.22"/>
    <s v="Toys"/>
    <s v="Very Good"/>
    <s v="Male"/>
    <x v="0"/>
  </r>
  <r>
    <d v="2023-04-26T00:00:00"/>
    <s v="66AA835C"/>
    <x v="11"/>
    <n v="3"/>
    <s v="Service"/>
    <s v="East"/>
    <s v="Male"/>
    <s v="60+"/>
    <n v="217.95"/>
    <s v="Electronics"/>
    <s v="Satisfied"/>
    <s v="Male"/>
    <x v="0"/>
  </r>
  <r>
    <d v="2023-01-12T00:00:00"/>
    <s v="CE87EDCD"/>
    <x v="15"/>
    <n v="2"/>
    <s v="Delivery"/>
    <s v="South"/>
    <s v="Male"/>
    <s v="36-45"/>
    <n v="637.36"/>
    <s v="Home Appliances"/>
    <s v="Average"/>
    <s v="Male"/>
    <x v="0"/>
  </r>
  <r>
    <d v="2023-07-24T00:00:00"/>
    <s v="EB0E4820"/>
    <x v="18"/>
    <n v="4"/>
    <s v="Product"/>
    <s v="West"/>
    <s v="Male"/>
    <s v="36-45"/>
    <n v="202.69"/>
    <s v="Clothing"/>
    <s v="Very Good"/>
    <s v="Male"/>
    <x v="0"/>
  </r>
  <r>
    <d v="2023-11-01T00:00:00"/>
    <s v="5F9C7187"/>
    <x v="4"/>
    <n v="5"/>
    <s v="Delivery"/>
    <s v="East"/>
    <s v="Male"/>
    <s v="46-60"/>
    <n v="486.69"/>
    <s v="Books"/>
    <s v="Excellent"/>
    <s v="Male"/>
    <x v="0"/>
  </r>
  <r>
    <d v="2023-09-08T00:00:00"/>
    <s v="06337890"/>
    <x v="10"/>
    <n v="2"/>
    <s v="Product"/>
    <s v="North"/>
    <s v="Male"/>
    <s v="18-25"/>
    <n v="313.69"/>
    <s v="Electronics"/>
    <s v="Average"/>
    <s v="Male"/>
    <x v="0"/>
  </r>
  <r>
    <d v="2023-01-22T00:00:00"/>
    <s v="2FA0EBFB"/>
    <x v="4"/>
    <n v="4"/>
    <s v="Delivery"/>
    <s v="South"/>
    <s v="Male"/>
    <s v="26-35"/>
    <n v="627.5"/>
    <s v="Electronics"/>
    <s v="Very Good"/>
    <s v="Male"/>
    <x v="0"/>
  </r>
  <r>
    <d v="2023-06-03T00:00:00"/>
    <s v="AF96183E"/>
    <x v="14"/>
    <n v="4"/>
    <s v="Support"/>
    <s v="West"/>
    <s v="Male"/>
    <s v="46-60"/>
    <n v="716.46"/>
    <s v="Clothing"/>
    <s v="Very Good"/>
    <s v="Male"/>
    <x v="0"/>
  </r>
  <r>
    <d v="2023-12-01T00:00:00"/>
    <s v="F0BE4B8A"/>
    <x v="17"/>
    <n v="4"/>
    <s v="Pricing"/>
    <s v="West"/>
    <s v="Male"/>
    <s v="18-25"/>
    <n v="520.26"/>
    <s v="Electronics"/>
    <s v="Very Good"/>
    <s v="Male"/>
    <x v="0"/>
  </r>
  <r>
    <d v="2023-03-07T00:00:00"/>
    <s v="F42EDBDF"/>
    <x v="16"/>
    <n v="4"/>
    <s v="Service"/>
    <s v="South"/>
    <s v="Male"/>
    <s v="18-25"/>
    <n v="208.3"/>
    <s v="Electronics"/>
    <s v="Very Good"/>
    <s v="Male"/>
    <x v="0"/>
  </r>
  <r>
    <d v="2023-03-16T00:00:00"/>
    <s v="C5384B1D"/>
    <x v="14"/>
    <n v="2"/>
    <s v="Support"/>
    <s v="North"/>
    <s v="Male"/>
    <s v="60+"/>
    <n v="639.39"/>
    <s v="Electronics"/>
    <s v="Average"/>
    <s v="Male"/>
    <x v="0"/>
  </r>
  <r>
    <d v="2023-01-05T00:00:00"/>
    <s v="EE9B90D2"/>
    <x v="17"/>
    <n v="3"/>
    <s v="Pricing"/>
    <s v="South"/>
    <s v="Male"/>
    <s v="26-35"/>
    <n v="551.15"/>
    <s v="Electronics"/>
    <s v="Satisfied"/>
    <s v="Male"/>
    <x v="0"/>
  </r>
  <r>
    <d v="2023-08-13T00:00:00"/>
    <s v="43B7853F"/>
    <x v="1"/>
    <n v="2"/>
    <s v="Pricing"/>
    <s v="East"/>
    <s v="Male"/>
    <s v="26-35"/>
    <n v="435.9"/>
    <s v="Books"/>
    <s v="Average"/>
    <s v="Male"/>
    <x v="0"/>
  </r>
  <r>
    <d v="2023-04-28T00:00:00"/>
    <s v="AEF9D982"/>
    <x v="16"/>
    <n v="5"/>
    <s v="Service"/>
    <s v="South"/>
    <s v="Male"/>
    <s v="18-25"/>
    <n v="122.62"/>
    <s v="Clothing"/>
    <s v="Excellent"/>
    <s v="Male"/>
    <x v="0"/>
  </r>
  <r>
    <d v="2023-05-05T00:00:00"/>
    <s v="4918C883"/>
    <x v="0"/>
    <n v="2"/>
    <s v="Service"/>
    <s v="South"/>
    <s v="Male"/>
    <s v="60+"/>
    <n v="519.64"/>
    <s v="Books"/>
    <s v="Average"/>
    <s v="Male"/>
    <x v="0"/>
  </r>
  <r>
    <d v="2023-12-28T00:00:00"/>
    <s v="859C4BC7"/>
    <x v="7"/>
    <n v="5"/>
    <s v="Product"/>
    <s v="South"/>
    <s v="Male"/>
    <s v="26-35"/>
    <n v="487.18"/>
    <s v="Electronics"/>
    <s v="Excellent"/>
    <s v="Male"/>
    <x v="0"/>
  </r>
  <r>
    <d v="2023-10-22T00:00:00"/>
    <s v="29544437"/>
    <x v="2"/>
    <n v="5"/>
    <s v="Product"/>
    <s v="South"/>
    <s v="Male"/>
    <s v="26-35"/>
    <n v="646.12"/>
    <s v="Books"/>
    <s v="Excellent"/>
    <s v="Male"/>
    <x v="0"/>
  </r>
  <r>
    <d v="2023-08-03T00:00:00"/>
    <s v="3BD7DE12"/>
    <x v="5"/>
    <n v="5"/>
    <s v="Delivery"/>
    <s v="North"/>
    <s v="Male"/>
    <s v="36-45"/>
    <n v="305.33999999999997"/>
    <s v="Home Appliances"/>
    <s v="Excellent"/>
    <s v="Male"/>
    <x v="0"/>
  </r>
  <r>
    <d v="2023-01-22T00:00:00"/>
    <s v="DC561858"/>
    <x v="13"/>
    <n v="2"/>
    <s v="Delivery"/>
    <s v="West"/>
    <s v="Male"/>
    <s v="26-35"/>
    <n v="931.58"/>
    <s v="Clothing"/>
    <s v="Bad"/>
    <s v="Male"/>
    <x v="0"/>
  </r>
  <r>
    <d v="2023-07-27T00:00:00"/>
    <s v="22795892"/>
    <x v="17"/>
    <n v="2"/>
    <s v="Pricing"/>
    <s v="North"/>
    <s v="Male"/>
    <s v="36-45"/>
    <n v="934.49"/>
    <s v="Clothing"/>
    <s v="Bad"/>
    <s v="Male"/>
    <x v="0"/>
  </r>
  <r>
    <d v="2023-08-14T00:00:00"/>
    <s v="C570BA2F"/>
    <x v="11"/>
    <n v="2"/>
    <s v="Service"/>
    <s v="North"/>
    <s v="Male"/>
    <s v="26-35"/>
    <n v="546.29"/>
    <s v="Books"/>
    <s v="Bad"/>
    <s v="Male"/>
    <x v="0"/>
  </r>
  <r>
    <d v="2023-11-05T00:00:00"/>
    <s v="19AB3103"/>
    <x v="8"/>
    <n v="2"/>
    <s v="Support"/>
    <s v="South"/>
    <s v="Male"/>
    <s v="46-60"/>
    <n v="583.04"/>
    <s v="Books"/>
    <s v="Bad"/>
    <s v="Male"/>
    <x v="0"/>
  </r>
  <r>
    <d v="2023-06-26T00:00:00"/>
    <s v="ED69BB9E"/>
    <x v="1"/>
    <n v="2"/>
    <s v="Pricing"/>
    <s v="East"/>
    <s v="Male"/>
    <s v="46-60"/>
    <n v="975.45"/>
    <s v="Home Appliances"/>
    <s v="Average"/>
    <s v="Male"/>
    <x v="0"/>
  </r>
  <r>
    <d v="2023-11-09T00:00:00"/>
    <s v="B9815C2D"/>
    <x v="6"/>
    <n v="5"/>
    <s v="Support"/>
    <s v="West"/>
    <s v="Male"/>
    <s v="60+"/>
    <n v="704.16"/>
    <s v="Electronics"/>
    <s v="Excellent"/>
    <s v="Male"/>
    <x v="0"/>
  </r>
  <r>
    <d v="2023-05-11T00:00:00"/>
    <s v="12E77C07"/>
    <x v="18"/>
    <n v="2"/>
    <s v="Product"/>
    <s v="West"/>
    <s v="Male"/>
    <s v="26-35"/>
    <n v="199.86"/>
    <s v="Toys"/>
    <s v="Average"/>
    <s v="Male"/>
    <x v="0"/>
  </r>
  <r>
    <d v="2023-08-31T00:00:00"/>
    <s v="F38698B9"/>
    <x v="17"/>
    <n v="5"/>
    <s v="Pricing"/>
    <s v="North"/>
    <s v="Male"/>
    <s v="26-35"/>
    <n v="439.05"/>
    <s v="Electronics"/>
    <s v="Excellent"/>
    <s v="Male"/>
    <x v="0"/>
  </r>
  <r>
    <d v="2023-08-03T00:00:00"/>
    <s v="9F657FA7"/>
    <x v="6"/>
    <n v="4"/>
    <s v="Support"/>
    <s v="West"/>
    <s v="Male"/>
    <s v="60+"/>
    <n v="482.24"/>
    <s v="Clothing"/>
    <s v="Very Good"/>
    <s v="Male"/>
    <x v="0"/>
  </r>
  <r>
    <d v="2023-05-02T00:00:00"/>
    <s v="C068CEDA"/>
    <x v="15"/>
    <n v="4"/>
    <s v="Delivery"/>
    <s v="West"/>
    <s v="Male"/>
    <s v="18-25"/>
    <n v="744.88"/>
    <s v="Clothing"/>
    <s v="Very Good"/>
    <s v="Male"/>
    <x v="0"/>
  </r>
  <r>
    <d v="2023-11-27T00:00:00"/>
    <s v="46D99A2B"/>
    <x v="15"/>
    <n v="3"/>
    <s v="Delivery"/>
    <s v="North"/>
    <s v="Male"/>
    <s v="36-45"/>
    <n v="113.31"/>
    <s v="Clothing"/>
    <s v="Satisfied"/>
    <s v="Male"/>
    <x v="0"/>
  </r>
  <r>
    <d v="2023-12-12T00:00:00"/>
    <s v="148DBBFF"/>
    <x v="0"/>
    <n v="4"/>
    <s v="Service"/>
    <s v="North"/>
    <s v="Male"/>
    <s v="18-25"/>
    <n v="524.24"/>
    <s v="Electronics"/>
    <s v="Very Good"/>
    <s v="Male"/>
    <x v="0"/>
  </r>
  <r>
    <d v="2023-07-20T00:00:00"/>
    <s v="87F19EEE"/>
    <x v="15"/>
    <n v="4"/>
    <s v="Delivery"/>
    <s v="South"/>
    <s v="Male"/>
    <s v="18-25"/>
    <n v="944.88"/>
    <s v="Toys"/>
    <s v="Very Good"/>
    <s v="Male"/>
    <x v="0"/>
  </r>
  <r>
    <d v="2023-10-25T00:00:00"/>
    <s v="FEC21238"/>
    <x v="14"/>
    <n v="3"/>
    <s v="Support"/>
    <s v="South"/>
    <s v="Male"/>
    <s v="46-60"/>
    <n v="871.66"/>
    <s v="Electronics"/>
    <s v="Satisfied"/>
    <s v="Male"/>
    <x v="0"/>
  </r>
  <r>
    <d v="2023-02-02T00:00:00"/>
    <s v="44DC98EE"/>
    <x v="17"/>
    <n v="5"/>
    <s v="Pricing"/>
    <s v="South"/>
    <s v="Male"/>
    <s v="26-35"/>
    <n v="159.32"/>
    <s v="Books"/>
    <s v="Excellent"/>
    <s v="Male"/>
    <x v="0"/>
  </r>
  <r>
    <d v="2023-06-12T00:00:00"/>
    <s v="7C5E21D9"/>
    <x v="16"/>
    <n v="4"/>
    <s v="Service"/>
    <s v="South"/>
    <s v="Male"/>
    <s v="46-60"/>
    <n v="946.65"/>
    <s v="Clothing"/>
    <s v="Very Good"/>
    <s v="Male"/>
    <x v="0"/>
  </r>
  <r>
    <d v="2023-06-03T00:00:00"/>
    <s v="01E50E1F"/>
    <x v="18"/>
    <n v="4"/>
    <s v="Product"/>
    <s v="North"/>
    <s v="Male"/>
    <s v="26-35"/>
    <n v="450.87"/>
    <s v="Clothing"/>
    <s v="Very Good"/>
    <s v="Male"/>
    <x v="0"/>
  </r>
  <r>
    <d v="2023-02-23T00:00:00"/>
    <s v="492B62F3"/>
    <x v="17"/>
    <n v="4"/>
    <s v="Pricing"/>
    <s v="East"/>
    <s v="Male"/>
    <s v="18-25"/>
    <n v="566.96"/>
    <s v="Clothing"/>
    <s v="Very Good"/>
    <s v="Male"/>
    <x v="0"/>
  </r>
  <r>
    <d v="2023-09-20T00:00:00"/>
    <s v="BE4696C2"/>
    <x v="0"/>
    <n v="5"/>
    <s v="Service"/>
    <s v="North"/>
    <s v="Male"/>
    <s v="26-35"/>
    <n v="83.95"/>
    <s v="Toys"/>
    <s v="Excellent"/>
    <s v="Male"/>
    <x v="0"/>
  </r>
  <r>
    <d v="2023-04-12T00:00:00"/>
    <s v="FF9EF8A7"/>
    <x v="13"/>
    <n v="2"/>
    <s v="Delivery"/>
    <s v="North"/>
    <s v="Male"/>
    <s v="26-35"/>
    <n v="482.72"/>
    <s v="Books"/>
    <s v="Average"/>
    <s v="Male"/>
    <x v="0"/>
  </r>
  <r>
    <d v="2023-08-15T00:00:00"/>
    <s v="F0E942E1"/>
    <x v="17"/>
    <n v="2"/>
    <s v="Pricing"/>
    <s v="North"/>
    <s v="Male"/>
    <s v="18-25"/>
    <n v="923.91"/>
    <s v="Home Appliances"/>
    <s v="Average"/>
    <s v="Male"/>
    <x v="0"/>
  </r>
  <r>
    <d v="2023-06-26T00:00:00"/>
    <s v="7F8B6086"/>
    <x v="3"/>
    <n v="2"/>
    <s v="Support"/>
    <s v="South"/>
    <s v="Male"/>
    <s v="26-35"/>
    <n v="696.96"/>
    <s v="Home Appliances"/>
    <s v="Bad"/>
    <s v="Male"/>
    <x v="0"/>
  </r>
  <r>
    <d v="2023-04-20T00:00:00"/>
    <s v="D2D61B78"/>
    <x v="18"/>
    <n v="4"/>
    <s v="Product"/>
    <s v="North"/>
    <s v="Male"/>
    <s v="46-60"/>
    <n v="563.02"/>
    <s v="Books"/>
    <s v="Very Good"/>
    <s v="Male"/>
    <x v="0"/>
  </r>
  <r>
    <d v="2023-12-26T00:00:00"/>
    <s v="B7C09D97"/>
    <x v="13"/>
    <n v="3"/>
    <s v="Delivery"/>
    <s v="North"/>
    <s v="Male"/>
    <s v="60+"/>
    <n v="742.97"/>
    <s v="Electronics"/>
    <s v="Satisfied"/>
    <s v="Male"/>
    <x v="0"/>
  </r>
  <r>
    <d v="2023-12-31T00:00:00"/>
    <s v="2765A148"/>
    <x v="18"/>
    <n v="3"/>
    <s v="Product"/>
    <s v="South"/>
    <s v="Male"/>
    <s v="36-45"/>
    <n v="468.13"/>
    <s v="Books"/>
    <s v="Satisfied"/>
    <s v="Male"/>
    <x v="0"/>
  </r>
  <r>
    <d v="2023-03-26T00:00:00"/>
    <s v="383F3370"/>
    <x v="18"/>
    <n v="2"/>
    <s v="Product"/>
    <s v="West"/>
    <s v="Male"/>
    <s v="60+"/>
    <n v="858.32"/>
    <s v="Home Appliances"/>
    <s v="Average"/>
    <s v="Male"/>
    <x v="0"/>
  </r>
  <r>
    <d v="2023-07-06T00:00:00"/>
    <s v="3B206ECF"/>
    <x v="6"/>
    <n v="2"/>
    <s v="Support"/>
    <s v="East"/>
    <s v="Male"/>
    <s v="18-25"/>
    <n v="53.53"/>
    <s v="Clothing"/>
    <s v="Average"/>
    <s v="Male"/>
    <x v="0"/>
  </r>
  <r>
    <d v="2023-12-29T00:00:00"/>
    <s v="A8B5A5E9"/>
    <x v="11"/>
    <n v="2"/>
    <s v="Service"/>
    <s v="North"/>
    <s v="Male"/>
    <s v="36-45"/>
    <n v="254.46"/>
    <s v="Clothing"/>
    <s v="Average"/>
    <s v="Male"/>
    <x v="0"/>
  </r>
  <r>
    <d v="2023-01-03T00:00:00"/>
    <s v="17872A8F"/>
    <x v="15"/>
    <n v="3"/>
    <s v="Delivery"/>
    <s v="West"/>
    <s v="Male"/>
    <s v="26-35"/>
    <n v="760.48"/>
    <s v="Home Appliances"/>
    <s v="Satisfied"/>
    <s v="Male"/>
    <x v="0"/>
  </r>
  <r>
    <d v="2023-09-20T00:00:00"/>
    <s v="79971151"/>
    <x v="16"/>
    <n v="2"/>
    <s v="Service"/>
    <s v="East"/>
    <s v="Male"/>
    <s v="36-45"/>
    <n v="593.11"/>
    <s v="Books"/>
    <s v="Average"/>
    <s v="Male"/>
    <x v="0"/>
  </r>
  <r>
    <d v="2023-08-21T00:00:00"/>
    <s v="EA8C1F3B"/>
    <x v="15"/>
    <n v="4"/>
    <s v="Delivery"/>
    <s v="East"/>
    <s v="Male"/>
    <s v="60+"/>
    <n v="297.04000000000002"/>
    <s v="Toys"/>
    <s v="Very Good"/>
    <s v="Female"/>
    <x v="0"/>
  </r>
  <r>
    <d v="2023-10-17T00:00:00"/>
    <s v="B81A4505"/>
    <x v="0"/>
    <n v="2"/>
    <s v="Service"/>
    <s v="North"/>
    <s v="Female"/>
    <s v="26-35"/>
    <n v="58.74"/>
    <s v="Home Appliances"/>
    <s v="Bad"/>
    <s v="Male"/>
    <x v="0"/>
  </r>
  <r>
    <d v="2023-06-25T00:00:00"/>
    <s v="6AC04D53"/>
    <x v="11"/>
    <n v="3"/>
    <s v="Service"/>
    <s v="South"/>
    <s v="Male"/>
    <s v="36-45"/>
    <n v="367.41"/>
    <s v="Clothing"/>
    <s v="Satisfied"/>
    <s v="Female"/>
    <x v="0"/>
  </r>
  <r>
    <d v="2023-10-20T00:00:00"/>
    <s v="D1907854"/>
    <x v="5"/>
    <n v="3"/>
    <s v="Delivery"/>
    <s v="West"/>
    <s v="Female"/>
    <s v="18-25"/>
    <n v="961.68"/>
    <s v="Electronics"/>
    <s v="Satisfied"/>
    <s v="Female"/>
    <x v="0"/>
  </r>
  <r>
    <d v="2021-11-27T00:00:00"/>
    <s v="56550081"/>
    <x v="16"/>
    <n v="5"/>
    <s v="Service"/>
    <s v="West"/>
    <s v="Female"/>
    <s v="46-60"/>
    <n v="155.1"/>
    <s v="Clothing"/>
    <s v="Excellent"/>
    <s v="Female"/>
    <x v="2"/>
  </r>
  <r>
    <d v="2021-07-10T00:00:00"/>
    <s v="79EC984F"/>
    <x v="0"/>
    <n v="2"/>
    <s v="Service"/>
    <s v="West"/>
    <s v="Female"/>
    <s v="46-60"/>
    <n v="263.88"/>
    <s v="Electronics"/>
    <s v="Average"/>
    <s v="Female"/>
    <x v="2"/>
  </r>
  <r>
    <d v="2021-11-24T00:00:00"/>
    <s v="77D79F91"/>
    <x v="14"/>
    <n v="4"/>
    <s v="Support"/>
    <s v="South"/>
    <s v="Female"/>
    <s v="46-60"/>
    <n v="318.63"/>
    <s v="Books"/>
    <s v="Very Good"/>
    <s v="Male"/>
    <x v="2"/>
  </r>
  <r>
    <d v="2021-12-07T00:00:00"/>
    <s v="C113F3B4"/>
    <x v="14"/>
    <n v="2"/>
    <s v="Support"/>
    <s v="South"/>
    <s v="Male"/>
    <s v="36-45"/>
    <n v="808.75"/>
    <s v="Books"/>
    <s v="Average"/>
    <s v="Male"/>
    <x v="2"/>
  </r>
  <r>
    <d v="2021-08-20T00:00:00"/>
    <s v="0244D4E3"/>
    <x v="2"/>
    <n v="2"/>
    <s v="Product"/>
    <s v="North"/>
    <s v="Male"/>
    <s v="60+"/>
    <n v="194.25"/>
    <s v="Clothing"/>
    <s v="Average"/>
    <s v="Male"/>
    <x v="2"/>
  </r>
  <r>
    <d v="2021-07-18T00:00:00"/>
    <s v="F187072F"/>
    <x v="17"/>
    <n v="4"/>
    <s v="Pricing"/>
    <s v="East"/>
    <s v="Male"/>
    <s v="46-60"/>
    <n v="435.23"/>
    <s v="Clothing"/>
    <s v="Very Good"/>
    <s v="Female"/>
    <x v="2"/>
  </r>
  <r>
    <d v="2021-03-25T00:00:00"/>
    <s v="FE1EADEB"/>
    <x v="1"/>
    <n v="3"/>
    <s v="Pricing"/>
    <s v="North"/>
    <s v="Female"/>
    <s v="36-45"/>
    <n v="42.94"/>
    <s v="Home Appliances"/>
    <s v="Satisfied"/>
    <s v="Female"/>
    <x v="2"/>
  </r>
  <r>
    <d v="2021-07-06T00:00:00"/>
    <s v="9B187954"/>
    <x v="16"/>
    <n v="2"/>
    <s v="Service"/>
    <s v="West"/>
    <s v="Female"/>
    <s v="60+"/>
    <n v="870.04"/>
    <s v="Electronics"/>
    <s v="Average"/>
    <s v="Female"/>
    <x v="2"/>
  </r>
  <r>
    <d v="2021-02-22T00:00:00"/>
    <s v="9F51611D"/>
    <x v="1"/>
    <n v="4"/>
    <s v="Pricing"/>
    <s v="East"/>
    <s v="Female"/>
    <s v="18-25"/>
    <n v="498.08"/>
    <s v="Clothing"/>
    <s v="Very Good"/>
    <s v="Female"/>
    <x v="2"/>
  </r>
  <r>
    <d v="2021-08-13T00:00:00"/>
    <s v="691DA10E"/>
    <x v="4"/>
    <n v="5"/>
    <s v="Delivery"/>
    <s v="North"/>
    <s v="Female"/>
    <s v="26-35"/>
    <n v="927.44"/>
    <s v="Books"/>
    <s v="Excellent"/>
    <s v="Female"/>
    <x v="2"/>
  </r>
  <r>
    <d v="2021-06-18T00:00:00"/>
    <s v="62178521"/>
    <x v="18"/>
    <n v="5"/>
    <s v="Product"/>
    <s v="West"/>
    <s v="Female"/>
    <s v="36-45"/>
    <n v="21.39"/>
    <s v="Home Appliances"/>
    <s v="Excellent"/>
    <s v="Female"/>
    <x v="2"/>
  </r>
  <r>
    <d v="2021-12-10T00:00:00"/>
    <s v="D148FAC8"/>
    <x v="3"/>
    <n v="3"/>
    <s v="Support"/>
    <s v="West"/>
    <s v="Female"/>
    <s v="60+"/>
    <n v="910"/>
    <s v="Clothing"/>
    <s v="Satisfied"/>
    <s v="Female"/>
    <x v="2"/>
  </r>
  <r>
    <d v="2021-04-24T00:00:00"/>
    <s v="37364A15"/>
    <x v="5"/>
    <n v="2"/>
    <s v="Delivery"/>
    <s v="North"/>
    <s v="Female"/>
    <s v="36-45"/>
    <n v="316.58"/>
    <s v="Toys"/>
    <s v="Bad"/>
    <s v="Female"/>
    <x v="2"/>
  </r>
  <r>
    <d v="2021-06-03T00:00:00"/>
    <s v="789BE61A"/>
    <x v="11"/>
    <n v="3"/>
    <s v="Service"/>
    <s v="North"/>
    <s v="Female"/>
    <s v="26-35"/>
    <n v="207"/>
    <s v="Toys"/>
    <s v="Satisfied"/>
    <s v="Female"/>
    <x v="2"/>
  </r>
  <r>
    <d v="2021-02-07T00:00:00"/>
    <s v="DE4CD187"/>
    <x v="6"/>
    <n v="2"/>
    <s v="Support"/>
    <s v="West"/>
    <s v="Female"/>
    <s v="46-60"/>
    <n v="741.69"/>
    <s v="Books"/>
    <s v="Bad"/>
    <s v="Female"/>
    <x v="2"/>
  </r>
  <r>
    <d v="2021-02-08T00:00:00"/>
    <s v="B6ABE233"/>
    <x v="16"/>
    <n v="4"/>
    <s v="Service"/>
    <s v="South"/>
    <s v="Female"/>
    <s v="18-25"/>
    <n v="364.81"/>
    <s v="Electronics"/>
    <s v="Very Good"/>
    <s v="Female"/>
    <x v="2"/>
  </r>
  <r>
    <d v="2021-06-04T00:00:00"/>
    <s v="C71E05C3"/>
    <x v="11"/>
    <n v="2"/>
    <s v="Service"/>
    <s v="East"/>
    <s v="Female"/>
    <s v="60+"/>
    <n v="698.71"/>
    <s v="Toys"/>
    <s v="Average"/>
    <s v="Female"/>
    <x v="2"/>
  </r>
  <r>
    <d v="2021-02-25T00:00:00"/>
    <s v="2C69D63A"/>
    <x v="5"/>
    <n v="4"/>
    <s v="Delivery"/>
    <s v="South"/>
    <s v="Female"/>
    <s v="60+"/>
    <n v="395.34"/>
    <s v="Home Appliances"/>
    <s v="Very Good"/>
    <s v="Female"/>
    <x v="2"/>
  </r>
  <r>
    <d v="2021-05-20T00:00:00"/>
    <s v="AB905970"/>
    <x v="16"/>
    <n v="2"/>
    <s v="Service"/>
    <s v="North"/>
    <s v="Female"/>
    <s v="26-35"/>
    <n v="859.9"/>
    <s v="Toys"/>
    <s v="Average"/>
    <s v="Female"/>
    <x v="2"/>
  </r>
  <r>
    <d v="2021-08-27T00:00:00"/>
    <s v="EAC7DE53"/>
    <x v="0"/>
    <n v="2"/>
    <s v="Service"/>
    <s v="East"/>
    <s v="Female"/>
    <s v="60+"/>
    <n v="544.47"/>
    <s v="Clothing"/>
    <s v="Average"/>
    <s v="Female"/>
    <x v="2"/>
  </r>
  <r>
    <d v="2021-06-06T00:00:00"/>
    <s v="BF920D9A"/>
    <x v="14"/>
    <n v="4"/>
    <s v="Support"/>
    <s v="East"/>
    <s v="Female"/>
    <s v="46-60"/>
    <n v="179"/>
    <s v="Electronics"/>
    <s v="Very Good"/>
    <s v="Male"/>
    <x v="2"/>
  </r>
  <r>
    <d v="2021-03-28T00:00:00"/>
    <s v="8B4AC668"/>
    <x v="4"/>
    <n v="2"/>
    <s v="Delivery"/>
    <s v="South"/>
    <s v="Male"/>
    <s v="18-25"/>
    <n v="23.67"/>
    <s v="Toys"/>
    <s v="Bad"/>
    <s v="Female"/>
    <x v="2"/>
  </r>
  <r>
    <d v="2021-05-22T00:00:00"/>
    <s v="CEBDD7A1"/>
    <x v="19"/>
    <n v="2"/>
    <s v="Service"/>
    <s v="West"/>
    <s v="Female"/>
    <s v="26-35"/>
    <n v="33.28"/>
    <s v="Toys"/>
    <s v="Average"/>
    <s v="Male"/>
    <x v="2"/>
  </r>
  <r>
    <d v="2021-08-15T00:00:00"/>
    <s v="353EA2A2"/>
    <x v="16"/>
    <n v="5"/>
    <s v="Service"/>
    <s v="West"/>
    <s v="Male"/>
    <s v="36-45"/>
    <n v="704.52"/>
    <s v="Electronics"/>
    <s v="Excellent"/>
    <s v="Male"/>
    <x v="2"/>
  </r>
  <r>
    <d v="2021-04-07T00:00:00"/>
    <s v="0B49B2DD"/>
    <x v="15"/>
    <n v="5"/>
    <s v="Delivery"/>
    <s v="East"/>
    <s v="Male"/>
    <s v="36-45"/>
    <n v="520.5"/>
    <s v="Toys"/>
    <s v="Excellent"/>
    <s v="Female"/>
    <x v="2"/>
  </r>
  <r>
    <d v="2021-05-16T00:00:00"/>
    <s v="4E1A4739"/>
    <x v="19"/>
    <n v="5"/>
    <s v="Service"/>
    <s v="North"/>
    <s v="Female"/>
    <s v="18-25"/>
    <n v="918.89"/>
    <s v="Toys"/>
    <s v="Excellent"/>
    <s v="Female"/>
    <x v="2"/>
  </r>
  <r>
    <d v="2021-08-10T00:00:00"/>
    <s v="78AA16BA"/>
    <x v="8"/>
    <n v="3"/>
    <s v="Support"/>
    <s v="East"/>
    <s v="Female"/>
    <s v="36-45"/>
    <n v="558.45000000000005"/>
    <s v="Books"/>
    <s v="Satisfied"/>
    <s v="Female"/>
    <x v="2"/>
  </r>
  <r>
    <d v="2021-05-04T00:00:00"/>
    <s v="59007AF0"/>
    <x v="0"/>
    <n v="3"/>
    <s v="Service"/>
    <s v="East"/>
    <s v="Female"/>
    <s v="18-25"/>
    <n v="965.32"/>
    <s v="Books"/>
    <s v="Satisfied"/>
    <s v="Female"/>
    <x v="2"/>
  </r>
  <r>
    <d v="2021-12-05T00:00:00"/>
    <s v="D8DDA416"/>
    <x v="19"/>
    <n v="2"/>
    <s v="Service"/>
    <s v="South"/>
    <s v="Female"/>
    <s v="36-45"/>
    <n v="648.1"/>
    <s v="Books"/>
    <s v="Average"/>
    <s v="Female"/>
    <x v="2"/>
  </r>
  <r>
    <d v="2021-12-03T00:00:00"/>
    <s v="9BFAA00D"/>
    <x v="1"/>
    <n v="5"/>
    <s v="Pricing"/>
    <s v="South"/>
    <s v="Female"/>
    <s v="46-60"/>
    <n v="325.52"/>
    <s v="Electronics"/>
    <s v="Excellent"/>
    <s v="Female"/>
    <x v="2"/>
  </r>
  <r>
    <d v="2021-08-09T00:00:00"/>
    <s v="AC04F249"/>
    <x v="18"/>
    <n v="2"/>
    <s v="Product"/>
    <s v="West"/>
    <s v="Female"/>
    <s v="60+"/>
    <n v="590.99"/>
    <s v="Toys"/>
    <s v="Bad"/>
    <s v="Female"/>
    <x v="2"/>
  </r>
  <r>
    <d v="2021-07-14T00:00:00"/>
    <s v="9D24E5C7"/>
    <x v="9"/>
    <n v="5"/>
    <s v="Pricing"/>
    <s v="West"/>
    <s v="Female"/>
    <s v="46-60"/>
    <n v="19.73"/>
    <s v="Clothing"/>
    <s v="Excellent"/>
    <s v="Male"/>
    <x v="2"/>
  </r>
  <r>
    <d v="2021-07-22T00:00:00"/>
    <s v="245A2633"/>
    <x v="2"/>
    <n v="3"/>
    <s v="Product"/>
    <s v="North"/>
    <s v="Male"/>
    <s v="60+"/>
    <n v="809.5"/>
    <s v="Home Appliances"/>
    <s v="Satisfied"/>
    <s v="Female"/>
    <x v="2"/>
  </r>
  <r>
    <d v="2021-09-18T00:00:00"/>
    <s v="FE0FB915"/>
    <x v="19"/>
    <n v="2"/>
    <s v="Service"/>
    <s v="South"/>
    <s v="Female"/>
    <s v="46-60"/>
    <n v="198.86"/>
    <s v="Toys"/>
    <s v="Bad"/>
    <s v="Male"/>
    <x v="2"/>
  </r>
  <r>
    <d v="2021-09-30T00:00:00"/>
    <s v="721C1C65"/>
    <x v="3"/>
    <n v="2"/>
    <s v="Support"/>
    <s v="South"/>
    <s v="Male"/>
    <s v="60+"/>
    <n v="433.38"/>
    <s v="Books"/>
    <s v="Bad"/>
    <s v="Female"/>
    <x v="2"/>
  </r>
  <r>
    <d v="2021-01-05T00:00:00"/>
    <s v="73A9A3BA"/>
    <x v="2"/>
    <n v="5"/>
    <s v="Product"/>
    <s v="North"/>
    <s v="Female"/>
    <s v="36-45"/>
    <n v="417.97"/>
    <s v="Clothing"/>
    <s v="Excellent"/>
    <s v="Male"/>
    <x v="2"/>
  </r>
  <r>
    <d v="2021-07-02T00:00:00"/>
    <s v="12401602"/>
    <x v="8"/>
    <n v="3"/>
    <s v="Support"/>
    <s v="South"/>
    <s v="Male"/>
    <s v="46-60"/>
    <n v="874.86"/>
    <s v="Electronics"/>
    <s v="Satisfied"/>
    <s v="Female"/>
    <x v="2"/>
  </r>
  <r>
    <d v="2021-03-13T00:00:00"/>
    <s v="EB1210D9"/>
    <x v="2"/>
    <n v="2"/>
    <s v="Product"/>
    <s v="South"/>
    <s v="Female"/>
    <s v="36-45"/>
    <n v="845.76"/>
    <s v="Clothing"/>
    <s v="Average"/>
    <s v="Female"/>
    <x v="2"/>
  </r>
  <r>
    <d v="2021-01-09T00:00:00"/>
    <s v="4F4E0893"/>
    <x v="8"/>
    <n v="2"/>
    <s v="Support"/>
    <s v="West"/>
    <s v="Female"/>
    <s v="60+"/>
    <n v="643.75"/>
    <s v="Toys"/>
    <s v="Bad"/>
    <s v="Male"/>
    <x v="2"/>
  </r>
  <r>
    <d v="2021-01-08T00:00:00"/>
    <s v="68FACAB5"/>
    <x v="17"/>
    <n v="2"/>
    <s v="Pricing"/>
    <s v="East"/>
    <s v="Male"/>
    <s v="60+"/>
    <n v="604.44000000000005"/>
    <s v="Toys"/>
    <s v="Average"/>
    <s v="Female"/>
    <x v="2"/>
  </r>
  <r>
    <d v="2021-06-23T00:00:00"/>
    <s v="CBCEE642"/>
    <x v="8"/>
    <n v="2"/>
    <s v="Support"/>
    <s v="South"/>
    <s v="Female"/>
    <s v="60+"/>
    <n v="506.39"/>
    <s v="Toys"/>
    <s v="Bad"/>
    <s v="Female"/>
    <x v="2"/>
  </r>
  <r>
    <d v="2021-02-05T00:00:00"/>
    <s v="E22B19A5"/>
    <x v="17"/>
    <n v="4"/>
    <s v="Pricing"/>
    <s v="North"/>
    <s v="Female"/>
    <s v="26-35"/>
    <n v="128.47999999999999"/>
    <s v="Toys"/>
    <s v="Very Good"/>
    <s v="Female"/>
    <x v="2"/>
  </r>
  <r>
    <d v="2021-01-16T00:00:00"/>
    <s v="E13B19E8"/>
    <x v="12"/>
    <n v="2"/>
    <s v="Pricing"/>
    <s v="East"/>
    <s v="Female"/>
    <s v="36-45"/>
    <n v="398.87"/>
    <s v="Electronics"/>
    <s v="Bad"/>
    <s v="Female"/>
    <x v="2"/>
  </r>
  <r>
    <d v="2021-12-02T00:00:00"/>
    <s v="42E8AA33"/>
    <x v="15"/>
    <n v="3"/>
    <s v="Delivery"/>
    <s v="North"/>
    <s v="Female"/>
    <s v="36-45"/>
    <n v="150.85"/>
    <s v="Electronics"/>
    <s v="Satisfied"/>
    <s v="Female"/>
    <x v="2"/>
  </r>
  <r>
    <d v="2021-01-17T00:00:00"/>
    <s v="39B1E0CC"/>
    <x v="10"/>
    <n v="3"/>
    <s v="Product"/>
    <s v="South"/>
    <s v="Female"/>
    <s v="36-45"/>
    <n v="949.86"/>
    <s v="Electronics"/>
    <s v="Satisfied"/>
    <s v="Male"/>
    <x v="2"/>
  </r>
  <r>
    <d v="2021-07-24T00:00:00"/>
    <s v="3CF7290D"/>
    <x v="7"/>
    <n v="4"/>
    <s v="Product"/>
    <s v="South"/>
    <s v="Male"/>
    <s v="36-45"/>
    <n v="520.25"/>
    <s v="Home Appliances"/>
    <s v="Very Good"/>
    <s v="Female"/>
    <x v="2"/>
  </r>
  <r>
    <d v="2021-01-14T00:00:00"/>
    <s v="4F7C8AF3"/>
    <x v="9"/>
    <n v="5"/>
    <s v="Pricing"/>
    <s v="West"/>
    <s v="Female"/>
    <s v="36-45"/>
    <n v="582.79999999999995"/>
    <s v="Clothing"/>
    <s v="Excellent"/>
    <s v="Female"/>
    <x v="2"/>
  </r>
  <r>
    <d v="2021-10-29T00:00:00"/>
    <s v="99887FB0"/>
    <x v="4"/>
    <n v="4"/>
    <s v="Delivery"/>
    <s v="South"/>
    <s v="Female"/>
    <s v="18-25"/>
    <n v="721.39"/>
    <s v="Books"/>
    <s v="Very Good"/>
    <s v="Female"/>
    <x v="2"/>
  </r>
  <r>
    <d v="2021-10-07T00:00:00"/>
    <s v="5065916B"/>
    <x v="5"/>
    <n v="4"/>
    <s v="Delivery"/>
    <s v="South"/>
    <s v="Female"/>
    <s v="36-45"/>
    <n v="29.76"/>
    <s v="Books"/>
    <s v="Very Good"/>
    <s v="Female"/>
    <x v="2"/>
  </r>
  <r>
    <d v="2021-06-26T00:00:00"/>
    <s v="0A5F3289"/>
    <x v="17"/>
    <n v="4"/>
    <s v="Pricing"/>
    <s v="South"/>
    <s v="Female"/>
    <s v="46-60"/>
    <n v="460.61"/>
    <s v="Home Appliances"/>
    <s v="Very Good"/>
    <s v="Male"/>
    <x v="2"/>
  </r>
  <r>
    <d v="2021-09-19T00:00:00"/>
    <s v="FC8E03B6"/>
    <x v="15"/>
    <n v="5"/>
    <s v="Delivery"/>
    <s v="North"/>
    <s v="Male"/>
    <s v="36-45"/>
    <n v="216.88"/>
    <s v="Home Appliances"/>
    <s v="Excellent"/>
    <s v="Female"/>
    <x v="2"/>
  </r>
  <r>
    <d v="2021-01-01T00:00:00"/>
    <s v="EE598378"/>
    <x v="3"/>
    <n v="2"/>
    <s v="Support"/>
    <s v="West"/>
    <s v="Female"/>
    <s v="18-25"/>
    <n v="963.57"/>
    <s v="Electronics"/>
    <s v="Bad"/>
    <s v="Male"/>
    <x v="2"/>
  </r>
  <r>
    <d v="2021-01-06T00:00:00"/>
    <s v="CDE1DFB2"/>
    <x v="5"/>
    <n v="2"/>
    <s v="Delivery"/>
    <s v="West"/>
    <s v="Male"/>
    <s v="46-60"/>
    <n v="820.01"/>
    <s v="Books"/>
    <s v="Average"/>
    <s v="Female"/>
    <x v="2"/>
  </r>
  <r>
    <d v="2021-06-08T00:00:00"/>
    <s v="FECE00D4"/>
    <x v="10"/>
    <n v="4"/>
    <s v="Product"/>
    <s v="South"/>
    <s v="Female"/>
    <s v="36-45"/>
    <n v="178.76"/>
    <s v="Home Appliances"/>
    <s v="Very Good"/>
    <s v="Male"/>
    <x v="2"/>
  </r>
  <r>
    <d v="2021-06-26T00:00:00"/>
    <s v="5DD79A52"/>
    <x v="11"/>
    <n v="5"/>
    <s v="Service"/>
    <s v="East"/>
    <s v="Male"/>
    <s v="36-45"/>
    <n v="359.56"/>
    <s v="Home Appliances"/>
    <s v="Excellent"/>
    <s v="Female"/>
    <x v="2"/>
  </r>
  <r>
    <d v="2021-06-10T00:00:00"/>
    <s v="BE718805"/>
    <x v="18"/>
    <n v="5"/>
    <s v="Product"/>
    <s v="North"/>
    <s v="Female"/>
    <s v="26-35"/>
    <n v="23.01"/>
    <s v="Toys"/>
    <s v="Excellent"/>
    <s v="Male"/>
    <x v="2"/>
  </r>
  <r>
    <d v="2021-09-02T00:00:00"/>
    <s v="A8065ECE"/>
    <x v="1"/>
    <n v="2"/>
    <s v="Pricing"/>
    <s v="North"/>
    <s v="Male"/>
    <s v="26-35"/>
    <n v="98.06"/>
    <s v="Toys"/>
    <s v="Bad"/>
    <s v="Male"/>
    <x v="2"/>
  </r>
  <r>
    <d v="2021-06-11T00:00:00"/>
    <s v="CFAF27DF"/>
    <x v="13"/>
    <n v="2"/>
    <s v="Delivery"/>
    <s v="North"/>
    <s v="Male"/>
    <s v="46-60"/>
    <n v="669.56"/>
    <s v="Toys"/>
    <s v="Bad"/>
    <s v="Female"/>
    <x v="2"/>
  </r>
  <r>
    <d v="2021-04-23T00:00:00"/>
    <s v="85B23CC6"/>
    <x v="11"/>
    <n v="3"/>
    <s v="Service"/>
    <s v="North"/>
    <s v="Female"/>
    <s v="18-25"/>
    <n v="23.07"/>
    <s v="Electronics"/>
    <s v="Satisfied"/>
    <s v="Female"/>
    <x v="2"/>
  </r>
  <r>
    <d v="2021-05-03T00:00:00"/>
    <s v="1D3EF3F8"/>
    <x v="11"/>
    <n v="2"/>
    <s v="Service"/>
    <s v="South"/>
    <s v="Female"/>
    <s v="46-60"/>
    <n v="429.98"/>
    <s v="Home Appliances"/>
    <s v="Bad"/>
    <s v="Female"/>
    <x v="2"/>
  </r>
  <r>
    <d v="2021-03-11T00:00:00"/>
    <s v="DE23BF55"/>
    <x v="3"/>
    <n v="3"/>
    <s v="Support"/>
    <s v="North"/>
    <s v="Female"/>
    <s v="36-45"/>
    <n v="200.17"/>
    <s v="Home Appliances"/>
    <s v="Satisfied"/>
    <s v="Female"/>
    <x v="2"/>
  </r>
  <r>
    <d v="2021-04-07T00:00:00"/>
    <s v="AD20B66A"/>
    <x v="0"/>
    <n v="3"/>
    <s v="Service"/>
    <s v="North"/>
    <s v="Female"/>
    <s v="46-60"/>
    <n v="193.56"/>
    <s v="Electronics"/>
    <s v="Satisfied"/>
    <s v="Female"/>
    <x v="2"/>
  </r>
  <r>
    <d v="2021-06-26T00:00:00"/>
    <s v="0A56F54A"/>
    <x v="13"/>
    <n v="2"/>
    <s v="Delivery"/>
    <s v="North"/>
    <s v="Female"/>
    <s v="18-25"/>
    <n v="238.37"/>
    <s v="Toys"/>
    <s v="Bad"/>
    <s v="Female"/>
    <x v="2"/>
  </r>
  <r>
    <d v="2021-02-26T00:00:00"/>
    <s v="048D3145"/>
    <x v="9"/>
    <n v="2"/>
    <s v="Pricing"/>
    <s v="North"/>
    <s v="Female"/>
    <s v="46-60"/>
    <n v="559.5"/>
    <s v="Clothing"/>
    <s v="Average"/>
    <s v="Male"/>
    <x v="2"/>
  </r>
  <r>
    <d v="2021-03-16T00:00:00"/>
    <s v="262BD3D9"/>
    <x v="12"/>
    <n v="2"/>
    <s v="Pricing"/>
    <s v="South"/>
    <s v="Male"/>
    <s v="18-25"/>
    <n v="432.77"/>
    <s v="Toys"/>
    <s v="Bad"/>
    <s v="Female"/>
    <x v="2"/>
  </r>
  <r>
    <d v="2021-02-01T00:00:00"/>
    <s v="B75B454F"/>
    <x v="2"/>
    <n v="5"/>
    <s v="Product"/>
    <s v="North"/>
    <s v="Female"/>
    <s v="60+"/>
    <n v="175.47"/>
    <s v="Books"/>
    <s v="Excellent"/>
    <s v="Male"/>
    <x v="2"/>
  </r>
  <r>
    <d v="2021-10-07T00:00:00"/>
    <s v="93CFE365"/>
    <x v="5"/>
    <n v="2"/>
    <s v="Delivery"/>
    <s v="West"/>
    <s v="Male"/>
    <s v="26-35"/>
    <n v="745.53"/>
    <s v="Electronics"/>
    <s v="Bad"/>
    <s v="Female"/>
    <x v="2"/>
  </r>
  <r>
    <d v="2021-03-15T00:00:00"/>
    <s v="C53828B8"/>
    <x v="17"/>
    <n v="5"/>
    <s v="Pricing"/>
    <s v="North"/>
    <s v="Female"/>
    <s v="26-35"/>
    <n v="30.85"/>
    <s v="Home Appliances"/>
    <s v="Excellent"/>
    <s v="Male"/>
    <x v="2"/>
  </r>
  <r>
    <d v="2021-01-23T00:00:00"/>
    <s v="225555B5"/>
    <x v="16"/>
    <n v="3"/>
    <s v="Service"/>
    <s v="East"/>
    <s v="Male"/>
    <s v="36-45"/>
    <n v="757.56"/>
    <s v="Toys"/>
    <s v="Satisfied"/>
    <s v="Female"/>
    <x v="2"/>
  </r>
  <r>
    <d v="2021-01-21T00:00:00"/>
    <s v="E11625D6"/>
    <x v="7"/>
    <n v="2"/>
    <s v="Product"/>
    <s v="East"/>
    <s v="Female"/>
    <s v="18-25"/>
    <n v="543.11"/>
    <s v="Home Appliances"/>
    <s v="Bad"/>
    <s v="Female"/>
    <x v="2"/>
  </r>
  <r>
    <d v="2021-11-03T00:00:00"/>
    <s v="E40DFDF4"/>
    <x v="11"/>
    <n v="4"/>
    <s v="Service"/>
    <s v="South"/>
    <s v="Female"/>
    <s v="18-25"/>
    <n v="138.19"/>
    <s v="Electronics"/>
    <s v="Very Good"/>
    <s v="Female"/>
    <x v="2"/>
  </r>
  <r>
    <d v="2021-11-22T00:00:00"/>
    <s v="A77B0D63"/>
    <x v="12"/>
    <n v="3"/>
    <s v="Pricing"/>
    <s v="North"/>
    <s v="Female"/>
    <s v="18-25"/>
    <n v="570.16"/>
    <s v="Books"/>
    <s v="Satisfied"/>
    <s v="Female"/>
    <x v="2"/>
  </r>
  <r>
    <d v="2021-10-27T00:00:00"/>
    <s v="CFCEBA68"/>
    <x v="7"/>
    <n v="4"/>
    <s v="Product"/>
    <s v="South"/>
    <s v="Female"/>
    <s v="46-60"/>
    <n v="86.84"/>
    <s v="Toys"/>
    <s v="Very Good"/>
    <s v="Female"/>
    <x v="2"/>
  </r>
  <r>
    <d v="2021-06-21T00:00:00"/>
    <s v="60F4E90F"/>
    <x v="10"/>
    <n v="2"/>
    <s v="Product"/>
    <s v="North"/>
    <s v="Female"/>
    <s v="36-45"/>
    <n v="373.45"/>
    <s v="Home Appliances"/>
    <s v="Average"/>
    <s v="Male"/>
    <x v="2"/>
  </r>
  <r>
    <d v="2021-07-10T00:00:00"/>
    <s v="461E169B"/>
    <x v="15"/>
    <n v="4"/>
    <s v="Delivery"/>
    <s v="East"/>
    <s v="Male"/>
    <s v="36-45"/>
    <n v="596.05999999999995"/>
    <s v="Home Appliances"/>
    <s v="Very Good"/>
    <s v="Female"/>
    <x v="2"/>
  </r>
  <r>
    <d v="2021-12-24T00:00:00"/>
    <s v="FD807C68"/>
    <x v="13"/>
    <n v="5"/>
    <s v="Delivery"/>
    <s v="North"/>
    <s v="Female"/>
    <s v="60+"/>
    <n v="450.36"/>
    <s v="Electronics"/>
    <s v="Excellent"/>
    <s v="Female"/>
    <x v="2"/>
  </r>
  <r>
    <d v="2021-06-04T00:00:00"/>
    <s v="8AE36478"/>
    <x v="12"/>
    <n v="2"/>
    <s v="Pricing"/>
    <s v="West"/>
    <s v="Female"/>
    <s v="26-35"/>
    <n v="323.14"/>
    <s v="Home Appliances"/>
    <s v="Average"/>
    <s v="Female"/>
    <x v="2"/>
  </r>
  <r>
    <d v="2021-12-05T00:00:00"/>
    <s v="0BE2C785"/>
    <x v="7"/>
    <n v="5"/>
    <s v="Product"/>
    <s v="South"/>
    <s v="Female"/>
    <s v="60+"/>
    <n v="245.53"/>
    <s v="Home Appliances"/>
    <s v="Excellent"/>
    <s v="Female"/>
    <x v="2"/>
  </r>
  <r>
    <d v="2021-03-13T00:00:00"/>
    <s v="B1286B36"/>
    <x v="2"/>
    <n v="5"/>
    <s v="Product"/>
    <s v="South"/>
    <s v="Female"/>
    <s v="18-25"/>
    <n v="899.86"/>
    <s v="Books"/>
    <s v="Excellent"/>
    <s v="Female"/>
    <x v="2"/>
  </r>
  <r>
    <d v="2021-08-26T00:00:00"/>
    <s v="DA6A2927"/>
    <x v="13"/>
    <n v="2"/>
    <s v="Delivery"/>
    <s v="South"/>
    <s v="Female"/>
    <s v="26-35"/>
    <n v="858.4"/>
    <s v="Home Appliances"/>
    <s v="Average"/>
    <s v="Female"/>
    <x v="2"/>
  </r>
  <r>
    <d v="2021-08-15T00:00:00"/>
    <s v="AE0A4EC4"/>
    <x v="17"/>
    <n v="3"/>
    <s v="Pricing"/>
    <s v="East"/>
    <s v="Female"/>
    <s v="60+"/>
    <n v="683.82"/>
    <s v="Home Appliances"/>
    <s v="Satisfied"/>
    <s v="Female"/>
    <x v="2"/>
  </r>
  <r>
    <d v="2022-12-08T00:00:00"/>
    <s v="62365F39"/>
    <x v="12"/>
    <n v="2"/>
    <s v="Pricing"/>
    <s v="East"/>
    <s v="Female"/>
    <s v="18-25"/>
    <n v="970.39"/>
    <s v="Home Appliances"/>
    <s v="Average"/>
    <s v="Female"/>
    <x v="1"/>
  </r>
  <r>
    <d v="2022-05-02T00:00:00"/>
    <s v="C16F47B5"/>
    <x v="2"/>
    <n v="2"/>
    <s v="Product"/>
    <s v="North"/>
    <s v="Female"/>
    <s v="18-25"/>
    <n v="437.92"/>
    <s v="Home Appliances"/>
    <s v="Average"/>
    <s v="Female"/>
    <x v="1"/>
  </r>
  <r>
    <d v="2022-05-16T00:00:00"/>
    <s v="05772522"/>
    <x v="8"/>
    <n v="4"/>
    <s v="Support"/>
    <s v="North"/>
    <s v="Female"/>
    <s v="60+"/>
    <n v="505.33"/>
    <s v="Home Appliances"/>
    <s v="Very Good"/>
    <s v="Female"/>
    <x v="1"/>
  </r>
  <r>
    <d v="2022-11-17T00:00:00"/>
    <s v="3FDEE7A3"/>
    <x v="8"/>
    <n v="2"/>
    <s v="Support"/>
    <s v="South"/>
    <s v="Female"/>
    <s v="26-35"/>
    <n v="269.69"/>
    <s v="Electronics"/>
    <s v="Bad"/>
    <s v="Female"/>
    <x v="1"/>
  </r>
  <r>
    <d v="2022-11-22T00:00:00"/>
    <s v="B55EBA00"/>
    <x v="6"/>
    <n v="2"/>
    <s v="Support"/>
    <s v="East"/>
    <s v="Female"/>
    <s v="46-60"/>
    <n v="749.91"/>
    <s v="Electronics"/>
    <s v="Bad"/>
    <s v="Male"/>
    <x v="1"/>
  </r>
  <r>
    <d v="2022-06-01T00:00:00"/>
    <s v="CD5490A5"/>
    <x v="7"/>
    <n v="3"/>
    <s v="Product"/>
    <s v="East"/>
    <s v="Male"/>
    <s v="26-35"/>
    <n v="586.12"/>
    <s v="Electronics"/>
    <s v="Satisfied"/>
    <s v="Female"/>
    <x v="1"/>
  </r>
  <r>
    <d v="2022-10-19T00:00:00"/>
    <s v="0DB14C39"/>
    <x v="9"/>
    <n v="4"/>
    <s v="Pricing"/>
    <s v="South"/>
    <s v="Female"/>
    <s v="18-25"/>
    <n v="555.99"/>
    <s v="Home Appliances"/>
    <s v="Very Good"/>
    <s v="Male"/>
    <x v="1"/>
  </r>
  <r>
    <d v="2022-08-28T00:00:00"/>
    <s v="3EDBF449"/>
    <x v="3"/>
    <n v="2"/>
    <s v="Support"/>
    <s v="East"/>
    <s v="Male"/>
    <s v="46-60"/>
    <n v="979.58"/>
    <s v="Books"/>
    <s v="Average"/>
    <s v="Female"/>
    <x v="1"/>
  </r>
  <r>
    <d v="2022-10-28T00:00:00"/>
    <s v="1C3F0D37"/>
    <x v="1"/>
    <n v="4"/>
    <s v="Pricing"/>
    <s v="North"/>
    <s v="Female"/>
    <s v="46-60"/>
    <n v="757.45"/>
    <s v="Toys"/>
    <s v="Very Good"/>
    <s v="Female"/>
    <x v="1"/>
  </r>
  <r>
    <d v="2022-06-14T00:00:00"/>
    <s v="05D8592E"/>
    <x v="2"/>
    <n v="2"/>
    <s v="Product"/>
    <s v="East"/>
    <s v="Female"/>
    <s v="36-45"/>
    <n v="784.31"/>
    <s v="Electronics"/>
    <s v="Bad"/>
    <s v="Male"/>
    <x v="1"/>
  </r>
  <r>
    <d v="2022-03-21T00:00:00"/>
    <s v="1C57861C"/>
    <x v="7"/>
    <n v="5"/>
    <s v="Product"/>
    <s v="North"/>
    <s v="Male"/>
    <s v="18-25"/>
    <n v="487.52"/>
    <s v="Books"/>
    <s v="Excellent"/>
    <s v="Male"/>
    <x v="1"/>
  </r>
  <r>
    <d v="2022-04-20T00:00:00"/>
    <s v="64C8EDAB"/>
    <x v="18"/>
    <n v="4"/>
    <s v="Product"/>
    <s v="East"/>
    <s v="Male"/>
    <s v="46-60"/>
    <n v="801.41"/>
    <s v="Toys"/>
    <s v="Very Good"/>
    <s v="Female"/>
    <x v="1"/>
  </r>
  <r>
    <d v="2022-03-15T00:00:00"/>
    <s v="46A1E4DC"/>
    <x v="6"/>
    <n v="2"/>
    <s v="Support"/>
    <s v="North"/>
    <s v="Female"/>
    <s v="46-60"/>
    <n v="559.78"/>
    <s v="Books"/>
    <s v="Average"/>
    <s v="Female"/>
    <x v="1"/>
  </r>
  <r>
    <d v="2022-12-03T00:00:00"/>
    <s v="292F3493"/>
    <x v="17"/>
    <n v="3"/>
    <s v="Pricing"/>
    <s v="West"/>
    <s v="Female"/>
    <s v="26-35"/>
    <n v="725.09"/>
    <s v="Clothing"/>
    <s v="Average"/>
    <s v="Male"/>
    <x v="1"/>
  </r>
  <r>
    <d v="2022-01-14T00:00:00"/>
    <s v="8F5741AF"/>
    <x v="9"/>
    <n v="2"/>
    <s v="Pricing"/>
    <s v="North"/>
    <s v="Male"/>
    <s v="60+"/>
    <n v="370.72"/>
    <s v="Home Appliances"/>
    <s v="Bad"/>
    <s v="Female"/>
    <x v="1"/>
  </r>
  <r>
    <d v="2022-11-26T00:00:00"/>
    <s v="55799DE7"/>
    <x v="12"/>
    <n v="2"/>
    <s v="Pricing"/>
    <s v="North"/>
    <s v="Female"/>
    <s v="36-45"/>
    <n v="590.95000000000005"/>
    <s v="Electronics"/>
    <s v="Bad"/>
    <s v="Male"/>
    <x v="1"/>
  </r>
  <r>
    <d v="2022-04-01T00:00:00"/>
    <s v="5ABB8622"/>
    <x v="19"/>
    <n v="4"/>
    <s v="Service"/>
    <s v="East"/>
    <s v="Male"/>
    <s v="60+"/>
    <n v="819.88"/>
    <s v="Clothing"/>
    <s v="Very Good"/>
    <s v="Female"/>
    <x v="1"/>
  </r>
  <r>
    <d v="2022-11-02T00:00:00"/>
    <s v="61D166D3"/>
    <x v="14"/>
    <n v="2"/>
    <s v="Support"/>
    <s v="South"/>
    <s v="Female"/>
    <s v="18-25"/>
    <n v="84.29"/>
    <s v="Books"/>
    <s v="Average"/>
    <s v="Female"/>
    <x v="1"/>
  </r>
  <r>
    <d v="2022-08-20T00:00:00"/>
    <s v="32FB24B7"/>
    <x v="7"/>
    <n v="4"/>
    <s v="Product"/>
    <s v="East"/>
    <s v="Female"/>
    <s v="46-60"/>
    <n v="918.99"/>
    <s v="Home Appliances"/>
    <s v="Very Good"/>
    <s v="Female"/>
    <x v="1"/>
  </r>
  <r>
    <d v="2022-06-28T00:00:00"/>
    <s v="C54289C3"/>
    <x v="0"/>
    <n v="4"/>
    <s v="Service"/>
    <s v="East"/>
    <s v="Female"/>
    <s v="60+"/>
    <n v="947.03"/>
    <s v="Books"/>
    <s v="Very Good"/>
    <s v="Female"/>
    <x v="1"/>
  </r>
  <r>
    <d v="2022-08-02T00:00:00"/>
    <s v="388A146C"/>
    <x v="11"/>
    <n v="3"/>
    <s v="Service"/>
    <s v="South"/>
    <s v="Female"/>
    <s v="26-35"/>
    <n v="568.36"/>
    <s v="Clothing"/>
    <s v="Average"/>
    <s v="Female"/>
    <x v="1"/>
  </r>
  <r>
    <d v="2022-04-15T00:00:00"/>
    <s v="B6A4A1CA"/>
    <x v="15"/>
    <n v="3"/>
    <s v="Delivery"/>
    <s v="East"/>
    <s v="Female"/>
    <s v="18-25"/>
    <n v="122.4"/>
    <s v="Clothing"/>
    <s v="Average"/>
    <s v="Female"/>
    <x v="1"/>
  </r>
  <r>
    <d v="2022-07-19T00:00:00"/>
    <s v="B4C5A5F3"/>
    <x v="17"/>
    <n v="2"/>
    <s v="Pricing"/>
    <s v="North"/>
    <s v="Female"/>
    <s v="36-45"/>
    <n v="845.53"/>
    <s v="Clothing"/>
    <s v="Average"/>
    <s v="Female"/>
    <x v="1"/>
  </r>
  <r>
    <d v="2022-10-28T00:00:00"/>
    <s v="AA4858C6"/>
    <x v="15"/>
    <n v="3"/>
    <s v="Delivery"/>
    <s v="West"/>
    <s v="Female"/>
    <s v="46-60"/>
    <n v="651.21"/>
    <s v="Toys"/>
    <s v="Average"/>
    <s v="Female"/>
    <x v="1"/>
  </r>
  <r>
    <d v="2022-12-30T00:00:00"/>
    <s v="A271F4AE"/>
    <x v="8"/>
    <n v="2"/>
    <s v="Support"/>
    <s v="South"/>
    <s v="Female"/>
    <s v="18-25"/>
    <n v="288.64999999999998"/>
    <s v="Toys"/>
    <s v="Bad"/>
    <s v="Female"/>
    <x v="1"/>
  </r>
  <r>
    <d v="2022-10-31T00:00:00"/>
    <s v="089F4581"/>
    <x v="5"/>
    <n v="4"/>
    <s v="Delivery"/>
    <s v="North"/>
    <s v="Female"/>
    <s v="18-25"/>
    <n v="482.82"/>
    <s v="Books"/>
    <s v="Very Good"/>
    <s v="Female"/>
    <x v="1"/>
  </r>
  <r>
    <d v="2022-04-02T00:00:00"/>
    <s v="3A3C13F3"/>
    <x v="7"/>
    <n v="2"/>
    <s v="Product"/>
    <s v="West"/>
    <s v="Female"/>
    <s v="26-35"/>
    <n v="580.03"/>
    <s v="Home Appliances"/>
    <s v="Bad"/>
    <s v="Female"/>
    <x v="1"/>
  </r>
  <r>
    <d v="2022-09-15T00:00:00"/>
    <s v="F7AA929E"/>
    <x v="11"/>
    <n v="3"/>
    <s v="Service"/>
    <s v="East"/>
    <s v="Female"/>
    <s v="36-45"/>
    <n v="620.26"/>
    <s v="Clothing"/>
    <s v="Average"/>
    <s v="Female"/>
    <x v="1"/>
  </r>
  <r>
    <d v="2022-08-23T00:00:00"/>
    <s v="9E2F291A"/>
    <x v="3"/>
    <n v="4"/>
    <s v="Support"/>
    <s v="West"/>
    <s v="Female"/>
    <s v="46-60"/>
    <n v="552.16999999999996"/>
    <s v="Electronics"/>
    <s v="Very Good"/>
    <s v="Female"/>
    <x v="1"/>
  </r>
  <r>
    <d v="2022-04-20T00:00:00"/>
    <s v="72402596"/>
    <x v="14"/>
    <n v="2"/>
    <s v="Support"/>
    <s v="North"/>
    <s v="Female"/>
    <s v="36-45"/>
    <n v="882.92"/>
    <s v="Home Appliances"/>
    <s v="Bad"/>
    <s v="Female"/>
    <x v="1"/>
  </r>
  <r>
    <d v="2022-06-29T00:00:00"/>
    <s v="FA3654F7"/>
    <x v="7"/>
    <n v="5"/>
    <s v="Product"/>
    <s v="South"/>
    <s v="Female"/>
    <s v="26-35"/>
    <n v="716.08"/>
    <s v="Electronics"/>
    <s v="Excellent"/>
    <s v="Male"/>
    <x v="1"/>
  </r>
  <r>
    <d v="2022-10-08T00:00:00"/>
    <s v="1BCDAA5A"/>
    <x v="2"/>
    <n v="2"/>
    <s v="Product"/>
    <s v="West"/>
    <s v="Male"/>
    <s v="46-60"/>
    <n v="665.19"/>
    <s v="Electronics"/>
    <s v="Bad"/>
    <s v="Female"/>
    <x v="1"/>
  </r>
  <r>
    <d v="2022-04-11T00:00:00"/>
    <s v="59965ACE"/>
    <x v="18"/>
    <n v="2"/>
    <s v="Product"/>
    <s v="West"/>
    <s v="Female"/>
    <s v="36-45"/>
    <n v="487.74"/>
    <s v="Home Appliances"/>
    <s v="Bad"/>
    <s v="Female"/>
    <x v="1"/>
  </r>
  <r>
    <d v="2022-01-14T00:00:00"/>
    <s v="5BB89433"/>
    <x v="6"/>
    <n v="2"/>
    <s v="Support"/>
    <s v="North"/>
    <s v="Female"/>
    <s v="46-60"/>
    <n v="697.42"/>
    <s v="Electronics"/>
    <s v="Average"/>
    <s v="Female"/>
    <x v="1"/>
  </r>
  <r>
    <d v="2022-06-26T00:00:00"/>
    <s v="4EF53553"/>
    <x v="8"/>
    <n v="3"/>
    <s v="Support"/>
    <s v="West"/>
    <s v="Female"/>
    <s v="46-60"/>
    <n v="890.42"/>
    <s v="Home Appliances"/>
    <s v="Average"/>
    <s v="Female"/>
    <x v="1"/>
  </r>
  <r>
    <d v="2022-04-13T00:00:00"/>
    <s v="2158286A"/>
    <x v="18"/>
    <n v="3"/>
    <s v="Product"/>
    <s v="North"/>
    <s v="Female"/>
    <s v="60+"/>
    <n v="445.97"/>
    <s v="Clothing"/>
    <s v="Average"/>
    <s v="Female"/>
    <x v="1"/>
  </r>
  <r>
    <d v="2022-09-24T00:00:00"/>
    <s v="4306EF4F"/>
    <x v="19"/>
    <n v="2"/>
    <s v="Service"/>
    <s v="South"/>
    <s v="Female"/>
    <s v="46-60"/>
    <n v="751.71"/>
    <s v="Electronics"/>
    <s v="Bad"/>
    <s v="Female"/>
    <x v="1"/>
  </r>
  <r>
    <d v="2022-02-16T00:00:00"/>
    <s v="F23DC225"/>
    <x v="17"/>
    <n v="5"/>
    <s v="Pricing"/>
    <s v="West"/>
    <s v="Female"/>
    <s v="36-45"/>
    <n v="828.32"/>
    <s v="Electronics"/>
    <s v="Excellent"/>
    <s v="Female"/>
    <x v="1"/>
  </r>
  <r>
    <d v="2022-10-26T00:00:00"/>
    <s v="0BCEA23F"/>
    <x v="2"/>
    <n v="2"/>
    <s v="Product"/>
    <s v="East"/>
    <s v="Female"/>
    <s v="26-35"/>
    <n v="837.12"/>
    <s v="Clothing"/>
    <s v="Average"/>
    <s v="Male"/>
    <x v="1"/>
  </r>
  <r>
    <d v="2022-10-06T00:00:00"/>
    <s v="326FEFCB"/>
    <x v="13"/>
    <n v="4"/>
    <s v="Delivery"/>
    <s v="East"/>
    <s v="Male"/>
    <s v="18-25"/>
    <n v="977.48"/>
    <s v="Electronics"/>
    <s v="Very Good"/>
    <s v="Female"/>
    <x v="1"/>
  </r>
  <r>
    <d v="2022-10-31T00:00:00"/>
    <s v="8FFFAC24"/>
    <x v="14"/>
    <n v="5"/>
    <s v="Support"/>
    <s v="West"/>
    <s v="Female"/>
    <s v="46-60"/>
    <n v="895.59"/>
    <s v="Home Appliances"/>
    <s v="Excellent"/>
    <s v="Male"/>
    <x v="1"/>
  </r>
  <r>
    <d v="2022-08-15T00:00:00"/>
    <s v="4D056285"/>
    <x v="19"/>
    <n v="3"/>
    <s v="Service"/>
    <s v="South"/>
    <s v="Male"/>
    <s v="36-45"/>
    <n v="838.9"/>
    <s v="Toys"/>
    <s v="Average"/>
    <s v="Female"/>
    <x v="1"/>
  </r>
  <r>
    <d v="2022-07-03T00:00:00"/>
    <s v="CA2EF7E9"/>
    <x v="15"/>
    <n v="3"/>
    <s v="Delivery"/>
    <s v="South"/>
    <s v="Female"/>
    <s v="36-45"/>
    <n v="943.65"/>
    <s v="Home Appliances"/>
    <s v="Average"/>
    <s v="Female"/>
    <x v="1"/>
  </r>
  <r>
    <d v="2022-05-23T00:00:00"/>
    <s v="5877157A"/>
    <x v="14"/>
    <n v="2"/>
    <s v="Support"/>
    <s v="North"/>
    <s v="Female"/>
    <s v="46-60"/>
    <n v="429.98"/>
    <s v="Clothing"/>
    <s v="Average"/>
    <s v="Female"/>
    <x v="1"/>
  </r>
  <r>
    <d v="2022-02-16T00:00:00"/>
    <s v="9E8A32F4"/>
    <x v="11"/>
    <n v="2"/>
    <s v="Service"/>
    <s v="West"/>
    <s v="Female"/>
    <s v="36-45"/>
    <n v="383.07"/>
    <s v="Home Appliances"/>
    <s v="Average"/>
    <s v="Female"/>
    <x v="1"/>
  </r>
  <r>
    <d v="2022-08-16T00:00:00"/>
    <s v="91C721C7"/>
    <x v="15"/>
    <n v="5"/>
    <s v="Delivery"/>
    <s v="East"/>
    <s v="Female"/>
    <s v="26-35"/>
    <n v="717.31"/>
    <s v="Electronics"/>
    <s v="Excellent"/>
    <s v="Female"/>
    <x v="1"/>
  </r>
  <r>
    <d v="2022-04-04T00:00:00"/>
    <s v="EB32D970"/>
    <x v="2"/>
    <n v="2"/>
    <s v="Product"/>
    <s v="West"/>
    <s v="Female"/>
    <s v="18-25"/>
    <n v="352.15"/>
    <s v="Books"/>
    <s v="Average"/>
    <s v="Male"/>
    <x v="1"/>
  </r>
  <r>
    <d v="2022-10-29T00:00:00"/>
    <s v="81E890C7"/>
    <x v="16"/>
    <n v="4"/>
    <s v="Service"/>
    <s v="East"/>
    <s v="Male"/>
    <s v="26-35"/>
    <n v="280.26"/>
    <s v="Books"/>
    <s v="Very Good"/>
    <s v="Female"/>
    <x v="1"/>
  </r>
  <r>
    <d v="2022-10-22T00:00:00"/>
    <s v="4DAF3373"/>
    <x v="11"/>
    <n v="5"/>
    <s v="Service"/>
    <s v="West"/>
    <s v="Female"/>
    <s v="60+"/>
    <n v="951.31"/>
    <s v="Clothing"/>
    <s v="Excellent"/>
    <s v="Female"/>
    <x v="1"/>
  </r>
  <r>
    <d v="2022-12-10T00:00:00"/>
    <s v="44013699"/>
    <x v="8"/>
    <n v="3"/>
    <s v="Support"/>
    <s v="North"/>
    <s v="Female"/>
    <s v="46-60"/>
    <n v="51.1"/>
    <s v="Books"/>
    <s v="Average"/>
    <s v="Female"/>
    <x v="1"/>
  </r>
  <r>
    <d v="2022-01-11T00:00:00"/>
    <s v="DF56C818"/>
    <x v="8"/>
    <n v="5"/>
    <s v="Support"/>
    <s v="North"/>
    <s v="Female"/>
    <s v="36-45"/>
    <n v="915.34"/>
    <s v="Books"/>
    <s v="Excellent"/>
    <s v="Male"/>
    <x v="1"/>
  </r>
  <r>
    <d v="2022-01-27T00:00:00"/>
    <s v="CD764661"/>
    <x v="4"/>
    <n v="3"/>
    <s v="Delivery"/>
    <s v="South"/>
    <s v="Male"/>
    <s v="18-25"/>
    <n v="189"/>
    <s v="Clothing"/>
    <s v="Average"/>
    <s v="Female"/>
    <x v="1"/>
  </r>
  <r>
    <d v="2022-11-05T00:00:00"/>
    <s v="1A7C5782"/>
    <x v="17"/>
    <n v="3"/>
    <s v="Pricing"/>
    <s v="South"/>
    <s v="Female"/>
    <s v="18-25"/>
    <n v="50.46"/>
    <s v="Clothing"/>
    <s v="Average"/>
    <s v="Female"/>
    <x v="1"/>
  </r>
  <r>
    <d v="2022-08-23T00:00:00"/>
    <s v="DB0B477F"/>
    <x v="7"/>
    <n v="5"/>
    <s v="Product"/>
    <s v="West"/>
    <s v="Female"/>
    <s v="60+"/>
    <n v="522.70000000000005"/>
    <s v="Electronics"/>
    <s v="Excellent"/>
    <s v="Female"/>
    <x v="1"/>
  </r>
  <r>
    <d v="2022-07-20T00:00:00"/>
    <s v="5071B472"/>
    <x v="8"/>
    <n v="2"/>
    <s v="Support"/>
    <s v="South"/>
    <s v="Female"/>
    <s v="46-60"/>
    <n v="672.98"/>
    <s v="Toys"/>
    <s v="Bad"/>
    <s v="Female"/>
    <x v="1"/>
  </r>
  <r>
    <d v="2022-06-27T00:00:00"/>
    <s v="7BB2E016"/>
    <x v="14"/>
    <n v="2"/>
    <s v="Support"/>
    <s v="East"/>
    <s v="Female"/>
    <s v="26-35"/>
    <n v="161.75"/>
    <s v="Toys"/>
    <s v="Bad"/>
    <s v="Male"/>
    <x v="1"/>
  </r>
  <r>
    <d v="2022-02-25T00:00:00"/>
    <s v="BA3BFD06"/>
    <x v="9"/>
    <n v="5"/>
    <s v="Pricing"/>
    <s v="North"/>
    <s v="Male"/>
    <s v="60+"/>
    <n v="821.36"/>
    <s v="Toys"/>
    <s v="Excellent"/>
    <s v="Female"/>
    <x v="1"/>
  </r>
  <r>
    <d v="2022-10-29T00:00:00"/>
    <s v="1A15C965"/>
    <x v="14"/>
    <n v="3"/>
    <s v="Support"/>
    <s v="East"/>
    <s v="Female"/>
    <s v="26-35"/>
    <n v="863.01"/>
    <s v="Books"/>
    <s v="Average"/>
    <s v="Male"/>
    <x v="1"/>
  </r>
  <r>
    <d v="2022-03-19T00:00:00"/>
    <s v="B3D2023B"/>
    <x v="5"/>
    <n v="3"/>
    <s v="Delivery"/>
    <s v="West"/>
    <s v="Male"/>
    <s v="46-60"/>
    <n v="622.30999999999995"/>
    <s v="Clothing"/>
    <s v="Average"/>
    <s v="Female"/>
    <x v="1"/>
  </r>
  <r>
    <d v="2022-03-21T00:00:00"/>
    <s v="BA14FDD3"/>
    <x v="5"/>
    <n v="2"/>
    <s v="Delivery"/>
    <s v="West"/>
    <s v="Female"/>
    <s v="46-60"/>
    <n v="688.38"/>
    <s v="Books"/>
    <s v="Bad"/>
    <s v="Female"/>
    <x v="1"/>
  </r>
  <r>
    <d v="2022-04-05T00:00:00"/>
    <s v="9DA864E3"/>
    <x v="10"/>
    <n v="4"/>
    <s v="Product"/>
    <s v="North"/>
    <s v="Female"/>
    <s v="26-35"/>
    <n v="161.01"/>
    <s v="Toys"/>
    <s v="Very Good"/>
    <s v="Male"/>
    <x v="1"/>
  </r>
  <r>
    <d v="2022-12-30T00:00:00"/>
    <s v="6C45CE8A"/>
    <x v="11"/>
    <n v="2"/>
    <s v="Service"/>
    <s v="North"/>
    <s v="Male"/>
    <s v="36-45"/>
    <n v="751.11"/>
    <s v="Books"/>
    <s v="Bad"/>
    <s v="Female"/>
    <x v="1"/>
  </r>
  <r>
    <d v="2022-01-28T00:00:00"/>
    <s v="C5418E1C"/>
    <x v="12"/>
    <n v="3"/>
    <s v="Pricing"/>
    <s v="West"/>
    <s v="Female"/>
    <s v="46-60"/>
    <n v="734.24"/>
    <s v="Books"/>
    <s v="Average"/>
    <s v="Male"/>
    <x v="1"/>
  </r>
  <r>
    <d v="2022-03-22T00:00:00"/>
    <s v="8760C715"/>
    <x v="2"/>
    <n v="2"/>
    <s v="Product"/>
    <s v="West"/>
    <s v="Male"/>
    <s v="18-25"/>
    <n v="113.51"/>
    <s v="Electronics"/>
    <s v="Bad"/>
    <s v="Male"/>
    <x v="1"/>
  </r>
  <r>
    <d v="2022-10-30T00:00:00"/>
    <s v="20B5CB17"/>
    <x v="1"/>
    <n v="4"/>
    <s v="Pricing"/>
    <s v="North"/>
    <s v="Male"/>
    <s v="18-25"/>
    <n v="79.56"/>
    <s v="Home Appliances"/>
    <s v="Very Good"/>
    <s v="Female"/>
    <x v="1"/>
  </r>
  <r>
    <d v="2022-08-04T00:00:00"/>
    <s v="6A0B4DC2"/>
    <x v="7"/>
    <n v="2"/>
    <s v="Product"/>
    <s v="North"/>
    <s v="Female"/>
    <s v="18-25"/>
    <n v="366.43"/>
    <s v="Electronics"/>
    <s v="Bad"/>
    <s v="Male"/>
    <x v="1"/>
  </r>
  <r>
    <d v="2022-03-22T00:00:00"/>
    <s v="8B92445E"/>
    <x v="13"/>
    <n v="2"/>
    <s v="Delivery"/>
    <s v="North"/>
    <s v="Male"/>
    <s v="46-60"/>
    <n v="449.25"/>
    <s v="Toys"/>
    <s v="Average"/>
    <s v="Male"/>
    <x v="1"/>
  </r>
  <r>
    <d v="2022-09-04T00:00:00"/>
    <s v="C66568CF"/>
    <x v="8"/>
    <n v="4"/>
    <s v="Support"/>
    <s v="East"/>
    <s v="Male"/>
    <s v="26-35"/>
    <n v="455.55"/>
    <s v="Clothing"/>
    <s v="Very Good"/>
    <s v="Female"/>
    <x v="1"/>
  </r>
  <r>
    <d v="2022-10-18T00:00:00"/>
    <s v="FE589D91"/>
    <x v="11"/>
    <n v="4"/>
    <s v="Service"/>
    <s v="West"/>
    <s v="Female"/>
    <s v="18-25"/>
    <n v="882.66"/>
    <s v="Books"/>
    <s v="Very Good"/>
    <s v="Female"/>
    <x v="1"/>
  </r>
  <r>
    <d v="2022-07-05T00:00:00"/>
    <s v="043C8A18"/>
    <x v="13"/>
    <n v="4"/>
    <s v="Delivery"/>
    <s v="West"/>
    <s v="Female"/>
    <s v="46-60"/>
    <n v="261.23"/>
    <s v="Clothing"/>
    <s v="Very Good"/>
    <s v="Female"/>
    <x v="1"/>
  </r>
  <r>
    <d v="2022-05-29T00:00:00"/>
    <s v="BA260239"/>
    <x v="3"/>
    <n v="3"/>
    <s v="Support"/>
    <s v="East"/>
    <s v="Female"/>
    <s v="46-60"/>
    <n v="546.78"/>
    <s v="Home Appliances"/>
    <s v="Average"/>
    <s v="Female"/>
    <x v="1"/>
  </r>
  <r>
    <d v="2022-02-26T00:00:00"/>
    <s v="05502623"/>
    <x v="5"/>
    <n v="3"/>
    <s v="Delivery"/>
    <s v="East"/>
    <s v="Female"/>
    <s v="36-45"/>
    <n v="380.08"/>
    <s v="Books"/>
    <s v="Average"/>
    <s v="Male"/>
    <x v="1"/>
  </r>
  <r>
    <d v="2022-01-27T00:00:00"/>
    <s v="1A18BA78"/>
    <x v="16"/>
    <n v="3"/>
    <s v="Service"/>
    <s v="South"/>
    <s v="Male"/>
    <s v="60+"/>
    <n v="909.83"/>
    <s v="Electronics"/>
    <s v="Average"/>
    <s v="Female"/>
    <x v="1"/>
  </r>
  <r>
    <d v="2022-02-14T00:00:00"/>
    <s v="F8D65FD9"/>
    <x v="0"/>
    <n v="3"/>
    <s v="Service"/>
    <s v="West"/>
    <s v="Female"/>
    <s v="36-45"/>
    <n v="669.76"/>
    <s v="Electronics"/>
    <s v="Average"/>
    <s v="Female"/>
    <x v="1"/>
  </r>
  <r>
    <d v="2022-07-20T00:00:00"/>
    <s v="C678ACBF"/>
    <x v="14"/>
    <n v="2"/>
    <s v="Support"/>
    <s v="North"/>
    <s v="Female"/>
    <s v="26-35"/>
    <n v="218"/>
    <s v="Home Appliances"/>
    <s v="Average"/>
    <s v="Male"/>
    <x v="1"/>
  </r>
  <r>
    <d v="2022-03-29T00:00:00"/>
    <s v="1506309C"/>
    <x v="15"/>
    <n v="5"/>
    <s v="Delivery"/>
    <s v="South"/>
    <s v="Male"/>
    <s v="26-35"/>
    <n v="887.65"/>
    <s v="Clothing"/>
    <s v="Excellent"/>
    <s v="Female"/>
    <x v="1"/>
  </r>
  <r>
    <d v="2022-11-11T00:00:00"/>
    <s v="6E735F56"/>
    <x v="2"/>
    <n v="4"/>
    <s v="Product"/>
    <s v="West"/>
    <s v="Female"/>
    <s v="36-45"/>
    <n v="148.82"/>
    <s v="Toys"/>
    <s v="Very Good"/>
    <s v="Female"/>
    <x v="1"/>
  </r>
  <r>
    <d v="2022-03-26T00:00:00"/>
    <s v="C608B508"/>
    <x v="3"/>
    <n v="3"/>
    <s v="Support"/>
    <s v="East"/>
    <s v="Female"/>
    <s v="18-25"/>
    <n v="962.49"/>
    <s v="Electronics"/>
    <s v="Average"/>
    <s v="Female"/>
    <x v="1"/>
  </r>
  <r>
    <d v="2022-10-16T00:00:00"/>
    <s v="A32D435E"/>
    <x v="2"/>
    <n v="4"/>
    <s v="Product"/>
    <s v="South"/>
    <s v="Female"/>
    <s v="18-25"/>
    <n v="245.54"/>
    <s v="Home Appliances"/>
    <s v="Very Good"/>
    <s v="Female"/>
    <x v="1"/>
  </r>
  <r>
    <d v="2022-03-22T00:00:00"/>
    <s v="C6CE17D8"/>
    <x v="15"/>
    <n v="2"/>
    <s v="Delivery"/>
    <s v="East"/>
    <s v="Female"/>
    <s v="36-45"/>
    <n v="159.04"/>
    <s v="Clothing"/>
    <s v="Average"/>
    <s v="Female"/>
    <x v="1"/>
  </r>
  <r>
    <d v="2022-06-12T00:00:00"/>
    <s v="FAB0B0C4"/>
    <x v="8"/>
    <n v="5"/>
    <s v="Support"/>
    <s v="South"/>
    <s v="Female"/>
    <s v="46-60"/>
    <n v="712.17"/>
    <s v="Clothing"/>
    <s v="Excellent"/>
    <s v="Female"/>
    <x v="1"/>
  </r>
  <r>
    <d v="2022-08-20T00:00:00"/>
    <s v="4B6034CF"/>
    <x v="17"/>
    <n v="3"/>
    <s v="Pricing"/>
    <s v="East"/>
    <s v="Female"/>
    <s v="60+"/>
    <n v="234.39"/>
    <s v="Clothing"/>
    <s v="Average"/>
    <s v="Male"/>
    <x v="1"/>
  </r>
  <r>
    <d v="2022-10-22T00:00:00"/>
    <s v="F007814C"/>
    <x v="14"/>
    <n v="2"/>
    <s v="Support"/>
    <s v="South"/>
    <s v="Male"/>
    <s v="18-25"/>
    <n v="92.79"/>
    <s v="Electronics"/>
    <s v="Bad"/>
    <s v="Female"/>
    <x v="1"/>
  </r>
  <r>
    <d v="2022-03-19T00:00:00"/>
    <s v="8FA5AE8F"/>
    <x v="10"/>
    <n v="2"/>
    <s v="Product"/>
    <s v="East"/>
    <s v="Female"/>
    <s v="46-60"/>
    <n v="608.42999999999995"/>
    <s v="Toys"/>
    <s v="Average"/>
    <s v="Female"/>
    <x v="1"/>
  </r>
  <r>
    <d v="2022-11-22T00:00:00"/>
    <s v="0B1649E6"/>
    <x v="4"/>
    <n v="2"/>
    <s v="Delivery"/>
    <s v="East"/>
    <s v="Female"/>
    <s v="36-45"/>
    <n v="474.15"/>
    <s v="Clothing"/>
    <s v="Average"/>
    <s v="Female"/>
    <x v="1"/>
  </r>
  <r>
    <d v="2022-03-11T00:00:00"/>
    <s v="51685E6A"/>
    <x v="11"/>
    <n v="5"/>
    <s v="Service"/>
    <s v="West"/>
    <s v="Female"/>
    <s v="46-60"/>
    <n v="560.38"/>
    <s v="Clothing"/>
    <s v="Excellent"/>
    <s v="Female"/>
    <x v="1"/>
  </r>
  <r>
    <d v="2022-09-02T00:00:00"/>
    <s v="9ADF8823"/>
    <x v="0"/>
    <n v="5"/>
    <s v="Service"/>
    <s v="North"/>
    <s v="Female"/>
    <s v="18-25"/>
    <n v="569.77"/>
    <s v="Clothing"/>
    <s v="Excellent"/>
    <s v="Male"/>
    <x v="1"/>
  </r>
  <r>
    <d v="2022-05-17T00:00:00"/>
    <s v="374E82E0"/>
    <x v="2"/>
    <n v="3"/>
    <s v="Product"/>
    <s v="North"/>
    <s v="Male"/>
    <s v="36-45"/>
    <n v="784.79"/>
    <s v="Home Appliances"/>
    <s v="Average"/>
    <s v="Male"/>
    <x v="1"/>
  </r>
  <r>
    <d v="2022-04-22T00:00:00"/>
    <s v="48EA14CB"/>
    <x v="17"/>
    <n v="2"/>
    <s v="Pricing"/>
    <s v="West"/>
    <s v="Male"/>
    <s v="26-35"/>
    <n v="793.43"/>
    <s v="Clothing"/>
    <s v="Average"/>
    <s v="Male"/>
    <x v="1"/>
  </r>
  <r>
    <d v="2022-03-31T00:00:00"/>
    <s v="FD207277"/>
    <x v="13"/>
    <n v="3"/>
    <s v="Delivery"/>
    <s v="South"/>
    <s v="Male"/>
    <s v="60+"/>
    <n v="51.9"/>
    <s v="Home Appliances"/>
    <s v="Average"/>
    <s v="Female"/>
    <x v="1"/>
  </r>
  <r>
    <d v="2022-04-09T00:00:00"/>
    <s v="2E764C9E"/>
    <x v="15"/>
    <n v="5"/>
    <s v="Delivery"/>
    <s v="South"/>
    <s v="Female"/>
    <s v="60+"/>
    <n v="51.52"/>
    <s v="Books"/>
    <s v="Excellent"/>
    <s v="Female"/>
    <x v="1"/>
  </r>
  <r>
    <d v="2022-12-09T00:00:00"/>
    <s v="AC21E0B0"/>
    <x v="14"/>
    <n v="5"/>
    <s v="Support"/>
    <s v="East"/>
    <s v="Female"/>
    <s v="18-25"/>
    <n v="341.07"/>
    <s v="Electronics"/>
    <s v="Excellent"/>
    <s v="Female"/>
    <x v="1"/>
  </r>
  <r>
    <d v="2022-08-13T00:00:00"/>
    <s v="AEA91817"/>
    <x v="16"/>
    <n v="2"/>
    <s v="Service"/>
    <s v="South"/>
    <s v="Female"/>
    <s v="36-45"/>
    <n v="565.76"/>
    <s v="Books"/>
    <s v="Average"/>
    <s v="Female"/>
    <x v="1"/>
  </r>
  <r>
    <d v="2022-09-09T00:00:00"/>
    <s v="96B43DBD"/>
    <x v="7"/>
    <n v="2"/>
    <s v="Product"/>
    <s v="West"/>
    <s v="Female"/>
    <s v="36-45"/>
    <n v="836.86"/>
    <s v="Clothing"/>
    <s v="Bad"/>
    <s v="Female"/>
    <x v="1"/>
  </r>
  <r>
    <d v="2022-08-01T00:00:00"/>
    <s v="A4C80DE1"/>
    <x v="18"/>
    <n v="2"/>
    <s v="Product"/>
    <s v="East"/>
    <s v="Female"/>
    <s v="60+"/>
    <n v="735.06"/>
    <s v="Clothing"/>
    <s v="Average"/>
    <s v="Female"/>
    <x v="1"/>
  </r>
  <r>
    <d v="2022-05-05T00:00:00"/>
    <s v="D5F29BE0"/>
    <x v="7"/>
    <n v="4"/>
    <s v="Product"/>
    <s v="South"/>
    <s v="Female"/>
    <s v="46-60"/>
    <n v="749.74"/>
    <s v="Books"/>
    <s v="Very Good"/>
    <s v="Male"/>
    <x v="1"/>
  </r>
  <r>
    <d v="2022-03-18T00:00:00"/>
    <s v="FF50A7E5"/>
    <x v="0"/>
    <n v="5"/>
    <s v="Service"/>
    <s v="East"/>
    <s v="Male"/>
    <s v="36-45"/>
    <n v="404.82"/>
    <s v="Electronics"/>
    <s v="Excellent"/>
    <s v="Male"/>
    <x v="1"/>
  </r>
  <r>
    <d v="2022-10-09T00:00:00"/>
    <s v="20998499"/>
    <x v="2"/>
    <n v="2"/>
    <s v="Product"/>
    <s v="West"/>
    <s v="Male"/>
    <s v="36-45"/>
    <n v="608.59"/>
    <s v="Home Appliances"/>
    <s v="Average"/>
    <s v="Female"/>
    <x v="1"/>
  </r>
  <r>
    <d v="2022-08-29T00:00:00"/>
    <s v="1C3A75F8"/>
    <x v="14"/>
    <n v="2"/>
    <s v="Support"/>
    <s v="South"/>
    <s v="Female"/>
    <s v="60+"/>
    <n v="270.85000000000002"/>
    <s v="Electronics"/>
    <s v="Average"/>
    <s v="Male"/>
    <x v="1"/>
  </r>
  <r>
    <d v="2022-02-07T00:00:00"/>
    <s v="86D3DB04"/>
    <x v="18"/>
    <n v="4"/>
    <s v="Product"/>
    <s v="West"/>
    <s v="Male"/>
    <s v="60+"/>
    <n v="486.78"/>
    <s v="Books"/>
    <s v="Very Good"/>
    <s v="Male"/>
    <x v="1"/>
  </r>
  <r>
    <d v="2022-04-08T00:00:00"/>
    <s v="2BA2797B"/>
    <x v="12"/>
    <n v="5"/>
    <s v="Pricing"/>
    <s v="East"/>
    <s v="Male"/>
    <s v="60+"/>
    <n v="715.34"/>
    <s v="Books"/>
    <s v="Excellent"/>
    <s v="Female"/>
    <x v="1"/>
  </r>
  <r>
    <d v="2022-02-06T00:00:00"/>
    <s v="207D7C07"/>
    <x v="12"/>
    <n v="4"/>
    <s v="Pricing"/>
    <s v="South"/>
    <s v="Female"/>
    <s v="18-25"/>
    <n v="367.76"/>
    <s v="Toys"/>
    <s v="Very Good"/>
    <s v="Male"/>
    <x v="1"/>
  </r>
  <r>
    <d v="2022-07-19T00:00:00"/>
    <s v="6B519608"/>
    <x v="13"/>
    <n v="2"/>
    <s v="Delivery"/>
    <s v="East"/>
    <s v="Male"/>
    <s v="46-60"/>
    <n v="774.78"/>
    <s v="Toys"/>
    <s v="Bad"/>
    <s v="Male"/>
    <x v="1"/>
  </r>
  <r>
    <d v="2022-05-25T00:00:00"/>
    <s v="F1CBD67B"/>
    <x v="0"/>
    <n v="4"/>
    <s v="Service"/>
    <s v="South"/>
    <s v="Male"/>
    <s v="18-25"/>
    <n v="841.9"/>
    <s v="Books"/>
    <s v="Very Good"/>
    <s v="Female"/>
    <x v="1"/>
  </r>
  <r>
    <d v="2022-12-04T00:00:00"/>
    <s v="757D356F"/>
    <x v="9"/>
    <n v="4"/>
    <s v="Pricing"/>
    <s v="North"/>
    <s v="Female"/>
    <s v="46-60"/>
    <n v="73.3"/>
    <s v="Electronics"/>
    <s v="Very Good"/>
    <s v="Female"/>
    <x v="1"/>
  </r>
  <r>
    <d v="2022-03-04T00:00:00"/>
    <s v="58A7D413"/>
    <x v="6"/>
    <n v="2"/>
    <s v="Support"/>
    <s v="North"/>
    <s v="Female"/>
    <s v="26-35"/>
    <n v="879.27"/>
    <s v="Toys"/>
    <s v="Bad"/>
    <s v="Female"/>
    <x v="1"/>
  </r>
  <r>
    <d v="2023-02-11T00:00:00"/>
    <s v="64B6155F"/>
    <x v="3"/>
    <n v="2"/>
    <s v="Support"/>
    <s v="West"/>
    <s v="Female"/>
    <s v="18-25"/>
    <n v="675.53"/>
    <s v="Clothing"/>
    <s v="Average"/>
    <s v="Female"/>
    <x v="0"/>
  </r>
  <r>
    <d v="2023-08-17T00:00:00"/>
    <s v="86522ED4"/>
    <x v="11"/>
    <n v="2"/>
    <s v="Service"/>
    <s v="South"/>
    <s v="Female"/>
    <s v="18-25"/>
    <n v="891.61"/>
    <s v="Books"/>
    <s v="Average"/>
    <s v="Female"/>
    <x v="0"/>
  </r>
  <r>
    <d v="2023-02-02T00:00:00"/>
    <s v="8DB84CDE"/>
    <x v="17"/>
    <n v="4"/>
    <s v="Pricing"/>
    <s v="East"/>
    <s v="Female"/>
    <s v="60+"/>
    <n v="584.13"/>
    <s v="Books"/>
    <s v="Very Good"/>
    <s v="Female"/>
    <x v="0"/>
  </r>
  <r>
    <d v="2023-03-22T00:00:00"/>
    <s v="A419A8F3"/>
    <x v="7"/>
    <n v="4"/>
    <s v="Product"/>
    <s v="East"/>
    <s v="Female"/>
    <s v="18-25"/>
    <n v="533.84"/>
    <s v="Electronics"/>
    <s v="Very Good"/>
    <s v="Female"/>
    <x v="0"/>
  </r>
  <r>
    <d v="2023-10-19T00:00:00"/>
    <s v="5E5FE5D0"/>
    <x v="11"/>
    <n v="3"/>
    <s v="Service"/>
    <s v="West"/>
    <s v="Female"/>
    <s v="46-60"/>
    <n v="607.59"/>
    <s v="Home Appliances"/>
    <s v="Average"/>
    <s v="Female"/>
    <x v="0"/>
  </r>
  <r>
    <d v="2023-09-18T00:00:00"/>
    <s v="4158B218"/>
    <x v="8"/>
    <n v="2"/>
    <s v="Support"/>
    <s v="South"/>
    <s v="Female"/>
    <s v="18-25"/>
    <n v="620.36"/>
    <s v="Books"/>
    <s v="Bad"/>
    <s v="Male"/>
    <x v="0"/>
  </r>
  <r>
    <d v="2023-09-17T00:00:00"/>
    <s v="54CDE47E"/>
    <x v="8"/>
    <n v="5"/>
    <s v="Support"/>
    <s v="South"/>
    <s v="Male"/>
    <s v="26-35"/>
    <n v="83.44"/>
    <s v="Books"/>
    <s v="Excellent"/>
    <s v="Female"/>
    <x v="0"/>
  </r>
  <r>
    <d v="2023-07-19T00:00:00"/>
    <s v="64A813C8"/>
    <x v="12"/>
    <n v="5"/>
    <s v="Pricing"/>
    <s v="West"/>
    <s v="Female"/>
    <s v="46-60"/>
    <n v="70.88"/>
    <s v="Books"/>
    <s v="Excellent"/>
    <s v="Female"/>
    <x v="0"/>
  </r>
  <r>
    <d v="2023-03-06T00:00:00"/>
    <s v="8EF19B6B"/>
    <x v="15"/>
    <n v="3"/>
    <s v="Delivery"/>
    <s v="East"/>
    <s v="Female"/>
    <s v="46-60"/>
    <n v="199.83"/>
    <s v="Home Appliances"/>
    <s v="Average"/>
    <s v="Female"/>
    <x v="0"/>
  </r>
  <r>
    <d v="2023-12-03T00:00:00"/>
    <s v="608F0DD6"/>
    <x v="9"/>
    <n v="2"/>
    <s v="Pricing"/>
    <s v="North"/>
    <s v="Female"/>
    <s v="60+"/>
    <n v="968.25"/>
    <s v="Clothing"/>
    <s v="Bad"/>
    <s v="Female"/>
    <x v="0"/>
  </r>
  <r>
    <d v="2023-11-07T00:00:00"/>
    <s v="73C2F476"/>
    <x v="14"/>
    <n v="5"/>
    <s v="Support"/>
    <s v="North"/>
    <s v="Female"/>
    <s v="26-35"/>
    <n v="351.24"/>
    <s v="Electronics"/>
    <s v="Excellent"/>
    <s v="Female"/>
    <x v="0"/>
  </r>
  <r>
    <d v="2023-05-03T00:00:00"/>
    <s v="B15B66E0"/>
    <x v="10"/>
    <n v="2"/>
    <s v="Product"/>
    <s v="West"/>
    <s v="Female"/>
    <s v="46-60"/>
    <n v="572.91"/>
    <s v="Toys"/>
    <s v="Bad"/>
    <s v="Female"/>
    <x v="0"/>
  </r>
  <r>
    <d v="2023-02-12T00:00:00"/>
    <s v="F31B6FD1"/>
    <x v="4"/>
    <n v="5"/>
    <s v="Delivery"/>
    <s v="North"/>
    <s v="Female"/>
    <s v="46-60"/>
    <n v="212.64"/>
    <s v="Toys"/>
    <s v="Excellent"/>
    <s v="Female"/>
    <x v="0"/>
  </r>
  <r>
    <d v="2023-06-12T00:00:00"/>
    <s v="99F8EF09"/>
    <x v="6"/>
    <n v="2"/>
    <s v="Support"/>
    <s v="East"/>
    <s v="Female"/>
    <s v="60+"/>
    <n v="325.42"/>
    <s v="Books"/>
    <s v="Bad"/>
    <s v="Female"/>
    <x v="0"/>
  </r>
  <r>
    <d v="2023-10-07T00:00:00"/>
    <s v="CB56CF86"/>
    <x v="14"/>
    <n v="2"/>
    <s v="Support"/>
    <s v="East"/>
    <s v="Female"/>
    <s v="46-60"/>
    <n v="80.900000000000006"/>
    <s v="Electronics"/>
    <s v="Average"/>
    <s v="Male"/>
    <x v="0"/>
  </r>
  <r>
    <d v="2023-04-02T00:00:00"/>
    <s v="6E049BED"/>
    <x v="7"/>
    <n v="3"/>
    <s v="Product"/>
    <s v="East"/>
    <s v="Male"/>
    <s v="26-35"/>
    <n v="718.09"/>
    <s v="Toys"/>
    <s v="Average"/>
    <s v="Female"/>
    <x v="0"/>
  </r>
  <r>
    <d v="2023-06-22T00:00:00"/>
    <s v="34BEDD4B"/>
    <x v="0"/>
    <n v="2"/>
    <s v="Service"/>
    <s v="South"/>
    <s v="Female"/>
    <s v="60+"/>
    <n v="213.19"/>
    <s v="Books"/>
    <s v="Average"/>
    <s v="Female"/>
    <x v="0"/>
  </r>
  <r>
    <d v="2023-09-21T00:00:00"/>
    <s v="2E0A6D53"/>
    <x v="19"/>
    <n v="3"/>
    <s v="Service"/>
    <s v="South"/>
    <s v="Female"/>
    <s v="46-60"/>
    <n v="261.25"/>
    <s v="Toys"/>
    <s v="Average"/>
    <s v="Female"/>
    <x v="0"/>
  </r>
  <r>
    <d v="2023-01-30T00:00:00"/>
    <s v="520F0282"/>
    <x v="0"/>
    <n v="2"/>
    <s v="Service"/>
    <s v="North"/>
    <s v="Female"/>
    <s v="36-45"/>
    <n v="512.37"/>
    <s v="Clothing"/>
    <s v="Average"/>
    <s v="Female"/>
    <x v="0"/>
  </r>
  <r>
    <d v="2023-05-24T00:00:00"/>
    <s v="9AE25F6E"/>
    <x v="0"/>
    <n v="3"/>
    <s v="Service"/>
    <s v="South"/>
    <s v="Female"/>
    <s v="26-35"/>
    <n v="842.3"/>
    <s v="Clothing"/>
    <s v="Average"/>
    <s v="Male"/>
    <x v="0"/>
  </r>
  <r>
    <d v="2023-03-25T00:00:00"/>
    <s v="A0E4921F"/>
    <x v="15"/>
    <n v="4"/>
    <s v="Delivery"/>
    <s v="South"/>
    <s v="Male"/>
    <s v="60+"/>
    <n v="205.74"/>
    <s v="Clothing"/>
    <s v="Very Good"/>
    <s v="Female"/>
    <x v="0"/>
  </r>
  <r>
    <d v="2023-11-27T00:00:00"/>
    <s v="1DB1A82F"/>
    <x v="11"/>
    <n v="3"/>
    <s v="Service"/>
    <s v="West"/>
    <s v="Female"/>
    <s v="36-45"/>
    <n v="545.87"/>
    <s v="Electronics"/>
    <s v="Average"/>
    <s v="Female"/>
    <x v="0"/>
  </r>
  <r>
    <d v="2023-02-12T00:00:00"/>
    <s v="5EA7B1AA"/>
    <x v="0"/>
    <n v="5"/>
    <s v="Service"/>
    <s v="West"/>
    <s v="Female"/>
    <s v="18-25"/>
    <n v="869.67"/>
    <s v="Home Appliances"/>
    <s v="Excellent"/>
    <s v="Female"/>
    <x v="0"/>
  </r>
  <r>
    <d v="2023-08-10T00:00:00"/>
    <s v="2242FEB7"/>
    <x v="4"/>
    <n v="2"/>
    <s v="Delivery"/>
    <s v="North"/>
    <s v="Female"/>
    <s v="36-45"/>
    <n v="761"/>
    <s v="Electronics"/>
    <s v="Bad"/>
    <s v="Female"/>
    <x v="0"/>
  </r>
  <r>
    <d v="2023-11-01T00:00:00"/>
    <s v="7AD664F3"/>
    <x v="14"/>
    <n v="3"/>
    <s v="Support"/>
    <s v="North"/>
    <s v="Female"/>
    <s v="18-25"/>
    <n v="799.05"/>
    <s v="Toys"/>
    <s v="Average"/>
    <s v="Female"/>
    <x v="0"/>
  </r>
  <r>
    <d v="2023-02-12T00:00:00"/>
    <s v="F88BD543"/>
    <x v="15"/>
    <n v="5"/>
    <s v="Delivery"/>
    <s v="North"/>
    <s v="Female"/>
    <s v="46-60"/>
    <n v="399.25"/>
    <s v="Clothing"/>
    <s v="Excellent"/>
    <s v="Female"/>
    <x v="0"/>
  </r>
  <r>
    <d v="2023-03-20T00:00:00"/>
    <s v="65F94C70"/>
    <x v="5"/>
    <n v="3"/>
    <s v="Delivery"/>
    <s v="North"/>
    <s v="Female"/>
    <s v="36-45"/>
    <n v="333.07"/>
    <s v="Books"/>
    <s v="Average"/>
    <s v="Female"/>
    <x v="0"/>
  </r>
  <r>
    <d v="2023-08-26T00:00:00"/>
    <s v="B15D3509"/>
    <x v="15"/>
    <n v="5"/>
    <s v="Delivery"/>
    <s v="East"/>
    <s v="Female"/>
    <s v="60+"/>
    <n v="101.42"/>
    <s v="Home Appliances"/>
    <s v="Excellent"/>
    <s v="Female"/>
    <x v="0"/>
  </r>
  <r>
    <d v="2023-05-19T00:00:00"/>
    <s v="CCC50E72"/>
    <x v="5"/>
    <n v="4"/>
    <s v="Delivery"/>
    <s v="East"/>
    <s v="Female"/>
    <s v="26-35"/>
    <n v="532.03"/>
    <s v="Books"/>
    <s v="Very Good"/>
    <s v="Female"/>
    <x v="0"/>
  </r>
  <r>
    <d v="2023-10-21T00:00:00"/>
    <s v="F26499A6"/>
    <x v="12"/>
    <n v="2"/>
    <s v="Pricing"/>
    <s v="East"/>
    <s v="Female"/>
    <s v="36-45"/>
    <n v="140.88999999999999"/>
    <s v="Toys"/>
    <s v="Bad"/>
    <s v="Female"/>
    <x v="0"/>
  </r>
  <r>
    <d v="2023-09-23T00:00:00"/>
    <s v="A09C3423"/>
    <x v="19"/>
    <n v="5"/>
    <s v="Service"/>
    <s v="East"/>
    <s v="Female"/>
    <s v="26-35"/>
    <n v="558.42999999999995"/>
    <s v="Clothing"/>
    <s v="Excellent"/>
    <s v="Female"/>
    <x v="0"/>
  </r>
  <r>
    <d v="2023-07-14T00:00:00"/>
    <s v="2E9381AA"/>
    <x v="12"/>
    <n v="2"/>
    <s v="Pricing"/>
    <s v="West"/>
    <s v="Female"/>
    <s v="60+"/>
    <n v="136.88999999999999"/>
    <s v="Toys"/>
    <s v="Bad"/>
    <s v="Female"/>
    <x v="0"/>
  </r>
  <r>
    <d v="2023-09-16T00:00:00"/>
    <s v="EC81BB8F"/>
    <x v="5"/>
    <n v="4"/>
    <s v="Delivery"/>
    <s v="West"/>
    <s v="Female"/>
    <s v="26-35"/>
    <n v="680.19"/>
    <s v="Home Appliances"/>
    <s v="Very Good"/>
    <s v="Male"/>
    <x v="0"/>
  </r>
  <r>
    <d v="2023-08-27T00:00:00"/>
    <s v="F67DB805"/>
    <x v="5"/>
    <n v="2"/>
    <s v="Delivery"/>
    <s v="West"/>
    <s v="Male"/>
    <s v="46-60"/>
    <n v="119.94"/>
    <s v="Books"/>
    <s v="Bad"/>
    <s v="Female"/>
    <x v="0"/>
  </r>
  <r>
    <d v="2023-08-20T00:00:00"/>
    <s v="9EDA3C2B"/>
    <x v="16"/>
    <n v="5"/>
    <s v="Service"/>
    <s v="West"/>
    <s v="Female"/>
    <s v="36-45"/>
    <n v="642.45000000000005"/>
    <s v="Toys"/>
    <s v="Excellent"/>
    <s v="Female"/>
    <x v="0"/>
  </r>
  <r>
    <d v="2023-01-08T00:00:00"/>
    <s v="F042B704"/>
    <x v="12"/>
    <n v="2"/>
    <s v="Pricing"/>
    <s v="West"/>
    <s v="Female"/>
    <s v="60+"/>
    <n v="971.51"/>
    <s v="Home Appliances"/>
    <s v="Average"/>
    <s v="Male"/>
    <x v="0"/>
  </r>
  <r>
    <d v="2023-06-07T00:00:00"/>
    <s v="B52E2B78"/>
    <x v="19"/>
    <n v="2"/>
    <s v="Service"/>
    <s v="West"/>
    <s v="Male"/>
    <s v="46-60"/>
    <n v="619.15"/>
    <s v="Home Appliances"/>
    <s v="Average"/>
    <s v="Male"/>
    <x v="0"/>
  </r>
  <r>
    <d v="2023-03-24T00:00:00"/>
    <s v="B8AAD2C2"/>
    <x v="14"/>
    <n v="2"/>
    <s v="Support"/>
    <s v="East"/>
    <s v="Male"/>
    <s v="36-45"/>
    <n v="245.16"/>
    <s v="Electronics"/>
    <s v="Average"/>
    <s v="Female"/>
    <x v="0"/>
  </r>
  <r>
    <d v="2023-08-30T00:00:00"/>
    <s v="5DB5C455"/>
    <x v="3"/>
    <n v="5"/>
    <s v="Support"/>
    <s v="East"/>
    <s v="Female"/>
    <s v="18-25"/>
    <n v="176.06"/>
    <s v="Books"/>
    <s v="Excellent"/>
    <s v="Female"/>
    <x v="0"/>
  </r>
  <r>
    <d v="2023-04-14T00:00:00"/>
    <s v="00F26C21"/>
    <x v="10"/>
    <n v="2"/>
    <s v="Product"/>
    <s v="North"/>
    <s v="Female"/>
    <s v="26-35"/>
    <n v="28.64"/>
    <s v="Electronics"/>
    <s v="Bad"/>
    <s v="Male"/>
    <x v="0"/>
  </r>
  <r>
    <d v="2023-12-24T00:00:00"/>
    <s v="EAAC137F"/>
    <x v="1"/>
    <n v="2"/>
    <s v="Pricing"/>
    <s v="South"/>
    <s v="Male"/>
    <s v="46-60"/>
    <n v="122.76"/>
    <s v="Clothing"/>
    <s v="Average"/>
    <s v="Male"/>
    <x v="0"/>
  </r>
  <r>
    <d v="2023-07-05T00:00:00"/>
    <s v="0E3794F8"/>
    <x v="15"/>
    <n v="2"/>
    <s v="Delivery"/>
    <s v="South"/>
    <s v="Male"/>
    <s v="36-45"/>
    <n v="117.2"/>
    <s v="Toys"/>
    <s v="Average"/>
    <s v="Female"/>
    <x v="0"/>
  </r>
  <r>
    <d v="2023-05-29T00:00:00"/>
    <s v="9D945D84"/>
    <x v="19"/>
    <n v="5"/>
    <s v="Service"/>
    <s v="East"/>
    <s v="Female"/>
    <s v="60+"/>
    <n v="596.01"/>
    <s v="Clothing"/>
    <s v="Excellent"/>
    <s v="Male"/>
    <x v="0"/>
  </r>
  <r>
    <d v="2023-03-28T00:00:00"/>
    <s v="D6E9FCB5"/>
    <x v="9"/>
    <n v="2"/>
    <s v="Pricing"/>
    <s v="West"/>
    <s v="Male"/>
    <s v="26-35"/>
    <n v="465.4"/>
    <s v="Home Appliances"/>
    <s v="Bad"/>
    <s v="Male"/>
    <x v="0"/>
  </r>
  <r>
    <d v="2023-07-06T00:00:00"/>
    <s v="A2F02FF9"/>
    <x v="0"/>
    <n v="2"/>
    <s v="Service"/>
    <s v="North"/>
    <s v="Male"/>
    <s v="46-60"/>
    <n v="727.17"/>
    <s v="Electronics"/>
    <s v="Average"/>
    <s v="Male"/>
    <x v="0"/>
  </r>
  <r>
    <d v="2023-07-21T00:00:00"/>
    <s v="F7C30D4E"/>
    <x v="15"/>
    <n v="3"/>
    <s v="Delivery"/>
    <s v="South"/>
    <s v="Male"/>
    <s v="26-35"/>
    <n v="336.08"/>
    <s v="Clothing"/>
    <s v="Average"/>
    <s v="Female"/>
    <x v="0"/>
  </r>
  <r>
    <d v="2023-04-11T00:00:00"/>
    <s v="B925E01F"/>
    <x v="15"/>
    <n v="3"/>
    <s v="Delivery"/>
    <s v="East"/>
    <s v="Female"/>
    <s v="18-25"/>
    <n v="421.44"/>
    <s v="Books"/>
    <s v="Average"/>
    <s v="Female"/>
    <x v="0"/>
  </r>
  <r>
    <d v="2023-02-05T00:00:00"/>
    <s v="227594D8"/>
    <x v="8"/>
    <n v="2"/>
    <s v="Support"/>
    <s v="South"/>
    <s v="Female"/>
    <s v="26-35"/>
    <n v="545.89"/>
    <s v="Books"/>
    <s v="Average"/>
    <s v="Female"/>
    <x v="0"/>
  </r>
  <r>
    <d v="2023-10-29T00:00:00"/>
    <s v="02EB31F6"/>
    <x v="18"/>
    <n v="2"/>
    <s v="Product"/>
    <s v="South"/>
    <s v="Female"/>
    <s v="46-60"/>
    <n v="441.31"/>
    <s v="Home Appliances"/>
    <s v="Average"/>
    <s v="Male"/>
    <x v="0"/>
  </r>
  <r>
    <d v="2023-10-13T00:00:00"/>
    <s v="29EDFFE7"/>
    <x v="15"/>
    <n v="2"/>
    <s v="Delivery"/>
    <s v="West"/>
    <s v="Male"/>
    <s v="46-60"/>
    <n v="857.95"/>
    <s v="Books"/>
    <s v="Bad"/>
    <s v="Male"/>
    <x v="0"/>
  </r>
  <r>
    <d v="2023-07-11T00:00:00"/>
    <s v="8DB0E0F2"/>
    <x v="4"/>
    <n v="3"/>
    <s v="Delivery"/>
    <s v="West"/>
    <s v="Male"/>
    <s v="18-25"/>
    <n v="508.93"/>
    <s v="Books"/>
    <s v="Average"/>
    <s v="Female"/>
    <x v="0"/>
  </r>
  <r>
    <d v="2023-08-25T00:00:00"/>
    <s v="B4E922C8"/>
    <x v="13"/>
    <n v="4"/>
    <s v="Delivery"/>
    <s v="West"/>
    <s v="Female"/>
    <s v="36-45"/>
    <n v="595.9"/>
    <s v="Toys"/>
    <s v="Very Good"/>
    <s v="Female"/>
    <x v="0"/>
  </r>
  <r>
    <d v="2023-05-01T00:00:00"/>
    <s v="201232C2"/>
    <x v="9"/>
    <n v="2"/>
    <s v="Pricing"/>
    <s v="East"/>
    <s v="Female"/>
    <s v="46-60"/>
    <n v="413.56"/>
    <s v="Electronics"/>
    <s v="Average"/>
    <s v="Male"/>
    <x v="0"/>
  </r>
  <r>
    <d v="2023-11-20T00:00:00"/>
    <s v="97CB914E"/>
    <x v="13"/>
    <n v="3"/>
    <s v="Delivery"/>
    <s v="South"/>
    <s v="Male"/>
    <s v="26-35"/>
    <n v="511.31"/>
    <s v="Toys"/>
    <s v="Average"/>
    <s v="Male"/>
    <x v="0"/>
  </r>
  <r>
    <d v="2023-11-16T00:00:00"/>
    <s v="A34D5949"/>
    <x v="13"/>
    <n v="5"/>
    <s v="Delivery"/>
    <s v="North"/>
    <s v="Male"/>
    <s v="26-35"/>
    <n v="527.99"/>
    <s v="Electronics"/>
    <s v="Excellent"/>
    <s v="Female"/>
    <x v="0"/>
  </r>
  <r>
    <d v="2023-01-08T00:00:00"/>
    <s v="764FDB95"/>
    <x v="17"/>
    <n v="2"/>
    <s v="Pricing"/>
    <s v="West"/>
    <s v="Female"/>
    <s v="36-45"/>
    <n v="570.14"/>
    <s v="Books"/>
    <s v="Bad"/>
    <s v="Female"/>
    <x v="0"/>
  </r>
  <r>
    <d v="2023-05-25T00:00:00"/>
    <s v="499E1EC1"/>
    <x v="8"/>
    <n v="3"/>
    <s v="Support"/>
    <s v="North"/>
    <s v="Female"/>
    <s v="46-60"/>
    <n v="997.29"/>
    <s v="Clothing"/>
    <s v="Average"/>
    <s v="Female"/>
    <x v="0"/>
  </r>
  <r>
    <d v="2023-03-12T00:00:00"/>
    <s v="7D02D4CD"/>
    <x v="8"/>
    <n v="4"/>
    <s v="Support"/>
    <s v="East"/>
    <s v="Female"/>
    <s v="46-60"/>
    <n v="274.39999999999998"/>
    <s v="Home Appliances"/>
    <s v="Very Good"/>
    <s v="Male"/>
    <x v="0"/>
  </r>
  <r>
    <d v="2023-02-22T00:00:00"/>
    <s v="9927C72D"/>
    <x v="12"/>
    <n v="3"/>
    <s v="Pricing"/>
    <s v="North"/>
    <s v="Male"/>
    <s v="60+"/>
    <n v="144.06"/>
    <s v="Home Appliances"/>
    <s v="Average"/>
    <s v="Female"/>
    <x v="0"/>
  </r>
  <r>
    <d v="2023-03-20T00:00:00"/>
    <s v="4021639E"/>
    <x v="4"/>
    <n v="2"/>
    <s v="Delivery"/>
    <s v="West"/>
    <s v="Female"/>
    <s v="60+"/>
    <n v="295.49"/>
    <s v="Home Appliances"/>
    <s v="Average"/>
    <s v="Female"/>
    <x v="0"/>
  </r>
  <r>
    <d v="2023-09-02T00:00:00"/>
    <s v="3A7AAB87"/>
    <x v="19"/>
    <n v="4"/>
    <s v="Service"/>
    <s v="South"/>
    <s v="Female"/>
    <s v="60+"/>
    <n v="760.82"/>
    <s v="Home Appliances"/>
    <s v="Very Good"/>
    <s v="Male"/>
    <x v="0"/>
  </r>
  <r>
    <d v="2023-09-10T00:00:00"/>
    <s v="99EEE46D"/>
    <x v="0"/>
    <n v="5"/>
    <s v="Service"/>
    <s v="South"/>
    <s v="Male"/>
    <s v="36-45"/>
    <n v="408.74"/>
    <s v="Clothing"/>
    <s v="Excellent"/>
    <s v="Female"/>
    <x v="0"/>
  </r>
  <r>
    <d v="2023-11-15T00:00:00"/>
    <s v="E9393858"/>
    <x v="2"/>
    <n v="4"/>
    <s v="Product"/>
    <s v="North"/>
    <s v="Female"/>
    <s v="18-25"/>
    <n v="240.82"/>
    <s v="Clothing"/>
    <s v="Very Good"/>
    <s v="Female"/>
    <x v="0"/>
  </r>
  <r>
    <d v="2023-04-29T00:00:00"/>
    <s v="647FD455"/>
    <x v="17"/>
    <n v="4"/>
    <s v="Pricing"/>
    <s v="South"/>
    <s v="Female"/>
    <s v="18-25"/>
    <n v="914.1"/>
    <s v="Toys"/>
    <s v="Very Good"/>
    <s v="Female"/>
    <x v="0"/>
  </r>
  <r>
    <d v="2023-02-05T00:00:00"/>
    <s v="393B8634"/>
    <x v="3"/>
    <n v="5"/>
    <s v="Support"/>
    <s v="East"/>
    <s v="Female"/>
    <s v="60+"/>
    <n v="790.9"/>
    <s v="Clothing"/>
    <s v="Excellent"/>
    <s v="Female"/>
    <x v="0"/>
  </r>
  <r>
    <d v="2023-07-25T00:00:00"/>
    <s v="D419F139"/>
    <x v="6"/>
    <n v="2"/>
    <s v="Support"/>
    <s v="South"/>
    <s v="Female"/>
    <s v="26-35"/>
    <n v="712.54"/>
    <s v="Toys"/>
    <s v="Bad"/>
    <s v="Male"/>
    <x v="0"/>
  </r>
  <r>
    <d v="2023-08-02T00:00:00"/>
    <s v="AD195343"/>
    <x v="18"/>
    <n v="2"/>
    <s v="Product"/>
    <s v="North"/>
    <s v="Male"/>
    <s v="18-25"/>
    <n v="91.88"/>
    <s v="Clothing"/>
    <s v="Average"/>
    <s v="Female"/>
    <x v="0"/>
  </r>
  <r>
    <d v="2023-05-13T00:00:00"/>
    <s v="59FDB57F"/>
    <x v="17"/>
    <n v="5"/>
    <s v="Pricing"/>
    <s v="East"/>
    <s v="Female"/>
    <s v="36-45"/>
    <n v="58"/>
    <s v="Books"/>
    <s v="Excellent"/>
    <s v="Female"/>
    <x v="0"/>
  </r>
  <r>
    <d v="2023-07-18T00:00:00"/>
    <s v="4BA0FBF2"/>
    <x v="15"/>
    <n v="2"/>
    <s v="Delivery"/>
    <s v="East"/>
    <s v="Female"/>
    <s v="36-45"/>
    <n v="308.32"/>
    <s v="Electronics"/>
    <s v="Average"/>
    <s v="Female"/>
    <x v="0"/>
  </r>
  <r>
    <d v="2023-05-31T00:00:00"/>
    <s v="A0B0C001"/>
    <x v="14"/>
    <n v="2"/>
    <s v="Support"/>
    <s v="West"/>
    <s v="Female"/>
    <s v="36-45"/>
    <n v="860.18"/>
    <s v="Home Appliances"/>
    <s v="Bad"/>
    <s v="Male"/>
    <x v="0"/>
  </r>
  <r>
    <d v="2023-08-27T00:00:00"/>
    <s v="6D6D0F38"/>
    <x v="19"/>
    <n v="4"/>
    <s v="Service"/>
    <s v="West"/>
    <s v="Male"/>
    <s v="46-60"/>
    <n v="727.8"/>
    <s v="Toys"/>
    <s v="Very Good"/>
    <s v="Female"/>
    <x v="0"/>
  </r>
  <r>
    <d v="2023-11-26T00:00:00"/>
    <s v="C490C99F"/>
    <x v="10"/>
    <n v="2"/>
    <s v="Product"/>
    <s v="South"/>
    <s v="Female"/>
    <s v="60+"/>
    <n v="598.16999999999996"/>
    <s v="Toys"/>
    <s v="Average"/>
    <s v="Female"/>
    <x v="0"/>
  </r>
  <r>
    <d v="2023-02-07T00:00:00"/>
    <s v="BE6D7134"/>
    <x v="4"/>
    <n v="4"/>
    <s v="Delivery"/>
    <s v="North"/>
    <s v="Female"/>
    <s v="26-35"/>
    <n v="402.16"/>
    <s v="Books"/>
    <s v="Very Good"/>
    <s v="Female"/>
    <x v="0"/>
  </r>
  <r>
    <d v="2023-04-05T00:00:00"/>
    <s v="A482DFFB"/>
    <x v="19"/>
    <n v="5"/>
    <s v="Service"/>
    <s v="North"/>
    <s v="Female"/>
    <s v="60+"/>
    <n v="129.85"/>
    <s v="Home Appliances"/>
    <s v="Excellent"/>
    <s v="Male"/>
    <x v="0"/>
  </r>
  <r>
    <d v="2023-03-04T00:00:00"/>
    <s v="000E9238"/>
    <x v="5"/>
    <n v="2"/>
    <s v="Delivery"/>
    <s v="West"/>
    <s v="Male"/>
    <s v="26-35"/>
    <n v="657.61"/>
    <s v="Toys"/>
    <s v="Bad"/>
    <s v="Female"/>
    <x v="0"/>
  </r>
  <r>
    <d v="2023-01-08T00:00:00"/>
    <s v="A5845D66"/>
    <x v="2"/>
    <n v="2"/>
    <s v="Product"/>
    <s v="East"/>
    <s v="Female"/>
    <s v="18-25"/>
    <n v="611.91999999999996"/>
    <s v="Toys"/>
    <s v="Bad"/>
    <s v="Female"/>
    <x v="0"/>
  </r>
  <r>
    <d v="2023-03-21T00:00:00"/>
    <s v="D209D946"/>
    <x v="6"/>
    <n v="5"/>
    <s v="Support"/>
    <s v="North"/>
    <s v="Female"/>
    <s v="26-35"/>
    <n v="308.08999999999997"/>
    <s v="Clothing"/>
    <s v="Excellent"/>
    <s v="Female"/>
    <x v="0"/>
  </r>
  <r>
    <d v="2023-01-13T00:00:00"/>
    <s v="53C428AD"/>
    <x v="3"/>
    <n v="2"/>
    <s v="Support"/>
    <s v="South"/>
    <s v="Female"/>
    <s v="36-45"/>
    <n v="443.52"/>
    <s v="Toys"/>
    <s v="Average"/>
    <s v="Female"/>
    <x v="0"/>
  </r>
  <r>
    <d v="2023-09-27T00:00:00"/>
    <s v="5BD9CFD8"/>
    <x v="13"/>
    <n v="2"/>
    <s v="Delivery"/>
    <s v="South"/>
    <s v="Female"/>
    <s v="36-45"/>
    <n v="174.11"/>
    <s v="Home Appliances"/>
    <s v="Bad"/>
    <s v="Male"/>
    <x v="0"/>
  </r>
  <r>
    <d v="2023-07-07T00:00:00"/>
    <s v="AD9F210C"/>
    <x v="13"/>
    <n v="3"/>
    <s v="Delivery"/>
    <s v="East"/>
    <s v="Male"/>
    <s v="60+"/>
    <n v="440.77"/>
    <s v="Toys"/>
    <s v="Average"/>
    <s v="Male"/>
    <x v="0"/>
  </r>
  <r>
    <d v="2023-06-20T00:00:00"/>
    <s v="6DF14DE7"/>
    <x v="0"/>
    <n v="3"/>
    <s v="Service"/>
    <s v="East"/>
    <s v="Male"/>
    <s v="60+"/>
    <n v="175.76"/>
    <s v="Home Appliances"/>
    <s v="Average"/>
    <s v="Female"/>
    <x v="0"/>
  </r>
  <r>
    <d v="2023-04-07T00:00:00"/>
    <s v="B2A1D596"/>
    <x v="17"/>
    <n v="5"/>
    <s v="Pricing"/>
    <s v="East"/>
    <s v="Female"/>
    <s v="60+"/>
    <n v="407.65"/>
    <s v="Books"/>
    <s v="Excellent"/>
    <s v="Male"/>
    <x v="0"/>
  </r>
  <r>
    <d v="2023-08-20T00:00:00"/>
    <s v="8FF42CFB"/>
    <x v="5"/>
    <n v="3"/>
    <s v="Delivery"/>
    <s v="East"/>
    <s v="Male"/>
    <s v="26-35"/>
    <n v="320.33"/>
    <s v="Electronics"/>
    <s v="Average"/>
    <s v="Male"/>
    <x v="0"/>
  </r>
  <r>
    <d v="2023-06-24T00:00:00"/>
    <s v="5B2FC985"/>
    <x v="14"/>
    <n v="2"/>
    <s v="Support"/>
    <s v="South"/>
    <s v="Male"/>
    <s v="36-45"/>
    <n v="458.15"/>
    <s v="Home Appliances"/>
    <s v="Average"/>
    <s v="Male"/>
    <x v="0"/>
  </r>
  <r>
    <d v="2023-01-02T00:00:00"/>
    <s v="81363F5B"/>
    <x v="17"/>
    <n v="2"/>
    <s v="Pricing"/>
    <s v="West"/>
    <s v="Male"/>
    <s v="36-45"/>
    <n v="21.55"/>
    <s v="Home Appliances"/>
    <s v="Bad"/>
    <s v="Male"/>
    <x v="0"/>
  </r>
  <r>
    <d v="2023-06-25T00:00:00"/>
    <s v="FA82C202"/>
    <x v="6"/>
    <n v="2"/>
    <s v="Support"/>
    <s v="North"/>
    <s v="Male"/>
    <s v="60+"/>
    <n v="534.54999999999995"/>
    <s v="Clothing"/>
    <s v="Average"/>
    <s v="Female"/>
    <x v="0"/>
  </r>
  <r>
    <d v="2023-11-27T00:00:00"/>
    <s v="C8DFDDCD"/>
    <x v="6"/>
    <n v="2"/>
    <s v="Support"/>
    <s v="North"/>
    <s v="Female"/>
    <s v="26-35"/>
    <n v="456.31"/>
    <s v="Toys"/>
    <s v="Average"/>
    <s v="Male"/>
    <x v="0"/>
  </r>
  <r>
    <d v="2023-05-16T00:00:00"/>
    <s v="D4BCAF5D"/>
    <x v="4"/>
    <n v="3"/>
    <s v="Delivery"/>
    <s v="South"/>
    <s v="Male"/>
    <s v="60+"/>
    <n v="838.93"/>
    <s v="Electronics"/>
    <s v="Average"/>
    <s v="Male"/>
    <x v="0"/>
  </r>
  <r>
    <d v="2023-11-08T00:00:00"/>
    <s v="71638DBB"/>
    <x v="4"/>
    <n v="5"/>
    <s v="Delivery"/>
    <s v="East"/>
    <s v="Male"/>
    <s v="26-35"/>
    <n v="945.88"/>
    <s v="Home Appliances"/>
    <s v="Excellent"/>
    <s v="Female"/>
    <x v="0"/>
  </r>
  <r>
    <d v="2023-12-12T00:00:00"/>
    <s v="331EDBDA"/>
    <x v="12"/>
    <n v="3"/>
    <s v="Pricing"/>
    <s v="East"/>
    <s v="Female"/>
    <s v="36-45"/>
    <n v="530.35"/>
    <s v="Home Appliances"/>
    <s v="Average"/>
    <s v="Female"/>
    <x v="0"/>
  </r>
  <r>
    <d v="2023-07-19T00:00:00"/>
    <s v="916B1FBF"/>
    <x v="17"/>
    <n v="2"/>
    <s v="Pricing"/>
    <s v="East"/>
    <s v="Female"/>
    <s v="60+"/>
    <n v="133.51"/>
    <s v="Clothing"/>
    <s v="Bad"/>
    <s v="Female"/>
    <x v="0"/>
  </r>
  <r>
    <d v="2023-05-18T00:00:00"/>
    <s v="659CA1DB"/>
    <x v="6"/>
    <n v="4"/>
    <s v="Support"/>
    <s v="North"/>
    <s v="Female"/>
    <s v="36-45"/>
    <n v="164.72"/>
    <s v="Clothing"/>
    <s v="Very Good"/>
    <s v="Female"/>
    <x v="0"/>
  </r>
  <r>
    <d v="2023-10-13T00:00:00"/>
    <s v="0095300D"/>
    <x v="3"/>
    <n v="3"/>
    <s v="Support"/>
    <s v="North"/>
    <s v="Female"/>
    <s v="26-35"/>
    <n v="676.81"/>
    <s v="Home Appliances"/>
    <s v="Average"/>
    <s v="Female"/>
    <x v="0"/>
  </r>
  <r>
    <d v="2023-08-20T00:00:00"/>
    <s v="E74968A0"/>
    <x v="9"/>
    <n v="4"/>
    <s v="Pricing"/>
    <s v="West"/>
    <s v="Female"/>
    <s v="60+"/>
    <n v="33.24"/>
    <s v="Clothing"/>
    <s v="Very Good"/>
    <s v="Male"/>
    <x v="0"/>
  </r>
  <r>
    <d v="2023-09-08T00:00:00"/>
    <s v="885924F6"/>
    <x v="2"/>
    <n v="5"/>
    <s v="Product"/>
    <s v="South"/>
    <s v="Male"/>
    <s v="36-45"/>
    <n v="935.52"/>
    <s v="Clothing"/>
    <s v="Excellent"/>
    <s v="Female"/>
    <x v="0"/>
  </r>
  <r>
    <d v="2023-02-23T00:00:00"/>
    <s v="1F4307EB"/>
    <x v="9"/>
    <n v="2"/>
    <s v="Pricing"/>
    <s v="West"/>
    <s v="Female"/>
    <s v="36-45"/>
    <n v="973.16"/>
    <s v="Toys"/>
    <s v="Bad"/>
    <s v="Female"/>
    <x v="0"/>
  </r>
  <r>
    <d v="2023-05-14T00:00:00"/>
    <s v="F8710C7F"/>
    <x v="19"/>
    <n v="2"/>
    <s v="Service"/>
    <s v="West"/>
    <s v="Female"/>
    <s v="46-60"/>
    <n v="647.19000000000005"/>
    <s v="Books"/>
    <s v="Bad"/>
    <s v="Female"/>
    <x v="0"/>
  </r>
  <r>
    <d v="2023-08-13T00:00:00"/>
    <s v="CBF86A86"/>
    <x v="18"/>
    <n v="2"/>
    <s v="Product"/>
    <s v="North"/>
    <s v="Female"/>
    <s v="26-35"/>
    <n v="525.41999999999996"/>
    <s v="Toys"/>
    <s v="Bad"/>
    <s v="Female"/>
    <x v="0"/>
  </r>
  <r>
    <d v="2023-04-13T00:00:00"/>
    <s v="78C1D209"/>
    <x v="18"/>
    <n v="5"/>
    <s v="Product"/>
    <s v="South"/>
    <s v="Female"/>
    <s v="26-35"/>
    <n v="542.28"/>
    <s v="Electronics"/>
    <s v="Excellent"/>
    <s v="Male"/>
    <x v="0"/>
  </r>
  <r>
    <d v="2023-10-21T00:00:00"/>
    <s v="FEDBB73C"/>
    <x v="17"/>
    <n v="4"/>
    <s v="Pricing"/>
    <s v="East"/>
    <s v="Male"/>
    <s v="18-25"/>
    <n v="573.48"/>
    <s v="Books"/>
    <s v="Very Good"/>
    <s v="Female"/>
    <x v="0"/>
  </r>
  <r>
    <d v="2023-01-08T00:00:00"/>
    <s v="3DD9A1AC"/>
    <x v="16"/>
    <n v="3"/>
    <s v="Service"/>
    <s v="West"/>
    <s v="Female"/>
    <s v="60+"/>
    <n v="838.06"/>
    <s v="Home Appliances"/>
    <s v="Average"/>
    <s v="Female"/>
    <x v="0"/>
  </r>
  <r>
    <d v="2023-09-03T00:00:00"/>
    <s v="E8220D2B"/>
    <x v="14"/>
    <n v="4"/>
    <s v="Support"/>
    <s v="North"/>
    <s v="Female"/>
    <s v="36-45"/>
    <n v="11.61"/>
    <s v="Toys"/>
    <s v="Very Good"/>
    <s v="Male"/>
    <x v="0"/>
  </r>
  <r>
    <d v="2023-07-12T00:00:00"/>
    <s v="893241B5"/>
    <x v="10"/>
    <n v="2"/>
    <s v="Product"/>
    <s v="West"/>
    <s v="Male"/>
    <s v="36-45"/>
    <n v="771.93"/>
    <s v="Clothing"/>
    <s v="Bad"/>
    <s v="Female"/>
    <x v="0"/>
  </r>
  <r>
    <d v="2023-05-21T00:00:00"/>
    <s v="553D44DA"/>
    <x v="4"/>
    <n v="5"/>
    <s v="Delivery"/>
    <s v="North"/>
    <s v="Female"/>
    <s v="26-35"/>
    <n v="448.86"/>
    <s v="Books"/>
    <s v="Excellent"/>
    <s v="Female"/>
    <x v="0"/>
  </r>
  <r>
    <d v="2023-03-13T00:00:00"/>
    <s v="C243CF5E"/>
    <x v="6"/>
    <n v="3"/>
    <s v="Support"/>
    <s v="West"/>
    <s v="Female"/>
    <s v="46-60"/>
    <n v="10.67"/>
    <s v="Home Appliances"/>
    <s v="Average"/>
    <s v="Female"/>
    <x v="0"/>
  </r>
  <r>
    <d v="2023-06-24T00:00:00"/>
    <s v="D2EEFAE6"/>
    <x v="1"/>
    <n v="5"/>
    <s v="Pricing"/>
    <s v="South"/>
    <s v="Female"/>
    <s v="60+"/>
    <n v="156.96"/>
    <s v="Clothing"/>
    <s v="Excellent"/>
    <s v="Female"/>
    <x v="0"/>
  </r>
  <r>
    <d v="2024-05-03T00:00:00"/>
    <s v="C35625F6"/>
    <x v="11"/>
    <n v="2"/>
    <s v="Service"/>
    <s v="West"/>
    <s v="Female"/>
    <s v="46-60"/>
    <n v="422.83"/>
    <s v="Toys"/>
    <s v="Average"/>
    <s v="Male"/>
    <x v="3"/>
  </r>
  <r>
    <d v="2024-03-09T00:00:00"/>
    <s v="6C4CF6AF"/>
    <x v="15"/>
    <n v="2"/>
    <s v="Delivery"/>
    <s v="West"/>
    <s v="Male"/>
    <s v="60+"/>
    <n v="43.85"/>
    <s v="Toys"/>
    <s v="Average"/>
    <s v="Male"/>
    <x v="3"/>
  </r>
  <r>
    <d v="2024-05-30T00:00:00"/>
    <s v="AF3BB5C9"/>
    <x v="16"/>
    <n v="2"/>
    <s v="Service"/>
    <s v="North"/>
    <s v="Male"/>
    <s v="60+"/>
    <n v="817.47"/>
    <s v="Toys"/>
    <s v="Average"/>
    <s v="Female"/>
    <x v="3"/>
  </r>
  <r>
    <d v="2024-09-25T00:00:00"/>
    <s v="E51E7C74"/>
    <x v="17"/>
    <n v="3"/>
    <s v="Pricing"/>
    <s v="North"/>
    <s v="Female"/>
    <s v="60+"/>
    <n v="850.26"/>
    <s v="Electronics"/>
    <s v="Average"/>
    <s v="Male"/>
    <x v="3"/>
  </r>
  <r>
    <d v="2024-08-01T00:00:00"/>
    <s v="90D6F7BA"/>
    <x v="2"/>
    <n v="2"/>
    <s v="Product"/>
    <s v="East"/>
    <s v="Male"/>
    <s v="26-35"/>
    <n v="396.75"/>
    <s v="Home Appliances"/>
    <s v="Bad"/>
    <s v="Female"/>
    <x v="3"/>
  </r>
  <r>
    <d v="2024-10-25T00:00:00"/>
    <s v="01DB4B7F"/>
    <x v="14"/>
    <n v="5"/>
    <s v="Support"/>
    <s v="East"/>
    <s v="Female"/>
    <s v="60+"/>
    <n v="866.96"/>
    <s v="Clothing"/>
    <s v="Excellent"/>
    <s v="Female"/>
    <x v="3"/>
  </r>
  <r>
    <d v="2024-10-14T00:00:00"/>
    <s v="F2059276"/>
    <x v="9"/>
    <n v="5"/>
    <s v="Pricing"/>
    <s v="South"/>
    <s v="Female"/>
    <s v="36-45"/>
    <n v="300.51"/>
    <s v="Books"/>
    <s v="Excellent"/>
    <s v="Female"/>
    <x v="3"/>
  </r>
  <r>
    <d v="2024-06-02T00:00:00"/>
    <s v="400990F8"/>
    <x v="12"/>
    <n v="4"/>
    <s v="Pricing"/>
    <s v="South"/>
    <s v="Female"/>
    <s v="60+"/>
    <n v="678.55"/>
    <s v="Books"/>
    <s v="Very Good"/>
    <s v="Female"/>
    <x v="3"/>
  </r>
  <r>
    <d v="2024-06-17T00:00:00"/>
    <s v="993B0F83"/>
    <x v="14"/>
    <n v="1"/>
    <s v="Support"/>
    <s v="East"/>
    <s v="Female"/>
    <s v="60+"/>
    <n v="567.53"/>
    <s v="Toys"/>
    <s v="Poor"/>
    <s v="Female"/>
    <x v="3"/>
  </r>
  <r>
    <d v="2024-02-12T00:00:00"/>
    <s v="225EA93F"/>
    <x v="18"/>
    <n v="1"/>
    <s v="Product"/>
    <s v="South"/>
    <s v="Female"/>
    <s v="26-35"/>
    <n v="224.39"/>
    <s v="Books"/>
    <s v="Poor"/>
    <s v="Male"/>
    <x v="3"/>
  </r>
  <r>
    <d v="2024-04-22T00:00:00"/>
    <s v="19E72090"/>
    <x v="6"/>
    <n v="4"/>
    <s v="Support"/>
    <s v="North"/>
    <s v="Male"/>
    <s v="26-35"/>
    <n v="95.78"/>
    <s v="Clothing"/>
    <s v="Very Good"/>
    <s v="Female"/>
    <x v="3"/>
  </r>
  <r>
    <d v="2024-01-03T00:00:00"/>
    <s v="57D2E0DB"/>
    <x v="14"/>
    <n v="1"/>
    <s v="Support"/>
    <s v="East"/>
    <s v="Female"/>
    <s v="46-60"/>
    <n v="888"/>
    <s v="Electronics"/>
    <s v="Poor"/>
    <s v="Female"/>
    <x v="3"/>
  </r>
  <r>
    <d v="2024-05-06T00:00:00"/>
    <s v="83A5D1D3"/>
    <x v="17"/>
    <n v="2"/>
    <s v="Pricing"/>
    <s v="South"/>
    <s v="Female"/>
    <s v="26-35"/>
    <n v="838.02"/>
    <s v="Electronics"/>
    <s v="Bad"/>
    <s v="Male"/>
    <x v="3"/>
  </r>
  <r>
    <d v="2024-07-21T00:00:00"/>
    <s v="A07D8817"/>
    <x v="7"/>
    <n v="3"/>
    <s v="Product"/>
    <s v="East"/>
    <s v="Male"/>
    <s v="60+"/>
    <n v="478"/>
    <s v="Electronics"/>
    <s v="Average"/>
    <s v="Female"/>
    <x v="3"/>
  </r>
  <r>
    <d v="2024-11-02T00:00:00"/>
    <s v="E500B236"/>
    <x v="13"/>
    <n v="3"/>
    <s v="Delivery"/>
    <s v="South"/>
    <s v="Female"/>
    <s v="36-45"/>
    <n v="629.53"/>
    <s v="Electronics"/>
    <s v="Average"/>
    <s v="Male"/>
    <x v="3"/>
  </r>
  <r>
    <d v="2024-10-05T00:00:00"/>
    <s v="F2BA6DE1"/>
    <x v="18"/>
    <n v="2"/>
    <s v="Product"/>
    <s v="North"/>
    <s v="Male"/>
    <s v="46-60"/>
    <n v="646.25"/>
    <s v="Clothing"/>
    <s v="Bad"/>
    <s v="Female"/>
    <x v="3"/>
  </r>
  <r>
    <d v="2024-09-22T00:00:00"/>
    <s v="6DE57B35"/>
    <x v="17"/>
    <n v="1"/>
    <s v="Pricing"/>
    <s v="North"/>
    <s v="Female"/>
    <s v="36-45"/>
    <n v="899.79"/>
    <s v="Books"/>
    <s v="Poor"/>
    <s v="Female"/>
    <x v="3"/>
  </r>
  <r>
    <d v="2024-07-04T00:00:00"/>
    <s v="64280817"/>
    <x v="13"/>
    <n v="4"/>
    <s v="Delivery"/>
    <s v="East"/>
    <s v="Female"/>
    <s v="46-60"/>
    <n v="457.24"/>
    <s v="Clothing"/>
    <s v="Very Good"/>
    <s v="Female"/>
    <x v="3"/>
  </r>
  <r>
    <d v="2024-02-09T00:00:00"/>
    <s v="C921FF46"/>
    <x v="7"/>
    <n v="4"/>
    <s v="Product"/>
    <s v="North"/>
    <s v="Female"/>
    <s v="36-45"/>
    <n v="303.95999999999998"/>
    <s v="Home Appliances"/>
    <s v="Very Good"/>
    <s v="Female"/>
    <x v="3"/>
  </r>
  <r>
    <d v="2024-06-24T00:00:00"/>
    <s v="888CD149"/>
    <x v="4"/>
    <n v="3"/>
    <s v="Delivery"/>
    <s v="South"/>
    <s v="Female"/>
    <s v="36-45"/>
    <n v="415.92"/>
    <s v="Books"/>
    <s v="Average"/>
    <s v="Female"/>
    <x v="3"/>
  </r>
  <r>
    <d v="2024-07-30T00:00:00"/>
    <s v="D7E4DE2B"/>
    <x v="15"/>
    <n v="3"/>
    <s v="Delivery"/>
    <s v="West"/>
    <s v="Female"/>
    <s v="36-45"/>
    <n v="948.78"/>
    <s v="Home Appliances"/>
    <s v="Average"/>
    <s v="Female"/>
    <x v="3"/>
  </r>
  <r>
    <d v="2024-08-05T00:00:00"/>
    <s v="99D97B7F"/>
    <x v="1"/>
    <n v="1"/>
    <s v="Pricing"/>
    <s v="North"/>
    <s v="Female"/>
    <s v="60+"/>
    <n v="774.23"/>
    <s v="Clothing"/>
    <s v="Poor"/>
    <s v="Female"/>
    <x v="3"/>
  </r>
  <r>
    <d v="2024-01-11T00:00:00"/>
    <s v="EE6CE26D"/>
    <x v="0"/>
    <n v="2"/>
    <s v="Service"/>
    <s v="North"/>
    <s v="Female"/>
    <s v="26-35"/>
    <n v="344"/>
    <s v="Electronics"/>
    <s v="Bad"/>
    <s v="Female"/>
    <x v="3"/>
  </r>
  <r>
    <d v="2024-12-25T00:00:00"/>
    <s v="981E514A"/>
    <x v="7"/>
    <n v="3"/>
    <s v="Product"/>
    <s v="West"/>
    <s v="Female"/>
    <s v="46-60"/>
    <n v="827.15"/>
    <s v="Clothing"/>
    <s v="Average"/>
    <s v="Male"/>
    <x v="3"/>
  </r>
  <r>
    <d v="2024-05-10T00:00:00"/>
    <s v="0E6B6F5E"/>
    <x v="4"/>
    <n v="3"/>
    <s v="Delivery"/>
    <s v="North"/>
    <s v="Male"/>
    <s v="18-25"/>
    <n v="743.17"/>
    <s v="Clothing"/>
    <s v="Average"/>
    <s v="Female"/>
    <x v="3"/>
  </r>
  <r>
    <d v="2024-05-14T00:00:00"/>
    <s v="0E9A3D33"/>
    <x v="19"/>
    <n v="3"/>
    <s v="Service"/>
    <s v="West"/>
    <s v="Female"/>
    <s v="36-45"/>
    <n v="167.79"/>
    <s v="Home Appliances"/>
    <s v="Average"/>
    <s v="Female"/>
    <x v="3"/>
  </r>
  <r>
    <d v="2024-01-01T00:00:00"/>
    <s v="156771F9"/>
    <x v="16"/>
    <n v="2"/>
    <s v="Service"/>
    <s v="South"/>
    <s v="Female"/>
    <s v="36-45"/>
    <n v="614.57000000000005"/>
    <s v="Electronics"/>
    <s v="Bad"/>
    <s v="Male"/>
    <x v="3"/>
  </r>
  <r>
    <d v="2024-01-22T00:00:00"/>
    <s v="169A92C7"/>
    <x v="10"/>
    <n v="4"/>
    <s v="Product"/>
    <s v="North"/>
    <s v="Male"/>
    <s v="60+"/>
    <n v="651.51"/>
    <s v="Toys"/>
    <s v="Very Good"/>
    <s v="Female"/>
    <x v="3"/>
  </r>
  <r>
    <d v="2024-10-21T00:00:00"/>
    <s v="2850E327"/>
    <x v="11"/>
    <n v="1"/>
    <s v="Service"/>
    <s v="South"/>
    <s v="Female"/>
    <s v="36-45"/>
    <n v="798.28"/>
    <s v="Electronics"/>
    <s v="Poor"/>
    <s v="Female"/>
    <x v="3"/>
  </r>
  <r>
    <d v="2024-09-14T00:00:00"/>
    <s v="2F185F33"/>
    <x v="10"/>
    <n v="4"/>
    <s v="Product"/>
    <s v="West"/>
    <s v="Female"/>
    <s v="26-35"/>
    <n v="922.46"/>
    <s v="Electronics"/>
    <s v="Very Good"/>
    <s v="Male"/>
    <x v="3"/>
  </r>
  <r>
    <d v="2024-10-22T00:00:00"/>
    <s v="FCCE711C"/>
    <x v="12"/>
    <n v="3"/>
    <s v="Pricing"/>
    <s v="East"/>
    <s v="Male"/>
    <s v="36-45"/>
    <n v="267.01"/>
    <s v="Home Appliances"/>
    <s v="Average"/>
    <s v="Female"/>
    <x v="3"/>
  </r>
  <r>
    <d v="2024-04-17T00:00:00"/>
    <s v="F7ABE3BA"/>
    <x v="12"/>
    <n v="4"/>
    <s v="Pricing"/>
    <s v="South"/>
    <s v="Female"/>
    <s v="46-60"/>
    <n v="315.64"/>
    <s v="Home Appliances"/>
    <s v="Very Good"/>
    <s v="Female"/>
    <x v="3"/>
  </r>
  <r>
    <d v="2024-04-15T00:00:00"/>
    <s v="E8418085"/>
    <x v="10"/>
    <n v="5"/>
    <s v="Product"/>
    <s v="West"/>
    <s v="Female"/>
    <s v="26-35"/>
    <n v="639.14"/>
    <s v="Electronics"/>
    <s v="Excellent"/>
    <s v="Female"/>
    <x v="3"/>
  </r>
  <r>
    <d v="2024-09-13T00:00:00"/>
    <s v="F07E7ECC"/>
    <x v="6"/>
    <n v="1"/>
    <s v="Support"/>
    <s v="North"/>
    <s v="Female"/>
    <s v="26-35"/>
    <n v="549.79"/>
    <s v="Electronics"/>
    <s v="Poor"/>
    <s v="Female"/>
    <x v="3"/>
  </r>
  <r>
    <d v="2024-11-18T00:00:00"/>
    <s v="C214FF51"/>
    <x v="1"/>
    <n v="1"/>
    <s v="Pricing"/>
    <s v="East"/>
    <s v="Female"/>
    <s v="18-25"/>
    <n v="763.86"/>
    <s v="Books"/>
    <s v="Poor"/>
    <s v="Female"/>
    <x v="3"/>
  </r>
  <r>
    <d v="2024-11-22T00:00:00"/>
    <s v="0E520683"/>
    <x v="1"/>
    <n v="4"/>
    <s v="Pricing"/>
    <s v="East"/>
    <s v="Female"/>
    <s v="36-45"/>
    <n v="406.22"/>
    <s v="Home Appliances"/>
    <s v="Very Good"/>
    <s v="Female"/>
    <x v="3"/>
  </r>
  <r>
    <d v="2024-10-07T00:00:00"/>
    <s v="CE46388A"/>
    <x v="9"/>
    <n v="2"/>
    <s v="Pricing"/>
    <s v="West"/>
    <s v="Female"/>
    <s v="36-45"/>
    <n v="728.56"/>
    <s v="Electronics"/>
    <s v="Bad"/>
    <s v="Female"/>
    <x v="3"/>
  </r>
  <r>
    <d v="2024-08-19T00:00:00"/>
    <s v="161B537A"/>
    <x v="4"/>
    <n v="2"/>
    <s v="Delivery"/>
    <s v="North"/>
    <s v="Female"/>
    <s v="46-60"/>
    <n v="910.75"/>
    <s v="Clothing"/>
    <s v="Bad"/>
    <s v="Male"/>
    <x v="3"/>
  </r>
  <r>
    <d v="2024-01-16T00:00:00"/>
    <s v="973D8A26"/>
    <x v="0"/>
    <n v="4"/>
    <s v="Service"/>
    <s v="North"/>
    <s v="Male"/>
    <s v="60+"/>
    <n v="721.5"/>
    <s v="Books"/>
    <s v="Very Good"/>
    <s v="Female"/>
    <x v="3"/>
  </r>
  <r>
    <d v="2024-05-19T00:00:00"/>
    <s v="8CEE6E13"/>
    <x v="7"/>
    <n v="1"/>
    <s v="Product"/>
    <s v="West"/>
    <s v="Female"/>
    <s v="18-25"/>
    <n v="331.42"/>
    <s v="Toys"/>
    <s v="Poor"/>
    <s v="Female"/>
    <x v="3"/>
  </r>
  <r>
    <d v="2024-06-19T00:00:00"/>
    <s v="5856657F"/>
    <x v="8"/>
    <n v="4"/>
    <s v="Support"/>
    <s v="East"/>
    <s v="Female"/>
    <s v="36-45"/>
    <n v="573.89"/>
    <s v="Clothing"/>
    <s v="Very Good"/>
    <s v="Male"/>
    <x v="3"/>
  </r>
  <r>
    <d v="2024-10-18T00:00:00"/>
    <s v="1E021385"/>
    <x v="2"/>
    <n v="5"/>
    <s v="Product"/>
    <s v="East"/>
    <s v="Male"/>
    <s v="60+"/>
    <n v="100.5"/>
    <s v="Toys"/>
    <s v="Excellent"/>
    <s v="Female"/>
    <x v="3"/>
  </r>
  <r>
    <d v="2024-04-02T00:00:00"/>
    <s v="F0DEAB1F"/>
    <x v="11"/>
    <n v="4"/>
    <s v="Service"/>
    <s v="South"/>
    <s v="Female"/>
    <s v="36-45"/>
    <n v="120.52"/>
    <s v="Books"/>
    <s v="Very Good"/>
    <s v="Female"/>
    <x v="3"/>
  </r>
  <r>
    <d v="2024-09-10T00:00:00"/>
    <s v="BA3407FD"/>
    <x v="6"/>
    <n v="1"/>
    <s v="Support"/>
    <s v="South"/>
    <s v="Female"/>
    <s v="18-25"/>
    <n v="473"/>
    <s v="Electronics"/>
    <s v="Poor"/>
    <s v="Female"/>
    <x v="3"/>
  </r>
  <r>
    <d v="2024-06-27T00:00:00"/>
    <s v="2793A298"/>
    <x v="15"/>
    <n v="3"/>
    <s v="Delivery"/>
    <s v="South"/>
    <s v="Female"/>
    <s v="36-45"/>
    <n v="91.41"/>
    <s v="Home Appliances"/>
    <s v="Average"/>
    <s v="Female"/>
    <x v="3"/>
  </r>
  <r>
    <d v="2024-07-12T00:00:00"/>
    <s v="AF4B26F7"/>
    <x v="19"/>
    <n v="3"/>
    <s v="Service"/>
    <s v="West"/>
    <s v="Female"/>
    <s v="18-25"/>
    <n v="423.6"/>
    <s v="Home Appliances"/>
    <s v="Average"/>
    <s v="Female"/>
    <x v="3"/>
  </r>
  <r>
    <d v="2024-10-06T00:00:00"/>
    <s v="65EF8782"/>
    <x v="13"/>
    <n v="2"/>
    <s v="Delivery"/>
    <s v="South"/>
    <s v="Female"/>
    <s v="18-25"/>
    <n v="654.14"/>
    <s v="Books"/>
    <s v="Bad"/>
    <s v="Male"/>
    <x v="3"/>
  </r>
  <r>
    <d v="2024-10-05T00:00:00"/>
    <s v="59465F0F"/>
    <x v="14"/>
    <n v="1"/>
    <s v="Support"/>
    <s v="North"/>
    <s v="Male"/>
    <s v="60+"/>
    <n v="745.81"/>
    <s v="Electronics"/>
    <s v="Poor"/>
    <s v="Female"/>
    <x v="3"/>
  </r>
  <r>
    <d v="2024-04-25T00:00:00"/>
    <s v="8C5428B4"/>
    <x v="6"/>
    <n v="3"/>
    <s v="Support"/>
    <s v="North"/>
    <s v="Female"/>
    <s v="26-35"/>
    <n v="635"/>
    <s v="Clothing"/>
    <s v="Average"/>
    <s v="Female"/>
    <x v="3"/>
  </r>
  <r>
    <d v="2024-08-10T00:00:00"/>
    <s v="C02BFFDB"/>
    <x v="18"/>
    <n v="4"/>
    <s v="Product"/>
    <s v="West"/>
    <s v="Female"/>
    <s v="60+"/>
    <n v="556.29"/>
    <s v="Toys"/>
    <s v="Very Good"/>
    <s v="Female"/>
    <x v="3"/>
  </r>
  <r>
    <d v="2024-04-01T00:00:00"/>
    <s v="E2EECE0A"/>
    <x v="19"/>
    <n v="1"/>
    <s v="Service"/>
    <s v="West"/>
    <s v="Female"/>
    <s v="60+"/>
    <n v="457.44"/>
    <s v="Electronics"/>
    <s v="Poor"/>
    <s v="Male"/>
    <x v="3"/>
  </r>
  <r>
    <d v="2024-03-03T00:00:00"/>
    <s v="24F66D2A"/>
    <x v="5"/>
    <n v="3"/>
    <s v="Delivery"/>
    <s v="West"/>
    <s v="Male"/>
    <s v="46-60"/>
    <n v="567.24"/>
    <s v="Books"/>
    <s v="Average"/>
    <s v="Female"/>
    <x v="3"/>
  </r>
  <r>
    <d v="2024-01-06T00:00:00"/>
    <s v="A92193C4"/>
    <x v="11"/>
    <n v="3"/>
    <s v="Service"/>
    <s v="North"/>
    <s v="Female"/>
    <s v="60+"/>
    <n v="250.06"/>
    <s v="Books"/>
    <s v="Average"/>
    <s v="Male"/>
    <x v="3"/>
  </r>
  <r>
    <d v="2024-06-07T00:00:00"/>
    <s v="B282E41F"/>
    <x v="8"/>
    <n v="1"/>
    <s v="Support"/>
    <s v="West"/>
    <s v="Male"/>
    <s v="36-45"/>
    <n v="82.03"/>
    <s v="Electronics"/>
    <s v="Poor"/>
    <s v="Male"/>
    <x v="3"/>
  </r>
  <r>
    <d v="2024-03-12T00:00:00"/>
    <s v="54E0C565"/>
    <x v="2"/>
    <n v="5"/>
    <s v="Product"/>
    <s v="East"/>
    <s v="Male"/>
    <s v="18-25"/>
    <n v="679.64"/>
    <s v="Books"/>
    <s v="Excellent"/>
    <s v="Female"/>
    <x v="3"/>
  </r>
  <r>
    <d v="2024-06-13T00:00:00"/>
    <s v="F3C2DF60"/>
    <x v="18"/>
    <n v="3"/>
    <s v="Product"/>
    <s v="West"/>
    <s v="Female"/>
    <s v="46-60"/>
    <n v="743.31"/>
    <s v="Toys"/>
    <s v="Average"/>
    <s v="Female"/>
    <x v="3"/>
  </r>
  <r>
    <d v="2024-01-15T00:00:00"/>
    <s v="26D5A901"/>
    <x v="13"/>
    <n v="3"/>
    <s v="Delivery"/>
    <s v="South"/>
    <s v="Female"/>
    <s v="36-45"/>
    <n v="740.92"/>
    <s v="Electronics"/>
    <s v="Average"/>
    <s v="Female"/>
    <x v="3"/>
  </r>
  <r>
    <d v="2024-04-19T00:00:00"/>
    <s v="3C67A8FD"/>
    <x v="8"/>
    <n v="1"/>
    <s v="Support"/>
    <s v="West"/>
    <s v="Female"/>
    <s v="26-35"/>
    <n v="241.77"/>
    <s v="Clothing"/>
    <s v="Poor"/>
    <s v="Female"/>
    <x v="3"/>
  </r>
  <r>
    <d v="2024-07-26T00:00:00"/>
    <s v="3935B268"/>
    <x v="19"/>
    <n v="5"/>
    <s v="Service"/>
    <s v="West"/>
    <s v="Female"/>
    <s v="36-45"/>
    <n v="275.22000000000003"/>
    <s v="Home Appliances"/>
    <s v="Excellent"/>
    <s v="Female"/>
    <x v="3"/>
  </r>
  <r>
    <d v="2024-03-20T00:00:00"/>
    <s v="EEC354B8"/>
    <x v="9"/>
    <n v="4"/>
    <s v="Pricing"/>
    <s v="West"/>
    <s v="Female"/>
    <s v="60+"/>
    <n v="489.73"/>
    <s v="Electronics"/>
    <s v="Very Good"/>
    <s v="Female"/>
    <x v="3"/>
  </r>
  <r>
    <d v="2024-02-24T00:00:00"/>
    <s v="1AD241D1"/>
    <x v="1"/>
    <n v="3"/>
    <s v="Pricing"/>
    <s v="North"/>
    <s v="Female"/>
    <s v="46-60"/>
    <n v="213.38"/>
    <s v="Clothing"/>
    <s v="Average"/>
    <s v="Female"/>
    <x v="3"/>
  </r>
  <r>
    <d v="2024-02-22T00:00:00"/>
    <s v="EAA12601"/>
    <x v="9"/>
    <n v="4"/>
    <s v="Pricing"/>
    <s v="West"/>
    <s v="Female"/>
    <s v="46-60"/>
    <n v="431.34"/>
    <s v="Home Appliances"/>
    <s v="Very Good"/>
    <s v="Male"/>
    <x v="3"/>
  </r>
  <r>
    <d v="2024-09-05T00:00:00"/>
    <s v="D7A7C4A5"/>
    <x v="9"/>
    <n v="3"/>
    <s v="Pricing"/>
    <s v="South"/>
    <s v="Male"/>
    <s v="36-45"/>
    <n v="500.63"/>
    <s v="Clothing"/>
    <s v="Average"/>
    <s v="Male"/>
    <x v="3"/>
  </r>
  <r>
    <d v="2024-10-26T00:00:00"/>
    <s v="D0871B44"/>
    <x v="13"/>
    <n v="4"/>
    <s v="Delivery"/>
    <s v="East"/>
    <s v="Male"/>
    <s v="60+"/>
    <n v="390.64"/>
    <s v="Toys"/>
    <s v="Very Good"/>
    <s v="Female"/>
    <x v="3"/>
  </r>
  <r>
    <d v="2024-08-23T00:00:00"/>
    <s v="A4F3F188"/>
    <x v="13"/>
    <n v="5"/>
    <s v="Delivery"/>
    <s v="North"/>
    <s v="Female"/>
    <s v="46-60"/>
    <n v="813.25"/>
    <s v="Electronics"/>
    <s v="Excellent"/>
    <s v="Female"/>
    <x v="3"/>
  </r>
  <r>
    <d v="2024-01-25T00:00:00"/>
    <s v="00E57A92"/>
    <x v="16"/>
    <n v="4"/>
    <s v="Service"/>
    <s v="West"/>
    <s v="Female"/>
    <s v="26-35"/>
    <n v="968.07"/>
    <s v="Home Appliances"/>
    <s v="Very Good"/>
    <s v="Female"/>
    <x v="3"/>
  </r>
  <r>
    <d v="2024-11-29T00:00:00"/>
    <s v="D460AFD6"/>
    <x v="6"/>
    <n v="1"/>
    <s v="Support"/>
    <s v="North"/>
    <s v="Female"/>
    <s v="18-25"/>
    <n v="111.46"/>
    <s v="Electronics"/>
    <s v="Poor"/>
    <s v="Female"/>
    <x v="3"/>
  </r>
  <r>
    <d v="2024-11-08T00:00:00"/>
    <s v="A91E4C51"/>
    <x v="16"/>
    <n v="1"/>
    <s v="Service"/>
    <s v="East"/>
    <s v="Female"/>
    <s v="46-60"/>
    <n v="542.79"/>
    <s v="Clothing"/>
    <s v="Poor"/>
    <s v="Female"/>
    <x v="3"/>
  </r>
  <r>
    <d v="2024-04-15T00:00:00"/>
    <s v="FC11A597"/>
    <x v="11"/>
    <n v="3"/>
    <s v="Service"/>
    <s v="West"/>
    <s v="Female"/>
    <s v="36-45"/>
    <n v="364.71"/>
    <s v="Home Appliances"/>
    <s v="Average"/>
    <s v="Female"/>
    <x v="3"/>
  </r>
  <r>
    <d v="2024-04-11T00:00:00"/>
    <s v="A3E4C043"/>
    <x v="0"/>
    <n v="4"/>
    <s v="Service"/>
    <s v="West"/>
    <s v="Female"/>
    <s v="18-25"/>
    <n v="313.36"/>
    <s v="Clothing"/>
    <s v="Very Good"/>
    <s v="Female"/>
    <x v="3"/>
  </r>
  <r>
    <d v="2024-08-04T00:00:00"/>
    <s v="449F61D1"/>
    <x v="8"/>
    <n v="4"/>
    <s v="Support"/>
    <s v="West"/>
    <s v="Female"/>
    <s v="36-45"/>
    <n v="976.84"/>
    <s v="Home Appliances"/>
    <s v="Very Good"/>
    <s v="Female"/>
    <x v="3"/>
  </r>
  <r>
    <d v="2024-12-16T00:00:00"/>
    <s v="2F05C719"/>
    <x v="9"/>
    <n v="1"/>
    <s v="Pricing"/>
    <s v="West"/>
    <s v="Female"/>
    <s v="26-35"/>
    <n v="922.6"/>
    <s v="Clothing"/>
    <s v="Poor"/>
    <s v="Female"/>
    <x v="3"/>
  </r>
  <r>
    <d v="2024-04-27T00:00:00"/>
    <s v="5D0B060A"/>
    <x v="19"/>
    <n v="1"/>
    <s v="Service"/>
    <s v="North"/>
    <s v="Female"/>
    <s v="18-25"/>
    <n v="443.3"/>
    <s v="Electronics"/>
    <s v="Poor"/>
    <s v="Female"/>
    <x v="3"/>
  </r>
  <r>
    <d v="2024-05-15T00:00:00"/>
    <s v="64252FB5"/>
    <x v="8"/>
    <n v="3"/>
    <s v="Support"/>
    <s v="West"/>
    <s v="Female"/>
    <s v="18-25"/>
    <n v="762.06"/>
    <s v="Books"/>
    <s v="Average"/>
    <s v="Female"/>
    <x v="3"/>
  </r>
  <r>
    <d v="2024-10-18T00:00:00"/>
    <s v="9B6AF323"/>
    <x v="18"/>
    <n v="2"/>
    <s v="Product"/>
    <s v="East"/>
    <s v="Female"/>
    <s v="60+"/>
    <n v="160.51"/>
    <s v="Electronics"/>
    <s v="Bad"/>
    <s v="Female"/>
    <x v="3"/>
  </r>
  <r>
    <d v="2024-09-08T00:00:00"/>
    <s v="B1FE83DF"/>
    <x v="1"/>
    <n v="1"/>
    <s v="Pricing"/>
    <s v="East"/>
    <s v="Female"/>
    <s v="60+"/>
    <n v="115.53"/>
    <s v="Toys"/>
    <s v="Poor"/>
    <s v="Male"/>
    <x v="3"/>
  </r>
  <r>
    <d v="2024-03-01T00:00:00"/>
    <s v="F1111B7D"/>
    <x v="1"/>
    <n v="4"/>
    <s v="Pricing"/>
    <s v="North"/>
    <s v="Male"/>
    <s v="26-35"/>
    <n v="977.93"/>
    <s v="Home Appliances"/>
    <s v="Very Good"/>
    <s v="Female"/>
    <x v="3"/>
  </r>
  <r>
    <d v="2024-05-13T00:00:00"/>
    <s v="368B2E1A"/>
    <x v="3"/>
    <n v="5"/>
    <s v="Support"/>
    <s v="South"/>
    <s v="Female"/>
    <s v="46-60"/>
    <n v="246.61"/>
    <s v="Toys"/>
    <s v="Excellent"/>
    <s v="Male"/>
    <x v="3"/>
  </r>
  <r>
    <d v="2024-07-21T00:00:00"/>
    <s v="F9792ECC"/>
    <x v="16"/>
    <n v="4"/>
    <s v="Service"/>
    <s v="North"/>
    <s v="Male"/>
    <s v="46-60"/>
    <n v="793.74"/>
    <s v="Toys"/>
    <s v="Very Good"/>
    <s v="Male"/>
    <x v="3"/>
  </r>
  <r>
    <d v="2024-04-20T00:00:00"/>
    <s v="42A2B506"/>
    <x v="16"/>
    <n v="1"/>
    <s v="Service"/>
    <s v="West"/>
    <s v="Male"/>
    <s v="36-45"/>
    <n v="376.48"/>
    <s v="Clothing"/>
    <s v="Poor"/>
    <s v="Female"/>
    <x v="3"/>
  </r>
  <r>
    <d v="2024-07-17T00:00:00"/>
    <s v="B9AF2D33"/>
    <x v="15"/>
    <n v="1"/>
    <s v="Delivery"/>
    <s v="North"/>
    <s v="Female"/>
    <s v="46-60"/>
    <n v="963.08"/>
    <s v="Clothing"/>
    <s v="Poor"/>
    <s v="Female"/>
    <x v="3"/>
  </r>
  <r>
    <d v="2024-10-15T00:00:00"/>
    <s v="A18DF497"/>
    <x v="6"/>
    <n v="4"/>
    <s v="Support"/>
    <s v="West"/>
    <s v="Female"/>
    <s v="60+"/>
    <n v="999.96"/>
    <s v="Toys"/>
    <s v="Very Good"/>
    <s v="Male"/>
    <x v="3"/>
  </r>
  <r>
    <d v="2024-12-23T00:00:00"/>
    <s v="235B889B"/>
    <x v="18"/>
    <n v="2"/>
    <s v="Product"/>
    <s v="South"/>
    <s v="Male"/>
    <s v="46-60"/>
    <n v="723.32"/>
    <s v="Clothing"/>
    <s v="Bad"/>
    <s v="Female"/>
    <x v="3"/>
  </r>
  <r>
    <d v="2024-04-03T00:00:00"/>
    <s v="0C0D7779"/>
    <x v="1"/>
    <n v="3"/>
    <s v="Pricing"/>
    <s v="North"/>
    <s v="Female"/>
    <s v="46-60"/>
    <n v="944.88"/>
    <s v="Toys"/>
    <s v="Average"/>
    <s v="Female"/>
    <x v="3"/>
  </r>
  <r>
    <d v="2024-12-14T00:00:00"/>
    <s v="6DE6782C"/>
    <x v="9"/>
    <n v="1"/>
    <s v="Pricing"/>
    <s v="West"/>
    <s v="Female"/>
    <s v="46-60"/>
    <n v="277"/>
    <s v="Toys"/>
    <s v="Poor"/>
    <s v="Female"/>
    <x v="3"/>
  </r>
  <r>
    <d v="2024-08-17T00:00:00"/>
    <s v="812E41E0"/>
    <x v="16"/>
    <n v="2"/>
    <s v="Service"/>
    <s v="South"/>
    <s v="Female"/>
    <s v="18-25"/>
    <n v="227.21"/>
    <s v="Toys"/>
    <s v="Bad"/>
    <s v="Female"/>
    <x v="3"/>
  </r>
  <r>
    <d v="2024-08-29T00:00:00"/>
    <s v="E6BE3CB7"/>
    <x v="14"/>
    <n v="2"/>
    <s v="Support"/>
    <s v="North"/>
    <s v="Female"/>
    <s v="26-35"/>
    <n v="854.58"/>
    <s v="Books"/>
    <s v="Satisfied"/>
    <s v="Female"/>
    <x v="3"/>
  </r>
  <r>
    <d v="2024-11-14T00:00:00"/>
    <s v="753473D9"/>
    <x v="4"/>
    <n v="3"/>
    <s v="Delivery"/>
    <s v="South"/>
    <s v="Female"/>
    <s v="60+"/>
    <n v="589.33000000000004"/>
    <s v="Home Appliances"/>
    <s v="Average"/>
    <s v="Female"/>
    <x v="3"/>
  </r>
  <r>
    <d v="2024-11-22T00:00:00"/>
    <s v="BB284041"/>
    <x v="11"/>
    <n v="3"/>
    <s v="Service"/>
    <s v="West"/>
    <s v="Female"/>
    <s v="46-60"/>
    <n v="116.58"/>
    <s v="Home Appliances"/>
    <s v="Average"/>
    <s v="Female"/>
    <x v="3"/>
  </r>
  <r>
    <d v="2024-01-28T00:00:00"/>
    <s v="519A538D"/>
    <x v="16"/>
    <n v="4"/>
    <s v="Service"/>
    <s v="North"/>
    <s v="Female"/>
    <s v="46-60"/>
    <n v="71.52"/>
    <s v="Books"/>
    <s v="Very Good"/>
    <s v="Male"/>
    <x v="3"/>
  </r>
  <r>
    <d v="2024-06-08T00:00:00"/>
    <s v="C88357FD"/>
    <x v="8"/>
    <n v="2"/>
    <s v="Support"/>
    <s v="West"/>
    <s v="Male"/>
    <s v="60+"/>
    <n v="233.53"/>
    <s v="Clothing"/>
    <s v="Satisfied"/>
    <s v="Female"/>
    <x v="3"/>
  </r>
  <r>
    <d v="2024-12-24T00:00:00"/>
    <s v="C4060623"/>
    <x v="6"/>
    <n v="2"/>
    <s v="Support"/>
    <s v="North"/>
    <s v="Female"/>
    <s v="36-45"/>
    <n v="790.56"/>
    <s v="Electronics"/>
    <s v="Satisfied"/>
    <s v="Female"/>
    <x v="3"/>
  </r>
  <r>
    <d v="2024-01-13T00:00:00"/>
    <s v="CE0D429B"/>
    <x v="5"/>
    <n v="3"/>
    <s v="Delivery"/>
    <s v="West"/>
    <s v="Female"/>
    <s v="46-60"/>
    <n v="153.07"/>
    <s v="Electronics"/>
    <s v="Average"/>
    <s v="Male"/>
    <x v="3"/>
  </r>
  <r>
    <d v="2024-06-23T00:00:00"/>
    <s v="9F30F725"/>
    <x v="0"/>
    <n v="2"/>
    <s v="Service"/>
    <s v="South"/>
    <s v="Male"/>
    <s v="46-60"/>
    <n v="422.64"/>
    <s v="Home Appliances"/>
    <s v="Satisfied"/>
    <s v="Female"/>
    <x v="3"/>
  </r>
  <r>
    <d v="2024-04-21T00:00:00"/>
    <s v="50462D91"/>
    <x v="12"/>
    <n v="3"/>
    <s v="Pricing"/>
    <s v="South"/>
    <s v="Female"/>
    <s v="46-60"/>
    <n v="458.38"/>
    <s v="Clothing"/>
    <s v="Average"/>
    <s v="Female"/>
    <x v="3"/>
  </r>
  <r>
    <d v="2024-09-17T00:00:00"/>
    <s v="F226FBC8"/>
    <x v="19"/>
    <n v="3"/>
    <s v="Service"/>
    <s v="South"/>
    <s v="Female"/>
    <s v="18-25"/>
    <n v="801.25"/>
    <s v="Home Appliances"/>
    <s v="Average"/>
    <s v="Female"/>
    <x v="3"/>
  </r>
  <r>
    <d v="2024-04-24T00:00:00"/>
    <s v="C8FF1FD7"/>
    <x v="15"/>
    <n v="3"/>
    <s v="Delivery"/>
    <s v="South"/>
    <s v="Female"/>
    <s v="60+"/>
    <n v="345.43"/>
    <s v="Toys"/>
    <s v="Average"/>
    <s v="Female"/>
    <x v="3"/>
  </r>
  <r>
    <d v="2024-01-18T00:00:00"/>
    <s v="27B42853"/>
    <x v="12"/>
    <n v="2"/>
    <s v="Pricing"/>
    <s v="East"/>
    <s v="Female"/>
    <s v="26-35"/>
    <n v="326.08999999999997"/>
    <s v="Toys"/>
    <s v="Satisfied"/>
    <s v="Female"/>
    <x v="3"/>
  </r>
  <r>
    <d v="2024-06-24T00:00:00"/>
    <s v="974EFB20"/>
    <x v="9"/>
    <n v="3"/>
    <s v="Pricing"/>
    <s v="North"/>
    <s v="Female"/>
    <s v="26-35"/>
    <n v="589.65"/>
    <s v="Electronics"/>
    <s v="Average"/>
    <s v="Female"/>
    <x v="3"/>
  </r>
  <r>
    <d v="2024-09-13T00:00:00"/>
    <s v="99F2B41A"/>
    <x v="8"/>
    <n v="4"/>
    <s v="Support"/>
    <s v="South"/>
    <s v="Female"/>
    <s v="46-60"/>
    <n v="10.36"/>
    <s v="Books"/>
    <s v="Very Good"/>
    <s v="Male"/>
    <x v="3"/>
  </r>
  <r>
    <d v="2024-07-28T00:00:00"/>
    <s v="172BB6F3"/>
    <x v="16"/>
    <n v="4"/>
    <s v="Service"/>
    <s v="West"/>
    <s v="Male"/>
    <s v="18-25"/>
    <n v="282.38"/>
    <s v="Electronics"/>
    <s v="Very Good"/>
    <s v="Female"/>
    <x v="3"/>
  </r>
  <r>
    <d v="2024-03-25T00:00:00"/>
    <s v="AF0C9EA6"/>
    <x v="12"/>
    <n v="4"/>
    <s v="Pricing"/>
    <s v="North"/>
    <s v="Female"/>
    <s v="26-35"/>
    <n v="865.7"/>
    <s v="Toys"/>
    <s v="Very Good"/>
    <s v="Male"/>
    <x v="3"/>
  </r>
  <r>
    <d v="2024-03-23T00:00:00"/>
    <s v="B5EE9D5D"/>
    <x v="11"/>
    <n v="1"/>
    <s v="Service"/>
    <s v="North"/>
    <s v="Male"/>
    <s v="60+"/>
    <n v="722.46"/>
    <s v="Toys"/>
    <s v="Poor"/>
    <s v="Female"/>
    <x v="3"/>
  </r>
  <r>
    <d v="2024-04-18T00:00:00"/>
    <s v="1F3CDA2F"/>
    <x v="18"/>
    <n v="5"/>
    <s v="Product"/>
    <s v="East"/>
    <s v="Female"/>
    <s v="36-45"/>
    <n v="653.82000000000005"/>
    <s v="Books"/>
    <s v="Excellent"/>
    <s v="Male"/>
    <x v="3"/>
  </r>
  <r>
    <d v="2024-11-24T00:00:00"/>
    <s v="43603B4B"/>
    <x v="12"/>
    <n v="3"/>
    <s v="Pricing"/>
    <s v="East"/>
    <s v="Male"/>
    <s v="46-60"/>
    <n v="896.17"/>
    <s v="Clothing"/>
    <s v="Average"/>
    <s v="Female"/>
    <x v="3"/>
  </r>
  <r>
    <d v="2024-04-21T00:00:00"/>
    <s v="4FF51ED7"/>
    <x v="14"/>
    <n v="1"/>
    <s v="Support"/>
    <s v="South"/>
    <s v="Female"/>
    <s v="46-60"/>
    <n v="409.03"/>
    <s v="Books"/>
    <s v="Poor"/>
    <s v="Female"/>
    <x v="3"/>
  </r>
  <r>
    <d v="2024-11-01T00:00:00"/>
    <s v="ED4605A9"/>
    <x v="12"/>
    <n v="3"/>
    <s v="Pricing"/>
    <s v="West"/>
    <s v="Female"/>
    <s v="46-60"/>
    <n v="20.46"/>
    <s v="Toys"/>
    <s v="Average"/>
    <s v="Male"/>
    <x v="3"/>
  </r>
  <r>
    <d v="2024-03-14T00:00:00"/>
    <s v="A7E70192"/>
    <x v="15"/>
    <n v="1"/>
    <s v="Delivery"/>
    <s v="East"/>
    <s v="Male"/>
    <s v="60+"/>
    <n v="959.39"/>
    <s v="Books"/>
    <s v="Poor"/>
    <s v="Female"/>
    <x v="3"/>
  </r>
  <r>
    <d v="2024-07-15T00:00:00"/>
    <s v="CB3C73F3"/>
    <x v="10"/>
    <n v="1"/>
    <s v="Product"/>
    <s v="West"/>
    <s v="Female"/>
    <s v="46-60"/>
    <n v="123.48"/>
    <s v="Electronics"/>
    <s v="Poor"/>
    <s v="Male"/>
    <x v="3"/>
  </r>
  <r>
    <d v="2024-06-22T00:00:00"/>
    <s v="72D45253"/>
    <x v="15"/>
    <n v="3"/>
    <s v="Delivery"/>
    <s v="East"/>
    <s v="Male"/>
    <s v="60+"/>
    <n v="135.51"/>
    <s v="Books"/>
    <s v="Average"/>
    <s v="Female"/>
    <x v="3"/>
  </r>
  <r>
    <d v="2024-11-09T00:00:00"/>
    <s v="8B188743"/>
    <x v="13"/>
    <n v="5"/>
    <s v="Delivery"/>
    <s v="North"/>
    <s v="Female"/>
    <s v="26-35"/>
    <n v="833.87"/>
    <s v="Electronics"/>
    <s v="Excellent"/>
    <s v="Male"/>
    <x v="3"/>
  </r>
  <r>
    <d v="2024-08-04T00:00:00"/>
    <s v="DC319F20"/>
    <x v="17"/>
    <n v="2"/>
    <s v="Pricing"/>
    <s v="East"/>
    <s v="Male"/>
    <s v="36-45"/>
    <n v="898.44"/>
    <s v="Home Appliances"/>
    <s v="Satisfied"/>
    <s v="Female"/>
    <x v="3"/>
  </r>
  <r>
    <d v="2024-01-21T00:00:00"/>
    <s v="DC3DA755"/>
    <x v="15"/>
    <n v="4"/>
    <s v="Delivery"/>
    <s v="East"/>
    <s v="Female"/>
    <s v="36-45"/>
    <n v="208.37"/>
    <s v="Toys"/>
    <s v="Very Good"/>
    <s v="Female"/>
    <x v="3"/>
  </r>
  <r>
    <d v="2024-05-10T00:00:00"/>
    <s v="25FA0A3B"/>
    <x v="2"/>
    <n v="5"/>
    <s v="Product"/>
    <s v="East"/>
    <s v="Female"/>
    <s v="18-25"/>
    <n v="418.49"/>
    <s v="Books"/>
    <s v="Excellent"/>
    <s v="Female"/>
    <x v="3"/>
  </r>
  <r>
    <d v="2024-01-04T00:00:00"/>
    <s v="3E3FC5A1"/>
    <x v="13"/>
    <n v="1"/>
    <s v="Delivery"/>
    <s v="North"/>
    <s v="Female"/>
    <s v="26-35"/>
    <n v="143.36000000000001"/>
    <s v="Books"/>
    <s v="Poor"/>
    <s v="Female"/>
    <x v="3"/>
  </r>
  <r>
    <d v="2024-06-08T00:00:00"/>
    <s v="3E1AD67F"/>
    <x v="0"/>
    <n v="1"/>
    <s v="Service"/>
    <s v="South"/>
    <s v="Female"/>
    <s v="18-25"/>
    <n v="943.42"/>
    <s v="Clothing"/>
    <s v="Poor"/>
    <s v="Male"/>
    <x v="3"/>
  </r>
  <r>
    <d v="2024-01-31T00:00:00"/>
    <s v="BF5536EE"/>
    <x v="1"/>
    <n v="2"/>
    <s v="Pricing"/>
    <s v="South"/>
    <s v="Male"/>
    <s v="18-25"/>
    <n v="248.19"/>
    <s v="Home Appliances"/>
    <s v="Satisfied"/>
    <s v="Female"/>
    <x v="3"/>
  </r>
  <r>
    <d v="2024-08-16T00:00:00"/>
    <s v="1C52C543"/>
    <x v="14"/>
    <n v="3"/>
    <s v="Support"/>
    <s v="East"/>
    <s v="Female"/>
    <s v="26-35"/>
    <n v="615.82000000000005"/>
    <s v="Clothing"/>
    <s v="Average"/>
    <s v="Female"/>
    <x v="3"/>
  </r>
  <r>
    <d v="2024-10-31T00:00:00"/>
    <s v="048EC25B"/>
    <x v="0"/>
    <n v="2"/>
    <s v="Service"/>
    <s v="West"/>
    <s v="Female"/>
    <s v="60+"/>
    <n v="821.94"/>
    <s v="Toys"/>
    <s v="Satisfied"/>
    <s v="Male"/>
    <x v="3"/>
  </r>
  <r>
    <d v="2024-09-23T00:00:00"/>
    <s v="2D25D61D"/>
    <x v="2"/>
    <n v="3"/>
    <s v="Product"/>
    <s v="East"/>
    <s v="Male"/>
    <s v="46-60"/>
    <n v="608.80999999999995"/>
    <s v="Toys"/>
    <s v="Average"/>
    <s v="Female"/>
    <x v="3"/>
  </r>
  <r>
    <d v="2024-04-01T00:00:00"/>
    <s v="ABFB198F"/>
    <x v="3"/>
    <n v="1"/>
    <s v="Support"/>
    <s v="South"/>
    <s v="Female"/>
    <s v="26-35"/>
    <n v="414.62"/>
    <s v="Home Appliances"/>
    <s v="Poor"/>
    <s v="Female"/>
    <x v="3"/>
  </r>
  <r>
    <d v="2024-09-26T00:00:00"/>
    <s v="EE333B51"/>
    <x v="19"/>
    <n v="2"/>
    <s v="Service"/>
    <s v="North"/>
    <s v="Female"/>
    <s v="60+"/>
    <n v="896"/>
    <s v="Toys"/>
    <s v="Satisfied"/>
    <s v="Female"/>
    <x v="3"/>
  </r>
  <r>
    <d v="2024-05-30T00:00:00"/>
    <s v="504811FB"/>
    <x v="10"/>
    <n v="2"/>
    <s v="Product"/>
    <s v="North"/>
    <s v="Female"/>
    <s v="46-60"/>
    <n v="84.06"/>
    <s v="Books"/>
    <s v="Satisfied"/>
    <s v="Male"/>
    <x v="3"/>
  </r>
  <r>
    <d v="2024-08-05T00:00:00"/>
    <s v="40E999E1"/>
    <x v="12"/>
    <n v="5"/>
    <s v="Pricing"/>
    <s v="West"/>
    <s v="Male"/>
    <s v="46-60"/>
    <n v="773.18"/>
    <s v="Home Appliances"/>
    <s v="Excellent"/>
    <s v="Female"/>
    <x v="3"/>
  </r>
  <r>
    <d v="2024-04-04T00:00:00"/>
    <s v="08351256"/>
    <x v="2"/>
    <n v="4"/>
    <s v="Product"/>
    <s v="East"/>
    <s v="Female"/>
    <s v="46-60"/>
    <n v="590.21"/>
    <s v="Electronics"/>
    <s v="Very Good"/>
    <s v="Male"/>
    <x v="3"/>
  </r>
  <r>
    <d v="2024-03-07T00:00:00"/>
    <s v="08390107"/>
    <x v="14"/>
    <n v="1"/>
    <s v="Support"/>
    <s v="South"/>
    <s v="Male"/>
    <s v="46-60"/>
    <n v="43.52"/>
    <s v="Toys"/>
    <s v="Poor"/>
    <s v="Female"/>
    <x v="3"/>
  </r>
  <r>
    <d v="2024-06-13T00:00:00"/>
    <s v="1E3EF64B"/>
    <x v="2"/>
    <n v="2"/>
    <s v="Product"/>
    <s v="East"/>
    <s v="Female"/>
    <s v="18-25"/>
    <n v="764.41"/>
    <s v="Clothing"/>
    <s v="Satisfied"/>
    <s v="Male"/>
    <x v="3"/>
  </r>
  <r>
    <d v="2024-09-13T00:00:00"/>
    <s v="B5162993"/>
    <x v="11"/>
    <n v="3"/>
    <s v="Service"/>
    <s v="West"/>
    <s v="Male"/>
    <s v="60+"/>
    <n v="918.39"/>
    <s v="Books"/>
    <s v="Average"/>
    <s v="Male"/>
    <x v="3"/>
  </r>
  <r>
    <d v="2024-10-14T00:00:00"/>
    <s v="53303610"/>
    <x v="12"/>
    <n v="1"/>
    <s v="Pricing"/>
    <s v="South"/>
    <s v="Male"/>
    <s v="46-60"/>
    <n v="544.30999999999995"/>
    <s v="Home Appliances"/>
    <s v="Poor"/>
    <s v="Female"/>
    <x v="3"/>
  </r>
  <r>
    <d v="2024-02-15T00:00:00"/>
    <s v="64B960A6"/>
    <x v="13"/>
    <n v="5"/>
    <s v="Delivery"/>
    <s v="East"/>
    <s v="Female"/>
    <s v="36-45"/>
    <n v="564.19000000000005"/>
    <s v="Books"/>
    <s v="Excellent"/>
    <s v="Female"/>
    <x v="3"/>
  </r>
  <r>
    <d v="2024-05-08T00:00:00"/>
    <s v="50B0887E"/>
    <x v="11"/>
    <n v="1"/>
    <s v="Service"/>
    <s v="North"/>
    <s v="Female"/>
    <s v="60+"/>
    <n v="40.33"/>
    <s v="Clothing"/>
    <s v="Poor"/>
    <s v="Male"/>
    <x v="3"/>
  </r>
  <r>
    <d v="2024-07-07T00:00:00"/>
    <s v="EC609BD1"/>
    <x v="11"/>
    <n v="5"/>
    <s v="Service"/>
    <s v="North"/>
    <s v="Male"/>
    <s v="26-35"/>
    <n v="626.11"/>
    <s v="Clothing"/>
    <s v="Excellent"/>
    <s v="Male"/>
    <x v="3"/>
  </r>
  <r>
    <d v="2024-08-16T00:00:00"/>
    <s v="18A0D313"/>
    <x v="12"/>
    <n v="5"/>
    <s v="Pricing"/>
    <s v="South"/>
    <s v="Male"/>
    <s v="18-25"/>
    <n v="595.5"/>
    <s v="Electronics"/>
    <s v="Excellent"/>
    <s v="Male"/>
    <x v="3"/>
  </r>
  <r>
    <d v="2024-02-04T00:00:00"/>
    <s v="755E933C"/>
    <x v="7"/>
    <n v="4"/>
    <s v="Product"/>
    <s v="South"/>
    <s v="Male"/>
    <s v="46-60"/>
    <n v="512.55999999999995"/>
    <s v="Books"/>
    <s v="Very Good"/>
    <s v="Female"/>
    <x v="3"/>
  </r>
  <r>
    <d v="2024-12-08T00:00:00"/>
    <s v="20B2EEA6"/>
    <x v="16"/>
    <n v="1"/>
    <s v="Service"/>
    <s v="East"/>
    <s v="Female"/>
    <s v="60+"/>
    <n v="554.35"/>
    <s v="Clothing"/>
    <s v="Poor"/>
    <s v="Male"/>
    <x v="3"/>
  </r>
  <r>
    <d v="2024-10-29T00:00:00"/>
    <s v="F3049F93"/>
    <x v="9"/>
    <n v="3"/>
    <s v="Pricing"/>
    <s v="West"/>
    <s v="Male"/>
    <s v="36-45"/>
    <n v="281.39999999999998"/>
    <s v="Home Appliances"/>
    <s v="Average"/>
    <s v="Female"/>
    <x v="3"/>
  </r>
  <r>
    <d v="2024-08-06T00:00:00"/>
    <s v="C7F64440"/>
    <x v="7"/>
    <n v="2"/>
    <s v="Product"/>
    <s v="East"/>
    <s v="Female"/>
    <s v="18-25"/>
    <n v="491.16"/>
    <s v="Home Appliances"/>
    <s v="Satisfied"/>
    <s v="Female"/>
    <x v="3"/>
  </r>
  <r>
    <d v="2024-01-29T00:00:00"/>
    <s v="3A3DF3F4"/>
    <x v="0"/>
    <n v="2"/>
    <s v="Service"/>
    <s v="North"/>
    <s v="Female"/>
    <s v="46-60"/>
    <n v="178.02"/>
    <s v="Toys"/>
    <s v="Satisfied"/>
    <s v="Male"/>
    <x v="3"/>
  </r>
  <r>
    <d v="2024-11-03T00:00:00"/>
    <s v="10C7AB45"/>
    <x v="9"/>
    <n v="1"/>
    <s v="Pricing"/>
    <s v="South"/>
    <s v="Male"/>
    <s v="46-60"/>
    <n v="324.74"/>
    <s v="Clothing"/>
    <s v="Poor"/>
    <s v="Female"/>
    <x v="3"/>
  </r>
  <r>
    <d v="2024-08-22T00:00:00"/>
    <s v="D5249AD5"/>
    <x v="14"/>
    <n v="5"/>
    <s v="Support"/>
    <s v="North"/>
    <s v="Female"/>
    <s v="26-35"/>
    <n v="409.33"/>
    <s v="Toys"/>
    <s v="Excellent"/>
    <s v="Female"/>
    <x v="3"/>
  </r>
  <r>
    <d v="2024-12-08T00:00:00"/>
    <s v="D44E7A8E"/>
    <x v="19"/>
    <n v="4"/>
    <s v="Service"/>
    <s v="North"/>
    <s v="Female"/>
    <s v="46-60"/>
    <n v="802.71"/>
    <s v="Toys"/>
    <s v="Very Good"/>
    <s v="Male"/>
    <x v="3"/>
  </r>
  <r>
    <d v="2024-10-21T00:00:00"/>
    <s v="CDB0E098"/>
    <x v="14"/>
    <n v="2"/>
    <s v="Support"/>
    <s v="West"/>
    <s v="Male"/>
    <s v="36-45"/>
    <n v="986.44"/>
    <s v="Electronics"/>
    <s v="Satisfied"/>
    <s v="Female"/>
    <x v="3"/>
  </r>
  <r>
    <d v="2024-04-29T00:00:00"/>
    <s v="74F4B16C"/>
    <x v="15"/>
    <n v="5"/>
    <s v="Delivery"/>
    <s v="North"/>
    <s v="Female"/>
    <s v="60+"/>
    <n v="971.06"/>
    <s v="Electronics"/>
    <s v="Excellent"/>
    <s v="Male"/>
    <x v="3"/>
  </r>
  <r>
    <d v="2024-11-02T00:00:00"/>
    <s v="5A71F986"/>
    <x v="15"/>
    <n v="5"/>
    <s v="Delivery"/>
    <s v="East"/>
    <s v="Male"/>
    <s v="18-25"/>
    <n v="68.069999999999993"/>
    <s v="Books"/>
    <s v="Excellent"/>
    <s v="Male"/>
    <x v="3"/>
  </r>
  <r>
    <d v="2024-11-05T00:00:00"/>
    <s v="ABA7D2C3"/>
    <x v="3"/>
    <n v="4"/>
    <s v="Support"/>
    <s v="East"/>
    <s v="Male"/>
    <s v="36-45"/>
    <n v="812.77"/>
    <s v="Toys"/>
    <s v="Very Good"/>
    <s v="Female"/>
    <x v="3"/>
  </r>
  <r>
    <d v="2024-03-07T00:00:00"/>
    <s v="88B13882"/>
    <x v="18"/>
    <n v="4"/>
    <s v="Product"/>
    <s v="West"/>
    <s v="Female"/>
    <s v="60+"/>
    <n v="974.18"/>
    <s v="Toys"/>
    <s v="Very Good"/>
    <s v="Female"/>
    <x v="3"/>
  </r>
  <r>
    <d v="2024-04-25T00:00:00"/>
    <s v="51896B82"/>
    <x v="15"/>
    <n v="1"/>
    <s v="Delivery"/>
    <s v="South"/>
    <s v="Female"/>
    <s v="36-45"/>
    <n v="872.41"/>
    <s v="Books"/>
    <s v="Poor"/>
    <s v="Male"/>
    <x v="3"/>
  </r>
  <r>
    <d v="2024-07-24T00:00:00"/>
    <s v="889E8566"/>
    <x v="5"/>
    <n v="2"/>
    <s v="Delivery"/>
    <s v="West"/>
    <s v="Male"/>
    <s v="46-60"/>
    <n v="710.2"/>
    <s v="Clothing"/>
    <s v="Satisfied"/>
    <s v="Male"/>
    <x v="3"/>
  </r>
  <r>
    <d v="2024-04-03T00:00:00"/>
    <s v="2C526973"/>
    <x v="9"/>
    <n v="2"/>
    <s v="Pricing"/>
    <s v="West"/>
    <s v="Male"/>
    <s v="26-35"/>
    <n v="633.44000000000005"/>
    <s v="Clothing"/>
    <s v="Satisfied"/>
    <s v="Female"/>
    <x v="3"/>
  </r>
  <r>
    <d v="2024-06-07T00:00:00"/>
    <s v="F98DDA52"/>
    <x v="13"/>
    <n v="4"/>
    <s v="Delivery"/>
    <s v="South"/>
    <s v="Female"/>
    <s v="60+"/>
    <n v="328.66"/>
    <s v="Clothing"/>
    <s v="Very Good"/>
    <s v="Female"/>
    <x v="3"/>
  </r>
  <r>
    <d v="2024-05-19T00:00:00"/>
    <s v="FAE572BB"/>
    <x v="3"/>
    <n v="2"/>
    <s v="Support"/>
    <s v="East"/>
    <s v="Female"/>
    <s v="26-35"/>
    <n v="59.95"/>
    <s v="Home Appliances"/>
    <s v="Satisfied"/>
    <s v="Male"/>
    <x v="3"/>
  </r>
  <r>
    <d v="2024-12-26T00:00:00"/>
    <s v="F4F5AE6B"/>
    <x v="19"/>
    <n v="3"/>
    <s v="Service"/>
    <s v="North"/>
    <s v="Male"/>
    <s v="26-35"/>
    <n v="327.67"/>
    <s v="Books"/>
    <s v="Average"/>
    <s v="Female"/>
    <x v="3"/>
  </r>
  <r>
    <d v="2024-07-07T00:00:00"/>
    <s v="CDD90F2E"/>
    <x v="11"/>
    <n v="4"/>
    <s v="Service"/>
    <s v="South"/>
    <s v="Female"/>
    <s v="18-25"/>
    <n v="648.1"/>
    <s v="Toys"/>
    <s v="Very Good"/>
    <s v="Female"/>
    <x v="3"/>
  </r>
  <r>
    <d v="2024-11-05T00:00:00"/>
    <s v="A8A0D17F"/>
    <x v="19"/>
    <n v="3"/>
    <s v="Service"/>
    <s v="West"/>
    <s v="Female"/>
    <s v="26-35"/>
    <n v="542.33000000000004"/>
    <s v="Clothing"/>
    <s v="Average"/>
    <s v="Female"/>
    <x v="3"/>
  </r>
  <r>
    <d v="2024-03-13T00:00:00"/>
    <s v="9A15DB4A"/>
    <x v="15"/>
    <n v="2"/>
    <s v="Delivery"/>
    <s v="West"/>
    <s v="Female"/>
    <s v="36-45"/>
    <n v="341.42"/>
    <s v="Home Appliances"/>
    <s v="Satisfied"/>
    <s v="Female"/>
    <x v="3"/>
  </r>
  <r>
    <d v="2024-04-13T00:00:00"/>
    <s v="EED530A7"/>
    <x v="8"/>
    <n v="2"/>
    <s v="Support"/>
    <s v="North"/>
    <s v="Female"/>
    <s v="18-25"/>
    <n v="269.63"/>
    <s v="Clothing"/>
    <s v="Satisfied"/>
    <s v="Female"/>
    <x v="3"/>
  </r>
  <r>
    <d v="2024-08-24T00:00:00"/>
    <s v="DFCCEF2C"/>
    <x v="8"/>
    <n v="1"/>
    <s v="Support"/>
    <s v="East"/>
    <s v="Female"/>
    <s v="60+"/>
    <n v="47.63"/>
    <s v="Books"/>
    <s v="Poor"/>
    <s v="Male"/>
    <x v="3"/>
  </r>
  <r>
    <d v="2024-10-22T00:00:00"/>
    <s v="549C9AF1"/>
    <x v="19"/>
    <n v="3"/>
    <s v="Service"/>
    <s v="South"/>
    <s v="Male"/>
    <s v="60+"/>
    <n v="11.28"/>
    <s v="Toys"/>
    <s v="Average"/>
    <s v="Female"/>
    <x v="3"/>
  </r>
  <r>
    <d v="2024-10-12T00:00:00"/>
    <s v="45CF5854"/>
    <x v="6"/>
    <n v="3"/>
    <s v="Support"/>
    <s v="West"/>
    <s v="Female"/>
    <s v="46-60"/>
    <n v="868.54"/>
    <s v="Toys"/>
    <s v="Average"/>
    <s v="Female"/>
    <x v="3"/>
  </r>
  <r>
    <d v="2024-04-13T00:00:00"/>
    <s v="E79EC7D3"/>
    <x v="6"/>
    <n v="4"/>
    <s v="Support"/>
    <s v="West"/>
    <s v="Female"/>
    <s v="60+"/>
    <n v="703.07"/>
    <s v="Books"/>
    <s v="Very Good"/>
    <s v="Female"/>
    <x v="3"/>
  </r>
  <r>
    <d v="2024-05-10T00:00:00"/>
    <s v="17CB5657"/>
    <x v="5"/>
    <n v="4"/>
    <s v="Delivery"/>
    <s v="North"/>
    <s v="Female"/>
    <s v="46-60"/>
    <n v="631.21"/>
    <s v="Home Appliances"/>
    <s v="Very Good"/>
    <s v="Male"/>
    <x v="3"/>
  </r>
  <r>
    <s v="2024-07-23"/>
    <s v="40485DB7"/>
    <x v="13"/>
    <n v="5"/>
    <s v="Delivery"/>
    <s v="East"/>
    <s v="Male"/>
    <s v="18-25"/>
    <n v="774.88"/>
    <s v="Electronics"/>
    <s v="Excellent"/>
    <s v="Male"/>
    <x v="3"/>
  </r>
  <r>
    <s v="2024-08-19"/>
    <s v="9766B2AA"/>
    <x v="9"/>
    <n v="5"/>
    <s v="Pricing"/>
    <s v="East"/>
    <s v="Male"/>
    <s v="36-45"/>
    <n v="159.38"/>
    <s v="Books"/>
    <s v="Excellent"/>
    <s v="Female"/>
    <x v="3"/>
  </r>
  <r>
    <s v="2024-02-09"/>
    <s v="E089CE39"/>
    <x v="16"/>
    <n v="2"/>
    <s v="Service"/>
    <s v="West"/>
    <s v="Female"/>
    <s v="18-25"/>
    <n v="674.38"/>
    <s v="Toys"/>
    <s v="Satisfied"/>
    <s v="Female"/>
    <x v="3"/>
  </r>
  <r>
    <s v="2024-02-06"/>
    <s v="DFCC2455"/>
    <x v="0"/>
    <n v="3"/>
    <s v="Service"/>
    <s v="East"/>
    <s v="Female"/>
    <s v="46-60"/>
    <n v="42.96"/>
    <s v="Clothing"/>
    <s v="Average"/>
    <s v="Male"/>
    <x v="3"/>
  </r>
  <r>
    <s v="2024-06-27"/>
    <s v="6FE9C3E7"/>
    <x v="8"/>
    <n v="5"/>
    <s v="Support"/>
    <s v="East"/>
    <s v="Male"/>
    <s v="18-25"/>
    <n v="602.07000000000005"/>
    <s v="Clothing"/>
    <s v="Excellent"/>
    <s v="Male"/>
    <x v="3"/>
  </r>
  <r>
    <s v="2024-12-16"/>
    <s v="9CA121C5"/>
    <x v="18"/>
    <n v="5"/>
    <s v="Product"/>
    <s v="South"/>
    <s v="Male"/>
    <s v="36-45"/>
    <n v="331.09"/>
    <s v="Electronics"/>
    <s v="Excellent"/>
    <s v="Male"/>
    <x v="3"/>
  </r>
  <r>
    <s v="2024-04-20"/>
    <s v="A26D7C97"/>
    <x v="6"/>
    <n v="4"/>
    <s v="Support"/>
    <s v="West"/>
    <s v="Male"/>
    <s v="46-60"/>
    <n v="530.71"/>
    <s v="Clothing"/>
    <s v="Very Good"/>
    <s v="Male"/>
    <x v="3"/>
  </r>
  <r>
    <s v="2024-11-22"/>
    <s v="5D962E12"/>
    <x v="7"/>
    <n v="5"/>
    <s v="Product"/>
    <s v="North"/>
    <s v="Male"/>
    <s v="46-60"/>
    <n v="348.19"/>
    <s v="Books"/>
    <s v="Excellent"/>
    <s v="Male"/>
    <x v="3"/>
  </r>
  <r>
    <s v="2024-03-08"/>
    <s v="124A4E3B"/>
    <x v="16"/>
    <n v="5"/>
    <s v="Service"/>
    <s v="East"/>
    <s v="Male"/>
    <s v="26-35"/>
    <n v="517.21"/>
    <s v="Home Appliances"/>
    <s v="Excellent"/>
    <s v="Male"/>
    <x v="3"/>
  </r>
  <r>
    <s v="2024-07-30"/>
    <s v="FCFB9DAA"/>
    <x v="7"/>
    <n v="3"/>
    <s v="Product"/>
    <s v="North"/>
    <s v="Male"/>
    <s v="46-60"/>
    <n v="459.76"/>
    <s v="Clothing"/>
    <s v="Average"/>
    <s v="Female"/>
    <x v="3"/>
  </r>
  <r>
    <s v="2024-06-15"/>
    <s v="38AE566D"/>
    <x v="2"/>
    <n v="2"/>
    <s v="Product"/>
    <s v="South"/>
    <s v="Female"/>
    <s v="18-25"/>
    <n v="125.4"/>
    <s v="Electronics"/>
    <s v="Satisfied"/>
    <s v="Female"/>
    <x v="3"/>
  </r>
  <r>
    <s v="2024-10-31"/>
    <s v="7D2047D1"/>
    <x v="5"/>
    <n v="5"/>
    <s v="Delivery"/>
    <s v="South"/>
    <s v="Female"/>
    <s v="26-35"/>
    <n v="881.15"/>
    <s v="Toys"/>
    <s v="Excellent"/>
    <s v="Female"/>
    <x v="3"/>
  </r>
  <r>
    <s v="2024-01-25"/>
    <s v="A1F07C01"/>
    <x v="18"/>
    <n v="4"/>
    <s v="Product"/>
    <s v="East"/>
    <s v="Female"/>
    <s v="36-45"/>
    <n v="364.52"/>
    <s v="Toys"/>
    <s v="Very Good"/>
    <s v="Male"/>
    <x v="3"/>
  </r>
  <r>
    <s v="2024-01-18"/>
    <s v="68B066E3"/>
    <x v="7"/>
    <n v="4"/>
    <s v="Product"/>
    <s v="North"/>
    <s v="Male"/>
    <s v="18-25"/>
    <n v="343.18"/>
    <s v="Books"/>
    <s v="Very Good"/>
    <s v="Female"/>
    <x v="3"/>
  </r>
  <r>
    <s v="2024-12-03"/>
    <s v="EA083959"/>
    <x v="2"/>
    <n v="1"/>
    <s v="Product"/>
    <s v="West"/>
    <s v="Female"/>
    <s v="60+"/>
    <n v="890.74"/>
    <s v="Clothing"/>
    <s v="Poor"/>
    <s v="Male"/>
    <x v="3"/>
  </r>
  <r>
    <s v="2024-12-14"/>
    <s v="8935D3F8"/>
    <x v="4"/>
    <n v="4"/>
    <s v="Delivery"/>
    <s v="South"/>
    <s v="Male"/>
    <s v="26-35"/>
    <n v="853.62"/>
    <s v="Clothing"/>
    <s v="Very Good"/>
    <s v="Female"/>
    <x v="3"/>
  </r>
  <r>
    <d v="2024-01-10T00:00:00"/>
    <s v="00F665BC"/>
    <x v="10"/>
    <n v="1"/>
    <s v="Product"/>
    <s v="North"/>
    <s v="Female"/>
    <s v="36-45"/>
    <n v="535.24"/>
    <s v="Toys"/>
    <s v="Poor"/>
    <s v="Female"/>
    <x v="3"/>
  </r>
  <r>
    <s v="2024-10-03"/>
    <s v="7FCA58A0"/>
    <x v="7"/>
    <n v="5"/>
    <s v="Product"/>
    <s v="South"/>
    <s v="Female"/>
    <s v="60+"/>
    <n v="882.23"/>
    <s v="Toys"/>
    <s v="Excellent"/>
    <s v="Male"/>
    <x v="3"/>
  </r>
  <r>
    <s v="2024-02-20"/>
    <s v="79D7189E"/>
    <x v="0"/>
    <n v="3"/>
    <s v="Service"/>
    <s v="North"/>
    <s v="Male"/>
    <s v="18-25"/>
    <n v="740.75"/>
    <s v="Clothing"/>
    <s v="Average"/>
    <s v="Male"/>
    <x v="3"/>
  </r>
  <r>
    <s v="2024-01-23"/>
    <s v="F632EB98"/>
    <x v="16"/>
    <n v="4"/>
    <s v="Service"/>
    <s v="North"/>
    <s v="Male"/>
    <s v="60+"/>
    <n v="154.53"/>
    <s v="Home Appliances"/>
    <s v="Very Good"/>
    <s v="Male"/>
    <x v="3"/>
  </r>
  <r>
    <s v="2024-02-25"/>
    <s v="2F7C2462"/>
    <x v="10"/>
    <n v="4"/>
    <s v="Product"/>
    <s v="East"/>
    <s v="Male"/>
    <s v="46-60"/>
    <n v="584.4"/>
    <s v="Home Appliances"/>
    <s v="Very Good"/>
    <s v="Male"/>
    <x v="3"/>
  </r>
  <r>
    <s v="2024-03-14"/>
    <s v="FAB18195"/>
    <x v="0"/>
    <n v="2"/>
    <s v="Service"/>
    <s v="North"/>
    <s v="Male"/>
    <s v="26-35"/>
    <n v="834.07"/>
    <s v="Clothing"/>
    <s v="Satisfied"/>
    <s v="Female"/>
    <x v="3"/>
  </r>
  <r>
    <s v="2024-06-04"/>
    <s v="9C47DFD7"/>
    <x v="8"/>
    <n v="5"/>
    <s v="Support"/>
    <s v="North"/>
    <s v="Female"/>
    <s v="26-35"/>
    <n v="637.33000000000004"/>
    <s v="Electronics"/>
    <s v="Excellent"/>
    <s v="Female"/>
    <x v="3"/>
  </r>
  <r>
    <s v="2024-01-19"/>
    <s v="489D0908"/>
    <x v="7"/>
    <n v="1"/>
    <s v="Product"/>
    <s v="North"/>
    <s v="Female"/>
    <s v="46-60"/>
    <n v="994.34"/>
    <s v="Clothing"/>
    <s v="Poor"/>
    <s v="Male"/>
    <x v="3"/>
  </r>
  <r>
    <s v="2024-10-08"/>
    <s v="6ABE741A"/>
    <x v="7"/>
    <n v="3"/>
    <s v="Product"/>
    <s v="West"/>
    <s v="Male"/>
    <s v="60+"/>
    <n v="49.28"/>
    <s v="Electronics"/>
    <s v="Average"/>
    <s v="Female"/>
    <x v="3"/>
  </r>
  <r>
    <s v="2024-10-30"/>
    <s v="CACE9E79"/>
    <x v="18"/>
    <n v="4"/>
    <s v="Product"/>
    <s v="North"/>
    <s v="Female"/>
    <s v="46-60"/>
    <n v="437.51"/>
    <s v="Books"/>
    <s v="Very Good"/>
    <s v="Female"/>
    <x v="3"/>
  </r>
  <r>
    <s v="2024-07-29"/>
    <s v="40F510D6"/>
    <x v="11"/>
    <n v="2"/>
    <s v="Service"/>
    <s v="North"/>
    <s v="Female"/>
    <s v="46-60"/>
    <n v="20.96"/>
    <s v="Home Appliances"/>
    <s v="Satisfied"/>
    <s v="Female"/>
    <x v="3"/>
  </r>
  <r>
    <s v="2024-02-08"/>
    <s v="9C4DA5F7"/>
    <x v="5"/>
    <n v="5"/>
    <s v="Delivery"/>
    <s v="West"/>
    <s v="Female"/>
    <s v="36-45"/>
    <n v="896.26"/>
    <s v="Electronics"/>
    <s v="Excellent"/>
    <s v="Male"/>
    <x v="3"/>
  </r>
  <r>
    <s v="2024-11-20"/>
    <s v="3FD05C25"/>
    <x v="2"/>
    <n v="2"/>
    <s v="Product"/>
    <s v="South"/>
    <s v="Male"/>
    <s v="26-35"/>
    <n v="700.41"/>
    <s v="Books"/>
    <s v="Satisfied"/>
    <s v="Female"/>
    <x v="3"/>
  </r>
  <r>
    <s v="2024-06-28"/>
    <s v="C81E91D7"/>
    <x v="2"/>
    <n v="3"/>
    <s v="Product"/>
    <s v="West"/>
    <s v="Female"/>
    <s v="60+"/>
    <n v="544.32000000000005"/>
    <s v="Toys"/>
    <s v="Average"/>
    <s v="Female"/>
    <x v="3"/>
  </r>
  <r>
    <s v="2024-04-03"/>
    <s v="E8D83051"/>
    <x v="3"/>
    <n v="4"/>
    <s v="Support"/>
    <s v="South"/>
    <s v="Female"/>
    <s v="26-35"/>
    <n v="656.11"/>
    <s v="Books"/>
    <s v="Very Good"/>
    <s v="Female"/>
    <x v="3"/>
  </r>
  <r>
    <s v="2024-03-06"/>
    <s v="40F08324"/>
    <x v="16"/>
    <n v="5"/>
    <s v="Service"/>
    <s v="North"/>
    <s v="Female"/>
    <s v="36-45"/>
    <n v="58"/>
    <s v="Clothing"/>
    <s v="Excellent"/>
    <s v="Female"/>
    <x v="3"/>
  </r>
  <r>
    <s v="2024-11-08"/>
    <s v="8483302C"/>
    <x v="13"/>
    <n v="2"/>
    <s v="Delivery"/>
    <s v="East"/>
    <s v="Female"/>
    <s v="18-25"/>
    <n v="467.01"/>
    <s v="Toys"/>
    <s v="Satisfied"/>
    <s v="Female"/>
    <x v="3"/>
  </r>
  <r>
    <s v="2024-03-23"/>
    <s v="4999C086"/>
    <x v="18"/>
    <n v="4"/>
    <s v="Product"/>
    <s v="West"/>
    <s v="Female"/>
    <s v="36-45"/>
    <n v="743.38"/>
    <s v="Home Appliances"/>
    <s v="Very Good"/>
    <s v="Male"/>
    <x v="3"/>
  </r>
  <r>
    <s v="2024-03-05"/>
    <s v="645B2DF9"/>
    <x v="13"/>
    <n v="4"/>
    <s v="Delivery"/>
    <s v="North"/>
    <s v="Male"/>
    <s v="46-60"/>
    <n v="706.62"/>
    <s v="Home Appliances"/>
    <s v="Very Good"/>
    <s v="Male"/>
    <x v="3"/>
  </r>
  <r>
    <d v="2024-01-10T00:00:00"/>
    <s v="E7DA04A3"/>
    <x v="5"/>
    <n v="5"/>
    <s v="Delivery"/>
    <s v="South"/>
    <s v="Male"/>
    <s v="26-35"/>
    <n v="10.119999999999999"/>
    <s v="Home Appliances"/>
    <s v="Excellent"/>
    <s v="Female"/>
    <x v="3"/>
  </r>
  <r>
    <s v="2024-02-26"/>
    <s v="CF18B299"/>
    <x v="18"/>
    <n v="1"/>
    <s v="Product"/>
    <s v="North"/>
    <s v="Female"/>
    <s v="46-60"/>
    <n v="145.59"/>
    <s v="Toys"/>
    <s v="Poor"/>
    <s v="Female"/>
    <x v="3"/>
  </r>
  <r>
    <s v="2024-04-25"/>
    <s v="EF89E39E"/>
    <x v="1"/>
    <n v="2"/>
    <s v="Pricing"/>
    <s v="East"/>
    <s v="Female"/>
    <s v="60+"/>
    <n v="817.98"/>
    <s v="Clothing"/>
    <s v="Satisfied"/>
    <s v="Female"/>
    <x v="3"/>
  </r>
  <r>
    <s v="2024-06-12"/>
    <s v="12C61FC6"/>
    <x v="15"/>
    <n v="4"/>
    <s v="Delivery"/>
    <s v="North"/>
    <s v="Female"/>
    <s v="60+"/>
    <n v="909.29"/>
    <s v="Books"/>
    <s v="Very Good"/>
    <s v="Male"/>
    <x v="3"/>
  </r>
  <r>
    <s v="2024-01-20"/>
    <s v="164078C7"/>
    <x v="16"/>
    <n v="4"/>
    <s v="Service"/>
    <s v="West"/>
    <s v="Male"/>
    <s v="36-45"/>
    <n v="845.98"/>
    <s v="Home Appliances"/>
    <s v="Very Good"/>
    <s v="Female"/>
    <x v="3"/>
  </r>
  <r>
    <s v="2024-03-04"/>
    <s v="EA353617"/>
    <x v="1"/>
    <n v="3"/>
    <s v="Pricing"/>
    <s v="East"/>
    <s v="Female"/>
    <s v="26-35"/>
    <n v="625.07000000000005"/>
    <s v="Home Appliances"/>
    <s v="Average"/>
    <s v="Male"/>
    <x v="3"/>
  </r>
  <r>
    <s v="2024-02-10"/>
    <s v="8C23315E"/>
    <x v="6"/>
    <n v="4"/>
    <s v="Support"/>
    <s v="North"/>
    <s v="Male"/>
    <s v="60+"/>
    <n v="44.72"/>
    <s v="Electronics"/>
    <s v="Very Good"/>
    <s v="Female"/>
    <x v="3"/>
  </r>
  <r>
    <s v="2024-12-16"/>
    <s v="DD9AEF37"/>
    <x v="11"/>
    <n v="1"/>
    <s v="Service"/>
    <s v="West"/>
    <s v="Female"/>
    <s v="60+"/>
    <n v="15.17"/>
    <s v="Toys"/>
    <s v="Poor"/>
    <s v="Female"/>
    <x v="3"/>
  </r>
  <r>
    <s v="2024-03-20"/>
    <s v="C216B5B8"/>
    <x v="19"/>
    <n v="4"/>
    <s v="Service"/>
    <s v="North"/>
    <s v="Female"/>
    <s v="26-35"/>
    <n v="970.6"/>
    <s v="Toys"/>
    <s v="Very Good"/>
    <s v="Female"/>
    <x v="3"/>
  </r>
  <r>
    <s v="2024-04-28"/>
    <s v="25F819FF"/>
    <x v="10"/>
    <n v="1"/>
    <s v="Product"/>
    <s v="North"/>
    <s v="Female"/>
    <s v="18-25"/>
    <n v="708.65"/>
    <s v="Toys"/>
    <s v="Poor"/>
    <s v="Male"/>
    <x v="3"/>
  </r>
  <r>
    <s v="2024-12-17"/>
    <s v="30E8F024"/>
    <x v="18"/>
    <n v="1"/>
    <s v="Product"/>
    <s v="East"/>
    <s v="Male"/>
    <s v="26-35"/>
    <n v="424.45"/>
    <s v="Home Appliances"/>
    <s v="Poor"/>
    <s v="Male"/>
    <x v="3"/>
  </r>
  <r>
    <s v="2024-11-02"/>
    <s v="B041EC96"/>
    <x v="12"/>
    <n v="2"/>
    <s v="Pricing"/>
    <s v="South"/>
    <s v="Male"/>
    <s v="18-25"/>
    <n v="90.79"/>
    <s v="Home Appliances"/>
    <s v="Satisfied"/>
    <s v="Female"/>
    <x v="3"/>
  </r>
  <r>
    <s v="2024-06-08"/>
    <s v="71C2DD4E"/>
    <x v="13"/>
    <n v="1"/>
    <s v="Delivery"/>
    <s v="East"/>
    <s v="Female"/>
    <s v="46-60"/>
    <n v="93.34"/>
    <s v="Books"/>
    <s v="Poor"/>
    <s v="Male"/>
    <x v="3"/>
  </r>
  <r>
    <s v="2024-12-23"/>
    <s v="BB2D3EF7"/>
    <x v="19"/>
    <n v="4"/>
    <s v="Service"/>
    <s v="North"/>
    <s v="Male"/>
    <s v="46-60"/>
    <n v="821.02"/>
    <s v="Electronics"/>
    <s v="Very Good"/>
    <s v="Female"/>
    <x v="3"/>
  </r>
  <r>
    <s v="2024-02-04"/>
    <s v="4553029D"/>
    <x v="2"/>
    <n v="2"/>
    <s v="Product"/>
    <s v="East"/>
    <s v="Female"/>
    <s v="36-45"/>
    <n v="100.08"/>
    <s v="Electronics"/>
    <s v="Satisfied"/>
    <s v="Female"/>
    <x v="3"/>
  </r>
  <r>
    <s v="2024-11-01"/>
    <s v="BCEF9195"/>
    <x v="13"/>
    <n v="1"/>
    <s v="Delivery"/>
    <s v="West"/>
    <s v="Female"/>
    <s v="46-60"/>
    <n v="744.46"/>
    <s v="Home Appliances"/>
    <s v="Poor"/>
    <s v="Female"/>
    <x v="3"/>
  </r>
  <r>
    <s v="2024-12-30"/>
    <s v="03F0B0D9"/>
    <x v="14"/>
    <n v="3"/>
    <s v="Support"/>
    <s v="North"/>
    <s v="Female"/>
    <s v="26-35"/>
    <n v="260.08"/>
    <s v="Toys"/>
    <s v="Average"/>
    <s v="Female"/>
    <x v="3"/>
  </r>
  <r>
    <s v="2024-09-05"/>
    <s v="FEDBF115"/>
    <x v="8"/>
    <n v="4"/>
    <s v="Support"/>
    <s v="South"/>
    <s v="Female"/>
    <s v="26-35"/>
    <n v="975.05"/>
    <s v="Toys"/>
    <s v="Very Good"/>
    <s v="Male"/>
    <x v="3"/>
  </r>
  <r>
    <s v="2024-08-15"/>
    <s v="B9E659AF"/>
    <x v="12"/>
    <n v="3"/>
    <s v="Pricing"/>
    <s v="East"/>
    <s v="Male"/>
    <s v="18-25"/>
    <n v="15.06"/>
    <s v="Books"/>
    <s v="Average"/>
    <s v="Male"/>
    <x v="3"/>
  </r>
  <r>
    <s v="2024-05-14"/>
    <s v="BB43F59A"/>
    <x v="16"/>
    <n v="3"/>
    <s v="Service"/>
    <s v="North"/>
    <s v="Male"/>
    <s v="36-45"/>
    <n v="182.71"/>
    <s v="Clothing"/>
    <s v="Average"/>
    <s v="Female"/>
    <x v="3"/>
  </r>
  <r>
    <s v="2024-07-04"/>
    <s v="342D8FEA"/>
    <x v="8"/>
    <n v="2"/>
    <s v="Support"/>
    <s v="West"/>
    <s v="Female"/>
    <s v="26-35"/>
    <n v="754.75"/>
    <s v="Electronics"/>
    <s v="Satisfied"/>
    <s v="Female"/>
    <x v="3"/>
  </r>
  <r>
    <s v="2024-05-21"/>
    <s v="2F5C7AC9"/>
    <x v="8"/>
    <n v="4"/>
    <s v="Support"/>
    <s v="North"/>
    <s v="Female"/>
    <s v="36-45"/>
    <n v="942.15"/>
    <s v="Electronics"/>
    <s v="Very Good"/>
    <s v="Female"/>
    <x v="3"/>
  </r>
  <r>
    <d v="2024-01-02T00:00:00"/>
    <s v="59CA32AB"/>
    <x v="16"/>
    <n v="3"/>
    <s v="Service"/>
    <s v="East"/>
    <s v="Female"/>
    <s v="36-45"/>
    <n v="874.24"/>
    <s v="Toys"/>
    <s v="Average"/>
    <s v="Female"/>
    <x v="3"/>
  </r>
  <r>
    <s v="2024-02-03"/>
    <s v="B7AE63A4"/>
    <x v="0"/>
    <n v="1"/>
    <s v="Service"/>
    <s v="South"/>
    <s v="Female"/>
    <s v="26-35"/>
    <n v="597.66"/>
    <s v="Books"/>
    <s v="Poor"/>
    <s v="Female"/>
    <x v="3"/>
  </r>
  <r>
    <s v="2024-07-18"/>
    <s v="0A1C4C6B"/>
    <x v="1"/>
    <n v="5"/>
    <s v="Pricing"/>
    <s v="East"/>
    <s v="Female"/>
    <s v="46-60"/>
    <n v="873.11"/>
    <s v="Electronics"/>
    <s v="Excellent"/>
    <s v="Female"/>
    <x v="3"/>
  </r>
  <r>
    <s v="2024-10-11"/>
    <s v="D628C60E"/>
    <x v="5"/>
    <n v="2"/>
    <s v="Delivery"/>
    <s v="West"/>
    <s v="Female"/>
    <s v="46-60"/>
    <n v="170.45"/>
    <s v="Books"/>
    <s v="Satisfied"/>
    <s v="Female"/>
    <x v="3"/>
  </r>
  <r>
    <s v="2024-11-30"/>
    <s v="84F6F7EA"/>
    <x v="3"/>
    <n v="3"/>
    <s v="Support"/>
    <s v="West"/>
    <s v="Female"/>
    <s v="36-45"/>
    <n v="361.32"/>
    <s v="Toys"/>
    <s v="Average"/>
    <s v="Female"/>
    <x v="3"/>
  </r>
  <r>
    <s v="2024-12-28"/>
    <s v="089E618C"/>
    <x v="1"/>
    <n v="5"/>
    <s v="Pricing"/>
    <s v="South"/>
    <s v="Female"/>
    <s v="36-45"/>
    <n v="593.07000000000005"/>
    <s v="Books"/>
    <s v="Excellent"/>
    <s v="Female"/>
    <x v="3"/>
  </r>
  <r>
    <s v="2024-06-15"/>
    <s v="A887C5A9"/>
    <x v="13"/>
    <n v="1"/>
    <s v="Delivery"/>
    <s v="South"/>
    <s v="Female"/>
    <s v="46-60"/>
    <n v="334.2"/>
    <s v="Toys"/>
    <s v="Poor"/>
    <s v="Female"/>
    <x v="3"/>
  </r>
  <r>
    <s v="2024-02-04"/>
    <s v="87752D6B"/>
    <x v="13"/>
    <n v="2"/>
    <s v="Delivery"/>
    <s v="South"/>
    <s v="Female"/>
    <s v="26-35"/>
    <n v="812.27"/>
    <s v="Toys"/>
    <s v="Satisfied"/>
    <s v="Female"/>
    <x v="3"/>
  </r>
  <r>
    <s v="2024-01-18"/>
    <s v="3D31AF4D"/>
    <x v="8"/>
    <n v="3"/>
    <s v="Support"/>
    <s v="East"/>
    <s v="Female"/>
    <s v="26-35"/>
    <n v="708.7"/>
    <s v="Toys"/>
    <s v="Average"/>
    <s v="Female"/>
    <x v="3"/>
  </r>
  <r>
    <s v="2024-09-04"/>
    <s v="D13BF6FA"/>
    <x v="1"/>
    <n v="3"/>
    <s v="Pricing"/>
    <s v="East"/>
    <s v="Female"/>
    <s v="26-35"/>
    <n v="687.27"/>
    <s v="Books"/>
    <s v="Average"/>
    <s v="Male"/>
    <x v="3"/>
  </r>
  <r>
    <s v="2024-06-27"/>
    <s v="A3609760"/>
    <x v="1"/>
    <n v="4"/>
    <s v="Pricing"/>
    <s v="East"/>
    <s v="Male"/>
    <s v="60+"/>
    <n v="458.58"/>
    <s v="Electronics"/>
    <s v="Very Good"/>
    <s v="Male"/>
    <x v="3"/>
  </r>
  <r>
    <s v="2024-11-17"/>
    <s v="C31FDDDD"/>
    <x v="18"/>
    <n v="3"/>
    <s v="Product"/>
    <s v="East"/>
    <s v="Male"/>
    <s v="18-25"/>
    <n v="768.69"/>
    <s v="Home Appliances"/>
    <s v="Average"/>
    <s v="Female"/>
    <x v="3"/>
  </r>
  <r>
    <s v="2024-09-09"/>
    <s v="9408320B"/>
    <x v="9"/>
    <n v="4"/>
    <s v="Pricing"/>
    <s v="West"/>
    <s v="Female"/>
    <s v="46-60"/>
    <n v="51.8"/>
    <s v="Home Appliances"/>
    <s v="Very Good"/>
    <s v="Female"/>
    <x v="3"/>
  </r>
  <r>
    <s v="2024-07-23"/>
    <s v="9945E705"/>
    <x v="15"/>
    <n v="3"/>
    <s v="Delivery"/>
    <s v="South"/>
    <s v="Female"/>
    <s v="46-60"/>
    <n v="944.44"/>
    <s v="Clothing"/>
    <s v="Average"/>
    <s v="Male"/>
    <x v="3"/>
  </r>
  <r>
    <d v="2024-01-12T00:00:00"/>
    <s v="5D63DC09"/>
    <x v="2"/>
    <n v="5"/>
    <s v="Product"/>
    <s v="East"/>
    <s v="Male"/>
    <s v="26-35"/>
    <n v="81.63"/>
    <s v="Electronics"/>
    <s v="Excellent"/>
    <s v="Male"/>
    <x v="3"/>
  </r>
  <r>
    <s v="2024-06-02"/>
    <s v="27C09896"/>
    <x v="17"/>
    <n v="5"/>
    <s v="Pricing"/>
    <s v="North"/>
    <s v="Male"/>
    <s v="46-60"/>
    <n v="823.55"/>
    <s v="Home Appliances"/>
    <s v="Excellent"/>
    <s v="Male"/>
    <x v="3"/>
  </r>
  <r>
    <s v="2024-03-06"/>
    <s v="A0861E00"/>
    <x v="10"/>
    <n v="3"/>
    <s v="Product"/>
    <s v="East"/>
    <s v="Male"/>
    <s v="60+"/>
    <n v="156.99"/>
    <s v="Books"/>
    <s v="Average"/>
    <s v="Female"/>
    <x v="3"/>
  </r>
  <r>
    <s v="2024-07-06"/>
    <s v="454ACF1A"/>
    <x v="0"/>
    <n v="5"/>
    <s v="Service"/>
    <s v="East"/>
    <s v="Female"/>
    <s v="60+"/>
    <n v="329.31"/>
    <s v="Clothing"/>
    <s v="Excellent"/>
    <s v="Male"/>
    <x v="3"/>
  </r>
  <r>
    <s v="2024-05-27"/>
    <s v="45720DC4"/>
    <x v="18"/>
    <n v="2"/>
    <s v="Product"/>
    <s v="West"/>
    <s v="Male"/>
    <s v="26-35"/>
    <n v="332.36"/>
    <s v="Electronics"/>
    <s v="Satisfied"/>
    <s v="Male"/>
    <x v="3"/>
  </r>
  <r>
    <s v="2024-01-30"/>
    <s v="1DEC1471"/>
    <x v="8"/>
    <n v="1"/>
    <s v="Support"/>
    <s v="East"/>
    <s v="Male"/>
    <s v="60+"/>
    <n v="993.81"/>
    <s v="Clothing"/>
    <s v="Poor"/>
    <s v="Male"/>
    <x v="3"/>
  </r>
  <r>
    <s v="2024-11-04"/>
    <s v="E2E0F275"/>
    <x v="6"/>
    <n v="3"/>
    <s v="Support"/>
    <s v="East"/>
    <s v="Male"/>
    <s v="26-35"/>
    <n v="935.91"/>
    <s v="Toys"/>
    <s v="Average"/>
    <s v="Female"/>
    <x v="3"/>
  </r>
  <r>
    <s v="2024-08-01"/>
    <s v="0D8A34A9"/>
    <x v="11"/>
    <n v="3"/>
    <s v="Service"/>
    <s v="South"/>
    <s v="Female"/>
    <s v="18-25"/>
    <n v="767.07"/>
    <s v="Home Appliances"/>
    <s v="Average"/>
    <s v="Male"/>
    <x v="3"/>
  </r>
  <r>
    <s v="2024-06-30"/>
    <s v="EC2739B8"/>
    <x v="16"/>
    <n v="2"/>
    <s v="Service"/>
    <s v="West"/>
    <s v="Male"/>
    <s v="60+"/>
    <n v="982.26"/>
    <s v="Clothing"/>
    <s v="Satisfied"/>
    <s v="Female"/>
    <x v="3"/>
  </r>
  <r>
    <s v="2024-11-30"/>
    <s v="E22186E2"/>
    <x v="7"/>
    <n v="4"/>
    <s v="Product"/>
    <s v="North"/>
    <s v="Female"/>
    <s v="60+"/>
    <n v="63.52"/>
    <s v="Home Appliances"/>
    <s v="Very Good"/>
    <s v="Male"/>
    <x v="3"/>
  </r>
  <r>
    <s v="2024-03-16"/>
    <s v="916E0C2B"/>
    <x v="0"/>
    <n v="2"/>
    <s v="Service"/>
    <s v="West"/>
    <s v="Male"/>
    <s v="18-25"/>
    <n v="68.17"/>
    <s v="Home Appliances"/>
    <s v="Satisfied"/>
    <s v="Female"/>
    <x v="3"/>
  </r>
  <r>
    <s v="2024-03-25"/>
    <s v="419A3095"/>
    <x v="17"/>
    <n v="2"/>
    <s v="Pricing"/>
    <s v="North"/>
    <s v="Female"/>
    <s v="18-25"/>
    <n v="678.28"/>
    <s v="Clothing"/>
    <s v="Satisfied"/>
    <s v="Female"/>
    <x v="3"/>
  </r>
  <r>
    <s v="2024-11-25"/>
    <s v="EEE21F2E"/>
    <x v="15"/>
    <n v="2"/>
    <s v="Delivery"/>
    <s v="East"/>
    <s v="Female"/>
    <s v="46-60"/>
    <n v="123.73"/>
    <s v="Books"/>
    <s v="Satisfied"/>
    <s v="Male"/>
    <x v="3"/>
  </r>
  <r>
    <s v="2024-08-17"/>
    <s v="64B1F9D6"/>
    <x v="3"/>
    <n v="2"/>
    <s v="Support"/>
    <s v="West"/>
    <s v="Male"/>
    <s v="60+"/>
    <n v="807.49"/>
    <s v="Clothing"/>
    <s v="Satisfied"/>
    <s v="Female"/>
    <x v="3"/>
  </r>
  <r>
    <s v="2024-01-22"/>
    <s v="187BEE95"/>
    <x v="0"/>
    <n v="3"/>
    <s v="Service"/>
    <s v="West"/>
    <s v="Female"/>
    <s v="36-45"/>
    <n v="251.31"/>
    <s v="Electronics"/>
    <s v="Average"/>
    <s v="Female"/>
    <x v="3"/>
  </r>
  <r>
    <s v="2024-02-20"/>
    <s v="6A4D881C"/>
    <x v="12"/>
    <n v="4"/>
    <s v="Pricing"/>
    <s v="South"/>
    <s v="Female"/>
    <s v="26-35"/>
    <n v="920.01"/>
    <s v="Toys"/>
    <s v="Very Good"/>
    <s v="Male"/>
    <x v="3"/>
  </r>
  <r>
    <s v="2024-02-18"/>
    <s v="F40EC535"/>
    <x v="16"/>
    <n v="3"/>
    <s v="Service"/>
    <s v="South"/>
    <s v="Male"/>
    <s v="60+"/>
    <n v="438.31"/>
    <s v="Electronics"/>
    <s v="Average"/>
    <s v="Female"/>
    <x v="3"/>
  </r>
  <r>
    <s v="2024-09-09"/>
    <s v="7CDC2A55"/>
    <x v="17"/>
    <n v="3"/>
    <s v="Pricing"/>
    <s v="North"/>
    <s v="Female"/>
    <s v="60+"/>
    <n v="321.91000000000003"/>
    <s v="Home Appliances"/>
    <s v="Average"/>
    <s v="Female"/>
    <x v="3"/>
  </r>
  <r>
    <s v="2024-10-16"/>
    <s v="AE4DB966"/>
    <x v="15"/>
    <n v="1"/>
    <s v="Delivery"/>
    <s v="North"/>
    <s v="Female"/>
    <s v="18-25"/>
    <n v="919.61"/>
    <s v="Clothing"/>
    <s v="Poor"/>
    <s v="Female"/>
    <x v="3"/>
  </r>
  <r>
    <s v="2024-01-30"/>
    <s v="89465A9D"/>
    <x v="19"/>
    <n v="1"/>
    <s v="Service"/>
    <s v="East"/>
    <s v="Female"/>
    <s v="46-60"/>
    <n v="341.01"/>
    <s v="Toys"/>
    <s v="Poor"/>
    <s v="Female"/>
    <x v="3"/>
  </r>
  <r>
    <s v="2024-12-13"/>
    <s v="4033DFFE"/>
    <x v="10"/>
    <n v="5"/>
    <s v="Product"/>
    <s v="East"/>
    <s v="Female"/>
    <s v="36-45"/>
    <n v="665.6"/>
    <s v="Toys"/>
    <s v="Excellent"/>
    <s v="Male"/>
    <x v="3"/>
  </r>
  <r>
    <s v="2024-02-13"/>
    <s v="F5366DFD"/>
    <x v="6"/>
    <n v="2"/>
    <s v="Support"/>
    <s v="West"/>
    <s v="Male"/>
    <s v="46-60"/>
    <n v="436.15"/>
    <s v="Electronics"/>
    <s v="Satisfied"/>
    <s v="Female"/>
    <x v="3"/>
  </r>
  <r>
    <s v="2024-06-24"/>
    <s v="B593B903"/>
    <x v="1"/>
    <n v="2"/>
    <s v="Pricing"/>
    <s v="North"/>
    <s v="Female"/>
    <s v="26-35"/>
    <n v="367.27"/>
    <s v="Clothing"/>
    <s v="Satisfied"/>
    <s v="Male"/>
    <x v="3"/>
  </r>
  <r>
    <s v="2024-11-05"/>
    <s v="645CADD5"/>
    <x v="8"/>
    <n v="3"/>
    <s v="Support"/>
    <s v="West"/>
    <s v="Male"/>
    <s v="36-45"/>
    <n v="785.11"/>
    <s v="Toys"/>
    <s v="Average"/>
    <s v="Male"/>
    <x v="3"/>
  </r>
  <r>
    <s v="2024-08-16"/>
    <s v="2C89F8BE"/>
    <x v="14"/>
    <n v="2"/>
    <s v="Support"/>
    <s v="East"/>
    <s v="Male"/>
    <s v="26-35"/>
    <n v="821.98"/>
    <s v="Home Appliances"/>
    <s v="Satisfied"/>
    <s v="Female"/>
    <x v="3"/>
  </r>
  <r>
    <s v="2024-09-19"/>
    <s v="A98F08A7"/>
    <x v="17"/>
    <n v="3"/>
    <s v="Pricing"/>
    <s v="South"/>
    <s v="Female"/>
    <s v="36-45"/>
    <n v="448.16"/>
    <s v="Clothing"/>
    <s v="Average"/>
    <s v="Male"/>
    <x v="3"/>
  </r>
  <r>
    <s v="2024-07-26"/>
    <s v="AF461354"/>
    <x v="1"/>
    <n v="4"/>
    <s v="Pricing"/>
    <s v="East"/>
    <s v="Male"/>
    <s v="18-25"/>
    <n v="926.49"/>
    <s v="Clothing"/>
    <s v="Very Good"/>
    <s v="Female"/>
    <x v="3"/>
  </r>
  <r>
    <s v="2024-02-18"/>
    <s v="44A44719"/>
    <x v="2"/>
    <n v="3"/>
    <s v="Product"/>
    <s v="East"/>
    <s v="Female"/>
    <s v="36-45"/>
    <n v="806.61"/>
    <s v="Toys"/>
    <s v="Average"/>
    <s v="Female"/>
    <x v="3"/>
  </r>
  <r>
    <s v="2024-10-06"/>
    <s v="6B344F24"/>
    <x v="4"/>
    <n v="4"/>
    <s v="Delivery"/>
    <s v="West"/>
    <s v="Female"/>
    <s v="60+"/>
    <n v="385.27"/>
    <s v="Toys"/>
    <s v="Very Good"/>
    <s v="Female"/>
    <x v="3"/>
  </r>
  <r>
    <s v="2024-05-05"/>
    <s v="912F1D72"/>
    <x v="9"/>
    <n v="1"/>
    <s v="Pricing"/>
    <s v="East"/>
    <s v="Female"/>
    <s v="26-35"/>
    <n v="809.49"/>
    <s v="Toys"/>
    <s v="Poor"/>
    <s v="Female"/>
    <x v="3"/>
  </r>
  <r>
    <d v="2024-01-06T00:00:00"/>
    <s v="9DA9BB1B"/>
    <x v="2"/>
    <n v="1"/>
    <s v="Product"/>
    <s v="South"/>
    <s v="Female"/>
    <s v="46-60"/>
    <n v="684.84"/>
    <s v="Home Appliances"/>
    <s v="Poor"/>
    <s v="Female"/>
    <x v="3"/>
  </r>
  <r>
    <s v="2024-10-13"/>
    <s v="B9688D4D"/>
    <x v="1"/>
    <n v="5"/>
    <s v="Pricing"/>
    <s v="South"/>
    <s v="Female"/>
    <s v="18-25"/>
    <n v="148.41999999999999"/>
    <s v="Electronics"/>
    <s v="Excellent"/>
    <s v="Female"/>
    <x v="3"/>
  </r>
  <r>
    <s v="2024-08-23"/>
    <s v="B0E0082A"/>
    <x v="1"/>
    <n v="5"/>
    <s v="Pricing"/>
    <s v="South"/>
    <s v="Female"/>
    <s v="26-35"/>
    <n v="273.23"/>
    <s v="Clothing"/>
    <s v="Excellent"/>
    <s v="Female"/>
    <x v="3"/>
  </r>
  <r>
    <s v="2024-02-09"/>
    <s v="066EE545"/>
    <x v="5"/>
    <n v="3"/>
    <s v="Delivery"/>
    <s v="West"/>
    <s v="Female"/>
    <s v="26-35"/>
    <n v="140.78"/>
    <s v="Clothing"/>
    <s v="Average"/>
    <s v="Female"/>
    <x v="3"/>
  </r>
  <r>
    <d v="2024-01-02T00:00:00"/>
    <s v="3E15686B"/>
    <x v="4"/>
    <n v="3"/>
    <s v="Delivery"/>
    <s v="West"/>
    <s v="Female"/>
    <s v="18-25"/>
    <n v="164.76"/>
    <s v="Home Appliances"/>
    <s v="Average"/>
    <s v="Female"/>
    <x v="3"/>
  </r>
  <r>
    <s v="2024-08-30"/>
    <s v="DFFACF07"/>
    <x v="16"/>
    <n v="1"/>
    <s v="Service"/>
    <s v="North"/>
    <s v="Female"/>
    <s v="26-35"/>
    <n v="458.6"/>
    <s v="Toys"/>
    <s v="Poor"/>
    <s v="Male"/>
    <x v="3"/>
  </r>
  <r>
    <s v="2024-02-20"/>
    <s v="D9265362"/>
    <x v="4"/>
    <n v="2"/>
    <s v="Delivery"/>
    <s v="East"/>
    <s v="Male"/>
    <s v="46-60"/>
    <n v="569.89"/>
    <s v="Electronics"/>
    <s v="Satisfied"/>
    <s v="Female"/>
    <x v="3"/>
  </r>
  <r>
    <s v="2024-02-29"/>
    <s v="C7C32358"/>
    <x v="10"/>
    <n v="4"/>
    <s v="Product"/>
    <s v="West"/>
    <s v="Female"/>
    <s v="26-35"/>
    <n v="334.61"/>
    <s v="Home Appliances"/>
    <s v="Very Good"/>
    <s v="Female"/>
    <x v="3"/>
  </r>
  <r>
    <s v="2024-02-20"/>
    <s v="DC4406EF"/>
    <x v="5"/>
    <n v="4"/>
    <s v="Delivery"/>
    <s v="West"/>
    <s v="Female"/>
    <s v="46-60"/>
    <n v="765.06"/>
    <s v="Clothing"/>
    <s v="Very Good"/>
    <s v="Male"/>
    <x v="3"/>
  </r>
  <r>
    <s v="2024-10-01"/>
    <s v="8C2B8139"/>
    <x v="19"/>
    <n v="2"/>
    <s v="Service"/>
    <s v="North"/>
    <s v="Male"/>
    <s v="36-45"/>
    <n v="477.66"/>
    <s v="Home Appliances"/>
    <s v="Satisfied"/>
    <s v="Female"/>
    <x v="3"/>
  </r>
  <r>
    <s v="2024-06-12"/>
    <s v="727EF24C"/>
    <x v="4"/>
    <n v="5"/>
    <s v="Delivery"/>
    <s v="North"/>
    <s v="Female"/>
    <s v="46-60"/>
    <n v="867.37"/>
    <s v="Books"/>
    <s v="Excellent"/>
    <s v="Female"/>
    <x v="3"/>
  </r>
  <r>
    <s v="2024-09-11"/>
    <s v="B44BD9D0"/>
    <x v="12"/>
    <n v="5"/>
    <s v="Pricing"/>
    <s v="West"/>
    <s v="Female"/>
    <s v="46-60"/>
    <n v="290.62"/>
    <s v="Clothing"/>
    <s v="Excellent"/>
    <s v="Female"/>
    <x v="3"/>
  </r>
  <r>
    <s v="2024-03-02"/>
    <s v="A62B6093"/>
    <x v="12"/>
    <n v="3"/>
    <s v="Pricing"/>
    <s v="West"/>
    <s v="Female"/>
    <s v="36-45"/>
    <n v="605.21"/>
    <s v="Clothing"/>
    <s v="Average"/>
    <s v="Male"/>
    <x v="3"/>
  </r>
  <r>
    <s v="2024-02-09"/>
    <s v="8CA9715C"/>
    <x v="2"/>
    <n v="3"/>
    <s v="Product"/>
    <s v="East"/>
    <s v="Male"/>
    <s v="46-60"/>
    <n v="448.29"/>
    <s v="Electronics"/>
    <s v="Average"/>
    <s v="Female"/>
    <x v="3"/>
  </r>
  <r>
    <s v="2024-11-08"/>
    <s v="0B6CDAFB"/>
    <x v="16"/>
    <n v="3"/>
    <s v="Service"/>
    <s v="East"/>
    <s v="Female"/>
    <s v="60+"/>
    <n v="805.45"/>
    <s v="Electronics"/>
    <s v="Average"/>
    <s v="Female"/>
    <x v="3"/>
  </r>
  <r>
    <s v="2024-09-29"/>
    <s v="7D70AA4D"/>
    <x v="19"/>
    <n v="3"/>
    <s v="Service"/>
    <s v="North"/>
    <s v="Female"/>
    <s v="46-60"/>
    <n v="67.37"/>
    <s v="Toys"/>
    <s v="Average"/>
    <s v="Male"/>
    <x v="3"/>
  </r>
  <r>
    <s v="2024-08-14"/>
    <s v="A446ABAB"/>
    <x v="14"/>
    <n v="1"/>
    <s v="Support"/>
    <s v="East"/>
    <s v="Male"/>
    <s v="36-45"/>
    <n v="338.51"/>
    <s v="Toys"/>
    <s v="Poor"/>
    <s v="Female"/>
    <x v="3"/>
  </r>
  <r>
    <s v="2024-02-18"/>
    <s v="E5C82787"/>
    <x v="14"/>
    <n v="4"/>
    <s v="Support"/>
    <s v="East"/>
    <s v="Female"/>
    <s v="26-35"/>
    <n v="649.41"/>
    <s v="Electronics"/>
    <s v="Very Good"/>
    <s v="Female"/>
    <x v="3"/>
  </r>
  <r>
    <d v="2024-01-04T00:00:00"/>
    <s v="71056398"/>
    <x v="11"/>
    <n v="2"/>
    <s v="Service"/>
    <s v="East"/>
    <s v="Female"/>
    <s v="46-60"/>
    <n v="822.87"/>
    <s v="Toys"/>
    <s v="Satisfied"/>
    <s v="Male"/>
    <x v="3"/>
  </r>
  <r>
    <s v="2024-03-31"/>
    <s v="E15C613F"/>
    <x v="19"/>
    <n v="4"/>
    <s v="Service"/>
    <s v="South"/>
    <s v="Male"/>
    <s v="46-60"/>
    <n v="209.45"/>
    <s v="Home Appliances"/>
    <s v="Very Good"/>
    <s v="Male"/>
    <x v="3"/>
  </r>
  <r>
    <d v="2024-01-09T00:00:00"/>
    <s v="5B672871"/>
    <x v="8"/>
    <n v="5"/>
    <s v="Support"/>
    <s v="South"/>
    <s v="Male"/>
    <s v="36-45"/>
    <n v="272.39999999999998"/>
    <s v="Home Appliances"/>
    <s v="Excellent"/>
    <s v="Female"/>
    <x v="3"/>
  </r>
  <r>
    <s v="2024-10-15"/>
    <s v="7F1793FF"/>
    <x v="10"/>
    <n v="3"/>
    <s v="Product"/>
    <s v="West"/>
    <s v="Female"/>
    <s v="60+"/>
    <n v="320.02"/>
    <s v="Toys"/>
    <s v="Average"/>
    <s v="Male"/>
    <x v="3"/>
  </r>
  <r>
    <s v="2024-12-31"/>
    <s v="8B110D51"/>
    <x v="8"/>
    <n v="2"/>
    <s v="Support"/>
    <s v="West"/>
    <s v="Male"/>
    <s v="60+"/>
    <n v="392.4"/>
    <s v="Electronics"/>
    <s v="Satisfied"/>
    <s v="Male"/>
    <x v="3"/>
  </r>
  <r>
    <d v="2024-01-16T00:00:00"/>
    <s v="84D385C4"/>
    <x v="13"/>
    <n v="3"/>
    <s v="Delivery"/>
    <s v="South"/>
    <s v="Male"/>
    <s v="46-60"/>
    <n v="406.27"/>
    <s v="Clothing"/>
    <s v="Average"/>
    <s v="Female"/>
    <x v="3"/>
  </r>
  <r>
    <s v="2024-08-20"/>
    <s v="ECD1752F"/>
    <x v="11"/>
    <n v="5"/>
    <s v="Service"/>
    <s v="East"/>
    <s v="Female"/>
    <s v="18-25"/>
    <n v="706.29"/>
    <s v="Toys"/>
    <s v="Excellent"/>
    <s v="Male"/>
    <x v="3"/>
  </r>
  <r>
    <s v="2024-08-25"/>
    <s v="8105983B"/>
    <x v="9"/>
    <n v="5"/>
    <s v="Pricing"/>
    <s v="West"/>
    <s v="Male"/>
    <s v="18-25"/>
    <n v="354.8"/>
    <s v="Clothing"/>
    <s v="Excellent"/>
    <s v="Female"/>
    <x v="3"/>
  </r>
  <r>
    <s v="2024-10-19"/>
    <s v="23EECED7"/>
    <x v="17"/>
    <n v="3"/>
    <s v="Pricing"/>
    <s v="West"/>
    <s v="Female"/>
    <s v="18-25"/>
    <n v="369.35"/>
    <s v="Clothing"/>
    <s v="Average"/>
    <s v="Male"/>
    <x v="3"/>
  </r>
  <r>
    <s v="2024-10-27"/>
    <s v="43B6DB1E"/>
    <x v="7"/>
    <n v="2"/>
    <s v="Product"/>
    <s v="South"/>
    <s v="Male"/>
    <s v="60+"/>
    <n v="576.36"/>
    <s v="Toys"/>
    <s v="Satisfied"/>
    <s v="Female"/>
    <x v="3"/>
  </r>
  <r>
    <s v="2024-12-19"/>
    <s v="4046C315"/>
    <x v="7"/>
    <n v="1"/>
    <s v="Product"/>
    <s v="East"/>
    <s v="Female"/>
    <s v="60+"/>
    <n v="288.66000000000003"/>
    <s v="Books"/>
    <s v="Poor"/>
    <s v="Female"/>
    <x v="3"/>
  </r>
  <r>
    <s v="2024-12-01"/>
    <s v="AF29D4B2"/>
    <x v="1"/>
    <n v="2"/>
    <s v="Pricing"/>
    <s v="West"/>
    <s v="Female"/>
    <s v="36-45"/>
    <n v="753.71"/>
    <s v="Home Appliances"/>
    <s v="Satisfied"/>
    <s v="Female"/>
    <x v="3"/>
  </r>
  <r>
    <s v="2024-07-27"/>
    <s v="2C23764E"/>
    <x v="19"/>
    <n v="4"/>
    <s v="Service"/>
    <s v="West"/>
    <s v="Female"/>
    <s v="36-45"/>
    <n v="664.3"/>
    <s v="Home Appliances"/>
    <s v="Very Good"/>
    <s v="Female"/>
    <x v="3"/>
  </r>
  <r>
    <s v="2024-09-10"/>
    <s v="8B2E593D"/>
    <x v="15"/>
    <n v="5"/>
    <s v="Delivery"/>
    <s v="West"/>
    <s v="Female"/>
    <s v="46-60"/>
    <n v="349.77"/>
    <s v="Books"/>
    <s v="Excellent"/>
    <s v="Male"/>
    <x v="3"/>
  </r>
  <r>
    <s v="2024-03-10"/>
    <s v="C6408797"/>
    <x v="15"/>
    <n v="5"/>
    <s v="Delivery"/>
    <s v="North"/>
    <s v="Male"/>
    <s v="18-25"/>
    <n v="757.72"/>
    <s v="Clothing"/>
    <s v="Excellent"/>
    <s v="Male"/>
    <x v="3"/>
  </r>
  <r>
    <s v="2024-07-14"/>
    <s v="F2CC6EAB"/>
    <x v="17"/>
    <n v="3"/>
    <s v="Pricing"/>
    <s v="East"/>
    <s v="Male"/>
    <s v="26-35"/>
    <n v="221.13"/>
    <s v="Clothing"/>
    <s v="Average"/>
    <s v="Male"/>
    <x v="3"/>
  </r>
  <r>
    <s v="2024-07-24"/>
    <s v="FD35D5F7"/>
    <x v="19"/>
    <n v="3"/>
    <s v="Service"/>
    <s v="North"/>
    <s v="Male"/>
    <s v="36-45"/>
    <n v="640.16"/>
    <s v="Books"/>
    <s v="Average"/>
    <s v="Female"/>
    <x v="3"/>
  </r>
  <r>
    <s v="2024-12-19"/>
    <s v="D8EC1A72"/>
    <x v="16"/>
    <n v="4"/>
    <s v="Service"/>
    <s v="West"/>
    <s v="Female"/>
    <s v="26-35"/>
    <n v="194.3"/>
    <s v="Clothing"/>
    <s v="Very Good"/>
    <s v="Female"/>
    <x v="3"/>
  </r>
  <r>
    <s v="2024-12-28"/>
    <s v="5C9E9250"/>
    <x v="14"/>
    <n v="5"/>
    <s v="Support"/>
    <s v="South"/>
    <s v="Female"/>
    <s v="46-60"/>
    <n v="347.14"/>
    <s v="Clothing"/>
    <s v="Excellent"/>
    <s v="Male"/>
    <x v="3"/>
  </r>
  <r>
    <s v="2024-07-02"/>
    <s v="2A418257"/>
    <x v="9"/>
    <n v="3"/>
    <s v="Pricing"/>
    <s v="East"/>
    <s v="Male"/>
    <s v="26-35"/>
    <n v="742.1"/>
    <s v="Home Appliances"/>
    <s v="Average"/>
    <s v="Female"/>
    <x v="3"/>
  </r>
  <r>
    <s v="2024-04-11"/>
    <s v="669A8415"/>
    <x v="17"/>
    <n v="1"/>
    <s v="Pricing"/>
    <s v="East"/>
    <s v="Female"/>
    <s v="46-60"/>
    <n v="741"/>
    <s v="Books"/>
    <s v="Poor"/>
    <s v="Male"/>
    <x v="3"/>
  </r>
  <r>
    <s v="2024-01-24"/>
    <s v="62DA1FE0"/>
    <x v="13"/>
    <n v="5"/>
    <s v="Delivery"/>
    <s v="West"/>
    <s v="Male"/>
    <s v="18-25"/>
    <n v="982.7"/>
    <s v="Toys"/>
    <s v="Excellent"/>
    <s v="Female"/>
    <x v="3"/>
  </r>
  <r>
    <s v="2024-03-13"/>
    <s v="874589D7"/>
    <x v="5"/>
    <n v="5"/>
    <s v="Delivery"/>
    <s v="South"/>
    <s v="Female"/>
    <s v="46-60"/>
    <n v="734.86"/>
    <s v="Home Appliances"/>
    <s v="Excellent"/>
    <s v="Female"/>
    <x v="3"/>
  </r>
  <r>
    <s v="2024-11-04"/>
    <s v="CCB64FCD"/>
    <x v="7"/>
    <n v="2"/>
    <s v="Product"/>
    <s v="North"/>
    <s v="Female"/>
    <s v="46-60"/>
    <n v="709.89"/>
    <s v="Books"/>
    <s v="Satisfied"/>
    <s v="Female"/>
    <x v="3"/>
  </r>
  <r>
    <s v="2024-10-28"/>
    <s v="43F8A08C"/>
    <x v="15"/>
    <n v="1"/>
    <s v="Delivery"/>
    <s v="West"/>
    <s v="Female"/>
    <s v="36-45"/>
    <n v="736.54"/>
    <s v="Electronics"/>
    <s v="Poor"/>
    <s v="Female"/>
    <x v="3"/>
  </r>
  <r>
    <s v="2024-04-17"/>
    <s v="3BB7DABD"/>
    <x v="17"/>
    <n v="5"/>
    <s v="Pricing"/>
    <s v="North"/>
    <s v="Female"/>
    <s v="60+"/>
    <n v="468.12"/>
    <s v="Toys"/>
    <s v="Excellent"/>
    <s v="Male"/>
    <x v="3"/>
  </r>
  <r>
    <s v="2024-11-09"/>
    <s v="299A9099"/>
    <x v="19"/>
    <n v="3"/>
    <s v="Service"/>
    <s v="West"/>
    <s v="Male"/>
    <s v="60+"/>
    <n v="282.74"/>
    <s v="Clothing"/>
    <s v="Average"/>
    <s v="Female"/>
    <x v="3"/>
  </r>
  <r>
    <s v="2024-02-02"/>
    <s v="025DA16E"/>
    <x v="9"/>
    <n v="3"/>
    <s v="Pricing"/>
    <s v="West"/>
    <s v="Female"/>
    <s v="18-25"/>
    <n v="254.37"/>
    <s v="Clothing"/>
    <s v="Average"/>
    <s v="Female"/>
    <x v="3"/>
  </r>
  <r>
    <s v="2024-09-08"/>
    <s v="0685FA48"/>
    <x v="4"/>
    <n v="1"/>
    <s v="Delivery"/>
    <s v="South"/>
    <s v="Female"/>
    <s v="46-60"/>
    <n v="726.76"/>
    <s v="Home Appliances"/>
    <s v="Poor"/>
    <s v="Male"/>
    <x v="3"/>
  </r>
  <r>
    <s v="2024-03-14"/>
    <s v="1517C881"/>
    <x v="18"/>
    <n v="5"/>
    <s v="Product"/>
    <s v="East"/>
    <s v="Male"/>
    <s v="18-25"/>
    <n v="979.6"/>
    <s v="Electronics"/>
    <s v="Excellent"/>
    <s v="Male"/>
    <x v="3"/>
  </r>
  <r>
    <s v="2024-08-12"/>
    <s v="52AEAFF7"/>
    <x v="16"/>
    <n v="2"/>
    <s v="Service"/>
    <s v="West"/>
    <s v="Male"/>
    <s v="18-25"/>
    <n v="438.69"/>
    <s v="Clothing"/>
    <s v="Satisfied"/>
    <s v="Female"/>
    <x v="3"/>
  </r>
  <r>
    <s v="2024-04-16"/>
    <s v="B60E4064"/>
    <x v="14"/>
    <n v="5"/>
    <s v="Support"/>
    <s v="North"/>
    <s v="Female"/>
    <s v="18-25"/>
    <n v="27.69"/>
    <s v="Toys"/>
    <s v="Excellent"/>
    <s v="Male"/>
    <x v="3"/>
  </r>
  <r>
    <s v="2024-02-21"/>
    <s v="5CB98D4E"/>
    <x v="6"/>
    <n v="4"/>
    <s v="Support"/>
    <s v="South"/>
    <s v="Male"/>
    <s v="60+"/>
    <n v="611.79"/>
    <s v="Toys"/>
    <s v="Very Good"/>
    <s v="Female"/>
    <x v="3"/>
  </r>
  <r>
    <s v="2024-09-24"/>
    <s v="794B7E68"/>
    <x v="5"/>
    <n v="5"/>
    <s v="Delivery"/>
    <s v="West"/>
    <s v="Female"/>
    <s v="36-45"/>
    <n v="931.79"/>
    <s v="Electronics"/>
    <s v="Excellent"/>
    <s v="Male"/>
    <x v="3"/>
  </r>
  <r>
    <s v="2024-04-08"/>
    <s v="0C1754DF"/>
    <x v="9"/>
    <n v="2"/>
    <s v="Pricing"/>
    <s v="East"/>
    <s v="Male"/>
    <s v="26-35"/>
    <n v="76.39"/>
    <s v="Clothing"/>
    <s v="Satisfied"/>
    <s v="Female"/>
    <x v="3"/>
  </r>
  <r>
    <s v="2024-01-24"/>
    <s v="1A46DBCB"/>
    <x v="6"/>
    <n v="5"/>
    <s v="Support"/>
    <s v="North"/>
    <s v="Female"/>
    <s v="60+"/>
    <n v="511.77"/>
    <s v="Toys"/>
    <s v="Excellent"/>
    <s v="Female"/>
    <x v="3"/>
  </r>
  <r>
    <s v="2024-03-29"/>
    <s v="B963958D"/>
    <x v="9"/>
    <n v="5"/>
    <s v="Pricing"/>
    <s v="North"/>
    <s v="Female"/>
    <s v="46-60"/>
    <n v="411.43"/>
    <s v="Home Appliances"/>
    <s v="Excellent"/>
    <s v="Female"/>
    <x v="3"/>
  </r>
  <r>
    <s v="2024-09-08"/>
    <s v="18C99245"/>
    <x v="13"/>
    <n v="5"/>
    <s v="Delivery"/>
    <s v="North"/>
    <s v="Female"/>
    <s v="26-35"/>
    <n v="400.08"/>
    <s v="Toys"/>
    <s v="Excellent"/>
    <s v="Female"/>
    <x v="3"/>
  </r>
  <r>
    <s v="2024-12-10"/>
    <s v="1DD572C6"/>
    <x v="4"/>
    <n v="3"/>
    <s v="Delivery"/>
    <s v="South"/>
    <s v="Female"/>
    <s v="26-35"/>
    <n v="769.86"/>
    <s v="Books"/>
    <s v="Average"/>
    <s v="Male"/>
    <x v="3"/>
  </r>
  <r>
    <s v="2024-05-15"/>
    <s v="3CDBA807"/>
    <x v="11"/>
    <n v="3"/>
    <s v="Service"/>
    <s v="North"/>
    <s v="Male"/>
    <s v="36-45"/>
    <n v="201.71"/>
    <s v="Clothing"/>
    <s v="Average"/>
    <s v="Male"/>
    <x v="3"/>
  </r>
  <r>
    <s v="2024-03-27"/>
    <s v="2056B739"/>
    <x v="18"/>
    <n v="2"/>
    <s v="Product"/>
    <s v="North"/>
    <s v="Male"/>
    <s v="36-45"/>
    <n v="24.46"/>
    <s v="Toys"/>
    <s v="Satisfied"/>
    <s v="Male"/>
    <x v="3"/>
  </r>
  <r>
    <s v="2024-10-02"/>
    <s v="4E3A2D26"/>
    <x v="16"/>
    <n v="2"/>
    <s v="Service"/>
    <s v="North"/>
    <s v="Male"/>
    <s v="18-25"/>
    <n v="49.4"/>
    <s v="Books"/>
    <s v="Satisfied"/>
    <s v="Female"/>
    <x v="3"/>
  </r>
  <r>
    <s v="2024-02-12"/>
    <s v="3EFFD967"/>
    <x v="1"/>
    <n v="5"/>
    <s v="Pricing"/>
    <s v="East"/>
    <s v="Female"/>
    <s v="26-35"/>
    <n v="942.3"/>
    <s v="Books"/>
    <s v="Excellent"/>
    <s v="Male"/>
    <x v="3"/>
  </r>
  <r>
    <s v="2024-02-10"/>
    <s v="6F16CB0A"/>
    <x v="18"/>
    <n v="2"/>
    <s v="Product"/>
    <s v="West"/>
    <s v="Male"/>
    <s v="36-45"/>
    <n v="194.01"/>
    <s v="Clothing"/>
    <s v="Satisfied"/>
    <s v="Male"/>
    <x v="3"/>
  </r>
  <r>
    <s v="2024-03-05"/>
    <s v="B52642D8"/>
    <x v="0"/>
    <n v="1"/>
    <s v="Service"/>
    <s v="South"/>
    <s v="Male"/>
    <s v="60+"/>
    <n v="358.61"/>
    <s v="Home Appliances"/>
    <s v="Poor"/>
    <s v="Female"/>
    <x v="3"/>
  </r>
  <r>
    <s v="2024-06-05"/>
    <s v="DEF70EA0"/>
    <x v="17"/>
    <n v="3"/>
    <s v="Pricing"/>
    <s v="North"/>
    <s v="Female"/>
    <s v="60+"/>
    <n v="957.01"/>
    <s v="Toys"/>
    <s v="Average"/>
    <s v="Male"/>
    <x v="3"/>
  </r>
  <r>
    <s v="2024-10-03"/>
    <s v="597D3D6D"/>
    <x v="0"/>
    <n v="3"/>
    <s v="Service"/>
    <s v="North"/>
    <s v="Male"/>
    <s v="46-60"/>
    <n v="620.41999999999996"/>
    <s v="Toys"/>
    <s v="Average"/>
    <s v="Male"/>
    <x v="3"/>
  </r>
  <r>
    <s v="2024-08-08"/>
    <s v="C432428F"/>
    <x v="13"/>
    <n v="1"/>
    <s v="Delivery"/>
    <s v="East"/>
    <s v="Male"/>
    <s v="26-35"/>
    <n v="893.4"/>
    <s v="Clothing"/>
    <s v="Poor"/>
    <s v="Female"/>
    <x v="3"/>
  </r>
  <r>
    <s v="2024-11-18"/>
    <s v="ACC2A258"/>
    <x v="19"/>
    <n v="5"/>
    <s v="Service"/>
    <s v="East"/>
    <s v="Female"/>
    <s v="60+"/>
    <n v="557.36"/>
    <s v="Toys"/>
    <s v="Excellent"/>
    <s v="Female"/>
    <x v="3"/>
  </r>
  <r>
    <s v="2024-05-25"/>
    <s v="A056E708"/>
    <x v="1"/>
    <n v="5"/>
    <s v="Pricing"/>
    <s v="North"/>
    <s v="Female"/>
    <s v="26-35"/>
    <n v="162.93"/>
    <s v="Toys"/>
    <s v="Excellent"/>
    <s v="Male"/>
    <x v="3"/>
  </r>
  <r>
    <s v="2024-12-12"/>
    <s v="955417F3"/>
    <x v="5"/>
    <n v="3"/>
    <s v="Delivery"/>
    <s v="South"/>
    <s v="Male"/>
    <s v="46-60"/>
    <n v="517.80999999999995"/>
    <s v="Home Appliances"/>
    <s v="Average"/>
    <s v="Female"/>
    <x v="3"/>
  </r>
  <r>
    <s v="2024-10-12"/>
    <s v="7DEC5D5C"/>
    <x v="6"/>
    <n v="2"/>
    <s v="Support"/>
    <s v="West"/>
    <s v="Female"/>
    <s v="26-35"/>
    <n v="309.14999999999998"/>
    <s v="Clothing"/>
    <s v="Satisfied"/>
    <s v="Male"/>
    <x v="3"/>
  </r>
  <r>
    <s v="2024-09-23"/>
    <s v="C76E0D23"/>
    <x v="12"/>
    <n v="3"/>
    <s v="Pricing"/>
    <s v="West"/>
    <s v="Male"/>
    <s v="46-60"/>
    <n v="98.21"/>
    <s v="Books"/>
    <s v="Average"/>
    <s v="Female"/>
    <x v="3"/>
  </r>
  <r>
    <s v="2024-10-18"/>
    <s v="3D07CB14"/>
    <x v="17"/>
    <n v="1"/>
    <s v="Pricing"/>
    <s v="North"/>
    <s v="Female"/>
    <s v="60+"/>
    <n v="120.2"/>
    <s v="Electronics"/>
    <s v="Poor"/>
    <s v="Female"/>
    <x v="3"/>
  </r>
  <r>
    <s v="2024-07-07"/>
    <s v="5A05D810"/>
    <x v="11"/>
    <n v="5"/>
    <s v="Service"/>
    <s v="South"/>
    <s v="Female"/>
    <s v="46-60"/>
    <n v="209.19"/>
    <s v="Toys"/>
    <s v="Excellent"/>
    <s v="Female"/>
    <x v="3"/>
  </r>
  <r>
    <s v="2024-10-18"/>
    <s v="0A6C7A66"/>
    <x v="14"/>
    <n v="5"/>
    <s v="Support"/>
    <s v="South"/>
    <s v="Female"/>
    <s v="26-35"/>
    <n v="66.239999999999995"/>
    <s v="Clothing"/>
    <s v="Excellent"/>
    <s v="Male"/>
    <x v="3"/>
  </r>
  <r>
    <d v="2024-01-02T00:00:00"/>
    <s v="EFB018C5"/>
    <x v="17"/>
    <n v="5"/>
    <s v="Pricing"/>
    <s v="South"/>
    <s v="Male"/>
    <s v="46-60"/>
    <n v="62.78"/>
    <s v="Toys"/>
    <s v="Excellent"/>
    <s v="Female"/>
    <x v="3"/>
  </r>
  <r>
    <s v="2024-11-15"/>
    <s v="A1CEDF64"/>
    <x v="9"/>
    <n v="4"/>
    <s v="Pricing"/>
    <s v="West"/>
    <s v="Female"/>
    <s v="36-45"/>
    <n v="739.02"/>
    <s v="Books"/>
    <s v="Very Good"/>
    <s v="Female"/>
    <x v="3"/>
  </r>
  <r>
    <s v="2024-04-30"/>
    <s v="93A3470F"/>
    <x v="7"/>
    <n v="4"/>
    <s v="Product"/>
    <s v="East"/>
    <s v="Female"/>
    <s v="36-45"/>
    <n v="106.63"/>
    <s v="Home Appliances"/>
    <s v="Very Good"/>
    <s v="Male"/>
    <x v="3"/>
  </r>
  <r>
    <s v="2024-09-23"/>
    <s v="CD30FD89"/>
    <x v="9"/>
    <n v="4"/>
    <s v="Pricing"/>
    <s v="East"/>
    <s v="Male"/>
    <s v="60+"/>
    <n v="110.3"/>
    <s v="Clothing"/>
    <s v="Very Good"/>
    <s v="Female"/>
    <x v="3"/>
  </r>
  <r>
    <s v="2024-09-07"/>
    <s v="76FBCBE7"/>
    <x v="5"/>
    <n v="1"/>
    <s v="Delivery"/>
    <s v="North"/>
    <s v="Female"/>
    <s v="26-35"/>
    <n v="938.22"/>
    <s v="Home Appliances"/>
    <s v="Poor"/>
    <s v="Female"/>
    <x v="3"/>
  </r>
  <r>
    <s v="2024-08-27"/>
    <s v="01CF64A2"/>
    <x v="12"/>
    <n v="1"/>
    <s v="Pricing"/>
    <s v="West"/>
    <s v="Female"/>
    <s v="18-25"/>
    <n v="729.52"/>
    <s v="Clothing"/>
    <s v="Poor"/>
    <s v="Female"/>
    <x v="3"/>
  </r>
  <r>
    <s v="2024-05-01"/>
    <s v="77471381"/>
    <x v="14"/>
    <n v="2"/>
    <s v="Support"/>
    <s v="West"/>
    <s v="Female"/>
    <s v="60+"/>
    <n v="856.03"/>
    <s v="Toys"/>
    <s v="Satisfied"/>
    <s v="Female"/>
    <x v="3"/>
  </r>
  <r>
    <s v="2024-10-05"/>
    <s v="016C2190"/>
    <x v="17"/>
    <n v="3"/>
    <s v="Pricing"/>
    <s v="North"/>
    <s v="Female"/>
    <s v="46-60"/>
    <n v="735.12"/>
    <s v="Clothing"/>
    <s v="Average"/>
    <s v="Female"/>
    <x v="3"/>
  </r>
  <r>
    <s v="2024-07-14"/>
    <s v="9C9DD36F"/>
    <x v="6"/>
    <n v="4"/>
    <s v="Support"/>
    <s v="West"/>
    <s v="Female"/>
    <s v="26-35"/>
    <n v="382.85"/>
    <s v="Home Appliances"/>
    <s v="Very Good"/>
    <s v="Female"/>
    <x v="3"/>
  </r>
  <r>
    <s v="2024-02-29"/>
    <s v="9C5B825B"/>
    <x v="5"/>
    <n v="4"/>
    <s v="Delivery"/>
    <s v="South"/>
    <s v="Female"/>
    <s v="26-35"/>
    <n v="63.69"/>
    <s v="Electronics"/>
    <s v="Very Good"/>
    <s v="Female"/>
    <x v="3"/>
  </r>
  <r>
    <s v="2024-07-23"/>
    <s v="BB568BD7"/>
    <x v="6"/>
    <n v="3"/>
    <s v="Support"/>
    <s v="West"/>
    <s v="Female"/>
    <s v="26-35"/>
    <n v="135.88999999999999"/>
    <s v="Books"/>
    <s v="Average"/>
    <s v="Male"/>
    <x v="3"/>
  </r>
  <r>
    <s v="2024-02-24"/>
    <s v="5F88109B"/>
    <x v="14"/>
    <n v="1"/>
    <s v="Support"/>
    <s v="West"/>
    <s v="Male"/>
    <s v="36-45"/>
    <n v="706.85"/>
    <s v="Clothing"/>
    <s v="Poor"/>
    <s v="Female"/>
    <x v="3"/>
  </r>
  <r>
    <s v="2024-09-16"/>
    <s v="0527BB95"/>
    <x v="19"/>
    <n v="3"/>
    <s v="Service"/>
    <s v="North"/>
    <s v="Female"/>
    <s v="26-35"/>
    <n v="230.2"/>
    <s v="Toys"/>
    <s v="Average"/>
    <s v="Male"/>
    <x v="3"/>
  </r>
  <r>
    <s v="2024-10-11"/>
    <s v="CA150033"/>
    <x v="13"/>
    <n v="4"/>
    <s v="Delivery"/>
    <s v="South"/>
    <s v="Male"/>
    <s v="26-35"/>
    <n v="39.24"/>
    <s v="Books"/>
    <s v="Very Good"/>
    <s v="Female"/>
    <x v="3"/>
  </r>
  <r>
    <s v="2024-02-20"/>
    <s v="D402757A"/>
    <x v="6"/>
    <n v="4"/>
    <s v="Support"/>
    <s v="North"/>
    <s v="Female"/>
    <s v="18-25"/>
    <n v="597.23"/>
    <s v="Clothing"/>
    <s v="Very Good"/>
    <s v="Female"/>
    <x v="3"/>
  </r>
  <r>
    <d v="2024-01-12T00:00:00"/>
    <s v="DFFD1892"/>
    <x v="18"/>
    <n v="1"/>
    <s v="Product"/>
    <s v="West"/>
    <s v="Female"/>
    <s v="60+"/>
    <n v="372.22"/>
    <s v="Electronics"/>
    <s v="Poor"/>
    <s v="Female"/>
    <x v="3"/>
  </r>
  <r>
    <s v="2024-09-12"/>
    <s v="5EF44C8E"/>
    <x v="14"/>
    <n v="5"/>
    <s v="Support"/>
    <s v="East"/>
    <s v="Female"/>
    <s v="60+"/>
    <n v="854.26"/>
    <s v="Electronics"/>
    <s v="Excellent"/>
    <s v="Female"/>
    <x v="3"/>
  </r>
  <r>
    <d v="2024-01-02T00:00:00"/>
    <s v="3958B844"/>
    <x v="16"/>
    <n v="4"/>
    <s v="Service"/>
    <s v="West"/>
    <s v="Female"/>
    <s v="46-60"/>
    <n v="905.21"/>
    <s v="Electronics"/>
    <s v="Very Good"/>
    <s v="Male"/>
    <x v="3"/>
  </r>
  <r>
    <s v="2024-12-26"/>
    <s v="E417B40D"/>
    <x v="18"/>
    <n v="1"/>
    <s v="Product"/>
    <s v="North"/>
    <s v="Male"/>
    <s v="60+"/>
    <n v="758.89"/>
    <s v="Books"/>
    <s v="Poor"/>
    <s v="Female"/>
    <x v="3"/>
  </r>
  <r>
    <s v="2024-01-17"/>
    <s v="C2F1330B"/>
    <x v="5"/>
    <n v="1"/>
    <s v="Delivery"/>
    <s v="South"/>
    <s v="Female"/>
    <s v="18-25"/>
    <n v="316.7"/>
    <s v="Electronics"/>
    <s v="Poor"/>
    <s v="Female"/>
    <x v="3"/>
  </r>
  <r>
    <s v="2024-05-22"/>
    <s v="DA4C2521"/>
    <x v="11"/>
    <n v="3"/>
    <s v="Service"/>
    <s v="East"/>
    <s v="Female"/>
    <s v="26-35"/>
    <n v="557.01"/>
    <s v="Home Appliances"/>
    <s v="Average"/>
    <s v="Male"/>
    <x v="3"/>
  </r>
  <r>
    <s v="2024-11-02"/>
    <s v="4241635C"/>
    <x v="19"/>
    <n v="4"/>
    <s v="Service"/>
    <s v="East"/>
    <s v="Male"/>
    <s v="26-35"/>
    <n v="592.95000000000005"/>
    <s v="Toys"/>
    <s v="Very Good"/>
    <s v="Female"/>
    <x v="3"/>
  </r>
  <r>
    <s v="2024-11-09"/>
    <s v="CFD2B3A9"/>
    <x v="15"/>
    <n v="4"/>
    <s v="Delivery"/>
    <s v="North"/>
    <s v="Female"/>
    <s v="26-35"/>
    <n v="250.21"/>
    <s v="Electronics"/>
    <s v="Very Good"/>
    <s v="Female"/>
    <x v="3"/>
  </r>
  <r>
    <s v="2024-09-11"/>
    <s v="F24394F3"/>
    <x v="18"/>
    <n v="5"/>
    <s v="Product"/>
    <s v="East"/>
    <s v="Female"/>
    <s v="18-25"/>
    <n v="369.56"/>
    <s v="Electronics"/>
    <s v="Excellent"/>
    <s v="Female"/>
    <x v="3"/>
  </r>
  <r>
    <s v="2024-06-25"/>
    <s v="903C9FCF"/>
    <x v="0"/>
    <n v="4"/>
    <s v="Service"/>
    <s v="East"/>
    <s v="Female"/>
    <s v="18-25"/>
    <n v="970.39"/>
    <s v="Toys"/>
    <s v="Very Good"/>
    <s v="Male"/>
    <x v="3"/>
  </r>
  <r>
    <s v="2024-09-04"/>
    <s v="7218C9AF"/>
    <x v="19"/>
    <n v="5"/>
    <s v="Service"/>
    <s v="North"/>
    <s v="Male"/>
    <s v="60+"/>
    <n v="668.16"/>
    <s v="Books"/>
    <s v="Excellent"/>
    <s v="Female"/>
    <x v="3"/>
  </r>
  <r>
    <s v="2024-05-11"/>
    <s v="83E9E7F7"/>
    <x v="6"/>
    <n v="3"/>
    <s v="Support"/>
    <s v="East"/>
    <s v="Female"/>
    <s v="46-60"/>
    <n v="801.12"/>
    <s v="Electronics"/>
    <s v="Average"/>
    <s v="Female"/>
    <x v="3"/>
  </r>
  <r>
    <s v="2024-03-11"/>
    <s v="E91F8A54"/>
    <x v="15"/>
    <n v="5"/>
    <s v="Delivery"/>
    <s v="West"/>
    <s v="Female"/>
    <s v="46-60"/>
    <n v="373.53"/>
    <s v="Clothing"/>
    <s v="Excellent"/>
    <s v="Male"/>
    <x v="3"/>
  </r>
  <r>
    <s v="2024-09-04"/>
    <s v="582628DE"/>
    <x v="2"/>
    <n v="5"/>
    <s v="Product"/>
    <s v="East"/>
    <s v="Male"/>
    <s v="60+"/>
    <n v="160.41999999999999"/>
    <s v="Toys"/>
    <s v="Excellent"/>
    <s v="Male"/>
    <x v="3"/>
  </r>
  <r>
    <s v="2024-12-02"/>
    <s v="269D6775"/>
    <x v="16"/>
    <n v="5"/>
    <s v="Service"/>
    <s v="North"/>
    <s v="Male"/>
    <s v="26-35"/>
    <n v="335.33"/>
    <s v="Toys"/>
    <s v="Excellent"/>
    <s v="Female"/>
    <x v="3"/>
  </r>
  <r>
    <s v="2024-09-09"/>
    <s v="4A4A788A"/>
    <x v="6"/>
    <n v="3"/>
    <s v="Support"/>
    <s v="East"/>
    <s v="Female"/>
    <s v="36-45"/>
    <n v="297.45999999999998"/>
    <s v="Clothing"/>
    <s v="Average"/>
    <s v="Male"/>
    <x v="3"/>
  </r>
  <r>
    <d v="2024-01-15T00:00:00"/>
    <s v="403501B5"/>
    <x v="18"/>
    <n v="4"/>
    <s v="Product"/>
    <s v="North"/>
    <s v="Male"/>
    <s v="46-60"/>
    <n v="173.87"/>
    <s v="Toys"/>
    <s v="Very Good"/>
    <s v="Female"/>
    <x v="3"/>
  </r>
  <r>
    <s v="2024-05-12"/>
    <s v="3BBAFABA"/>
    <x v="2"/>
    <n v="1"/>
    <s v="Product"/>
    <s v="West"/>
    <s v="Female"/>
    <s v="60+"/>
    <n v="321.64999999999998"/>
    <s v="Books"/>
    <s v="Poor"/>
    <s v="Male"/>
    <x v="3"/>
  </r>
  <r>
    <s v="2024-03-03"/>
    <s v="473788D1"/>
    <x v="0"/>
    <n v="1"/>
    <s v="Service"/>
    <s v="West"/>
    <s v="Male"/>
    <s v="18-25"/>
    <n v="260.88"/>
    <s v="Home Appliances"/>
    <s v="Poor"/>
    <s v="Female"/>
    <x v="3"/>
  </r>
  <r>
    <s v="2024-12-30"/>
    <s v="8AC27D9F"/>
    <x v="0"/>
    <n v="4"/>
    <s v="Service"/>
    <s v="East"/>
    <s v="Female"/>
    <s v="36-45"/>
    <n v="647.91"/>
    <s v="Toys"/>
    <s v="Very Good"/>
    <s v="Female"/>
    <x v="3"/>
  </r>
  <r>
    <s v="2024-03-01"/>
    <s v="323D4EB4"/>
    <x v="0"/>
    <n v="4"/>
    <s v="Service"/>
    <s v="West"/>
    <s v="Female"/>
    <s v="18-25"/>
    <n v="578.96"/>
    <s v="Toys"/>
    <s v="Very Good"/>
    <s v="Female"/>
    <x v="3"/>
  </r>
  <r>
    <s v="2024-09-17"/>
    <s v="1CEE7D3E"/>
    <x v="16"/>
    <n v="3"/>
    <s v="Service"/>
    <s v="East"/>
    <s v="Female"/>
    <s v="18-25"/>
    <n v="838.65"/>
    <s v="Clothing"/>
    <s v="Average"/>
    <s v="Female"/>
    <x v="3"/>
  </r>
  <r>
    <s v="2024-06-06"/>
    <s v="9E5A7DC0"/>
    <x v="3"/>
    <n v="4"/>
    <s v="Support"/>
    <s v="West"/>
    <s v="Female"/>
    <s v="26-35"/>
    <n v="283.69"/>
    <s v="Home Appliances"/>
    <s v="Very Good"/>
    <s v="Female"/>
    <x v="3"/>
  </r>
  <r>
    <s v="2024-11-09"/>
    <s v="ABF0B832"/>
    <x v="3"/>
    <n v="4"/>
    <s v="Support"/>
    <s v="East"/>
    <s v="Female"/>
    <s v="60+"/>
    <n v="98.32"/>
    <s v="Electronics"/>
    <s v="Very Good"/>
    <s v="Male"/>
    <x v="3"/>
  </r>
  <r>
    <s v="2024-03-21"/>
    <s v="D6D36903"/>
    <x v="9"/>
    <n v="1"/>
    <s v="Pricing"/>
    <s v="West"/>
    <s v="Male"/>
    <s v="36-45"/>
    <n v="647.57000000000005"/>
    <s v="Toys"/>
    <s v="Poor"/>
    <s v="Male"/>
    <x v="3"/>
  </r>
  <r>
    <s v="2024-10-17"/>
    <s v="EFB05710"/>
    <x v="4"/>
    <n v="5"/>
    <s v="Delivery"/>
    <s v="South"/>
    <s v="Male"/>
    <s v="26-35"/>
    <n v="420.94"/>
    <s v="Home Appliances"/>
    <s v="Excellent"/>
    <s v="Female"/>
    <x v="3"/>
  </r>
  <r>
    <s v="2024-09-21"/>
    <s v="27F2ABB7"/>
    <x v="17"/>
    <n v="2"/>
    <s v="Pricing"/>
    <s v="West"/>
    <s v="Female"/>
    <s v="46-60"/>
    <n v="792.03"/>
    <s v="Home Appliances"/>
    <s v="Satisfied"/>
    <s v="Female"/>
    <x v="3"/>
  </r>
  <r>
    <s v="2024-03-03"/>
    <s v="666CB719"/>
    <x v="1"/>
    <n v="4"/>
    <s v="Pricing"/>
    <s v="East"/>
    <s v="Female"/>
    <s v="36-45"/>
    <n v="164.68"/>
    <s v="Electronics"/>
    <s v="Very Good"/>
    <s v="Male"/>
    <x v="3"/>
  </r>
  <r>
    <s v="2024-02-11"/>
    <s v="ECB6BEA9"/>
    <x v="18"/>
    <n v="2"/>
    <s v="Product"/>
    <s v="East"/>
    <s v="Male"/>
    <s v="46-60"/>
    <n v="951.92"/>
    <s v="Home Appliances"/>
    <s v="Satisfied"/>
    <s v="Female"/>
    <x v="3"/>
  </r>
  <r>
    <d v="2024-01-13T00:00:00"/>
    <s v="E2C42D67"/>
    <x v="10"/>
    <n v="5"/>
    <s v="Product"/>
    <s v="North"/>
    <s v="Female"/>
    <s v="60+"/>
    <n v="221.5"/>
    <s v="Electronics"/>
    <s v="Excellent"/>
    <s v="Female"/>
    <x v="3"/>
  </r>
  <r>
    <s v="2024-12-05"/>
    <s v="6F0F1FD1"/>
    <x v="17"/>
    <n v="2"/>
    <s v="Pricing"/>
    <s v="East"/>
    <s v="Female"/>
    <s v="18-25"/>
    <n v="600.99"/>
    <s v="Electronics"/>
    <s v="Satisfied"/>
    <s v="Female"/>
    <x v="3"/>
  </r>
  <r>
    <s v="2024-12-18"/>
    <s v="C0595C0A"/>
    <x v="0"/>
    <n v="1"/>
    <s v="Service"/>
    <s v="North"/>
    <s v="Female"/>
    <s v="36-45"/>
    <n v="401.04"/>
    <s v="Books"/>
    <s v="Poor"/>
    <s v="Female"/>
    <x v="3"/>
  </r>
  <r>
    <s v="2024-02-23"/>
    <s v="B016C71F"/>
    <x v="18"/>
    <n v="1"/>
    <s v="Product"/>
    <s v="West"/>
    <s v="Female"/>
    <s v="46-60"/>
    <n v="372.9"/>
    <s v="Home Appliances"/>
    <s v="Poor"/>
    <s v="Female"/>
    <x v="3"/>
  </r>
  <r>
    <s v="2024-12-06"/>
    <s v="809BF5C6"/>
    <x v="15"/>
    <n v="5"/>
    <s v="Delivery"/>
    <s v="West"/>
    <s v="Female"/>
    <s v="46-60"/>
    <n v="302.20999999999998"/>
    <s v="Toys"/>
    <s v="Excellent"/>
    <s v="Female"/>
    <x v="3"/>
  </r>
  <r>
    <s v="2024-07-28"/>
    <s v="5044F96B"/>
    <x v="10"/>
    <n v="4"/>
    <s v="Product"/>
    <s v="East"/>
    <s v="Female"/>
    <s v="18-25"/>
    <n v="80.08"/>
    <s v="Toys"/>
    <s v="Very Good"/>
    <s v="Female"/>
    <x v="3"/>
  </r>
  <r>
    <s v="2024-06-22"/>
    <s v="E1CB04BD"/>
    <x v="0"/>
    <n v="4"/>
    <s v="Service"/>
    <s v="West"/>
    <s v="Female"/>
    <s v="18-25"/>
    <n v="519.77"/>
    <s v="Electronics"/>
    <s v="Very Good"/>
    <s v="Male"/>
    <x v="3"/>
  </r>
  <r>
    <s v="2024-12-27"/>
    <s v="F057B1EC"/>
    <x v="7"/>
    <n v="5"/>
    <s v="Product"/>
    <s v="South"/>
    <s v="Male"/>
    <s v="18-25"/>
    <n v="229.23"/>
    <s v="Books"/>
    <s v="Excellent"/>
    <s v="Male"/>
    <x v="3"/>
  </r>
  <r>
    <s v="2024-04-19"/>
    <s v="F5B1B7EC"/>
    <x v="2"/>
    <n v="4"/>
    <s v="Product"/>
    <s v="West"/>
    <s v="Male"/>
    <s v="60+"/>
    <n v="352.53"/>
    <s v="Clothing"/>
    <s v="Very Good"/>
    <s v="Male"/>
    <x v="3"/>
  </r>
  <r>
    <s v="2024-03-31"/>
    <s v="55F82D93"/>
    <x v="0"/>
    <n v="3"/>
    <s v="Service"/>
    <s v="North"/>
    <s v="Male"/>
    <s v="60+"/>
    <n v="653.72"/>
    <s v="Clothing"/>
    <s v="Average"/>
    <s v="Female"/>
    <x v="3"/>
  </r>
  <r>
    <s v="2024-07-08"/>
    <s v="713DE0F9"/>
    <x v="12"/>
    <n v="2"/>
    <s v="Pricing"/>
    <s v="South"/>
    <s v="Female"/>
    <s v="36-45"/>
    <n v="657.44"/>
    <s v="Toys"/>
    <s v="Satisfied"/>
    <s v="Male"/>
    <x v="3"/>
  </r>
  <r>
    <s v="2024-01-17"/>
    <s v="8FBA6DB2"/>
    <x v="7"/>
    <n v="1"/>
    <s v="Product"/>
    <s v="North"/>
    <s v="Male"/>
    <s v="36-45"/>
    <n v="169.12"/>
    <s v="Clothing"/>
    <s v="Poor"/>
    <s v="Female"/>
    <x v="3"/>
  </r>
  <r>
    <s v="2024-07-23"/>
    <s v="13F1D0B7"/>
    <x v="1"/>
    <n v="2"/>
    <s v="Pricing"/>
    <s v="South"/>
    <s v="Female"/>
    <s v="60+"/>
    <n v="654.41"/>
    <s v="Toys"/>
    <s v="Satisfied"/>
    <s v="Female"/>
    <x v="3"/>
  </r>
  <r>
    <s v="2024-10-20"/>
    <s v="804EFD01"/>
    <x v="12"/>
    <n v="1"/>
    <s v="Pricing"/>
    <s v="East"/>
    <s v="Female"/>
    <s v="46-60"/>
    <n v="301.52"/>
    <s v="Books"/>
    <s v="Poor"/>
    <s v="Female"/>
    <x v="3"/>
  </r>
  <r>
    <s v="2024-06-30"/>
    <s v="6F38A06D"/>
    <x v="7"/>
    <n v="3"/>
    <s v="Product"/>
    <s v="West"/>
    <s v="Female"/>
    <s v="18-25"/>
    <n v="592.30999999999995"/>
    <s v="Toys"/>
    <s v="Average"/>
    <s v="Male"/>
    <x v="3"/>
  </r>
  <r>
    <s v="2024-05-04"/>
    <s v="984E10FF"/>
    <x v="18"/>
    <n v="2"/>
    <s v="Product"/>
    <s v="East"/>
    <s v="Male"/>
    <s v="36-45"/>
    <n v="334.52"/>
    <s v="Clothing"/>
    <s v="Satisfied"/>
    <s v="Female"/>
    <x v="3"/>
  </r>
  <r>
    <d v="2024-01-09T00:00:00"/>
    <s v="642FCBDD"/>
    <x v="7"/>
    <n v="2"/>
    <s v="Product"/>
    <s v="West"/>
    <s v="Female"/>
    <s v="46-60"/>
    <n v="628.67999999999995"/>
    <s v="Clothing"/>
    <s v="Satisfied"/>
    <s v="Female"/>
    <x v="3"/>
  </r>
  <r>
    <s v="2024-02-29"/>
    <s v="BC145096"/>
    <x v="11"/>
    <n v="5"/>
    <s v="Service"/>
    <s v="South"/>
    <s v="Female"/>
    <s v="46-60"/>
    <n v="52.36"/>
    <s v="Home Appliances"/>
    <s v="Excellent"/>
    <s v="Female"/>
    <x v="3"/>
  </r>
  <r>
    <s v="2024-03-15"/>
    <s v="E579006A"/>
    <x v="10"/>
    <n v="1"/>
    <s v="Product"/>
    <s v="West"/>
    <s v="Female"/>
    <s v="60+"/>
    <n v="739.73"/>
    <s v="Home Appliances"/>
    <s v="Poor"/>
    <s v="Male"/>
    <x v="3"/>
  </r>
  <r>
    <s v="2024-07-08"/>
    <s v="7289483E"/>
    <x v="3"/>
    <n v="1"/>
    <s v="Support"/>
    <s v="East"/>
    <s v="Male"/>
    <s v="26-35"/>
    <n v="282.86"/>
    <s v="Electronics"/>
    <s v="Poor"/>
    <s v="Male"/>
    <x v="3"/>
  </r>
  <r>
    <s v="2024-11-02"/>
    <s v="04753C62"/>
    <x v="8"/>
    <n v="3"/>
    <s v="Support"/>
    <s v="East"/>
    <s v="Male"/>
    <s v="18-25"/>
    <n v="90.89"/>
    <s v="Books"/>
    <s v="Average"/>
    <s v="Male"/>
    <x v="3"/>
  </r>
  <r>
    <s v="2024-09-18"/>
    <s v="48B36C43"/>
    <x v="5"/>
    <n v="1"/>
    <s v="Delivery"/>
    <s v="South"/>
    <s v="Male"/>
    <s v="18-25"/>
    <n v="371.35"/>
    <s v="Books"/>
    <s v="Poor"/>
    <s v="Female"/>
    <x v="3"/>
  </r>
  <r>
    <s v="2024-04-27"/>
    <s v="7D827E96"/>
    <x v="7"/>
    <n v="3"/>
    <s v="Product"/>
    <s v="North"/>
    <s v="Female"/>
    <s v="26-35"/>
    <n v="841.03"/>
    <s v="Books"/>
    <s v="Average"/>
    <s v="Female"/>
    <x v="3"/>
  </r>
  <r>
    <s v="2024-12-11"/>
    <s v="C81D1AFD"/>
    <x v="16"/>
    <n v="5"/>
    <s v="Service"/>
    <s v="North"/>
    <s v="Female"/>
    <s v="18-25"/>
    <n v="93.41"/>
    <s v="Clothing"/>
    <s v="Excellent"/>
    <s v="Female"/>
    <x v="3"/>
  </r>
  <r>
    <s v="2024-06-25"/>
    <s v="323983A5"/>
    <x v="17"/>
    <n v="5"/>
    <s v="Pricing"/>
    <s v="East"/>
    <s v="Female"/>
    <s v="60+"/>
    <n v="289.82"/>
    <s v="Clothing"/>
    <s v="Excellent"/>
    <s v="Female"/>
    <x v="3"/>
  </r>
  <r>
    <s v="2024-08-12"/>
    <s v="C2FA48C1"/>
    <x v="16"/>
    <n v="5"/>
    <s v="Service"/>
    <s v="South"/>
    <s v="Female"/>
    <s v="18-25"/>
    <n v="800.16"/>
    <s v="Clothing"/>
    <s v="Excellent"/>
    <s v="Female"/>
    <x v="3"/>
  </r>
  <r>
    <s v="2024-04-08"/>
    <s v="4C809C60"/>
    <x v="6"/>
    <n v="1"/>
    <s v="Support"/>
    <s v="West"/>
    <s v="Female"/>
    <s v="60+"/>
    <n v="534.07000000000005"/>
    <s v="Electronics"/>
    <s v="Poor"/>
    <s v="Female"/>
    <x v="3"/>
  </r>
  <r>
    <s v="2024-01-17"/>
    <s v="63D16370"/>
    <x v="12"/>
    <n v="3"/>
    <s v="Pricing"/>
    <s v="West"/>
    <s v="Female"/>
    <s v="36-45"/>
    <n v="683.46"/>
    <s v="Clothing"/>
    <s v="Average"/>
    <s v="Male"/>
    <x v="3"/>
  </r>
  <r>
    <s v="2024-03-21"/>
    <s v="DA81549C"/>
    <x v="0"/>
    <n v="1"/>
    <s v="Service"/>
    <s v="East"/>
    <s v="Male"/>
    <s v="60+"/>
    <n v="643.83000000000004"/>
    <s v="Books"/>
    <s v="Poor"/>
    <s v="Female"/>
    <x v="3"/>
  </r>
  <r>
    <s v="2024-05-28"/>
    <s v="DD24C062"/>
    <x v="15"/>
    <n v="1"/>
    <s v="Delivery"/>
    <s v="West"/>
    <s v="Female"/>
    <s v="26-35"/>
    <n v="236.19"/>
    <s v="Home Appliances"/>
    <s v="Poor"/>
    <s v="Female"/>
    <x v="3"/>
  </r>
  <r>
    <s v="2024-06-28"/>
    <s v="26DE3D43"/>
    <x v="5"/>
    <n v="1"/>
    <s v="Delivery"/>
    <s v="North"/>
    <s v="Female"/>
    <s v="36-45"/>
    <n v="427.03"/>
    <s v="Books"/>
    <s v="Poor"/>
    <s v="Female"/>
    <x v="3"/>
  </r>
  <r>
    <s v="2024-10-19"/>
    <s v="1BB763E3"/>
    <x v="7"/>
    <n v="1"/>
    <s v="Product"/>
    <s v="East"/>
    <s v="Female"/>
    <s v="60+"/>
    <n v="318.10000000000002"/>
    <s v="Electronics"/>
    <s v="Poor"/>
    <s v="Male"/>
    <x v="3"/>
  </r>
  <r>
    <s v="2024-11-20"/>
    <s v="FF79EB86"/>
    <x v="18"/>
    <n v="5"/>
    <s v="Product"/>
    <s v="East"/>
    <s v="Male"/>
    <s v="46-60"/>
    <n v="548.33000000000004"/>
    <s v="Toys"/>
    <s v="Excellent"/>
    <s v="Male"/>
    <x v="3"/>
  </r>
  <r>
    <s v="2024-07-26"/>
    <s v="E7A6D9E2"/>
    <x v="6"/>
    <n v="3"/>
    <s v="Support"/>
    <s v="East"/>
    <s v="Male"/>
    <s v="36-45"/>
    <n v="144.9"/>
    <s v="Home Appliances"/>
    <s v="Average"/>
    <s v="Male"/>
    <x v="3"/>
  </r>
  <r>
    <s v="2024-12-25"/>
    <s v="607AA9A5"/>
    <x v="1"/>
    <n v="1"/>
    <s v="Pricing"/>
    <s v="West"/>
    <s v="Male"/>
    <s v="60+"/>
    <n v="867.62"/>
    <s v="Toys"/>
    <s v="Poor"/>
    <s v="Female"/>
    <x v="3"/>
  </r>
  <r>
    <s v="2024-06-10"/>
    <s v="95974020"/>
    <x v="5"/>
    <n v="2"/>
    <s v="Delivery"/>
    <s v="West"/>
    <s v="Female"/>
    <s v="18-25"/>
    <n v="217.91"/>
    <s v="Clothing"/>
    <s v="Satisfied"/>
    <s v="Male"/>
    <x v="3"/>
  </r>
  <r>
    <s v="2024-03-07"/>
    <s v="974D2793"/>
    <x v="0"/>
    <n v="4"/>
    <s v="Service"/>
    <s v="West"/>
    <s v="Male"/>
    <s v="60+"/>
    <n v="808.45"/>
    <s v="Electronics"/>
    <s v="Very Good"/>
    <s v="Female"/>
    <x v="3"/>
  </r>
  <r>
    <s v="2024-03-24"/>
    <s v="A1BF28A9"/>
    <x v="6"/>
    <n v="3"/>
    <s v="Support"/>
    <s v="West"/>
    <s v="Female"/>
    <s v="18-25"/>
    <n v="372.46"/>
    <s v="Electronics"/>
    <s v="Average"/>
    <s v="Male"/>
    <x v="3"/>
  </r>
  <r>
    <s v="2024-12-01"/>
    <s v="2CAE6E5D"/>
    <x v="18"/>
    <n v="2"/>
    <s v="Product"/>
    <s v="West"/>
    <s v="Male"/>
    <s v="46-60"/>
    <n v="364.11"/>
    <s v="Clothing"/>
    <s v="Satisfied"/>
    <s v="Female"/>
    <x v="3"/>
  </r>
  <r>
    <s v="2024-08-07"/>
    <s v="6BEF80D3"/>
    <x v="19"/>
    <n v="5"/>
    <s v="Service"/>
    <s v="East"/>
    <s v="Female"/>
    <s v="26-35"/>
    <n v="15.09"/>
    <s v="Books"/>
    <s v="Excellent"/>
    <s v="Female"/>
    <x v="3"/>
  </r>
  <r>
    <s v="2024-06-01"/>
    <s v="2FDA3428"/>
    <x v="2"/>
    <n v="4"/>
    <s v="Product"/>
    <s v="North"/>
    <s v="Female"/>
    <s v="60+"/>
    <n v="349.81"/>
    <s v="Home Appliances"/>
    <s v="Very Good"/>
    <s v="Female"/>
    <x v="3"/>
  </r>
  <r>
    <s v="2024-07-27"/>
    <s v="F5B620CA"/>
    <x v="4"/>
    <n v="3"/>
    <s v="Delivery"/>
    <s v="East"/>
    <s v="Female"/>
    <s v="60+"/>
    <n v="923.56"/>
    <s v="Books"/>
    <s v="Average"/>
    <s v="Male"/>
    <x v="3"/>
  </r>
  <r>
    <s v="2024-12-06"/>
    <s v="D1DB936B"/>
    <x v="10"/>
    <n v="2"/>
    <s v="Product"/>
    <s v="North"/>
    <s v="Male"/>
    <s v="46-60"/>
    <n v="966.34"/>
    <s v="Toys"/>
    <s v="Satisfied"/>
    <s v="Male"/>
    <x v="3"/>
  </r>
  <r>
    <s v="2024-12-02"/>
    <s v="10274E3C"/>
    <x v="18"/>
    <n v="1"/>
    <s v="Product"/>
    <s v="East"/>
    <s v="Male"/>
    <s v="46-60"/>
    <n v="814.72"/>
    <s v="Clothing"/>
    <s v="Poor"/>
    <s v="Male"/>
    <x v="3"/>
  </r>
  <r>
    <s v="2024-08-01"/>
    <s v="85E38BAB"/>
    <x v="7"/>
    <n v="1"/>
    <s v="Product"/>
    <s v="South"/>
    <s v="Male"/>
    <s v="36-45"/>
    <n v="717.31"/>
    <s v="Electronics"/>
    <s v="Poor"/>
    <s v="Female"/>
    <x v="3"/>
  </r>
  <r>
    <s v="2024-06-26"/>
    <s v="3FB2D269"/>
    <x v="18"/>
    <n v="4"/>
    <s v="Product"/>
    <s v="East"/>
    <s v="Female"/>
    <s v="26-35"/>
    <n v="506.05"/>
    <s v="Clothing"/>
    <s v="Very Good"/>
    <s v="Male"/>
    <x v="3"/>
  </r>
  <r>
    <s v="2024-08-19"/>
    <s v="36F3834C"/>
    <x v="18"/>
    <n v="4"/>
    <s v="Product"/>
    <s v="West"/>
    <s v="Male"/>
    <s v="46-60"/>
    <n v="812.4"/>
    <s v="Toys"/>
    <s v="Very Good"/>
    <s v="Female"/>
    <x v="3"/>
  </r>
  <r>
    <s v="2024-01-31"/>
    <s v="62BD1093"/>
    <x v="0"/>
    <n v="2"/>
    <s v="Service"/>
    <s v="East"/>
    <s v="Female"/>
    <s v="36-45"/>
    <n v="11.15"/>
    <s v="Electronics"/>
    <s v="Satisfied"/>
    <s v="Female"/>
    <x v="3"/>
  </r>
  <r>
    <s v="2024-04-28"/>
    <s v="3B47770E"/>
    <x v="6"/>
    <n v="1"/>
    <s v="Support"/>
    <s v="West"/>
    <s v="Female"/>
    <s v="60+"/>
    <n v="892.44"/>
    <s v="Books"/>
    <s v="Poor"/>
    <s v="Female"/>
    <x v="3"/>
  </r>
  <r>
    <s v="2024-01-19"/>
    <s v="4D8AF720"/>
    <x v="15"/>
    <n v="2"/>
    <s v="Delivery"/>
    <s v="South"/>
    <s v="Female"/>
    <s v="36-45"/>
    <n v="902.53"/>
    <s v="Clothing"/>
    <s v="Satisfied"/>
    <s v="Male"/>
    <x v="3"/>
  </r>
  <r>
    <s v="2024-03-12"/>
    <s v="1BA075E8"/>
    <x v="3"/>
    <n v="2"/>
    <s v="Support"/>
    <s v="South"/>
    <s v="Male"/>
    <s v="36-45"/>
    <n v="706.54"/>
    <s v="Home Appliances"/>
    <s v="Satisfied"/>
    <s v="Male"/>
    <x v="3"/>
  </r>
  <r>
    <s v="2024-07-31"/>
    <s v="A3A0E372"/>
    <x v="3"/>
    <n v="2"/>
    <s v="Support"/>
    <s v="East"/>
    <s v="Male"/>
    <s v="36-45"/>
    <n v="792.86"/>
    <s v="Clothing"/>
    <s v="Satisfied"/>
    <s v="Male"/>
    <x v="3"/>
  </r>
  <r>
    <s v="2024-11-05"/>
    <s v="0F546203"/>
    <x v="17"/>
    <n v="3"/>
    <s v="Pricing"/>
    <s v="West"/>
    <s v="Male"/>
    <s v="26-35"/>
    <n v="32.25"/>
    <s v="Clothing"/>
    <s v="Average"/>
    <s v="Male"/>
    <x v="3"/>
  </r>
  <r>
    <s v="2024-02-14"/>
    <s v="27B0DF6F"/>
    <x v="18"/>
    <n v="5"/>
    <s v="Product"/>
    <s v="North"/>
    <s v="Male"/>
    <s v="36-45"/>
    <n v="822.6"/>
    <s v="Home Appliances"/>
    <s v="Excellent"/>
    <s v="Female"/>
    <x v="3"/>
  </r>
  <r>
    <s v="2024-10-20"/>
    <s v="A3C8867D"/>
    <x v="13"/>
    <n v="1"/>
    <s v="Delivery"/>
    <s v="West"/>
    <s v="Female"/>
    <s v="36-45"/>
    <n v="315.01"/>
    <s v="Electronics"/>
    <s v="Poor"/>
    <s v="Male"/>
    <x v="3"/>
  </r>
  <r>
    <s v="2024-10-21"/>
    <s v="6796F15C"/>
    <x v="14"/>
    <n v="1"/>
    <s v="Support"/>
    <s v="North"/>
    <s v="Male"/>
    <s v="26-35"/>
    <n v="204.41"/>
    <s v="Electronics"/>
    <s v="Poor"/>
    <s v="Male"/>
    <x v="3"/>
  </r>
  <r>
    <s v="2024-11-03"/>
    <s v="8BC30BD0"/>
    <x v="10"/>
    <n v="5"/>
    <s v="Product"/>
    <s v="South"/>
    <s v="Male"/>
    <s v="18-25"/>
    <n v="757.47"/>
    <s v="Books"/>
    <s v="Excellent"/>
    <s v="Female"/>
    <x v="3"/>
  </r>
  <r>
    <s v="2024-06-23"/>
    <s v="01A564F9"/>
    <x v="6"/>
    <n v="5"/>
    <s v="Support"/>
    <s v="East"/>
    <s v="Female"/>
    <s v="26-35"/>
    <n v="325.18"/>
    <s v="Clothing"/>
    <s v="Excellent"/>
    <s v="Female"/>
    <x v="3"/>
  </r>
  <r>
    <s v="2024-12-11"/>
    <s v="C2A50B6E"/>
    <x v="11"/>
    <n v="4"/>
    <s v="Service"/>
    <s v="North"/>
    <s v="Female"/>
    <s v="18-25"/>
    <n v="649.35"/>
    <s v="Books"/>
    <s v="Very Good"/>
    <s v="Male"/>
    <x v="3"/>
  </r>
  <r>
    <s v="2024-02-03"/>
    <s v="C5E8547B"/>
    <x v="8"/>
    <n v="4"/>
    <s v="Support"/>
    <s v="West"/>
    <s v="Male"/>
    <s v="46-60"/>
    <n v="152.53"/>
    <s v="Home Appliances"/>
    <s v="Very Good"/>
    <s v="Female"/>
    <x v="3"/>
  </r>
  <r>
    <s v="2024-03-08"/>
    <s v="7953C814"/>
    <x v="11"/>
    <n v="5"/>
    <s v="Service"/>
    <s v="East"/>
    <s v="Female"/>
    <s v="26-35"/>
    <n v="397.44"/>
    <s v="Electronics"/>
    <s v="Excellent"/>
    <s v="Male"/>
    <x v="3"/>
  </r>
  <r>
    <s v="2024-06-07"/>
    <s v="7201E348"/>
    <x v="0"/>
    <n v="4"/>
    <s v="Service"/>
    <s v="South"/>
    <s v="Male"/>
    <s v="46-60"/>
    <n v="361.07"/>
    <s v="Home Appliances"/>
    <s v="Very Good"/>
    <s v="Male"/>
    <x v="3"/>
  </r>
  <r>
    <d v="2024-01-02T00:00:00"/>
    <s v="D9F4DABD"/>
    <x v="14"/>
    <n v="2"/>
    <s v="Support"/>
    <s v="South"/>
    <s v="Male"/>
    <s v="60+"/>
    <n v="905.62"/>
    <s v="Clothing"/>
    <s v="Satisfied"/>
    <s v="Female"/>
    <x v="3"/>
  </r>
  <r>
    <s v="2024-09-16"/>
    <s v="B76A5595"/>
    <x v="19"/>
    <n v="3"/>
    <s v="Service"/>
    <s v="West"/>
    <s v="Female"/>
    <s v="26-35"/>
    <n v="118.78"/>
    <s v="Books"/>
    <s v="Average"/>
    <s v="Female"/>
    <x v="3"/>
  </r>
  <r>
    <s v="2024-08-08"/>
    <s v="C349F724"/>
    <x v="1"/>
    <n v="5"/>
    <s v="Pricing"/>
    <s v="East"/>
    <s v="Female"/>
    <s v="46-60"/>
    <n v="742.62"/>
    <s v="Toys"/>
    <s v="Excellent"/>
    <s v="Male"/>
    <x v="3"/>
  </r>
  <r>
    <s v="2024-02-20"/>
    <s v="C1CD210A"/>
    <x v="17"/>
    <n v="5"/>
    <s v="Pricing"/>
    <s v="North"/>
    <s v="Male"/>
    <s v="46-60"/>
    <n v="394.73"/>
    <s v="Toys"/>
    <s v="Excellent"/>
    <s v="Male"/>
    <x v="3"/>
  </r>
  <r>
    <s v="2024-12-14"/>
    <s v="47DE4408"/>
    <x v="12"/>
    <n v="4"/>
    <s v="Pricing"/>
    <s v="West"/>
    <s v="Male"/>
    <s v="36-45"/>
    <n v="422.97"/>
    <s v="Electronics"/>
    <s v="Very Good"/>
    <s v="Male"/>
    <x v="3"/>
  </r>
  <r>
    <s v="2024-09-20"/>
    <s v="6C9E37B6"/>
    <x v="14"/>
    <n v="4"/>
    <s v="Support"/>
    <s v="North"/>
    <s v="Male"/>
    <s v="60+"/>
    <n v="380.79"/>
    <s v="Home Appliances"/>
    <s v="Very Good"/>
    <s v="Female"/>
    <x v="3"/>
  </r>
  <r>
    <s v="2024-12-08"/>
    <s v="8F55E53E"/>
    <x v="9"/>
    <n v="3"/>
    <s v="Pricing"/>
    <s v="North"/>
    <s v="Female"/>
    <s v="36-45"/>
    <n v="615.66"/>
    <s v="Clothing"/>
    <s v="Average"/>
    <s v="Female"/>
    <x v="3"/>
  </r>
  <r>
    <s v="2024-05-22"/>
    <s v="302BA4ED"/>
    <x v="1"/>
    <n v="4"/>
    <s v="Pricing"/>
    <s v="North"/>
    <s v="Female"/>
    <s v="18-25"/>
    <n v="202.95"/>
    <s v="Toys"/>
    <s v="Very Good"/>
    <s v="Female"/>
    <x v="3"/>
  </r>
  <r>
    <s v="2024-05-26"/>
    <s v="F123613A"/>
    <x v="3"/>
    <n v="1"/>
    <s v="Support"/>
    <s v="West"/>
    <s v="Female"/>
    <s v="36-45"/>
    <n v="16.16"/>
    <s v="Electronics"/>
    <s v="Poor"/>
    <s v="Female"/>
    <x v="3"/>
  </r>
  <r>
    <s v="2024-08-03"/>
    <s v="5EF90EC5"/>
    <x v="5"/>
    <n v="1"/>
    <s v="Delivery"/>
    <s v="East"/>
    <s v="Female"/>
    <s v="46-60"/>
    <n v="457.68"/>
    <s v="Electronics"/>
    <s v="Poor"/>
    <s v="Male"/>
    <x v="3"/>
  </r>
  <r>
    <s v="2024-11-25"/>
    <s v="B031713C"/>
    <x v="1"/>
    <n v="1"/>
    <s v="Pricing"/>
    <s v="West"/>
    <s v="Male"/>
    <s v="60+"/>
    <n v="288.01"/>
    <s v="Home Appliances"/>
    <s v="Poor"/>
    <s v="Female"/>
    <x v="3"/>
  </r>
  <r>
    <s v="2024-08-23"/>
    <s v="84D1579A"/>
    <x v="7"/>
    <n v="5"/>
    <s v="Product"/>
    <s v="West"/>
    <s v="Female"/>
    <s v="60+"/>
    <n v="152.30000000000001"/>
    <s v="Clothing"/>
    <s v="Excellent"/>
    <s v="Female"/>
    <x v="3"/>
  </r>
  <r>
    <s v="2024-08-26"/>
    <s v="2F22073E"/>
    <x v="3"/>
    <n v="4"/>
    <s v="Support"/>
    <s v="South"/>
    <s v="Female"/>
    <s v="26-35"/>
    <n v="644.74"/>
    <s v="Toys"/>
    <s v="Very Good"/>
    <s v="Female"/>
    <x v="3"/>
  </r>
  <r>
    <s v="2024-12-10"/>
    <s v="4E101652"/>
    <x v="5"/>
    <n v="3"/>
    <s v="Delivery"/>
    <s v="North"/>
    <s v="Female"/>
    <s v="46-60"/>
    <n v="734.83"/>
    <s v="Clothing"/>
    <s v="Average"/>
    <s v="Female"/>
    <x v="3"/>
  </r>
  <r>
    <s v="2024-12-21"/>
    <s v="D691E8F2"/>
    <x v="8"/>
    <n v="4"/>
    <s v="Support"/>
    <s v="West"/>
    <s v="Female"/>
    <s v="26-35"/>
    <n v="439.68"/>
    <s v="Clothing"/>
    <s v="Very Good"/>
    <s v="Female"/>
    <x v="3"/>
  </r>
  <r>
    <s v="2024-04-25"/>
    <s v="6717085A"/>
    <x v="3"/>
    <n v="1"/>
    <s v="Support"/>
    <s v="East"/>
    <s v="Female"/>
    <s v="18-25"/>
    <n v="472.95"/>
    <s v="Books"/>
    <s v="Poor"/>
    <s v="Male"/>
    <x v="3"/>
  </r>
  <r>
    <s v="2024-05-19"/>
    <s v="51189F0A"/>
    <x v="6"/>
    <n v="5"/>
    <s v="Support"/>
    <s v="East"/>
    <s v="Male"/>
    <s v="46-60"/>
    <n v="212.27"/>
    <s v="Books"/>
    <s v="Excellent"/>
    <s v="Male"/>
    <x v="3"/>
  </r>
  <r>
    <s v="2024-05-20"/>
    <s v="BC065498"/>
    <x v="0"/>
    <n v="3"/>
    <s v="Service"/>
    <s v="West"/>
    <s v="Male"/>
    <s v="26-35"/>
    <n v="13.02"/>
    <s v="Home Appliances"/>
    <s v="Average"/>
    <s v="Male"/>
    <x v="3"/>
  </r>
  <r>
    <s v="2024-07-12"/>
    <s v="628526E6"/>
    <x v="9"/>
    <n v="5"/>
    <s v="Pricing"/>
    <s v="West"/>
    <s v="Male"/>
    <s v="18-25"/>
    <n v="342.91"/>
    <s v="Books"/>
    <s v="Excellent"/>
    <s v="Male"/>
    <x v="3"/>
  </r>
  <r>
    <s v="2024-05-15"/>
    <s v="7A88ADF2"/>
    <x v="12"/>
    <n v="4"/>
    <s v="Pricing"/>
    <s v="South"/>
    <s v="Male"/>
    <s v="60+"/>
    <n v="358.1"/>
    <s v="Electronics"/>
    <s v="Very Good"/>
    <s v="Female"/>
    <x v="3"/>
  </r>
  <r>
    <s v="2024-03-10"/>
    <s v="03C06D6D"/>
    <x v="4"/>
    <n v="1"/>
    <s v="Delivery"/>
    <s v="East"/>
    <s v="Female"/>
    <s v="60+"/>
    <n v="62.34"/>
    <s v="Clothing"/>
    <s v="Poor"/>
    <s v="Male"/>
    <x v="3"/>
  </r>
  <r>
    <s v="2024-08-29"/>
    <s v="116A7996"/>
    <x v="3"/>
    <n v="2"/>
    <s v="Support"/>
    <s v="South"/>
    <s v="Male"/>
    <s v="18-25"/>
    <n v="252.48"/>
    <s v="Toys"/>
    <s v="Satisfied"/>
    <s v="Female"/>
    <x v="3"/>
  </r>
  <r>
    <s v="2024-05-18"/>
    <s v="A0DF690D"/>
    <x v="5"/>
    <n v="1"/>
    <s v="Delivery"/>
    <s v="West"/>
    <s v="Female"/>
    <s v="26-35"/>
    <n v="301.18"/>
    <s v="Toys"/>
    <s v="Poor"/>
    <s v="Female"/>
    <x v="3"/>
  </r>
  <r>
    <s v="2024-09-10"/>
    <s v="290047D7"/>
    <x v="19"/>
    <n v="1"/>
    <s v="Service"/>
    <s v="West"/>
    <s v="Female"/>
    <s v="18-25"/>
    <n v="452.65"/>
    <s v="Home Appliances"/>
    <s v="Poor"/>
    <s v="Female"/>
    <x v="3"/>
  </r>
  <r>
    <s v="2024-02-29"/>
    <s v="20085215"/>
    <x v="18"/>
    <n v="2"/>
    <s v="Product"/>
    <s v="North"/>
    <s v="Female"/>
    <s v="18-25"/>
    <n v="391.16"/>
    <s v="Electronics"/>
    <s v="Satisfied"/>
    <s v="Male"/>
    <x v="3"/>
  </r>
  <r>
    <s v="2024-01-19"/>
    <s v="A3B83C40"/>
    <x v="1"/>
    <n v="2"/>
    <s v="Pricing"/>
    <s v="North"/>
    <s v="Male"/>
    <s v="36-45"/>
    <n v="880.91"/>
    <s v="Clothing"/>
    <s v="Satisfied"/>
    <s v="Female"/>
    <x v="3"/>
  </r>
  <r>
    <s v="2024-12-29"/>
    <s v="BD61CD49"/>
    <x v="7"/>
    <n v="4"/>
    <s v="Product"/>
    <s v="East"/>
    <s v="Female"/>
    <s v="60+"/>
    <n v="496.94"/>
    <s v="Home Appliances"/>
    <s v="Very Good"/>
    <s v="Male"/>
    <x v="3"/>
  </r>
  <r>
    <s v="2024-10-13"/>
    <s v="570A99B4"/>
    <x v="2"/>
    <n v="1"/>
    <s v="Product"/>
    <s v="West"/>
    <s v="Male"/>
    <s v="26-35"/>
    <n v="543.77"/>
    <s v="Books"/>
    <s v="Poor"/>
    <s v="Male"/>
    <x v="3"/>
  </r>
  <r>
    <s v="2024-05-08"/>
    <s v="32214106"/>
    <x v="8"/>
    <n v="1"/>
    <s v="Support"/>
    <s v="East"/>
    <s v="Male"/>
    <s v="46-60"/>
    <n v="851.24"/>
    <s v="Books"/>
    <s v="Poor"/>
    <s v="Female"/>
    <x v="3"/>
  </r>
  <r>
    <s v="2024-03-29"/>
    <s v="EBBEF69E"/>
    <x v="10"/>
    <n v="2"/>
    <s v="Product"/>
    <s v="West"/>
    <s v="Female"/>
    <s v="46-60"/>
    <n v="994.81"/>
    <s v="Toys"/>
    <s v="Satisfied"/>
    <s v="Female"/>
    <x v="3"/>
  </r>
  <r>
    <s v="2024-03-26"/>
    <s v="B5FD1BEE"/>
    <x v="14"/>
    <n v="2"/>
    <s v="Support"/>
    <s v="North"/>
    <s v="Female"/>
    <s v="26-35"/>
    <n v="877.36"/>
    <s v="Toys"/>
    <s v="Satisfied"/>
    <s v="Male"/>
    <x v="3"/>
  </r>
  <r>
    <s v="2024-07-11"/>
    <s v="B9499F14"/>
    <x v="11"/>
    <n v="1"/>
    <s v="Service"/>
    <s v="East"/>
    <s v="Male"/>
    <s v="60+"/>
    <n v="33.380000000000003"/>
    <s v="Electronics"/>
    <s v="Poor"/>
    <s v="Female"/>
    <x v="3"/>
  </r>
  <r>
    <s v="2024-11-18"/>
    <s v="9360D245"/>
    <x v="8"/>
    <n v="2"/>
    <s v="Support"/>
    <s v="East"/>
    <s v="Female"/>
    <s v="18-25"/>
    <n v="279.01"/>
    <s v="Home Appliances"/>
    <s v="Satisfied"/>
    <s v="Female"/>
    <x v="3"/>
  </r>
  <r>
    <s v="2024-09-26"/>
    <s v="6A7EEC64"/>
    <x v="7"/>
    <n v="4"/>
    <s v="Product"/>
    <s v="East"/>
    <s v="Female"/>
    <s v="46-60"/>
    <n v="525.75"/>
    <s v="Toys"/>
    <s v="Very Good"/>
    <s v="Female"/>
    <x v="3"/>
  </r>
  <r>
    <s v="2024-04-24"/>
    <s v="2FD1DAA7"/>
    <x v="4"/>
    <n v="2"/>
    <s v="Delivery"/>
    <s v="North"/>
    <s v="Female"/>
    <s v="36-45"/>
    <n v="841.64"/>
    <s v="Books"/>
    <s v="Satisfied"/>
    <s v="Female"/>
    <x v="3"/>
  </r>
  <r>
    <s v="2024-10-05"/>
    <s v="663BA2CD"/>
    <x v="3"/>
    <n v="3"/>
    <s v="Support"/>
    <s v="South"/>
    <s v="Female"/>
    <s v="46-60"/>
    <n v="879.79"/>
    <s v="Home Appliances"/>
    <s v="Average"/>
    <s v="Male"/>
    <x v="3"/>
  </r>
  <r>
    <s v="2024-11-06"/>
    <s v="6C24FC41"/>
    <x v="14"/>
    <n v="4"/>
    <s v="Support"/>
    <s v="West"/>
    <s v="Male"/>
    <s v="18-25"/>
    <n v="114.76"/>
    <s v="Books"/>
    <s v="Very Good"/>
    <s v="Female"/>
    <x v="3"/>
  </r>
  <r>
    <s v="2024-11-21"/>
    <s v="29566BAA"/>
    <x v="11"/>
    <n v="3"/>
    <s v="Service"/>
    <s v="South"/>
    <s v="Female"/>
    <s v="60+"/>
    <n v="370.64"/>
    <s v="Toys"/>
    <s v="Average"/>
    <s v="Male"/>
    <x v="3"/>
  </r>
  <r>
    <s v="2024-06-27"/>
    <s v="B1979F5D"/>
    <x v="9"/>
    <n v="5"/>
    <s v="Pricing"/>
    <s v="West"/>
    <s v="Male"/>
    <s v="46-60"/>
    <n v="226.94"/>
    <s v="Electronics"/>
    <s v="Excellent"/>
    <s v="Male"/>
    <x v="3"/>
  </r>
  <r>
    <s v="2024-05-10"/>
    <s v="2B575ABE"/>
    <x v="14"/>
    <n v="2"/>
    <s v="Support"/>
    <s v="South"/>
    <s v="Male"/>
    <s v="18-25"/>
    <n v="439.31"/>
    <s v="Toys"/>
    <s v="Satisfied"/>
    <s v="Male"/>
    <x v="3"/>
  </r>
  <r>
    <s v="2024-08-26"/>
    <s v="4CB7CA1F"/>
    <x v="3"/>
    <n v="4"/>
    <s v="Support"/>
    <s v="South"/>
    <s v="Male"/>
    <s v="36-45"/>
    <n v="534.67999999999995"/>
    <s v="Clothing"/>
    <s v="Very Good"/>
    <s v="Female"/>
    <x v="3"/>
  </r>
  <r>
    <s v="2024-09-22"/>
    <s v="77905933"/>
    <x v="16"/>
    <n v="5"/>
    <s v="Service"/>
    <s v="West"/>
    <s v="Female"/>
    <s v="36-45"/>
    <n v="458"/>
    <s v="Electronics"/>
    <s v="Excellent"/>
    <s v="Female"/>
    <x v="3"/>
  </r>
  <r>
    <d v="2024-01-05T00:00:00"/>
    <s v="955967DC"/>
    <x v="4"/>
    <n v="4"/>
    <s v="Delivery"/>
    <s v="East"/>
    <s v="Female"/>
    <s v="26-35"/>
    <n v="100.99"/>
    <s v="Home Appliances"/>
    <s v="Very Good"/>
    <s v="Female"/>
    <x v="3"/>
  </r>
  <r>
    <s v="2024-12-21"/>
    <s v="BB34C54F"/>
    <x v="9"/>
    <n v="4"/>
    <s v="Pricing"/>
    <s v="West"/>
    <s v="Female"/>
    <s v="60+"/>
    <n v="434.68"/>
    <s v="Electronics"/>
    <s v="Very Good"/>
    <s v="Male"/>
    <x v="3"/>
  </r>
  <r>
    <d v="2024-01-13T00:00:00"/>
    <s v="E6483CC9"/>
    <x v="2"/>
    <n v="2"/>
    <s v="Product"/>
    <s v="North"/>
    <s v="Male"/>
    <s v="36-45"/>
    <n v="765.76"/>
    <s v="Toys"/>
    <s v="Satisfied"/>
    <s v="Female"/>
    <x v="3"/>
  </r>
  <r>
    <s v="2024-04-05"/>
    <s v="A2F0650A"/>
    <x v="8"/>
    <n v="5"/>
    <s v="Support"/>
    <s v="South"/>
    <s v="Female"/>
    <s v="46-60"/>
    <n v="10.84"/>
    <s v="Toys"/>
    <s v="Excellent"/>
    <s v="Female"/>
    <x v="3"/>
  </r>
  <r>
    <s v="2024-11-10"/>
    <s v="91A9D7C8"/>
    <x v="3"/>
    <n v="5"/>
    <s v="Support"/>
    <s v="East"/>
    <s v="Female"/>
    <s v="46-60"/>
    <n v="739.76"/>
    <s v="Electronics"/>
    <s v="Excellent"/>
    <s v="Female"/>
    <x v="3"/>
  </r>
  <r>
    <s v="2024-03-29"/>
    <s v="DBC6A1C2"/>
    <x v="10"/>
    <n v="1"/>
    <s v="Product"/>
    <s v="West"/>
    <s v="Female"/>
    <s v="60+"/>
    <n v="996.83"/>
    <s v="Clothing"/>
    <s v="Poor"/>
    <s v="Female"/>
    <x v="3"/>
  </r>
  <r>
    <s v="2024-06-05"/>
    <s v="29742AB1"/>
    <x v="2"/>
    <n v="5"/>
    <s v="Product"/>
    <s v="West"/>
    <s v="Female"/>
    <s v="46-60"/>
    <n v="485.94"/>
    <s v="Toys"/>
    <s v="Excellent"/>
    <s v="Male"/>
    <x v="3"/>
  </r>
  <r>
    <s v="2024-06-19"/>
    <s v="4CB629F8"/>
    <x v="5"/>
    <n v="3"/>
    <s v="Delivery"/>
    <s v="East"/>
    <s v="Male"/>
    <s v="46-60"/>
    <n v="876.18"/>
    <s v="Books"/>
    <s v="Average"/>
    <s v="Male"/>
    <x v="3"/>
  </r>
  <r>
    <s v="2024-02-10"/>
    <s v="5035645B"/>
    <x v="7"/>
    <n v="5"/>
    <s v="Product"/>
    <s v="South"/>
    <s v="Male"/>
    <s v="18-25"/>
    <n v="417.67"/>
    <s v="Clothing"/>
    <s v="Excellent"/>
    <s v="Female"/>
    <x v="3"/>
  </r>
  <r>
    <s v="2024-08-14"/>
    <s v="8C5DFB7D"/>
    <x v="7"/>
    <n v="4"/>
    <s v="Product"/>
    <s v="South"/>
    <s v="Female"/>
    <s v="46-60"/>
    <n v="639.65"/>
    <s v="Electronics"/>
    <s v="Very Good"/>
    <s v="Male"/>
    <x v="3"/>
  </r>
  <r>
    <s v="2024-01-19"/>
    <s v="B83EA0D3"/>
    <x v="19"/>
    <n v="3"/>
    <s v="Service"/>
    <s v="North"/>
    <s v="Male"/>
    <s v="46-60"/>
    <n v="532.38"/>
    <s v="Books"/>
    <s v="Average"/>
    <s v="Female"/>
    <x v="3"/>
  </r>
  <r>
    <s v="2024-01-30"/>
    <s v="B035F4D7"/>
    <x v="14"/>
    <n v="5"/>
    <s v="Support"/>
    <s v="North"/>
    <s v="Female"/>
    <s v="36-45"/>
    <n v="313.98"/>
    <s v="Toys"/>
    <s v="Excellent"/>
    <s v="Female"/>
    <x v="3"/>
  </r>
  <r>
    <s v="2024-03-27"/>
    <s v="17284FFB"/>
    <x v="17"/>
    <n v="1"/>
    <s v="Pricing"/>
    <s v="South"/>
    <s v="Female"/>
    <s v="36-45"/>
    <n v="838.16"/>
    <s v="Clothing"/>
    <s v="Poor"/>
    <s v="Male"/>
    <x v="3"/>
  </r>
  <r>
    <s v="2024-08-25"/>
    <s v="F8AC580C"/>
    <x v="19"/>
    <n v="3"/>
    <s v="Service"/>
    <s v="North"/>
    <s v="Male"/>
    <s v="26-35"/>
    <n v="165.4"/>
    <s v="Books"/>
    <s v="Average"/>
    <s v="Female"/>
    <x v="3"/>
  </r>
  <r>
    <s v="2024-08-31"/>
    <s v="49AF564E"/>
    <x v="18"/>
    <n v="4"/>
    <s v="Product"/>
    <s v="North"/>
    <s v="Female"/>
    <s v="18-25"/>
    <n v="76.069999999999993"/>
    <s v="Clothing"/>
    <s v="Very Good"/>
    <s v="Female"/>
    <x v="3"/>
  </r>
  <r>
    <s v="2024-10-10"/>
    <s v="B4AAACC3"/>
    <x v="18"/>
    <n v="5"/>
    <s v="Product"/>
    <s v="North"/>
    <s v="Female"/>
    <s v="18-25"/>
    <n v="586.88"/>
    <s v="Electronics"/>
    <s v="Excellent"/>
    <s v="Male"/>
    <x v="3"/>
  </r>
  <r>
    <s v="2024-02-12"/>
    <s v="B552B8BB"/>
    <x v="0"/>
    <n v="5"/>
    <s v="Service"/>
    <s v="West"/>
    <s v="Male"/>
    <s v="36-45"/>
    <n v="27.72"/>
    <s v="Home Appliances"/>
    <s v="Excellent"/>
    <s v="Female"/>
    <x v="3"/>
  </r>
  <r>
    <s v="2024-01-22"/>
    <s v="F6302A80"/>
    <x v="10"/>
    <n v="5"/>
    <s v="Product"/>
    <s v="South"/>
    <s v="Female"/>
    <s v="26-35"/>
    <n v="69.819999999999993"/>
    <s v="Toys"/>
    <s v="Excellent"/>
    <s v="Male"/>
    <x v="3"/>
  </r>
  <r>
    <s v="2024-11-03"/>
    <s v="35F91ACD"/>
    <x v="19"/>
    <n v="2"/>
    <s v="Service"/>
    <s v="North"/>
    <s v="Male"/>
    <s v="18-25"/>
    <n v="676.34"/>
    <s v="Home Appliances"/>
    <s v="Satisfied"/>
    <s v="Female"/>
    <x v="3"/>
  </r>
  <r>
    <s v="2024-07-25"/>
    <s v="91CD1254"/>
    <x v="0"/>
    <n v="5"/>
    <s v="Service"/>
    <s v="North"/>
    <s v="Female"/>
    <s v="36-45"/>
    <n v="31.21"/>
    <s v="Home Appliances"/>
    <s v="Excellent"/>
    <s v="Female"/>
    <x v="3"/>
  </r>
  <r>
    <s v="2024-12-14"/>
    <s v="C34991C9"/>
    <x v="16"/>
    <n v="5"/>
    <s v="Service"/>
    <s v="South"/>
    <s v="Female"/>
    <s v="60+"/>
    <n v="926.98"/>
    <s v="Books"/>
    <s v="Excellent"/>
    <s v="Male"/>
    <x v="3"/>
  </r>
  <r>
    <s v="2024-07-30"/>
    <s v="23230E2B"/>
    <x v="6"/>
    <n v="3"/>
    <s v="Support"/>
    <s v="North"/>
    <s v="Male"/>
    <s v="18-25"/>
    <n v="955.27"/>
    <s v="Toys"/>
    <s v="Average"/>
    <s v="Female"/>
    <x v="3"/>
  </r>
  <r>
    <s v="2024-10-23"/>
    <s v="7A381A1E"/>
    <x v="1"/>
    <n v="2"/>
    <s v="Pricing"/>
    <s v="South"/>
    <s v="Female"/>
    <s v="18-25"/>
    <n v="984.62"/>
    <s v="Clothing"/>
    <s v="Satisfied"/>
    <s v="Female"/>
    <x v="3"/>
  </r>
  <r>
    <s v="2024-04-09"/>
    <s v="00C14674"/>
    <x v="6"/>
    <n v="4"/>
    <s v="Support"/>
    <s v="West"/>
    <s v="Female"/>
    <s v="36-45"/>
    <n v="34.479999999999997"/>
    <s v="Electronics"/>
    <s v="Very Good"/>
    <s v="Female"/>
    <x v="3"/>
  </r>
  <r>
    <s v="2024-04-12"/>
    <s v="99F147B8"/>
    <x v="4"/>
    <n v="3"/>
    <s v="Delivery"/>
    <s v="North"/>
    <s v="Female"/>
    <s v="18-25"/>
    <n v="483.46"/>
    <s v="Books"/>
    <s v="Average"/>
    <s v="Female"/>
    <x v="3"/>
  </r>
  <r>
    <s v="2024-11-27"/>
    <s v="685D29C0"/>
    <x v="3"/>
    <n v="4"/>
    <s v="Support"/>
    <s v="North"/>
    <s v="Female"/>
    <s v="36-45"/>
    <n v="785.08"/>
    <s v="Toys"/>
    <s v="Very Good"/>
    <s v="Male"/>
    <x v="3"/>
  </r>
  <r>
    <s v="2024-11-12"/>
    <s v="4D78C52C"/>
    <x v="7"/>
    <n v="1"/>
    <s v="Product"/>
    <s v="North"/>
    <s v="Male"/>
    <s v="60+"/>
    <n v="492.13"/>
    <s v="Books"/>
    <s v="Poor"/>
    <s v="Female"/>
    <x v="3"/>
  </r>
  <r>
    <s v="2024-12-24"/>
    <s v="6AB9AB21"/>
    <x v="6"/>
    <n v="3"/>
    <s v="Support"/>
    <s v="North"/>
    <s v="Female"/>
    <s v="18-25"/>
    <n v="638.41999999999996"/>
    <s v="Clothing"/>
    <s v="Average"/>
    <s v="Male"/>
    <x v="3"/>
  </r>
  <r>
    <s v="2024-07-05"/>
    <s v="0D88C8B2"/>
    <x v="13"/>
    <n v="1"/>
    <s v="Delivery"/>
    <s v="South"/>
    <s v="Male"/>
    <s v="26-35"/>
    <n v="94.42"/>
    <s v="Books"/>
    <s v="Poor"/>
    <s v="Male"/>
    <x v="3"/>
  </r>
  <r>
    <s v="2024-02-24"/>
    <s v="C2B726C3"/>
    <x v="3"/>
    <n v="1"/>
    <s v="Support"/>
    <s v="South"/>
    <s v="Male"/>
    <s v="36-45"/>
    <n v="552.82000000000005"/>
    <s v="Books"/>
    <s v="Poor"/>
    <s v="Female"/>
    <x v="3"/>
  </r>
  <r>
    <s v="2024-12-01"/>
    <s v="AFE7B3FE"/>
    <x v="0"/>
    <n v="1"/>
    <s v="Service"/>
    <s v="South"/>
    <s v="Female"/>
    <s v="46-60"/>
    <n v="825.29"/>
    <s v="Books"/>
    <s v="Poor"/>
    <s v="Male"/>
    <x v="3"/>
  </r>
  <r>
    <s v="2024-10-04"/>
    <s v="29568820"/>
    <x v="2"/>
    <n v="4"/>
    <s v="Product"/>
    <s v="East"/>
    <s v="Male"/>
    <s v="46-60"/>
    <n v="353.74"/>
    <s v="Toys"/>
    <s v="Very Good"/>
    <s v="Female"/>
    <x v="3"/>
  </r>
  <r>
    <s v="2024-05-13"/>
    <s v="48C76BB4"/>
    <x v="10"/>
    <n v="3"/>
    <s v="Product"/>
    <s v="North"/>
    <s v="Female"/>
    <s v="60+"/>
    <n v="980.64"/>
    <s v="Toys"/>
    <s v="Average"/>
    <s v="Female"/>
    <x v="3"/>
  </r>
  <r>
    <s v="2024-03-01"/>
    <s v="83FE6B08"/>
    <x v="3"/>
    <n v="3"/>
    <s v="Support"/>
    <s v="South"/>
    <s v="Female"/>
    <s v="36-45"/>
    <n v="39.340000000000003"/>
    <s v="Home Appliances"/>
    <s v="Average"/>
    <s v="Male"/>
    <x v="3"/>
  </r>
  <r>
    <s v="2024-08-29"/>
    <s v="EF83016E"/>
    <x v="13"/>
    <n v="5"/>
    <s v="Delivery"/>
    <s v="South"/>
    <s v="Male"/>
    <s v="60+"/>
    <n v="847.54"/>
    <s v="Clothing"/>
    <s v="Excellent"/>
    <s v="Female"/>
    <x v="3"/>
  </r>
  <r>
    <s v="2024-12-17"/>
    <s v="3604283C"/>
    <x v="12"/>
    <n v="4"/>
    <s v="Pricing"/>
    <s v="South"/>
    <s v="Female"/>
    <s v="18-25"/>
    <n v="698.34"/>
    <s v="Home Appliances"/>
    <s v="Very Good"/>
    <s v="Female"/>
    <x v="3"/>
  </r>
  <r>
    <s v="2024-08-09"/>
    <s v="8D88F748"/>
    <x v="16"/>
    <n v="2"/>
    <s v="Service"/>
    <s v="West"/>
    <s v="Female"/>
    <s v="18-25"/>
    <n v="750.67"/>
    <s v="Electronics"/>
    <s v="Satisfied"/>
    <s v="Male"/>
    <x v="3"/>
  </r>
  <r>
    <s v="2024-10-14"/>
    <s v="C8FA962F"/>
    <x v="16"/>
    <n v="2"/>
    <s v="Service"/>
    <s v="South"/>
    <s v="Male"/>
    <s v="18-25"/>
    <n v="637.64"/>
    <s v="Electronics"/>
    <s v="Satisfied"/>
    <s v="Female"/>
    <x v="3"/>
  </r>
  <r>
    <s v="2024-06-29"/>
    <s v="2EEE0873"/>
    <x v="3"/>
    <n v="2"/>
    <s v="Support"/>
    <s v="North"/>
    <s v="Female"/>
    <s v="26-35"/>
    <n v="485.5"/>
    <s v="Electronics"/>
    <s v="Satisfied"/>
    <s v="Female"/>
    <x v="3"/>
  </r>
  <r>
    <s v="2024-06-04"/>
    <s v="B94A40D7"/>
    <x v="13"/>
    <n v="1"/>
    <s v="Delivery"/>
    <s v="North"/>
    <s v="Female"/>
    <s v="36-45"/>
    <n v="851.24"/>
    <s v="Home Appliances"/>
    <s v="Poor"/>
    <s v="Female"/>
    <x v="3"/>
  </r>
  <r>
    <d v="2024-01-14T00:00:00"/>
    <s v="8E1077F6"/>
    <x v="12"/>
    <n v="2"/>
    <s v="Pricing"/>
    <s v="North"/>
    <s v="Female"/>
    <s v="60+"/>
    <n v="58.21"/>
    <s v="Books"/>
    <s v="Satisfied"/>
    <s v="Female"/>
    <x v="3"/>
  </r>
  <r>
    <s v="2024-09-11"/>
    <s v="270258A3"/>
    <x v="13"/>
    <n v="5"/>
    <s v="Delivery"/>
    <s v="East"/>
    <s v="Female"/>
    <s v="18-25"/>
    <n v="962.9"/>
    <s v="Toys"/>
    <s v="Excellent"/>
    <s v="Male"/>
    <x v="3"/>
  </r>
  <r>
    <s v="2024-08-07"/>
    <s v="5CDCBEA3"/>
    <x v="1"/>
    <n v="5"/>
    <s v="Pricing"/>
    <s v="East"/>
    <s v="Male"/>
    <s v="36-45"/>
    <n v="40.619999999999997"/>
    <s v="Clothing"/>
    <s v="Excellent"/>
    <s v="Female"/>
    <x v="3"/>
  </r>
  <r>
    <s v="2024-01-20"/>
    <s v="D04D9C7A"/>
    <x v="6"/>
    <n v="1"/>
    <s v="Support"/>
    <s v="South"/>
    <s v="Female"/>
    <s v="36-45"/>
    <n v="900.54"/>
    <s v="Books"/>
    <s v="Poor"/>
    <s v="Male"/>
    <x v="3"/>
  </r>
  <r>
    <s v="2024-10-30"/>
    <s v="FF7577CD"/>
    <x v="19"/>
    <n v="5"/>
    <s v="Service"/>
    <s v="East"/>
    <s v="Male"/>
    <s v="46-60"/>
    <n v="30.78"/>
    <s v="Electronics"/>
    <s v="Excellent"/>
    <s v="Female"/>
    <x v="3"/>
  </r>
  <r>
    <s v="2024-05-12"/>
    <s v="5CF08E4A"/>
    <x v="2"/>
    <n v="3"/>
    <s v="Product"/>
    <s v="West"/>
    <s v="Female"/>
    <s v="26-35"/>
    <n v="507.89"/>
    <s v="Electronics"/>
    <s v="Average"/>
    <s v="Male"/>
    <x v="3"/>
  </r>
  <r>
    <s v="2024-02-05"/>
    <s v="CF6A1CB7"/>
    <x v="8"/>
    <n v="4"/>
    <s v="Support"/>
    <s v="South"/>
    <s v="Male"/>
    <s v="26-35"/>
    <n v="831.94"/>
    <s v="Electronics"/>
    <s v="Very Good"/>
    <s v="Female"/>
    <x v="3"/>
  </r>
  <r>
    <s v="2024-10-05"/>
    <s v="680630CC"/>
    <x v="12"/>
    <n v="4"/>
    <s v="Pricing"/>
    <s v="East"/>
    <s v="Female"/>
    <s v="36-45"/>
    <n v="462.01"/>
    <s v="Electronics"/>
    <s v="Very Good"/>
    <s v="Female"/>
    <x v="3"/>
  </r>
  <r>
    <s v="2024-04-12"/>
    <s v="E6AF2E1C"/>
    <x v="1"/>
    <n v="3"/>
    <s v="Pricing"/>
    <s v="East"/>
    <s v="Female"/>
    <s v="60+"/>
    <n v="273.11"/>
    <s v="Books"/>
    <s v="Average"/>
    <s v="Female"/>
    <x v="3"/>
  </r>
  <r>
    <s v="2024-05-25"/>
    <s v="30A187F4"/>
    <x v="4"/>
    <n v="4"/>
    <s v="Delivery"/>
    <s v="South"/>
    <s v="Female"/>
    <s v="60+"/>
    <n v="449.78"/>
    <s v="Home Appliances"/>
    <s v="Very Good"/>
    <s v="Female"/>
    <x v="3"/>
  </r>
  <r>
    <s v="2024-02-26"/>
    <s v="61F950C3"/>
    <x v="16"/>
    <n v="5"/>
    <s v="Service"/>
    <s v="North"/>
    <s v="Female"/>
    <s v="36-45"/>
    <n v="425.17"/>
    <s v="Clothing"/>
    <s v="Excellent"/>
    <s v="Male"/>
    <x v="3"/>
  </r>
  <r>
    <s v="2024-11-10"/>
    <s v="A167C7D6"/>
    <x v="0"/>
    <n v="4"/>
    <s v="Service"/>
    <s v="South"/>
    <s v="Male"/>
    <s v="18-25"/>
    <n v="771.84"/>
    <s v="Clothing"/>
    <s v="Very Good"/>
    <s v="Male"/>
    <x v="3"/>
  </r>
  <r>
    <s v="2024-12-29"/>
    <s v="C3FC0228"/>
    <x v="16"/>
    <n v="2"/>
    <s v="Service"/>
    <s v="East"/>
    <s v="Male"/>
    <s v="36-45"/>
    <n v="994.69"/>
    <s v="Home Appliances"/>
    <s v="Satisfied"/>
    <s v="Female"/>
    <x v="3"/>
  </r>
  <r>
    <s v="2024-05-10"/>
    <s v="91F00AD3"/>
    <x v="5"/>
    <n v="5"/>
    <s v="Delivery"/>
    <s v="North"/>
    <s v="Female"/>
    <s v="26-35"/>
    <n v="804.5"/>
    <s v="Books"/>
    <s v="Excellent"/>
    <s v="Female"/>
    <x v="3"/>
  </r>
  <r>
    <s v="2024-12-07"/>
    <s v="CDBC9AED"/>
    <x v="5"/>
    <n v="5"/>
    <s v="Delivery"/>
    <s v="East"/>
    <s v="Female"/>
    <s v="36-45"/>
    <n v="502.94"/>
    <s v="Electronics"/>
    <s v="Excellent"/>
    <s v="Male"/>
    <x v="3"/>
  </r>
  <r>
    <s v="2024-06-17"/>
    <s v="42D5ADB8"/>
    <x v="7"/>
    <n v="2"/>
    <s v="Product"/>
    <s v="West"/>
    <s v="Male"/>
    <s v="60+"/>
    <n v="667.24"/>
    <s v="Electronics"/>
    <s v="Satisfied"/>
    <s v="Female"/>
    <x v="3"/>
  </r>
  <r>
    <s v="2024-12-22"/>
    <s v="2E371B0C"/>
    <x v="5"/>
    <n v="5"/>
    <s v="Delivery"/>
    <s v="East"/>
    <s v="Female"/>
    <s v="18-25"/>
    <n v="774.09"/>
    <s v="Electronics"/>
    <s v="Excellent"/>
    <s v="Female"/>
    <x v="3"/>
  </r>
  <r>
    <s v="2024-09-07"/>
    <s v="A68F54CB"/>
    <x v="7"/>
    <n v="4"/>
    <s v="Product"/>
    <s v="West"/>
    <s v="Female"/>
    <s v="46-60"/>
    <n v="249.07"/>
    <s v="Electronics"/>
    <s v="Very Good"/>
    <s v="Male"/>
    <x v="3"/>
  </r>
  <r>
    <s v="2024-05-22"/>
    <s v="145B3286"/>
    <x v="0"/>
    <n v="2"/>
    <s v="Service"/>
    <s v="West"/>
    <s v="Male"/>
    <s v="46-60"/>
    <n v="79.75"/>
    <s v="Clothing"/>
    <s v="Satisfied"/>
    <s v="Female"/>
    <x v="3"/>
  </r>
  <r>
    <s v="2024-02-11"/>
    <s v="01089C03"/>
    <x v="6"/>
    <n v="3"/>
    <s v="Support"/>
    <s v="North"/>
    <s v="Female"/>
    <s v="60+"/>
    <n v="891.98"/>
    <s v="Toys"/>
    <s v="Average"/>
    <s v="Female"/>
    <x v="3"/>
  </r>
  <r>
    <s v="2024-04-28"/>
    <s v="54E27A2C"/>
    <x v="18"/>
    <n v="4"/>
    <s v="Product"/>
    <s v="East"/>
    <s v="Female"/>
    <s v="26-35"/>
    <n v="683.2"/>
    <s v="Toys"/>
    <s v="Very Good"/>
    <s v="Female"/>
    <x v="3"/>
  </r>
  <r>
    <d v="2024-01-12T00:00:00"/>
    <s v="32CBDB8D"/>
    <x v="9"/>
    <n v="1"/>
    <s v="Pricing"/>
    <s v="East"/>
    <s v="Female"/>
    <s v="46-60"/>
    <n v="682.73"/>
    <s v="Home Appliances"/>
    <s v="Poor"/>
    <s v="Male"/>
    <x v="3"/>
  </r>
  <r>
    <s v="2024-03-01"/>
    <s v="B3F423EB"/>
    <x v="9"/>
    <n v="2"/>
    <s v="Pricing"/>
    <s v="East"/>
    <s v="Male"/>
    <s v="18-25"/>
    <n v="423.76"/>
    <s v="Electronics"/>
    <s v="Satisfied"/>
    <s v="Male"/>
    <x v="3"/>
  </r>
  <r>
    <s v="2024-08-21"/>
    <s v="DEC52178"/>
    <x v="1"/>
    <n v="1"/>
    <s v="Pricing"/>
    <s v="South"/>
    <s v="Male"/>
    <s v="60+"/>
    <n v="954.62"/>
    <s v="Clothing"/>
    <s v="Poor"/>
    <s v="Female"/>
    <x v="3"/>
  </r>
  <r>
    <s v="2024-09-18"/>
    <s v="45CAD66C"/>
    <x v="19"/>
    <n v="5"/>
    <s v="Service"/>
    <s v="North"/>
    <s v="Female"/>
    <s v="18-25"/>
    <n v="358.7"/>
    <s v="Toys"/>
    <s v="Excellent"/>
    <s v="Female"/>
    <x v="3"/>
  </r>
  <r>
    <s v="2024-04-22"/>
    <s v="728C2051"/>
    <x v="6"/>
    <n v="5"/>
    <s v="Support"/>
    <s v="North"/>
    <s v="Female"/>
    <s v="36-45"/>
    <n v="849.8"/>
    <s v="Electronics"/>
    <s v="Excellent"/>
    <s v="Female"/>
    <x v="3"/>
  </r>
  <r>
    <s v="2024-09-16"/>
    <s v="88ED8438"/>
    <x v="18"/>
    <n v="5"/>
    <s v="Product"/>
    <s v="West"/>
    <s v="Female"/>
    <s v="36-45"/>
    <n v="376.59"/>
    <s v="Clothing"/>
    <s v="Excellent"/>
    <s v="Female"/>
    <x v="3"/>
  </r>
  <r>
    <s v="2024-09-16"/>
    <s v="4E21BDFE"/>
    <x v="14"/>
    <n v="3"/>
    <s v="Support"/>
    <s v="West"/>
    <s v="Female"/>
    <s v="18-25"/>
    <n v="861.24"/>
    <s v="Toys"/>
    <s v="Average"/>
    <s v="Female"/>
    <x v="3"/>
  </r>
  <r>
    <s v="2024-06-23"/>
    <s v="E74AE79F"/>
    <x v="7"/>
    <n v="2"/>
    <s v="Product"/>
    <s v="West"/>
    <s v="Female"/>
    <s v="46-60"/>
    <n v="44.51"/>
    <s v="Electronics"/>
    <s v="Satisfied"/>
    <s v="Female"/>
    <x v="3"/>
  </r>
  <r>
    <s v="2024-12-31"/>
    <s v="8A54B5CD"/>
    <x v="7"/>
    <n v="2"/>
    <s v="Product"/>
    <s v="West"/>
    <s v="Female"/>
    <s v="36-45"/>
    <n v="983.76"/>
    <s v="Toys"/>
    <s v="Satisfied"/>
    <s v="Male"/>
    <x v="3"/>
  </r>
  <r>
    <s v="2024-02-02"/>
    <s v="004617B2"/>
    <x v="12"/>
    <n v="5"/>
    <s v="Pricing"/>
    <s v="South"/>
    <s v="Male"/>
    <s v="36-45"/>
    <n v="948.51"/>
    <s v="Toys"/>
    <s v="Excellent"/>
    <s v="Male"/>
    <x v="3"/>
  </r>
  <r>
    <s v="2024-08-28"/>
    <s v="4D0AD08A"/>
    <x v="2"/>
    <n v="2"/>
    <s v="Product"/>
    <s v="South"/>
    <s v="Male"/>
    <s v="26-35"/>
    <n v="431.54"/>
    <s v="Toys"/>
    <s v="Satisfied"/>
    <s v="Female"/>
    <x v="3"/>
  </r>
  <r>
    <s v="2024-02-22"/>
    <s v="F5698F01"/>
    <x v="4"/>
    <n v="2"/>
    <s v="Delivery"/>
    <s v="North"/>
    <s v="Female"/>
    <s v="46-60"/>
    <n v="917.45"/>
    <s v="Books"/>
    <s v="Satisfied"/>
    <s v="Female"/>
    <x v="3"/>
  </r>
  <r>
    <s v="2024-02-09"/>
    <s v="39F10D2A"/>
    <x v="5"/>
    <n v="1"/>
    <s v="Delivery"/>
    <s v="West"/>
    <s v="Female"/>
    <s v="46-60"/>
    <n v="537.13"/>
    <s v="Books"/>
    <s v="Poor"/>
    <s v="Female"/>
    <x v="3"/>
  </r>
  <r>
    <s v="2024-12-27"/>
    <s v="7396CC02"/>
    <x v="15"/>
    <n v="4"/>
    <s v="Delivery"/>
    <s v="South"/>
    <s v="Female"/>
    <s v="26-35"/>
    <n v="392.82"/>
    <s v="Clothing"/>
    <s v="Very Good"/>
    <s v="Female"/>
    <x v="3"/>
  </r>
  <r>
    <s v="2024-02-11"/>
    <s v="F467B9CD"/>
    <x v="6"/>
    <n v="1"/>
    <s v="Support"/>
    <s v="West"/>
    <s v="Female"/>
    <s v="18-25"/>
    <n v="198.73"/>
    <s v="Toys"/>
    <s v="Poor"/>
    <s v="Female"/>
    <x v="3"/>
  </r>
  <r>
    <s v="2024-02-29"/>
    <s v="5E556D54"/>
    <x v="5"/>
    <n v="4"/>
    <s v="Delivery"/>
    <s v="East"/>
    <s v="Female"/>
    <s v="26-35"/>
    <n v="384.82"/>
    <s v="Electronics"/>
    <s v="Very Good"/>
    <s v="Female"/>
    <x v="3"/>
  </r>
  <r>
    <s v="2024-09-27"/>
    <s v="F4D94C35"/>
    <x v="7"/>
    <n v="1"/>
    <s v="Product"/>
    <s v="West"/>
    <s v="Female"/>
    <s v="46-60"/>
    <n v="809.74"/>
    <s v="Home Appliances"/>
    <s v="Poor"/>
    <s v="Male"/>
    <x v="3"/>
  </r>
  <r>
    <s v="2024-06-23"/>
    <s v="3902C865"/>
    <x v="6"/>
    <n v="5"/>
    <s v="Support"/>
    <s v="West"/>
    <s v="Male"/>
    <s v="60+"/>
    <n v="887.71"/>
    <s v="Toys"/>
    <s v="Excellent"/>
    <s v="Female"/>
    <x v="3"/>
  </r>
  <r>
    <s v="2024-05-20"/>
    <s v="DC8FC53F"/>
    <x v="13"/>
    <n v="5"/>
    <s v="Delivery"/>
    <s v="East"/>
    <s v="Female"/>
    <s v="18-25"/>
    <n v="859.69"/>
    <s v="Books"/>
    <s v="Excellent"/>
    <s v="Female"/>
    <x v="3"/>
  </r>
  <r>
    <s v="2024-03-15"/>
    <s v="F2E98BF5"/>
    <x v="15"/>
    <n v="4"/>
    <s v="Delivery"/>
    <s v="West"/>
    <s v="Female"/>
    <s v="36-45"/>
    <n v="750.13"/>
    <s v="Home Appliances"/>
    <s v="Very Good"/>
    <s v="Female"/>
    <x v="3"/>
  </r>
  <r>
    <d v="2024-01-06T00:00:00"/>
    <s v="09D8C2BF"/>
    <x v="7"/>
    <n v="3"/>
    <s v="Product"/>
    <s v="East"/>
    <s v="Female"/>
    <s v="36-45"/>
    <n v="803.5"/>
    <s v="Home Appliances"/>
    <s v="Average"/>
    <s v="Female"/>
    <x v="3"/>
  </r>
  <r>
    <s v="2024-12-02"/>
    <s v="39BD689E"/>
    <x v="5"/>
    <n v="1"/>
    <s v="Delivery"/>
    <s v="East"/>
    <s v="Female"/>
    <s v="46-60"/>
    <n v="648.41999999999996"/>
    <s v="Electronics"/>
    <s v="Poor"/>
    <s v="Female"/>
    <x v="3"/>
  </r>
  <r>
    <s v="2024-12-31"/>
    <s v="BA574627"/>
    <x v="7"/>
    <n v="3"/>
    <s v="Product"/>
    <s v="West"/>
    <s v="Female"/>
    <s v="46-60"/>
    <n v="464.31"/>
    <s v="Books"/>
    <s v="Average"/>
    <s v="Male"/>
    <x v="3"/>
  </r>
  <r>
    <s v="2024-08-21"/>
    <s v="50364CFB"/>
    <x v="12"/>
    <n v="1"/>
    <s v="Pricing"/>
    <s v="South"/>
    <s v="Male"/>
    <s v="60+"/>
    <n v="531.73"/>
    <s v="Books"/>
    <s v="Poor"/>
    <s v="Male"/>
    <x v="3"/>
  </r>
  <r>
    <s v="2024-12-24"/>
    <s v="7A5DCFFF"/>
    <x v="5"/>
    <n v="3"/>
    <s v="Delivery"/>
    <s v="West"/>
    <s v="Male"/>
    <s v="36-45"/>
    <n v="579.77"/>
    <s v="Clothing"/>
    <s v="Average"/>
    <s v="Male"/>
    <x v="3"/>
  </r>
  <r>
    <s v="2024-06-28"/>
    <s v="6416811A"/>
    <x v="17"/>
    <n v="4"/>
    <s v="Pricing"/>
    <s v="South"/>
    <s v="Male"/>
    <s v="18-25"/>
    <n v="895.43"/>
    <s v="Electronics"/>
    <s v="Very Good"/>
    <s v="Male"/>
    <x v="3"/>
  </r>
  <r>
    <s v="2024-10-21"/>
    <s v="C520314D"/>
    <x v="4"/>
    <n v="4"/>
    <s v="Delivery"/>
    <s v="North"/>
    <s v="Male"/>
    <s v="18-25"/>
    <n v="234"/>
    <s v="Books"/>
    <s v="Very Good"/>
    <s v="Female"/>
    <x v="3"/>
  </r>
  <r>
    <s v="2024-11-02"/>
    <s v="3A37999B"/>
    <x v="3"/>
    <n v="3"/>
    <s v="Support"/>
    <s v="South"/>
    <s v="Female"/>
    <s v="60+"/>
    <n v="831.64"/>
    <s v="Books"/>
    <s v="Average"/>
    <s v="Male"/>
    <x v="3"/>
  </r>
  <r>
    <s v="2024-06-21"/>
    <s v="1B05A567"/>
    <x v="9"/>
    <n v="2"/>
    <s v="Pricing"/>
    <s v="North"/>
    <s v="Male"/>
    <s v="46-60"/>
    <n v="815.69"/>
    <s v="Home Appliances"/>
    <s v="Satisfied"/>
    <s v="Male"/>
    <x v="3"/>
  </r>
  <r>
    <s v="2024-03-07"/>
    <s v="CC8235C9"/>
    <x v="3"/>
    <n v="4"/>
    <s v="Support"/>
    <s v="West"/>
    <s v="Male"/>
    <s v="26-35"/>
    <n v="117.12"/>
    <s v="Electronics"/>
    <s v="Very Good"/>
    <s v="Male"/>
    <x v="3"/>
  </r>
  <r>
    <s v="2024-12-24"/>
    <s v="BC1033F2"/>
    <x v="11"/>
    <n v="1"/>
    <s v="Service"/>
    <s v="East"/>
    <s v="Male"/>
    <s v="60+"/>
    <n v="325.26"/>
    <s v="Home Appliances"/>
    <s v="Poor"/>
    <s v="Male"/>
    <x v="3"/>
  </r>
  <r>
    <s v="2024-05-23"/>
    <s v="A80B0DEB"/>
    <x v="8"/>
    <n v="5"/>
    <s v="Support"/>
    <s v="East"/>
    <s v="Male"/>
    <s v="26-35"/>
    <n v="122.49"/>
    <s v="Electronics"/>
    <s v="Excellent"/>
    <s v="Female"/>
    <x v="3"/>
  </r>
  <r>
    <s v="2024-08-28"/>
    <s v="15F0AC42"/>
    <x v="6"/>
    <n v="4"/>
    <s v="Support"/>
    <s v="South"/>
    <s v="Female"/>
    <s v="46-60"/>
    <n v="271.20999999999998"/>
    <s v="Electronics"/>
    <s v="Very Good"/>
    <s v="Female"/>
    <x v="3"/>
  </r>
  <r>
    <s v="2024-09-29"/>
    <s v="43F3CD6D"/>
    <x v="13"/>
    <n v="2"/>
    <s v="Delivery"/>
    <s v="North"/>
    <s v="Female"/>
    <s v="18-25"/>
    <n v="432.57"/>
    <s v="Clothing"/>
    <s v="Satisfied"/>
    <s v="Male"/>
    <x v="3"/>
  </r>
  <r>
    <s v="2024-05-28"/>
    <s v="EA15232B"/>
    <x v="8"/>
    <n v="2"/>
    <s v="Support"/>
    <s v="South"/>
    <s v="Male"/>
    <s v="26-35"/>
    <n v="710.06"/>
    <s v="Home Appliances"/>
    <s v="Satisfied"/>
    <s v="Female"/>
    <x v="3"/>
  </r>
  <r>
    <s v="2024-12-29"/>
    <s v="33F84E25"/>
    <x v="6"/>
    <n v="2"/>
    <s v="Support"/>
    <s v="South"/>
    <s v="Female"/>
    <s v="18-25"/>
    <n v="655.7"/>
    <s v="Electronics"/>
    <s v="Satisfied"/>
    <s v="Male"/>
    <x v="3"/>
  </r>
  <r>
    <s v="2024-11-11"/>
    <s v="5777185C"/>
    <x v="7"/>
    <n v="1"/>
    <s v="Product"/>
    <s v="North"/>
    <s v="Male"/>
    <s v="60+"/>
    <n v="520.05999999999995"/>
    <s v="Clothing"/>
    <s v="Poor"/>
    <s v="Female"/>
    <x v="3"/>
  </r>
  <r>
    <s v="2024-08-18"/>
    <s v="DBE00653"/>
    <x v="13"/>
    <n v="2"/>
    <s v="Delivery"/>
    <s v="East"/>
    <s v="Female"/>
    <s v="36-45"/>
    <n v="163.99"/>
    <s v="Clothing"/>
    <s v="Satisfied"/>
    <s v="Male"/>
    <x v="3"/>
  </r>
  <r>
    <s v="2024-12-16"/>
    <s v="7E088D33"/>
    <x v="10"/>
    <n v="3"/>
    <s v="Product"/>
    <s v="North"/>
    <s v="Male"/>
    <s v="46-60"/>
    <n v="170.64"/>
    <s v="Home Appliances"/>
    <s v="Average"/>
    <s v="Female"/>
    <x v="3"/>
  </r>
  <r>
    <s v="2024-07-27"/>
    <s v="3B7B4DE4"/>
    <x v="5"/>
    <n v="1"/>
    <s v="Delivery"/>
    <s v="South"/>
    <s v="Female"/>
    <s v="46-60"/>
    <n v="297.02999999999997"/>
    <s v="Toys"/>
    <s v="Poor"/>
    <s v="Female"/>
    <x v="3"/>
  </r>
  <r>
    <s v="2024-09-12"/>
    <s v="CDE6E92B"/>
    <x v="15"/>
    <n v="5"/>
    <s v="Delivery"/>
    <s v="West"/>
    <s v="Female"/>
    <s v="26-35"/>
    <n v="310.16000000000003"/>
    <s v="Electronics"/>
    <s v="Excellent"/>
    <s v="Female"/>
    <x v="3"/>
  </r>
  <r>
    <s v="2024-08-31"/>
    <s v="257F6C3D"/>
    <x v="15"/>
    <n v="4"/>
    <s v="Delivery"/>
    <s v="North"/>
    <s v="Female"/>
    <s v="60+"/>
    <n v="721.71"/>
    <s v="Books"/>
    <s v="Very Good"/>
    <s v="Female"/>
    <x v="3"/>
  </r>
  <r>
    <s v="2024-12-27"/>
    <s v="A3A4BFD0"/>
    <x v="19"/>
    <n v="4"/>
    <s v="Service"/>
    <s v="South"/>
    <s v="Female"/>
    <s v="26-35"/>
    <n v="845.76"/>
    <s v="Home Appliances"/>
    <s v="Very Good"/>
    <s v="Female"/>
    <x v="3"/>
  </r>
  <r>
    <s v="2024-02-23"/>
    <s v="5E085463"/>
    <x v="2"/>
    <n v="1"/>
    <s v="Product"/>
    <s v="South"/>
    <s v="Female"/>
    <s v="46-60"/>
    <n v="797.1"/>
    <s v="Clothing"/>
    <s v="Poor"/>
    <s v="Female"/>
    <x v="3"/>
  </r>
  <r>
    <s v="2024-11-16"/>
    <s v="6F210E61"/>
    <x v="0"/>
    <n v="1"/>
    <s v="Service"/>
    <s v="South"/>
    <s v="Female"/>
    <s v="18-25"/>
    <n v="972.45"/>
    <s v="Home Appliances"/>
    <s v="Poor"/>
    <s v="Male"/>
    <x v="3"/>
  </r>
  <r>
    <s v="2024-12-09"/>
    <s v="C6735F5D"/>
    <x v="2"/>
    <n v="3"/>
    <s v="Product"/>
    <s v="North"/>
    <s v="Male"/>
    <s v="36-45"/>
    <n v="241.74"/>
    <s v="Clothing"/>
    <s v="Average"/>
    <s v="Female"/>
    <x v="3"/>
  </r>
  <r>
    <s v="2024-02-02"/>
    <s v="836B1970"/>
    <x v="14"/>
    <n v="3"/>
    <s v="Support"/>
    <s v="South"/>
    <s v="Female"/>
    <s v="46-60"/>
    <n v="886.22"/>
    <s v="Electronics"/>
    <s v="Average"/>
    <s v="Male"/>
    <x v="3"/>
  </r>
  <r>
    <d v="2024-01-02T00:00:00"/>
    <s v="570AB011"/>
    <x v="5"/>
    <n v="1"/>
    <s v="Delivery"/>
    <s v="North"/>
    <s v="Male"/>
    <s v="36-45"/>
    <n v="783.32"/>
    <s v="Toys"/>
    <s v="Poor"/>
    <s v="Male"/>
    <x v="3"/>
  </r>
  <r>
    <s v="2024-04-29"/>
    <s v="1E20965D"/>
    <x v="19"/>
    <n v="1"/>
    <s v="Service"/>
    <s v="North"/>
    <s v="Male"/>
    <s v="26-35"/>
    <n v="712.99"/>
    <s v="Clothing"/>
    <s v="Poor"/>
    <s v="Female"/>
    <x v="3"/>
  </r>
  <r>
    <s v="2024-11-13"/>
    <s v="DDFD51F5"/>
    <x v="0"/>
    <n v="5"/>
    <s v="Service"/>
    <s v="North"/>
    <s v="Female"/>
    <s v="60+"/>
    <n v="240.22"/>
    <s v="Books"/>
    <s v="Excellent"/>
    <s v="Female"/>
    <x v="3"/>
  </r>
  <r>
    <s v="2024-09-29"/>
    <s v="E3A0D4AA"/>
    <x v="19"/>
    <n v="5"/>
    <s v="Service"/>
    <s v="West"/>
    <s v="Female"/>
    <s v="26-35"/>
    <n v="807.93"/>
    <s v="Books"/>
    <s v="Excellent"/>
    <s v="Male"/>
    <x v="3"/>
  </r>
  <r>
    <s v="2024-02-12"/>
    <s v="006D05ED"/>
    <x v="16"/>
    <n v="3"/>
    <s v="Service"/>
    <s v="East"/>
    <s v="Male"/>
    <s v="36-45"/>
    <n v="98.5"/>
    <s v="Books"/>
    <s v="Average"/>
    <s v="Female"/>
    <x v="3"/>
  </r>
  <r>
    <s v="2024-04-20"/>
    <s v="0532DE62"/>
    <x v="8"/>
    <n v="4"/>
    <s v="Support"/>
    <s v="North"/>
    <s v="Female"/>
    <s v="26-35"/>
    <n v="234.19"/>
    <s v="Home Appliances"/>
    <s v="Very Good"/>
    <s v="Female"/>
    <x v="3"/>
  </r>
  <r>
    <s v="2024-08-11"/>
    <s v="A2148A51"/>
    <x v="9"/>
    <n v="4"/>
    <s v="Pricing"/>
    <s v="West"/>
    <s v="Female"/>
    <s v="36-45"/>
    <n v="403.17"/>
    <s v="Electronics"/>
    <s v="Very Good"/>
    <s v="Female"/>
    <x v="3"/>
  </r>
  <r>
    <s v="2024-05-25"/>
    <s v="495C6D08"/>
    <x v="15"/>
    <n v="1"/>
    <s v="Delivery"/>
    <s v="East"/>
    <s v="Female"/>
    <s v="36-45"/>
    <n v="487.27"/>
    <s v="Home Appliances"/>
    <s v="Poor"/>
    <s v="Female"/>
    <x v="3"/>
  </r>
  <r>
    <s v="2024-06-28"/>
    <s v="3E1AE240"/>
    <x v="11"/>
    <n v="5"/>
    <s v="Service"/>
    <s v="West"/>
    <s v="Female"/>
    <s v="36-45"/>
    <n v="111.13"/>
    <s v="Home Appliances"/>
    <s v="Excellent"/>
    <s v="Female"/>
    <x v="3"/>
  </r>
  <r>
    <s v="2024-01-24"/>
    <s v="32C26490"/>
    <x v="15"/>
    <n v="3"/>
    <s v="Delivery"/>
    <s v="North"/>
    <s v="Female"/>
    <s v="46-60"/>
    <n v="762.72"/>
    <s v="Electronics"/>
    <s v="Average"/>
    <s v="Female"/>
    <x v="3"/>
  </r>
  <r>
    <s v="2024-08-19"/>
    <s v="A19912B5"/>
    <x v="1"/>
    <n v="2"/>
    <s v="Pricing"/>
    <s v="North"/>
    <s v="Female"/>
    <s v="60+"/>
    <n v="172.03"/>
    <s v="Clothing"/>
    <s v="Satisfied"/>
    <s v="Female"/>
    <x v="3"/>
  </r>
  <r>
    <s v="2024-04-12"/>
    <s v="8BEDA441"/>
    <x v="7"/>
    <n v="2"/>
    <s v="Product"/>
    <s v="South"/>
    <s v="Female"/>
    <s v="18-25"/>
    <n v="42.64"/>
    <s v="Clothing"/>
    <s v="Satisfied"/>
    <s v="Female"/>
    <x v="3"/>
  </r>
  <r>
    <s v="2024-09-26"/>
    <s v="7E4DE934"/>
    <x v="8"/>
    <n v="4"/>
    <s v="Support"/>
    <s v="South"/>
    <s v="Female"/>
    <s v="36-45"/>
    <n v="294.70999999999998"/>
    <s v="Electronics"/>
    <s v="Very Good"/>
    <s v="Male"/>
    <x v="3"/>
  </r>
  <r>
    <s v="2024-04-25"/>
    <s v="68A19945"/>
    <x v="18"/>
    <n v="5"/>
    <s v="Product"/>
    <s v="South"/>
    <s v="Male"/>
    <s v="46-60"/>
    <n v="653.57000000000005"/>
    <s v="Home Appliances"/>
    <s v="Excellent"/>
    <s v="Female"/>
    <x v="3"/>
  </r>
  <r>
    <s v="2024-11-23"/>
    <s v="E2D84E6B"/>
    <x v="1"/>
    <n v="2"/>
    <s v="Pricing"/>
    <s v="South"/>
    <s v="Female"/>
    <s v="18-25"/>
    <n v="713.57"/>
    <s v="Home Appliances"/>
    <s v="Satisfied"/>
    <s v="Female"/>
    <x v="3"/>
  </r>
  <r>
    <s v="2024-12-11"/>
    <s v="DF01F34C"/>
    <x v="17"/>
    <n v="5"/>
    <s v="Pricing"/>
    <s v="South"/>
    <s v="Female"/>
    <s v="26-35"/>
    <n v="325.20999999999998"/>
    <s v="Clothing"/>
    <s v="Excellent"/>
    <s v="Female"/>
    <x v="3"/>
  </r>
  <r>
    <s v="2024-01-29"/>
    <s v="F8BBC3E5"/>
    <x v="18"/>
    <n v="1"/>
    <s v="Product"/>
    <s v="South"/>
    <s v="Female"/>
    <s v="26-35"/>
    <n v="649.94000000000005"/>
    <s v="Books"/>
    <s v="Poor"/>
    <s v="Male"/>
    <x v="3"/>
  </r>
  <r>
    <s v="2024-12-03"/>
    <s v="6637023D"/>
    <x v="11"/>
    <n v="5"/>
    <s v="Service"/>
    <s v="South"/>
    <s v="Male"/>
    <s v="36-45"/>
    <n v="291.97000000000003"/>
    <s v="Home Appliances"/>
    <s v="Excellent"/>
    <s v="Female"/>
    <x v="3"/>
  </r>
  <r>
    <s v="2024-12-28"/>
    <s v="FCBA4BFD"/>
    <x v="15"/>
    <n v="5"/>
    <s v="Delivery"/>
    <s v="North"/>
    <s v="Female"/>
    <s v="18-25"/>
    <n v="436.68"/>
    <s v="Toys"/>
    <s v="Excellent"/>
    <s v="Female"/>
    <x v="3"/>
  </r>
  <r>
    <s v="2024-11-24"/>
    <s v="EBF700C0"/>
    <x v="11"/>
    <n v="3"/>
    <s v="Service"/>
    <s v="South"/>
    <s v="Female"/>
    <s v="60+"/>
    <n v="186.21"/>
    <s v="Books"/>
    <s v="Average"/>
    <s v="Female"/>
    <x v="3"/>
  </r>
  <r>
    <s v="2024-04-14"/>
    <s v="9102F81E"/>
    <x v="1"/>
    <n v="2"/>
    <s v="Pricing"/>
    <s v="North"/>
    <s v="Female"/>
    <s v="60+"/>
    <n v="689.05"/>
    <s v="Clothing"/>
    <s v="Satisfied"/>
    <s v="Male"/>
    <x v="3"/>
  </r>
  <r>
    <s v="2024-02-18"/>
    <s v="7B201300"/>
    <x v="18"/>
    <n v="2"/>
    <s v="Product"/>
    <s v="North"/>
    <s v="Male"/>
    <s v="36-45"/>
    <n v="190.68"/>
    <s v="Clothing"/>
    <s v="Satisfied"/>
    <s v="Female"/>
    <x v="3"/>
  </r>
  <r>
    <s v="2024-07-09"/>
    <s v="5238DE23"/>
    <x v="16"/>
    <n v="3"/>
    <s v="Service"/>
    <s v="North"/>
    <s v="Female"/>
    <s v="60+"/>
    <n v="663.7"/>
    <s v="Clothing"/>
    <s v="Average"/>
    <s v="Female"/>
    <x v="3"/>
  </r>
  <r>
    <s v="2024-09-27"/>
    <s v="1DCB7DA1"/>
    <x v="3"/>
    <n v="3"/>
    <s v="Support"/>
    <s v="East"/>
    <s v="Female"/>
    <s v="26-35"/>
    <n v="225.42"/>
    <s v="Clothing"/>
    <s v="Average"/>
    <s v="Female"/>
    <x v="3"/>
  </r>
  <r>
    <s v="2024-02-01"/>
    <s v="00B459C6"/>
    <x v="7"/>
    <n v="1"/>
    <s v="Product"/>
    <s v="North"/>
    <s v="Female"/>
    <s v="36-45"/>
    <n v="328.33"/>
    <s v="Electronics"/>
    <s v="Poor"/>
    <s v="Male"/>
    <x v="3"/>
  </r>
  <r>
    <s v="2024-09-15"/>
    <s v="2A089F98"/>
    <x v="17"/>
    <n v="3"/>
    <s v="Pricing"/>
    <s v="East"/>
    <s v="Male"/>
    <s v="36-45"/>
    <n v="693.19"/>
    <s v="Home Appliances"/>
    <s v="Average"/>
    <s v="Female"/>
    <x v="3"/>
  </r>
  <r>
    <s v="2024-10-06"/>
    <s v="F447E2BC"/>
    <x v="12"/>
    <n v="5"/>
    <s v="Pricing"/>
    <s v="East"/>
    <s v="Female"/>
    <s v="26-35"/>
    <n v="114"/>
    <s v="Toys"/>
    <s v="Excellent"/>
    <s v="Female"/>
    <x v="3"/>
  </r>
  <r>
    <s v="2024-10-12"/>
    <s v="EF37AD67"/>
    <x v="19"/>
    <n v="4"/>
    <s v="Service"/>
    <s v="West"/>
    <s v="Female"/>
    <s v="60+"/>
    <n v="209.31"/>
    <s v="Books"/>
    <s v="Very Good"/>
    <s v="Female"/>
    <x v="3"/>
  </r>
  <r>
    <s v="2024-02-19"/>
    <s v="3B3A0A05"/>
    <x v="11"/>
    <n v="1"/>
    <s v="Service"/>
    <s v="West"/>
    <s v="Female"/>
    <s v="46-60"/>
    <n v="581.69000000000005"/>
    <s v="Home Appliances"/>
    <s v="Poor"/>
    <s v="Female"/>
    <x v="3"/>
  </r>
  <r>
    <s v="2024-09-29"/>
    <s v="3D22FED0"/>
    <x v="12"/>
    <n v="3"/>
    <s v="Pricing"/>
    <s v="West"/>
    <s v="Female"/>
    <s v="18-25"/>
    <n v="61.4"/>
    <s v="Clothing"/>
    <s v="Average"/>
    <s v="Female"/>
    <x v="3"/>
  </r>
  <r>
    <s v="2024-09-16"/>
    <s v="7DC13D4D"/>
    <x v="11"/>
    <n v="3"/>
    <s v="Service"/>
    <s v="East"/>
    <s v="Female"/>
    <s v="26-35"/>
    <n v="516.73"/>
    <s v="Clothing"/>
    <s v="Average"/>
    <s v="Female"/>
    <x v="3"/>
  </r>
  <r>
    <s v="2024-04-27"/>
    <s v="225FF580"/>
    <x v="7"/>
    <n v="2"/>
    <s v="Product"/>
    <s v="North"/>
    <s v="Female"/>
    <s v="36-45"/>
    <n v="102.61"/>
    <s v="Toys"/>
    <s v="Satisfied"/>
    <s v="Female"/>
    <x v="3"/>
  </r>
  <r>
    <s v="2024-12-29"/>
    <s v="B2592E90"/>
    <x v="12"/>
    <n v="4"/>
    <s v="Pricing"/>
    <s v="North"/>
    <s v="Female"/>
    <s v="26-35"/>
    <n v="223.31"/>
    <s v="Home Appliances"/>
    <s v="Very Good"/>
    <s v="Male"/>
    <x v="3"/>
  </r>
  <r>
    <s v="2024-02-06"/>
    <s v="70F62860"/>
    <x v="13"/>
    <n v="2"/>
    <s v="Delivery"/>
    <s v="West"/>
    <s v="Male"/>
    <s v="36-45"/>
    <n v="349.95"/>
    <s v="Books"/>
    <s v="Satisfied"/>
    <s v="Female"/>
    <x v="3"/>
  </r>
  <r>
    <s v="2024-11-01"/>
    <s v="90C4DD48"/>
    <x v="4"/>
    <n v="3"/>
    <s v="Delivery"/>
    <s v="North"/>
    <s v="Female"/>
    <s v="46-60"/>
    <n v="808.5"/>
    <s v="Clothing"/>
    <s v="Average"/>
    <s v="Female"/>
    <x v="3"/>
  </r>
  <r>
    <s v="2024-01-29"/>
    <s v="D1C872D3"/>
    <x v="2"/>
    <n v="3"/>
    <s v="Product"/>
    <s v="North"/>
    <s v="Female"/>
    <s v="36-45"/>
    <n v="427.76"/>
    <s v="Clothing"/>
    <s v="Average"/>
    <s v="Female"/>
    <x v="3"/>
  </r>
  <r>
    <s v="2024-10-20"/>
    <s v="F1010004"/>
    <x v="16"/>
    <n v="2"/>
    <s v="Service"/>
    <s v="East"/>
    <s v="Female"/>
    <s v="18-25"/>
    <n v="266.92"/>
    <s v="Toys"/>
    <s v="Satisfied"/>
    <s v="Male"/>
    <x v="3"/>
  </r>
  <r>
    <s v="2024-07-28"/>
    <s v="897FF736"/>
    <x v="4"/>
    <n v="4"/>
    <s v="Delivery"/>
    <s v="East"/>
    <s v="Male"/>
    <s v="36-45"/>
    <n v="724.32"/>
    <s v="Toys"/>
    <s v="Very Good"/>
    <s v="Male"/>
    <x v="3"/>
  </r>
  <r>
    <d v="2024-01-16T00:00:00"/>
    <s v="C0F7001A"/>
    <x v="8"/>
    <n v="1"/>
    <s v="Support"/>
    <s v="West"/>
    <s v="Male"/>
    <s v="60+"/>
    <n v="378.59"/>
    <s v="Home Appliances"/>
    <s v="Poor"/>
    <s v="Female"/>
    <x v="3"/>
  </r>
  <r>
    <s v="2024-06-09"/>
    <s v="2EC79A72"/>
    <x v="7"/>
    <n v="1"/>
    <s v="Product"/>
    <s v="South"/>
    <s v="Female"/>
    <s v="26-35"/>
    <n v="683"/>
    <s v="Home Appliances"/>
    <s v="Poor"/>
    <s v="Female"/>
    <x v="3"/>
  </r>
  <r>
    <s v="2024-05-17"/>
    <s v="D5475316"/>
    <x v="6"/>
    <n v="5"/>
    <s v="Support"/>
    <s v="North"/>
    <s v="Female"/>
    <s v="18-25"/>
    <n v="753.21"/>
    <s v="Clothing"/>
    <s v="Excellent"/>
    <s v="Female"/>
    <x v="3"/>
  </r>
  <r>
    <s v="2024-03-15"/>
    <s v="FF98E804"/>
    <x v="18"/>
    <n v="5"/>
    <s v="Product"/>
    <s v="West"/>
    <s v="Female"/>
    <s v="18-25"/>
    <n v="554.39"/>
    <s v="Electronics"/>
    <s v="Excellent"/>
    <s v="Male"/>
    <x v="3"/>
  </r>
  <r>
    <s v="2024-10-28"/>
    <s v="7AD8EC0D"/>
    <x v="18"/>
    <n v="1"/>
    <s v="Product"/>
    <s v="West"/>
    <s v="Male"/>
    <s v="46-60"/>
    <n v="967.25"/>
    <s v="Home Appliances"/>
    <s v="Poor"/>
    <s v="Female"/>
    <x v="3"/>
  </r>
  <r>
    <s v="2024-11-08"/>
    <s v="B588ECC1"/>
    <x v="8"/>
    <n v="1"/>
    <s v="Support"/>
    <s v="West"/>
    <s v="Female"/>
    <s v="46-60"/>
    <n v="794.46"/>
    <s v="Books"/>
    <s v="Poor"/>
    <s v="Male"/>
    <x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d v="2023-11-14T00:00:00"/>
    <s v="36B4C889"/>
    <x v="0"/>
    <n v="4"/>
    <x v="0"/>
    <x v="0"/>
    <x v="0"/>
    <s v="60+"/>
    <n v="672.32"/>
    <x v="0"/>
  </r>
  <r>
    <d v="2023-11-14T00:00:00"/>
    <s v="5D484A9B"/>
    <x v="1"/>
    <n v="2"/>
    <x v="0"/>
    <x v="1"/>
    <x v="0"/>
    <s v="46-60"/>
    <n v="418.94"/>
    <x v="0"/>
  </r>
  <r>
    <d v="2023-11-23T00:00:00"/>
    <s v="25E217BA"/>
    <x v="2"/>
    <n v="2"/>
    <x v="1"/>
    <x v="2"/>
    <x v="0"/>
    <s v="26-35"/>
    <n v="95.88"/>
    <x v="1"/>
  </r>
  <r>
    <d v="2023-05-05T00:00:00"/>
    <s v="5D982E04"/>
    <x v="3"/>
    <n v="5"/>
    <x v="2"/>
    <x v="1"/>
    <x v="0"/>
    <s v="26-35"/>
    <n v="853.33"/>
    <x v="0"/>
  </r>
  <r>
    <d v="2023-12-29T00:00:00"/>
    <s v="133E6D63"/>
    <x v="4"/>
    <n v="3"/>
    <x v="3"/>
    <x v="1"/>
    <x v="0"/>
    <s v="36-45"/>
    <n v="587.5"/>
    <x v="2"/>
  </r>
  <r>
    <d v="2023-09-20T00:00:00"/>
    <s v="1C6A72F7"/>
    <x v="5"/>
    <n v="2"/>
    <x v="3"/>
    <x v="3"/>
    <x v="0"/>
    <s v="18-25"/>
    <n v="872.82"/>
    <x v="1"/>
  </r>
  <r>
    <d v="2023-03-19T00:00:00"/>
    <s v="4DF434A6"/>
    <x v="6"/>
    <n v="1"/>
    <x v="2"/>
    <x v="3"/>
    <x v="0"/>
    <s v="36-45"/>
    <n v="166.73"/>
    <x v="2"/>
  </r>
  <r>
    <d v="2023-08-14T00:00:00"/>
    <s v="921F801B"/>
    <x v="7"/>
    <n v="3"/>
    <x v="1"/>
    <x v="3"/>
    <x v="0"/>
    <s v="36-45"/>
    <n v="263.73"/>
    <x v="3"/>
  </r>
  <r>
    <d v="2023-03-28T00:00:00"/>
    <s v="10800DFF"/>
    <x v="8"/>
    <n v="5"/>
    <x v="2"/>
    <x v="3"/>
    <x v="0"/>
    <s v="18-25"/>
    <n v="532.1"/>
    <x v="1"/>
  </r>
  <r>
    <d v="2023-10-24T00:00:00"/>
    <s v="8E3D2F0A"/>
    <x v="9"/>
    <n v="4"/>
    <x v="0"/>
    <x v="0"/>
    <x v="0"/>
    <s v="18-25"/>
    <n v="214.76"/>
    <x v="3"/>
  </r>
  <r>
    <d v="2023-11-25T00:00:00"/>
    <s v="AD7D31D5"/>
    <x v="10"/>
    <n v="5"/>
    <x v="1"/>
    <x v="2"/>
    <x v="0"/>
    <s v="36-45"/>
    <n v="308.24"/>
    <x v="1"/>
  </r>
  <r>
    <d v="2023-01-13T00:00:00"/>
    <s v="6C4F9BFC"/>
    <x v="9"/>
    <n v="4"/>
    <x v="0"/>
    <x v="1"/>
    <x v="0"/>
    <s v="26-35"/>
    <n v="477.58"/>
    <x v="2"/>
  </r>
  <r>
    <d v="2023-04-02T00:00:00"/>
    <s v="645C7413"/>
    <x v="11"/>
    <n v="2"/>
    <x v="0"/>
    <x v="0"/>
    <x v="0"/>
    <s v="18-25"/>
    <n v="702.36"/>
    <x v="2"/>
  </r>
  <r>
    <d v="2023-05-19T00:00:00"/>
    <s v="41B2AA84"/>
    <x v="12"/>
    <n v="1"/>
    <x v="0"/>
    <x v="3"/>
    <x v="0"/>
    <s v="36-45"/>
    <n v="271.66000000000003"/>
    <x v="2"/>
  </r>
  <r>
    <d v="2023-12-26T00:00:00"/>
    <s v="2B6481CB"/>
    <x v="2"/>
    <n v="2"/>
    <x v="1"/>
    <x v="2"/>
    <x v="0"/>
    <s v="60+"/>
    <n v="978.08"/>
    <x v="1"/>
  </r>
  <r>
    <d v="2023-11-23T00:00:00"/>
    <s v="C8F6571B"/>
    <x v="11"/>
    <n v="4"/>
    <x v="0"/>
    <x v="3"/>
    <x v="0"/>
    <s v="36-45"/>
    <n v="452.71"/>
    <x v="2"/>
  </r>
  <r>
    <d v="2023-01-28T00:00:00"/>
    <s v="A3773982"/>
    <x v="13"/>
    <n v="5"/>
    <x v="3"/>
    <x v="3"/>
    <x v="0"/>
    <s v="18-25"/>
    <n v="255.64"/>
    <x v="3"/>
  </r>
  <r>
    <d v="2023-06-10T00:00:00"/>
    <s v="C4F3059E"/>
    <x v="11"/>
    <n v="4"/>
    <x v="0"/>
    <x v="3"/>
    <x v="0"/>
    <s v="60+"/>
    <n v="441.1"/>
    <x v="3"/>
  </r>
  <r>
    <d v="2023-06-28T00:00:00"/>
    <s v="DBDE2EC5"/>
    <x v="7"/>
    <n v="2"/>
    <x v="1"/>
    <x v="0"/>
    <x v="0"/>
    <s v="26-35"/>
    <n v="232.02"/>
    <x v="3"/>
  </r>
  <r>
    <d v="2023-05-31T00:00:00"/>
    <s v="3EB7A3F2"/>
    <x v="3"/>
    <n v="3"/>
    <x v="2"/>
    <x v="1"/>
    <x v="0"/>
    <s v="26-35"/>
    <n v="488.91"/>
    <x v="0"/>
  </r>
  <r>
    <d v="2023-10-16T00:00:00"/>
    <s v="0103940C"/>
    <x v="12"/>
    <n v="4"/>
    <x v="0"/>
    <x v="3"/>
    <x v="0"/>
    <s v="36-45"/>
    <n v="899.21"/>
    <x v="1"/>
  </r>
  <r>
    <d v="2023-12-26T00:00:00"/>
    <s v="980A4768"/>
    <x v="12"/>
    <n v="3"/>
    <x v="0"/>
    <x v="2"/>
    <x v="0"/>
    <s v="36-45"/>
    <n v="224.14"/>
    <x v="2"/>
  </r>
  <r>
    <d v="2023-12-30T00:00:00"/>
    <s v="6E45B387"/>
    <x v="14"/>
    <n v="1"/>
    <x v="2"/>
    <x v="0"/>
    <x v="0"/>
    <s v="26-35"/>
    <n v="345.8"/>
    <x v="2"/>
  </r>
  <r>
    <d v="2023-08-16T00:00:00"/>
    <s v="50072A69"/>
    <x v="2"/>
    <n v="3"/>
    <x v="1"/>
    <x v="1"/>
    <x v="0"/>
    <s v="36-45"/>
    <n v="670.05"/>
    <x v="0"/>
  </r>
  <r>
    <d v="2023-05-31T00:00:00"/>
    <s v="F86553A0"/>
    <x v="15"/>
    <n v="2"/>
    <x v="3"/>
    <x v="2"/>
    <x v="0"/>
    <s v="36-45"/>
    <n v="357.45"/>
    <x v="0"/>
  </r>
  <r>
    <d v="2023-02-03T00:00:00"/>
    <s v="35A40D41"/>
    <x v="11"/>
    <n v="4"/>
    <x v="0"/>
    <x v="3"/>
    <x v="0"/>
    <s v="46-60"/>
    <n v="910.88"/>
    <x v="3"/>
  </r>
  <r>
    <d v="2023-06-21T00:00:00"/>
    <s v="F663D3C1"/>
    <x v="12"/>
    <n v="2"/>
    <x v="0"/>
    <x v="3"/>
    <x v="0"/>
    <s v="46-60"/>
    <n v="57.12"/>
    <x v="1"/>
  </r>
  <r>
    <d v="2023-04-16T00:00:00"/>
    <s v="3DB30636"/>
    <x v="16"/>
    <n v="4"/>
    <x v="0"/>
    <x v="0"/>
    <x v="0"/>
    <s v="26-35"/>
    <n v="296.69"/>
    <x v="4"/>
  </r>
  <r>
    <d v="2023-06-26T00:00:00"/>
    <s v="3BC94700"/>
    <x v="17"/>
    <n v="5"/>
    <x v="0"/>
    <x v="1"/>
    <x v="0"/>
    <s v="36-45"/>
    <n v="148.19"/>
    <x v="2"/>
  </r>
  <r>
    <d v="2023-02-20T00:00:00"/>
    <s v="7357E649"/>
    <x v="2"/>
    <n v="3"/>
    <x v="1"/>
    <x v="0"/>
    <x v="0"/>
    <s v="18-25"/>
    <n v="535.29999999999995"/>
    <x v="3"/>
  </r>
  <r>
    <d v="2023-08-09T00:00:00"/>
    <s v="EFBE0A88"/>
    <x v="1"/>
    <n v="2"/>
    <x v="0"/>
    <x v="0"/>
    <x v="0"/>
    <s v="26-35"/>
    <n v="740.61"/>
    <x v="3"/>
  </r>
  <r>
    <d v="2023-07-22T00:00:00"/>
    <s v="09998C9B"/>
    <x v="1"/>
    <n v="2"/>
    <x v="0"/>
    <x v="2"/>
    <x v="0"/>
    <s v="46-60"/>
    <n v="245.07"/>
    <x v="0"/>
  </r>
  <r>
    <d v="2023-03-28T00:00:00"/>
    <s v="022CAB06"/>
    <x v="8"/>
    <n v="5"/>
    <x v="2"/>
    <x v="3"/>
    <x v="0"/>
    <s v="36-45"/>
    <n v="647.08000000000004"/>
    <x v="0"/>
  </r>
  <r>
    <d v="2023-05-02T00:00:00"/>
    <s v="23284601"/>
    <x v="17"/>
    <n v="3"/>
    <x v="0"/>
    <x v="2"/>
    <x v="0"/>
    <s v="18-25"/>
    <n v="505.36"/>
    <x v="3"/>
  </r>
  <r>
    <d v="2023-12-11T00:00:00"/>
    <s v="E420DB77"/>
    <x v="5"/>
    <n v="4"/>
    <x v="3"/>
    <x v="1"/>
    <x v="0"/>
    <s v="36-45"/>
    <n v="905.59"/>
    <x v="2"/>
  </r>
  <r>
    <d v="2023-09-08T00:00:00"/>
    <s v="214A55F5"/>
    <x v="12"/>
    <n v="2"/>
    <x v="0"/>
    <x v="3"/>
    <x v="0"/>
    <s v="60+"/>
    <n v="805.66"/>
    <x v="3"/>
  </r>
  <r>
    <d v="2023-06-03T00:00:00"/>
    <s v="0E6BF4A5"/>
    <x v="17"/>
    <n v="3"/>
    <x v="0"/>
    <x v="2"/>
    <x v="0"/>
    <s v="46-60"/>
    <n v="64.349999999999994"/>
    <x v="4"/>
  </r>
  <r>
    <d v="2023-02-21T00:00:00"/>
    <s v="12D27523"/>
    <x v="12"/>
    <n v="5"/>
    <x v="0"/>
    <x v="2"/>
    <x v="0"/>
    <s v="60+"/>
    <n v="546.35"/>
    <x v="2"/>
  </r>
  <r>
    <d v="2023-04-16T00:00:00"/>
    <s v="24BBEF25"/>
    <x v="12"/>
    <n v="2"/>
    <x v="0"/>
    <x v="3"/>
    <x v="0"/>
    <s v="18-25"/>
    <n v="702.89"/>
    <x v="4"/>
  </r>
  <r>
    <d v="2023-02-02T00:00:00"/>
    <s v="71ADA6E5"/>
    <x v="5"/>
    <n v="3"/>
    <x v="3"/>
    <x v="0"/>
    <x v="0"/>
    <s v="60+"/>
    <n v="818.36"/>
    <x v="1"/>
  </r>
  <r>
    <d v="2022-04-13T00:00:00"/>
    <s v="9BA14F45"/>
    <x v="9"/>
    <n v="2"/>
    <x v="0"/>
    <x v="0"/>
    <x v="0"/>
    <s v="36-45"/>
    <n v="957.83"/>
    <x v="3"/>
  </r>
  <r>
    <d v="2022-06-15T00:00:00"/>
    <s v="23FCF4C4"/>
    <x v="2"/>
    <n v="5"/>
    <x v="1"/>
    <x v="3"/>
    <x v="0"/>
    <s v="26-35"/>
    <n v="664.63"/>
    <x v="2"/>
  </r>
  <r>
    <d v="2022-03-11T00:00:00"/>
    <s v="590BFAD4"/>
    <x v="1"/>
    <n v="2"/>
    <x v="0"/>
    <x v="1"/>
    <x v="0"/>
    <s v="46-60"/>
    <n v="324.35000000000002"/>
    <x v="0"/>
  </r>
  <r>
    <d v="2022-11-06T00:00:00"/>
    <s v="B3CC224A"/>
    <x v="18"/>
    <n v="3"/>
    <x v="1"/>
    <x v="0"/>
    <x v="0"/>
    <s v="60+"/>
    <n v="258.54000000000002"/>
    <x v="4"/>
  </r>
  <r>
    <d v="2022-07-24T00:00:00"/>
    <s v="8B9A0DA3"/>
    <x v="8"/>
    <n v="2"/>
    <x v="2"/>
    <x v="3"/>
    <x v="0"/>
    <s v="60+"/>
    <n v="774.98"/>
    <x v="3"/>
  </r>
  <r>
    <d v="2022-02-02T00:00:00"/>
    <s v="40782B5B"/>
    <x v="18"/>
    <n v="2"/>
    <x v="1"/>
    <x v="2"/>
    <x v="0"/>
    <s v="46-60"/>
    <n v="721.13"/>
    <x v="2"/>
  </r>
  <r>
    <d v="2022-12-25T00:00:00"/>
    <s v="9EC7155F"/>
    <x v="11"/>
    <n v="2"/>
    <x v="0"/>
    <x v="3"/>
    <x v="0"/>
    <s v="60+"/>
    <n v="835.71"/>
    <x v="1"/>
  </r>
  <r>
    <d v="2022-04-06T00:00:00"/>
    <s v="D1154367"/>
    <x v="15"/>
    <n v="4"/>
    <x v="3"/>
    <x v="2"/>
    <x v="0"/>
    <s v="60+"/>
    <n v="589.27"/>
    <x v="0"/>
  </r>
  <r>
    <d v="2022-05-24T00:00:00"/>
    <s v="D4400FB6"/>
    <x v="19"/>
    <n v="3"/>
    <x v="0"/>
    <x v="0"/>
    <x v="0"/>
    <s v="26-35"/>
    <n v="313.89999999999998"/>
    <x v="3"/>
  </r>
  <r>
    <d v="2022-11-16T00:00:00"/>
    <s v="8C8897A2"/>
    <x v="3"/>
    <n v="5"/>
    <x v="2"/>
    <x v="3"/>
    <x v="0"/>
    <s v="26-35"/>
    <n v="622.78"/>
    <x v="2"/>
  </r>
  <r>
    <d v="2022-05-06T00:00:00"/>
    <s v="F9822B14"/>
    <x v="12"/>
    <n v="4"/>
    <x v="0"/>
    <x v="3"/>
    <x v="0"/>
    <s v="46-60"/>
    <n v="855.95"/>
    <x v="0"/>
  </r>
  <r>
    <d v="2022-03-19T00:00:00"/>
    <s v="D0FE68DC"/>
    <x v="15"/>
    <n v="3"/>
    <x v="3"/>
    <x v="3"/>
    <x v="0"/>
    <s v="18-25"/>
    <n v="645.44000000000005"/>
    <x v="0"/>
  </r>
  <r>
    <d v="2022-12-10T00:00:00"/>
    <s v="3B7B00C2"/>
    <x v="8"/>
    <n v="3"/>
    <x v="2"/>
    <x v="1"/>
    <x v="0"/>
    <s v="36-45"/>
    <n v="110.39"/>
    <x v="4"/>
  </r>
  <r>
    <d v="2022-10-28T00:00:00"/>
    <s v="535B2556"/>
    <x v="19"/>
    <n v="4"/>
    <x v="0"/>
    <x v="2"/>
    <x v="0"/>
    <s v="46-60"/>
    <n v="480.24"/>
    <x v="2"/>
  </r>
  <r>
    <d v="2022-03-31T00:00:00"/>
    <s v="F4AB12C0"/>
    <x v="13"/>
    <n v="3"/>
    <x v="3"/>
    <x v="2"/>
    <x v="0"/>
    <s v="46-60"/>
    <n v="21.04"/>
    <x v="1"/>
  </r>
  <r>
    <d v="2022-09-07T00:00:00"/>
    <s v="7636DB55"/>
    <x v="15"/>
    <n v="3"/>
    <x v="3"/>
    <x v="3"/>
    <x v="0"/>
    <s v="60+"/>
    <n v="394.92"/>
    <x v="4"/>
  </r>
  <r>
    <d v="2022-02-09T00:00:00"/>
    <s v="E73CFEA6"/>
    <x v="3"/>
    <n v="2"/>
    <x v="2"/>
    <x v="0"/>
    <x v="0"/>
    <s v="60+"/>
    <n v="670.9"/>
    <x v="0"/>
  </r>
  <r>
    <d v="2022-06-26T00:00:00"/>
    <s v="D480AFEA"/>
    <x v="4"/>
    <n v="5"/>
    <x v="3"/>
    <x v="0"/>
    <x v="0"/>
    <s v="46-60"/>
    <n v="961.98"/>
    <x v="2"/>
  </r>
  <r>
    <d v="2022-10-30T00:00:00"/>
    <s v="98F11220"/>
    <x v="7"/>
    <n v="2"/>
    <x v="1"/>
    <x v="0"/>
    <x v="0"/>
    <s v="46-60"/>
    <n v="664.72"/>
    <x v="1"/>
  </r>
  <r>
    <d v="2022-02-20T00:00:00"/>
    <s v="6AD05664"/>
    <x v="13"/>
    <n v="2"/>
    <x v="3"/>
    <x v="1"/>
    <x v="0"/>
    <s v="26-35"/>
    <n v="778.05"/>
    <x v="4"/>
  </r>
  <r>
    <d v="2022-12-06T00:00:00"/>
    <s v="E31B9884"/>
    <x v="8"/>
    <n v="2"/>
    <x v="2"/>
    <x v="2"/>
    <x v="0"/>
    <s v="60+"/>
    <n v="484.55"/>
    <x v="1"/>
  </r>
  <r>
    <d v="2022-09-19T00:00:00"/>
    <s v="C2D3FCDF"/>
    <x v="18"/>
    <n v="5"/>
    <x v="1"/>
    <x v="2"/>
    <x v="0"/>
    <s v="18-25"/>
    <n v="663.8"/>
    <x v="0"/>
  </r>
  <r>
    <d v="2022-11-14T00:00:00"/>
    <s v="2D27C7CE"/>
    <x v="2"/>
    <n v="2"/>
    <x v="1"/>
    <x v="2"/>
    <x v="0"/>
    <s v="18-25"/>
    <n v="663.21"/>
    <x v="0"/>
  </r>
  <r>
    <d v="2022-02-05T00:00:00"/>
    <s v="F3F295EC"/>
    <x v="15"/>
    <n v="3"/>
    <x v="3"/>
    <x v="1"/>
    <x v="0"/>
    <s v="60+"/>
    <n v="433.78"/>
    <x v="0"/>
  </r>
  <r>
    <d v="2022-11-03T00:00:00"/>
    <s v="C5116070"/>
    <x v="5"/>
    <n v="4"/>
    <x v="3"/>
    <x v="0"/>
    <x v="0"/>
    <s v="36-45"/>
    <n v="36.15"/>
    <x v="0"/>
  </r>
  <r>
    <d v="2022-04-17T00:00:00"/>
    <s v="02E6537C"/>
    <x v="7"/>
    <n v="2"/>
    <x v="1"/>
    <x v="2"/>
    <x v="0"/>
    <s v="26-35"/>
    <n v="418.62"/>
    <x v="3"/>
  </r>
  <r>
    <d v="2022-11-23T00:00:00"/>
    <s v="5DE68D63"/>
    <x v="18"/>
    <n v="2"/>
    <x v="1"/>
    <x v="2"/>
    <x v="0"/>
    <s v="26-35"/>
    <n v="710.99"/>
    <x v="3"/>
  </r>
  <r>
    <d v="2022-06-20T00:00:00"/>
    <s v="18B109E0"/>
    <x v="10"/>
    <n v="3"/>
    <x v="1"/>
    <x v="0"/>
    <x v="0"/>
    <s v="46-60"/>
    <n v="388.16"/>
    <x v="2"/>
  </r>
  <r>
    <d v="2022-03-17T00:00:00"/>
    <s v="62F8065F"/>
    <x v="0"/>
    <n v="4"/>
    <x v="0"/>
    <x v="2"/>
    <x v="0"/>
    <s v="26-35"/>
    <n v="942.55"/>
    <x v="3"/>
  </r>
  <r>
    <d v="2022-08-07T00:00:00"/>
    <s v="F6121C21"/>
    <x v="15"/>
    <n v="2"/>
    <x v="3"/>
    <x v="1"/>
    <x v="0"/>
    <s v="18-25"/>
    <n v="849.46"/>
    <x v="3"/>
  </r>
  <r>
    <d v="2022-06-09T00:00:00"/>
    <s v="9D5A7977"/>
    <x v="15"/>
    <n v="3"/>
    <x v="3"/>
    <x v="2"/>
    <x v="0"/>
    <s v="60+"/>
    <n v="863.97"/>
    <x v="1"/>
  </r>
  <r>
    <d v="2022-05-14T00:00:00"/>
    <s v="0A01E550"/>
    <x v="3"/>
    <n v="2"/>
    <x v="2"/>
    <x v="2"/>
    <x v="0"/>
    <s v="60+"/>
    <n v="335.3"/>
    <x v="3"/>
  </r>
  <r>
    <d v="2022-03-17T00:00:00"/>
    <s v="ECE80A99"/>
    <x v="14"/>
    <n v="4"/>
    <x v="2"/>
    <x v="2"/>
    <x v="0"/>
    <s v="18-25"/>
    <n v="693.36"/>
    <x v="3"/>
  </r>
  <r>
    <d v="2022-03-21T00:00:00"/>
    <s v="A18F2CD4"/>
    <x v="15"/>
    <n v="3"/>
    <x v="3"/>
    <x v="2"/>
    <x v="0"/>
    <s v="46-60"/>
    <n v="696.4"/>
    <x v="1"/>
  </r>
  <r>
    <d v="2023-01-02T00:00:00"/>
    <s v="923ABB9A"/>
    <x v="8"/>
    <n v="3"/>
    <x v="2"/>
    <x v="1"/>
    <x v="0"/>
    <s v="60+"/>
    <n v="296.43"/>
    <x v="0"/>
  </r>
  <r>
    <d v="2022-04-20T00:00:00"/>
    <s v="EF848767"/>
    <x v="19"/>
    <n v="2"/>
    <x v="0"/>
    <x v="2"/>
    <x v="0"/>
    <s v="60+"/>
    <n v="585.78"/>
    <x v="0"/>
  </r>
  <r>
    <d v="2022-02-24T00:00:00"/>
    <s v="49AFFA36"/>
    <x v="9"/>
    <n v="2"/>
    <x v="0"/>
    <x v="3"/>
    <x v="0"/>
    <s v="46-60"/>
    <n v="960.82"/>
    <x v="3"/>
  </r>
  <r>
    <d v="2022-10-25T00:00:00"/>
    <s v="89B72B12"/>
    <x v="14"/>
    <n v="3"/>
    <x v="2"/>
    <x v="2"/>
    <x v="0"/>
    <s v="26-35"/>
    <n v="892.54"/>
    <x v="4"/>
  </r>
  <r>
    <d v="2022-10-25T00:00:00"/>
    <s v="4B89E4C2"/>
    <x v="16"/>
    <n v="2"/>
    <x v="0"/>
    <x v="1"/>
    <x v="0"/>
    <s v="36-45"/>
    <n v="833.49"/>
    <x v="2"/>
  </r>
  <r>
    <d v="2022-07-24T00:00:00"/>
    <s v="6462CAB4"/>
    <x v="17"/>
    <n v="2"/>
    <x v="0"/>
    <x v="2"/>
    <x v="0"/>
    <s v="36-45"/>
    <n v="790.42"/>
    <x v="3"/>
  </r>
  <r>
    <d v="2022-05-04T00:00:00"/>
    <s v="2339B6FA"/>
    <x v="5"/>
    <n v="2"/>
    <x v="3"/>
    <x v="2"/>
    <x v="0"/>
    <s v="60+"/>
    <n v="763.2"/>
    <x v="4"/>
  </r>
  <r>
    <d v="2022-12-18T00:00:00"/>
    <s v="D14B20EE"/>
    <x v="4"/>
    <n v="4"/>
    <x v="3"/>
    <x v="0"/>
    <x v="0"/>
    <s v="36-45"/>
    <n v="93.66"/>
    <x v="2"/>
  </r>
  <r>
    <d v="2022-01-26T00:00:00"/>
    <s v="5815DA3C"/>
    <x v="13"/>
    <n v="4"/>
    <x v="3"/>
    <x v="2"/>
    <x v="0"/>
    <s v="18-25"/>
    <n v="184.02"/>
    <x v="1"/>
  </r>
  <r>
    <d v="2022-10-28T00:00:00"/>
    <s v="81D39BCD"/>
    <x v="18"/>
    <n v="2"/>
    <x v="1"/>
    <x v="3"/>
    <x v="0"/>
    <s v="60+"/>
    <n v="442.04"/>
    <x v="4"/>
  </r>
  <r>
    <d v="2022-11-01T00:00:00"/>
    <s v="E9A16100"/>
    <x v="18"/>
    <n v="2"/>
    <x v="1"/>
    <x v="0"/>
    <x v="0"/>
    <s v="46-60"/>
    <n v="424.07"/>
    <x v="3"/>
  </r>
  <r>
    <d v="2022-04-11T00:00:00"/>
    <s v="86224D19"/>
    <x v="12"/>
    <n v="3"/>
    <x v="0"/>
    <x v="0"/>
    <x v="0"/>
    <s v="36-45"/>
    <n v="18.78"/>
    <x v="3"/>
  </r>
  <r>
    <d v="2022-12-05T00:00:00"/>
    <s v="37EFE8D0"/>
    <x v="2"/>
    <n v="5"/>
    <x v="1"/>
    <x v="2"/>
    <x v="0"/>
    <s v="18-25"/>
    <n v="206.44"/>
    <x v="1"/>
  </r>
  <r>
    <d v="2023-03-19T00:00:00"/>
    <s v="E8F27B07"/>
    <x v="0"/>
    <n v="2"/>
    <x v="0"/>
    <x v="1"/>
    <x v="0"/>
    <s v="46-60"/>
    <n v="825.78"/>
    <x v="2"/>
  </r>
  <r>
    <d v="2023-08-14T00:00:00"/>
    <s v="4A7A23C5"/>
    <x v="12"/>
    <n v="5"/>
    <x v="0"/>
    <x v="0"/>
    <x v="0"/>
    <s v="26-35"/>
    <n v="323.16000000000003"/>
    <x v="1"/>
  </r>
  <r>
    <d v="2023-03-28T00:00:00"/>
    <s v="A770B55F"/>
    <x v="16"/>
    <n v="4"/>
    <x v="0"/>
    <x v="1"/>
    <x v="0"/>
    <s v="26-35"/>
    <n v="377.64"/>
    <x v="3"/>
  </r>
  <r>
    <d v="2023-10-24T00:00:00"/>
    <s v="AC99DBE3"/>
    <x v="1"/>
    <n v="4"/>
    <x v="0"/>
    <x v="1"/>
    <x v="0"/>
    <s v="26-35"/>
    <n v="216.34"/>
    <x v="4"/>
  </r>
  <r>
    <d v="2023-11-25T00:00:00"/>
    <s v="EC8BB396"/>
    <x v="13"/>
    <n v="2"/>
    <x v="3"/>
    <x v="3"/>
    <x v="0"/>
    <s v="36-45"/>
    <n v="63.49"/>
    <x v="1"/>
  </r>
  <r>
    <d v="2023-01-13T00:00:00"/>
    <s v="D33E9A26"/>
    <x v="4"/>
    <n v="5"/>
    <x v="3"/>
    <x v="3"/>
    <x v="0"/>
    <s v="26-35"/>
    <n v="302.52999999999997"/>
    <x v="2"/>
  </r>
  <r>
    <d v="2023-04-02T00:00:00"/>
    <s v="F438257B"/>
    <x v="9"/>
    <n v="2"/>
    <x v="0"/>
    <x v="2"/>
    <x v="0"/>
    <s v="36-45"/>
    <n v="400.37"/>
    <x v="3"/>
  </r>
  <r>
    <d v="2023-05-19T00:00:00"/>
    <s v="74DCE8EC"/>
    <x v="8"/>
    <n v="2"/>
    <x v="2"/>
    <x v="2"/>
    <x v="0"/>
    <s v="18-25"/>
    <n v="484.71"/>
    <x v="4"/>
  </r>
  <r>
    <d v="2023-12-26T00:00:00"/>
    <s v="50E515F5"/>
    <x v="9"/>
    <n v="3"/>
    <x v="0"/>
    <x v="0"/>
    <x v="0"/>
    <s v="46-60"/>
    <n v="692.43"/>
    <x v="4"/>
  </r>
  <r>
    <d v="2023-11-23T00:00:00"/>
    <s v="1A75318C"/>
    <x v="8"/>
    <n v="5"/>
    <x v="2"/>
    <x v="0"/>
    <x v="0"/>
    <s v="18-25"/>
    <n v="999.33"/>
    <x v="1"/>
  </r>
  <r>
    <d v="2023-01-28T00:00:00"/>
    <s v="1EBCD06B"/>
    <x v="19"/>
    <n v="4"/>
    <x v="0"/>
    <x v="0"/>
    <x v="0"/>
    <s v="18-25"/>
    <n v="442.05"/>
    <x v="4"/>
  </r>
  <r>
    <d v="2023-06-10T00:00:00"/>
    <s v="B326231D"/>
    <x v="10"/>
    <n v="2"/>
    <x v="1"/>
    <x v="0"/>
    <x v="0"/>
    <s v="36-45"/>
    <n v="961.38"/>
    <x v="1"/>
  </r>
  <r>
    <d v="2023-06-28T00:00:00"/>
    <s v="887D5ABA"/>
    <x v="6"/>
    <n v="5"/>
    <x v="2"/>
    <x v="0"/>
    <x v="0"/>
    <s v="26-35"/>
    <n v="370.83"/>
    <x v="1"/>
  </r>
  <r>
    <d v="2023-05-31T00:00:00"/>
    <s v="CB9881DA"/>
    <x v="14"/>
    <n v="2"/>
    <x v="2"/>
    <x v="1"/>
    <x v="0"/>
    <s v="26-35"/>
    <n v="342.85"/>
    <x v="0"/>
  </r>
  <r>
    <d v="2023-10-16T00:00:00"/>
    <s v="41A9B643"/>
    <x v="2"/>
    <n v="3"/>
    <x v="1"/>
    <x v="0"/>
    <x v="0"/>
    <s v="18-25"/>
    <n v="204.76"/>
    <x v="4"/>
  </r>
  <r>
    <d v="2023-12-26T00:00:00"/>
    <s v="AEF9F537"/>
    <x v="17"/>
    <n v="5"/>
    <x v="0"/>
    <x v="1"/>
    <x v="0"/>
    <s v="36-45"/>
    <n v="987.14"/>
    <x v="1"/>
  </r>
  <r>
    <d v="2023-12-30T00:00:00"/>
    <s v="852C8153"/>
    <x v="9"/>
    <n v="5"/>
    <x v="0"/>
    <x v="3"/>
    <x v="0"/>
    <s v="26-35"/>
    <n v="456.68"/>
    <x v="0"/>
  </r>
  <r>
    <d v="2023-08-16T00:00:00"/>
    <s v="DB50A7B7"/>
    <x v="8"/>
    <n v="2"/>
    <x v="2"/>
    <x v="3"/>
    <x v="0"/>
    <s v="60+"/>
    <n v="508.87"/>
    <x v="0"/>
  </r>
  <r>
    <d v="2023-05-31T00:00:00"/>
    <s v="B50CECC6"/>
    <x v="10"/>
    <n v="4"/>
    <x v="1"/>
    <x v="2"/>
    <x v="0"/>
    <s v="26-35"/>
    <n v="384.88"/>
    <x v="2"/>
  </r>
  <r>
    <d v="2023-02-03T00:00:00"/>
    <s v="EA3B8210"/>
    <x v="2"/>
    <n v="5"/>
    <x v="1"/>
    <x v="3"/>
    <x v="0"/>
    <s v="46-60"/>
    <n v="906.32"/>
    <x v="0"/>
  </r>
  <r>
    <d v="2023-06-21T00:00:00"/>
    <s v="43030089"/>
    <x v="6"/>
    <n v="4"/>
    <x v="2"/>
    <x v="0"/>
    <x v="0"/>
    <s v="36-45"/>
    <n v="906.15"/>
    <x v="3"/>
  </r>
  <r>
    <d v="2023-04-16T00:00:00"/>
    <s v="B8DA9E69"/>
    <x v="0"/>
    <n v="4"/>
    <x v="0"/>
    <x v="3"/>
    <x v="0"/>
    <s v="46-60"/>
    <n v="408.54"/>
    <x v="0"/>
  </r>
  <r>
    <d v="2023-06-26T00:00:00"/>
    <s v="24210963"/>
    <x v="5"/>
    <n v="5"/>
    <x v="3"/>
    <x v="3"/>
    <x v="0"/>
    <s v="26-35"/>
    <n v="431.04"/>
    <x v="4"/>
  </r>
  <r>
    <d v="2023-02-20T00:00:00"/>
    <s v="C8C6832D"/>
    <x v="1"/>
    <n v="2"/>
    <x v="0"/>
    <x v="1"/>
    <x v="0"/>
    <s v="36-45"/>
    <n v="329.67"/>
    <x v="3"/>
  </r>
  <r>
    <d v="2023-08-09T00:00:00"/>
    <s v="B7732EA6"/>
    <x v="1"/>
    <n v="2"/>
    <x v="0"/>
    <x v="2"/>
    <x v="0"/>
    <s v="26-35"/>
    <n v="80.97"/>
    <x v="2"/>
  </r>
  <r>
    <d v="2023-07-22T00:00:00"/>
    <s v="2071A392"/>
    <x v="2"/>
    <n v="5"/>
    <x v="1"/>
    <x v="3"/>
    <x v="0"/>
    <s v="36-45"/>
    <n v="432.94"/>
    <x v="4"/>
  </r>
  <r>
    <d v="2023-03-28T00:00:00"/>
    <s v="E03ADF35"/>
    <x v="6"/>
    <n v="2"/>
    <x v="2"/>
    <x v="0"/>
    <x v="0"/>
    <s v="18-25"/>
    <n v="532.72"/>
    <x v="2"/>
  </r>
  <r>
    <d v="2023-05-02T00:00:00"/>
    <s v="4A0F89F8"/>
    <x v="19"/>
    <n v="5"/>
    <x v="0"/>
    <x v="3"/>
    <x v="0"/>
    <s v="26-35"/>
    <n v="775.58"/>
    <x v="1"/>
  </r>
  <r>
    <d v="2023-12-11T00:00:00"/>
    <s v="A9F20414"/>
    <x v="3"/>
    <n v="2"/>
    <x v="2"/>
    <x v="0"/>
    <x v="0"/>
    <s v="26-35"/>
    <n v="580.21"/>
    <x v="0"/>
  </r>
  <r>
    <d v="2023-09-08T00:00:00"/>
    <s v="B1B367B0"/>
    <x v="1"/>
    <n v="4"/>
    <x v="0"/>
    <x v="3"/>
    <x v="0"/>
    <s v="26-35"/>
    <n v="417.4"/>
    <x v="4"/>
  </r>
  <r>
    <d v="2023-06-03T00:00:00"/>
    <s v="45C46DD4"/>
    <x v="8"/>
    <n v="5"/>
    <x v="2"/>
    <x v="1"/>
    <x v="0"/>
    <s v="46-60"/>
    <n v="323.89999999999998"/>
    <x v="4"/>
  </r>
  <r>
    <d v="2023-02-21T00:00:00"/>
    <s v="F4FEE538"/>
    <x v="12"/>
    <n v="3"/>
    <x v="0"/>
    <x v="0"/>
    <x v="0"/>
    <s v="18-25"/>
    <n v="328.86"/>
    <x v="3"/>
  </r>
  <r>
    <d v="2023-04-16T00:00:00"/>
    <s v="22BA2380"/>
    <x v="13"/>
    <n v="2"/>
    <x v="3"/>
    <x v="3"/>
    <x v="0"/>
    <s v="26-35"/>
    <n v="820.91"/>
    <x v="4"/>
  </r>
  <r>
    <d v="2023-02-02T00:00:00"/>
    <s v="7F4FEDB4"/>
    <x v="19"/>
    <n v="2"/>
    <x v="0"/>
    <x v="0"/>
    <x v="0"/>
    <s v="18-25"/>
    <n v="832.43"/>
    <x v="1"/>
  </r>
  <r>
    <d v="2022-04-13T00:00:00"/>
    <s v="B14F48B1"/>
    <x v="17"/>
    <n v="4"/>
    <x v="0"/>
    <x v="3"/>
    <x v="0"/>
    <s v="60+"/>
    <n v="117.03"/>
    <x v="1"/>
  </r>
  <r>
    <d v="2022-06-15T00:00:00"/>
    <s v="5C8ACF9F"/>
    <x v="1"/>
    <n v="5"/>
    <x v="0"/>
    <x v="1"/>
    <x v="0"/>
    <s v="60+"/>
    <n v="857.55"/>
    <x v="4"/>
  </r>
  <r>
    <d v="2022-03-11T00:00:00"/>
    <s v="90C87C66"/>
    <x v="2"/>
    <n v="2"/>
    <x v="1"/>
    <x v="1"/>
    <x v="0"/>
    <s v="18-25"/>
    <n v="288.07"/>
    <x v="2"/>
  </r>
  <r>
    <d v="2022-11-06T00:00:00"/>
    <s v="9138F14D"/>
    <x v="3"/>
    <n v="2"/>
    <x v="2"/>
    <x v="0"/>
    <x v="0"/>
    <s v="36-45"/>
    <n v="738.26"/>
    <x v="4"/>
  </r>
  <r>
    <d v="2022-07-24T00:00:00"/>
    <s v="5828E5B2"/>
    <x v="13"/>
    <n v="2"/>
    <x v="3"/>
    <x v="0"/>
    <x v="0"/>
    <s v="46-60"/>
    <n v="898.26"/>
    <x v="0"/>
  </r>
  <r>
    <d v="2022-02-02T00:00:00"/>
    <s v="665A9C52"/>
    <x v="6"/>
    <n v="4"/>
    <x v="2"/>
    <x v="0"/>
    <x v="0"/>
    <s v="18-25"/>
    <n v="321.41000000000003"/>
    <x v="4"/>
  </r>
  <r>
    <d v="2022-12-25T00:00:00"/>
    <s v="BC21BEE7"/>
    <x v="11"/>
    <n v="3"/>
    <x v="0"/>
    <x v="2"/>
    <x v="0"/>
    <s v="36-45"/>
    <n v="384.5"/>
    <x v="1"/>
  </r>
  <r>
    <d v="2022-04-06T00:00:00"/>
    <s v="82C02DF6"/>
    <x v="18"/>
    <n v="4"/>
    <x v="1"/>
    <x v="2"/>
    <x v="0"/>
    <s v="36-45"/>
    <n v="779.66"/>
    <x v="2"/>
  </r>
  <r>
    <d v="2022-05-24T00:00:00"/>
    <s v="D7A8FCE6"/>
    <x v="18"/>
    <n v="5"/>
    <x v="1"/>
    <x v="1"/>
    <x v="0"/>
    <s v="36-45"/>
    <n v="999.24"/>
    <x v="3"/>
  </r>
  <r>
    <d v="2022-11-16T00:00:00"/>
    <s v="292744DF"/>
    <x v="8"/>
    <n v="5"/>
    <x v="2"/>
    <x v="2"/>
    <x v="0"/>
    <s v="60+"/>
    <n v="888.38"/>
    <x v="4"/>
  </r>
  <r>
    <d v="2022-05-06T00:00:00"/>
    <s v="BF63F9B5"/>
    <x v="15"/>
    <n v="2"/>
    <x v="3"/>
    <x v="1"/>
    <x v="0"/>
    <s v="26-35"/>
    <n v="246.31"/>
    <x v="4"/>
  </r>
  <r>
    <d v="2022-03-19T00:00:00"/>
    <s v="2D9D35D3"/>
    <x v="19"/>
    <n v="5"/>
    <x v="0"/>
    <x v="0"/>
    <x v="0"/>
    <s v="18-25"/>
    <n v="385.22"/>
    <x v="4"/>
  </r>
  <r>
    <d v="2022-12-10T00:00:00"/>
    <s v="3ABF9B90"/>
    <x v="7"/>
    <n v="3"/>
    <x v="1"/>
    <x v="3"/>
    <x v="0"/>
    <s v="60+"/>
    <n v="534.28"/>
    <x v="3"/>
  </r>
  <r>
    <d v="2022-10-28T00:00:00"/>
    <s v="3D323F8F"/>
    <x v="6"/>
    <n v="5"/>
    <x v="2"/>
    <x v="1"/>
    <x v="0"/>
    <s v="18-25"/>
    <n v="56.16"/>
    <x v="4"/>
  </r>
  <r>
    <d v="2022-03-31T00:00:00"/>
    <s v="DDC76DC5"/>
    <x v="1"/>
    <n v="2"/>
    <x v="0"/>
    <x v="1"/>
    <x v="0"/>
    <s v="46-60"/>
    <n v="302.64"/>
    <x v="2"/>
  </r>
  <r>
    <d v="2022-09-07T00:00:00"/>
    <s v="51A60CE5"/>
    <x v="0"/>
    <n v="2"/>
    <x v="0"/>
    <x v="1"/>
    <x v="0"/>
    <s v="18-25"/>
    <n v="836.79"/>
    <x v="4"/>
  </r>
  <r>
    <d v="2022-02-09T00:00:00"/>
    <s v="0FD4FAC5"/>
    <x v="3"/>
    <n v="2"/>
    <x v="2"/>
    <x v="3"/>
    <x v="0"/>
    <s v="36-45"/>
    <n v="480.74"/>
    <x v="4"/>
  </r>
  <r>
    <d v="2022-06-26T00:00:00"/>
    <s v="5048F357"/>
    <x v="13"/>
    <n v="4"/>
    <x v="3"/>
    <x v="3"/>
    <x v="0"/>
    <s v="26-35"/>
    <n v="210.65"/>
    <x v="4"/>
  </r>
  <r>
    <d v="2022-10-30T00:00:00"/>
    <s v="BA476D1D"/>
    <x v="19"/>
    <n v="2"/>
    <x v="0"/>
    <x v="3"/>
    <x v="0"/>
    <s v="46-60"/>
    <n v="882.61"/>
    <x v="4"/>
  </r>
  <r>
    <d v="2022-02-20T00:00:00"/>
    <s v="9205E910"/>
    <x v="3"/>
    <n v="2"/>
    <x v="2"/>
    <x v="2"/>
    <x v="0"/>
    <s v="18-25"/>
    <n v="20.59"/>
    <x v="4"/>
  </r>
  <r>
    <d v="2022-12-06T00:00:00"/>
    <s v="C0480265"/>
    <x v="4"/>
    <n v="5"/>
    <x v="3"/>
    <x v="0"/>
    <x v="0"/>
    <s v="60+"/>
    <n v="194.54"/>
    <x v="3"/>
  </r>
  <r>
    <d v="2022-09-19T00:00:00"/>
    <s v="74C3142A"/>
    <x v="14"/>
    <n v="3"/>
    <x v="2"/>
    <x v="1"/>
    <x v="0"/>
    <s v="26-35"/>
    <n v="383.95"/>
    <x v="1"/>
  </r>
  <r>
    <d v="2022-11-14T00:00:00"/>
    <s v="D41BDAC2"/>
    <x v="10"/>
    <n v="5"/>
    <x v="1"/>
    <x v="2"/>
    <x v="0"/>
    <s v="46-60"/>
    <n v="884.55"/>
    <x v="4"/>
  </r>
  <r>
    <d v="2022-02-05T00:00:00"/>
    <s v="39434D5A"/>
    <x v="13"/>
    <n v="3"/>
    <x v="3"/>
    <x v="1"/>
    <x v="0"/>
    <s v="26-35"/>
    <n v="634.88"/>
    <x v="0"/>
  </r>
  <r>
    <d v="2022-11-03T00:00:00"/>
    <s v="A6D54B02"/>
    <x v="3"/>
    <n v="2"/>
    <x v="2"/>
    <x v="0"/>
    <x v="0"/>
    <s v="26-35"/>
    <n v="64.400000000000006"/>
    <x v="3"/>
  </r>
  <r>
    <d v="2022-04-17T00:00:00"/>
    <s v="92B7D0F9"/>
    <x v="14"/>
    <n v="4"/>
    <x v="2"/>
    <x v="3"/>
    <x v="0"/>
    <s v="60+"/>
    <n v="48.61"/>
    <x v="4"/>
  </r>
  <r>
    <d v="2022-11-23T00:00:00"/>
    <s v="B74C5A23"/>
    <x v="9"/>
    <n v="5"/>
    <x v="0"/>
    <x v="3"/>
    <x v="0"/>
    <s v="36-45"/>
    <n v="675.68"/>
    <x v="3"/>
  </r>
  <r>
    <d v="2022-06-20T00:00:00"/>
    <s v="0211BE6C"/>
    <x v="13"/>
    <n v="4"/>
    <x v="3"/>
    <x v="3"/>
    <x v="0"/>
    <s v="46-60"/>
    <n v="873.86"/>
    <x v="3"/>
  </r>
  <r>
    <d v="2022-03-17T00:00:00"/>
    <s v="729357FF"/>
    <x v="10"/>
    <n v="3"/>
    <x v="1"/>
    <x v="0"/>
    <x v="0"/>
    <s v="26-35"/>
    <n v="388.85"/>
    <x v="3"/>
  </r>
  <r>
    <d v="2022-08-07T00:00:00"/>
    <s v="414C106F"/>
    <x v="0"/>
    <n v="2"/>
    <x v="0"/>
    <x v="3"/>
    <x v="0"/>
    <s v="26-35"/>
    <n v="358.91"/>
    <x v="3"/>
  </r>
  <r>
    <d v="2022-06-09T00:00:00"/>
    <s v="9C83ACDD"/>
    <x v="0"/>
    <n v="3"/>
    <x v="0"/>
    <x v="0"/>
    <x v="0"/>
    <s v="60+"/>
    <n v="916.1"/>
    <x v="3"/>
  </r>
  <r>
    <d v="2022-05-14T00:00:00"/>
    <s v="6B948E69"/>
    <x v="12"/>
    <n v="2"/>
    <x v="0"/>
    <x v="0"/>
    <x v="0"/>
    <s v="46-60"/>
    <n v="895.9"/>
    <x v="3"/>
  </r>
  <r>
    <d v="2022-03-17T00:00:00"/>
    <s v="3E7D30C4"/>
    <x v="4"/>
    <n v="2"/>
    <x v="3"/>
    <x v="1"/>
    <x v="0"/>
    <s v="36-45"/>
    <n v="180.09"/>
    <x v="4"/>
  </r>
  <r>
    <d v="2022-03-21T00:00:00"/>
    <s v="7D7CE09E"/>
    <x v="8"/>
    <n v="2"/>
    <x v="2"/>
    <x v="0"/>
    <x v="0"/>
    <s v="36-45"/>
    <n v="132.65"/>
    <x v="1"/>
  </r>
  <r>
    <d v="2023-01-02T00:00:00"/>
    <s v="7FBCBB46"/>
    <x v="0"/>
    <n v="5"/>
    <x v="0"/>
    <x v="0"/>
    <x v="0"/>
    <s v="36-45"/>
    <n v="461"/>
    <x v="0"/>
  </r>
  <r>
    <d v="2022-04-20T00:00:00"/>
    <s v="8D6311E0"/>
    <x v="9"/>
    <n v="2"/>
    <x v="0"/>
    <x v="3"/>
    <x v="0"/>
    <s v="60+"/>
    <n v="206.01"/>
    <x v="4"/>
  </r>
  <r>
    <d v="2022-02-24T00:00:00"/>
    <s v="0154B9A9"/>
    <x v="7"/>
    <n v="2"/>
    <x v="1"/>
    <x v="2"/>
    <x v="0"/>
    <s v="18-25"/>
    <n v="994.66"/>
    <x v="4"/>
  </r>
  <r>
    <d v="2022-10-25T00:00:00"/>
    <s v="C9C22873"/>
    <x v="5"/>
    <n v="4"/>
    <x v="3"/>
    <x v="0"/>
    <x v="0"/>
    <s v="60+"/>
    <n v="150.65"/>
    <x v="4"/>
  </r>
  <r>
    <d v="2022-10-25T00:00:00"/>
    <s v="12CC688E"/>
    <x v="12"/>
    <n v="2"/>
    <x v="0"/>
    <x v="1"/>
    <x v="0"/>
    <s v="60+"/>
    <n v="881.52"/>
    <x v="1"/>
  </r>
  <r>
    <d v="2022-07-24T00:00:00"/>
    <s v="D04D7545"/>
    <x v="4"/>
    <n v="2"/>
    <x v="3"/>
    <x v="0"/>
    <x v="0"/>
    <s v="18-25"/>
    <n v="886.77"/>
    <x v="2"/>
  </r>
  <r>
    <d v="2022-05-04T00:00:00"/>
    <s v="82FC8481"/>
    <x v="12"/>
    <n v="5"/>
    <x v="0"/>
    <x v="1"/>
    <x v="0"/>
    <s v="26-35"/>
    <n v="378.89"/>
    <x v="3"/>
  </r>
  <r>
    <d v="2022-12-18T00:00:00"/>
    <s v="68464B40"/>
    <x v="3"/>
    <n v="5"/>
    <x v="2"/>
    <x v="2"/>
    <x v="0"/>
    <s v="60+"/>
    <n v="691.75"/>
    <x v="1"/>
  </r>
  <r>
    <d v="2022-01-26T00:00:00"/>
    <s v="389CD72F"/>
    <x v="14"/>
    <n v="2"/>
    <x v="2"/>
    <x v="0"/>
    <x v="0"/>
    <s v="46-60"/>
    <n v="651.36"/>
    <x v="4"/>
  </r>
  <r>
    <d v="2022-10-28T00:00:00"/>
    <s v="55B1FEB1"/>
    <x v="16"/>
    <n v="2"/>
    <x v="0"/>
    <x v="2"/>
    <x v="0"/>
    <s v="18-25"/>
    <n v="41.9"/>
    <x v="2"/>
  </r>
  <r>
    <d v="2022-11-01T00:00:00"/>
    <s v="57A22273"/>
    <x v="6"/>
    <n v="4"/>
    <x v="2"/>
    <x v="3"/>
    <x v="0"/>
    <s v="26-35"/>
    <n v="292.70999999999998"/>
    <x v="0"/>
  </r>
  <r>
    <d v="2022-04-11T00:00:00"/>
    <s v="532C8F71"/>
    <x v="3"/>
    <n v="5"/>
    <x v="2"/>
    <x v="2"/>
    <x v="0"/>
    <s v="36-45"/>
    <n v="505.56"/>
    <x v="4"/>
  </r>
  <r>
    <d v="2022-12-05T00:00:00"/>
    <s v="97C1AD79"/>
    <x v="7"/>
    <n v="3"/>
    <x v="1"/>
    <x v="1"/>
    <x v="0"/>
    <s v="46-60"/>
    <n v="888.65"/>
    <x v="3"/>
  </r>
  <r>
    <d v="2022-10-15T00:00:00"/>
    <s v="6323383C"/>
    <x v="11"/>
    <n v="2"/>
    <x v="0"/>
    <x v="0"/>
    <x v="0"/>
    <s v="36-45"/>
    <n v="334.94"/>
    <x v="0"/>
  </r>
  <r>
    <d v="2022-02-08T00:00:00"/>
    <s v="1B784BA1"/>
    <x v="9"/>
    <n v="2"/>
    <x v="0"/>
    <x v="0"/>
    <x v="0"/>
    <s v="18-25"/>
    <n v="516.54"/>
    <x v="3"/>
  </r>
  <r>
    <d v="2022-02-26T00:00:00"/>
    <s v="6EA662FD"/>
    <x v="13"/>
    <n v="4"/>
    <x v="3"/>
    <x v="1"/>
    <x v="0"/>
    <s v="26-35"/>
    <n v="371.21"/>
    <x v="1"/>
  </r>
  <r>
    <d v="2023-01-08T00:00:00"/>
    <s v="AD144D05"/>
    <x v="13"/>
    <n v="3"/>
    <x v="3"/>
    <x v="0"/>
    <x v="0"/>
    <s v="60+"/>
    <n v="65.16"/>
    <x v="1"/>
  </r>
  <r>
    <d v="2022-01-25T00:00:00"/>
    <s v="07C841A9"/>
    <x v="18"/>
    <n v="4"/>
    <x v="1"/>
    <x v="1"/>
    <x v="0"/>
    <s v="46-60"/>
    <n v="639.14"/>
    <x v="0"/>
  </r>
  <r>
    <d v="2022-09-25T00:00:00"/>
    <s v="FE3D7FEF"/>
    <x v="17"/>
    <n v="3"/>
    <x v="0"/>
    <x v="2"/>
    <x v="0"/>
    <s v="18-25"/>
    <n v="936.3"/>
    <x v="0"/>
  </r>
  <r>
    <d v="2023-01-12T00:00:00"/>
    <s v="3CE86E1A"/>
    <x v="2"/>
    <n v="5"/>
    <x v="1"/>
    <x v="0"/>
    <x v="0"/>
    <s v="36-45"/>
    <n v="23.73"/>
    <x v="2"/>
  </r>
  <r>
    <d v="2022-05-26T00:00:00"/>
    <s v="20E38D39"/>
    <x v="10"/>
    <n v="4"/>
    <x v="1"/>
    <x v="0"/>
    <x v="0"/>
    <s v="46-60"/>
    <n v="63.42"/>
    <x v="3"/>
  </r>
  <r>
    <d v="2022-12-22T00:00:00"/>
    <s v="3CCFF08A"/>
    <x v="5"/>
    <n v="2"/>
    <x v="3"/>
    <x v="2"/>
    <x v="0"/>
    <s v="36-45"/>
    <n v="541.16999999999996"/>
    <x v="1"/>
  </r>
  <r>
    <d v="2022-11-24T00:00:00"/>
    <s v="03986173"/>
    <x v="0"/>
    <n v="2"/>
    <x v="0"/>
    <x v="1"/>
    <x v="0"/>
    <s v="60+"/>
    <n v="733.53"/>
    <x v="3"/>
  </r>
  <r>
    <d v="2022-04-25T00:00:00"/>
    <s v="F25026D8"/>
    <x v="18"/>
    <n v="3"/>
    <x v="1"/>
    <x v="3"/>
    <x v="0"/>
    <s v="46-60"/>
    <n v="405.81"/>
    <x v="2"/>
  </r>
  <r>
    <d v="2022-04-22T00:00:00"/>
    <s v="70680698"/>
    <x v="9"/>
    <n v="4"/>
    <x v="0"/>
    <x v="2"/>
    <x v="0"/>
    <s v="36-45"/>
    <n v="51.19"/>
    <x v="3"/>
  </r>
  <r>
    <d v="2022-07-21T00:00:00"/>
    <s v="65B51C0C"/>
    <x v="6"/>
    <n v="2"/>
    <x v="2"/>
    <x v="0"/>
    <x v="0"/>
    <s v="46-60"/>
    <n v="56.72"/>
    <x v="1"/>
  </r>
  <r>
    <d v="2022-09-29T00:00:00"/>
    <s v="2B3477D2"/>
    <x v="1"/>
    <n v="5"/>
    <x v="0"/>
    <x v="0"/>
    <x v="0"/>
    <s v="36-45"/>
    <n v="401.25"/>
    <x v="1"/>
  </r>
  <r>
    <d v="2022-06-11T00:00:00"/>
    <s v="B14730A1"/>
    <x v="4"/>
    <n v="3"/>
    <x v="3"/>
    <x v="0"/>
    <x v="0"/>
    <s v="36-45"/>
    <n v="489.36"/>
    <x v="3"/>
  </r>
  <r>
    <d v="2022-03-23T00:00:00"/>
    <s v="11B4B07A"/>
    <x v="6"/>
    <n v="2"/>
    <x v="2"/>
    <x v="1"/>
    <x v="0"/>
    <s v="46-60"/>
    <n v="839.17"/>
    <x v="1"/>
  </r>
  <r>
    <d v="2023-01-02T00:00:00"/>
    <s v="0733B910"/>
    <x v="6"/>
    <n v="2"/>
    <x v="2"/>
    <x v="0"/>
    <x v="0"/>
    <s v="46-60"/>
    <n v="529.91"/>
    <x v="2"/>
  </r>
  <r>
    <d v="2022-03-25T00:00:00"/>
    <s v="8EF9A044"/>
    <x v="18"/>
    <n v="4"/>
    <x v="1"/>
    <x v="3"/>
    <x v="0"/>
    <s v="46-60"/>
    <n v="398.15"/>
    <x v="3"/>
  </r>
  <r>
    <d v="2022-12-11T00:00:00"/>
    <s v="60184A1A"/>
    <x v="13"/>
    <n v="2"/>
    <x v="3"/>
    <x v="2"/>
    <x v="0"/>
    <s v="26-35"/>
    <n v="34.909999999999997"/>
    <x v="1"/>
  </r>
  <r>
    <d v="2022-09-25T00:00:00"/>
    <s v="7FFE8C32"/>
    <x v="8"/>
    <n v="4"/>
    <x v="2"/>
    <x v="1"/>
    <x v="0"/>
    <s v="46-60"/>
    <n v="850.04"/>
    <x v="4"/>
  </r>
  <r>
    <d v="2022-12-01T00:00:00"/>
    <s v="AA18916B"/>
    <x v="19"/>
    <n v="2"/>
    <x v="0"/>
    <x v="3"/>
    <x v="0"/>
    <s v="36-45"/>
    <n v="72.5"/>
    <x v="4"/>
  </r>
  <r>
    <d v="2022-08-16T00:00:00"/>
    <s v="E9F923CA"/>
    <x v="2"/>
    <n v="3"/>
    <x v="1"/>
    <x v="2"/>
    <x v="0"/>
    <s v="46-60"/>
    <n v="33.58"/>
    <x v="3"/>
  </r>
  <r>
    <d v="2022-09-04T00:00:00"/>
    <s v="301BBF04"/>
    <x v="13"/>
    <n v="3"/>
    <x v="3"/>
    <x v="2"/>
    <x v="0"/>
    <s v="26-35"/>
    <n v="799.81"/>
    <x v="1"/>
  </r>
  <r>
    <d v="2022-01-22T00:00:00"/>
    <s v="81A495C1"/>
    <x v="5"/>
    <n v="2"/>
    <x v="3"/>
    <x v="1"/>
    <x v="0"/>
    <s v="18-25"/>
    <n v="127.18"/>
    <x v="4"/>
  </r>
  <r>
    <d v="2022-08-20T00:00:00"/>
    <s v="72EC32D9"/>
    <x v="12"/>
    <n v="5"/>
    <x v="0"/>
    <x v="1"/>
    <x v="0"/>
    <s v="46-60"/>
    <n v="210.07"/>
    <x v="1"/>
  </r>
  <r>
    <d v="2022-11-21T00:00:00"/>
    <s v="F5A9519B"/>
    <x v="6"/>
    <n v="5"/>
    <x v="2"/>
    <x v="1"/>
    <x v="0"/>
    <s v="60+"/>
    <n v="794.46"/>
    <x v="1"/>
  </r>
  <r>
    <d v="2022-06-24T00:00:00"/>
    <s v="EB082338"/>
    <x v="4"/>
    <n v="5"/>
    <x v="3"/>
    <x v="3"/>
    <x v="0"/>
    <s v="26-35"/>
    <n v="355.68"/>
    <x v="0"/>
  </r>
  <r>
    <d v="2022-10-26T00:00:00"/>
    <s v="A3CFAD97"/>
    <x v="6"/>
    <n v="2"/>
    <x v="2"/>
    <x v="1"/>
    <x v="0"/>
    <s v="60+"/>
    <n v="272.52"/>
    <x v="0"/>
  </r>
  <r>
    <d v="2022-05-12T00:00:00"/>
    <s v="1BA1028E"/>
    <x v="15"/>
    <n v="2"/>
    <x v="3"/>
    <x v="0"/>
    <x v="0"/>
    <s v="46-60"/>
    <n v="257.97000000000003"/>
    <x v="4"/>
  </r>
  <r>
    <d v="2022-09-26T00:00:00"/>
    <s v="BF2F736B"/>
    <x v="9"/>
    <n v="4"/>
    <x v="0"/>
    <x v="1"/>
    <x v="0"/>
    <s v="60+"/>
    <n v="789.63"/>
    <x v="3"/>
  </r>
  <r>
    <d v="2022-03-16T00:00:00"/>
    <s v="62DB6C82"/>
    <x v="4"/>
    <n v="2"/>
    <x v="3"/>
    <x v="0"/>
    <x v="0"/>
    <s v="26-35"/>
    <n v="973.03"/>
    <x v="0"/>
  </r>
  <r>
    <d v="2022-10-20T00:00:00"/>
    <s v="75802B15"/>
    <x v="14"/>
    <n v="5"/>
    <x v="2"/>
    <x v="3"/>
    <x v="0"/>
    <s v="46-60"/>
    <n v="816.79"/>
    <x v="1"/>
  </r>
  <r>
    <d v="2022-11-22T00:00:00"/>
    <s v="75165850"/>
    <x v="19"/>
    <n v="5"/>
    <x v="0"/>
    <x v="3"/>
    <x v="0"/>
    <s v="36-45"/>
    <n v="361.34"/>
    <x v="0"/>
  </r>
  <r>
    <d v="2022-09-27T00:00:00"/>
    <s v="3A7EA5B5"/>
    <x v="2"/>
    <n v="4"/>
    <x v="1"/>
    <x v="3"/>
    <x v="0"/>
    <s v="26-35"/>
    <n v="428.27"/>
    <x v="3"/>
  </r>
  <r>
    <d v="2022-11-20T00:00:00"/>
    <s v="F75220A2"/>
    <x v="5"/>
    <n v="2"/>
    <x v="3"/>
    <x v="2"/>
    <x v="0"/>
    <s v="46-60"/>
    <n v="612.44000000000005"/>
    <x v="4"/>
  </r>
  <r>
    <d v="2022-12-10T00:00:00"/>
    <s v="50F28547"/>
    <x v="15"/>
    <n v="4"/>
    <x v="3"/>
    <x v="2"/>
    <x v="0"/>
    <s v="18-25"/>
    <n v="638.55999999999995"/>
    <x v="0"/>
  </r>
  <r>
    <d v="2022-10-23T00:00:00"/>
    <s v="B56EBCCE"/>
    <x v="19"/>
    <n v="2"/>
    <x v="0"/>
    <x v="3"/>
    <x v="0"/>
    <s v="36-45"/>
    <n v="832.16"/>
    <x v="4"/>
  </r>
  <r>
    <d v="2023-01-05T00:00:00"/>
    <s v="97756BA2"/>
    <x v="1"/>
    <n v="4"/>
    <x v="0"/>
    <x v="3"/>
    <x v="0"/>
    <s v="18-25"/>
    <n v="377.53"/>
    <x v="4"/>
  </r>
  <r>
    <d v="2022-05-15T00:00:00"/>
    <s v="76438351"/>
    <x v="17"/>
    <n v="3"/>
    <x v="0"/>
    <x v="3"/>
    <x v="0"/>
    <s v="46-60"/>
    <n v="509.97"/>
    <x v="3"/>
  </r>
  <r>
    <d v="2022-09-13T00:00:00"/>
    <s v="8681F1CE"/>
    <x v="13"/>
    <n v="4"/>
    <x v="3"/>
    <x v="2"/>
    <x v="0"/>
    <s v="26-35"/>
    <n v="485.01"/>
    <x v="4"/>
  </r>
  <r>
    <d v="2022-08-18T00:00:00"/>
    <s v="C68AE79B"/>
    <x v="6"/>
    <n v="2"/>
    <x v="2"/>
    <x v="2"/>
    <x v="0"/>
    <s v="46-60"/>
    <n v="756.86"/>
    <x v="2"/>
  </r>
  <r>
    <d v="2022-12-13T00:00:00"/>
    <s v="E2AE4923"/>
    <x v="1"/>
    <n v="3"/>
    <x v="0"/>
    <x v="3"/>
    <x v="0"/>
    <s v="60+"/>
    <n v="46.55"/>
    <x v="3"/>
  </r>
  <r>
    <d v="2022-12-02T00:00:00"/>
    <s v="4181A92D"/>
    <x v="2"/>
    <n v="3"/>
    <x v="1"/>
    <x v="0"/>
    <x v="0"/>
    <s v="26-35"/>
    <n v="397.34"/>
    <x v="1"/>
  </r>
  <r>
    <d v="2022-09-20T00:00:00"/>
    <s v="4F76FC7C"/>
    <x v="13"/>
    <n v="4"/>
    <x v="3"/>
    <x v="3"/>
    <x v="0"/>
    <s v="60+"/>
    <n v="35.869999999999997"/>
    <x v="4"/>
  </r>
  <r>
    <d v="2022-03-10T00:00:00"/>
    <s v="A319D3FC"/>
    <x v="17"/>
    <n v="5"/>
    <x v="0"/>
    <x v="2"/>
    <x v="0"/>
    <s v="60+"/>
    <n v="942.15"/>
    <x v="0"/>
  </r>
  <r>
    <d v="2022-06-23T00:00:00"/>
    <s v="DC975198"/>
    <x v="17"/>
    <n v="2"/>
    <x v="0"/>
    <x v="1"/>
    <x v="0"/>
    <s v="46-60"/>
    <n v="641.44000000000005"/>
    <x v="1"/>
  </r>
  <r>
    <d v="2022-03-03T00:00:00"/>
    <s v="E99C96FE"/>
    <x v="2"/>
    <n v="5"/>
    <x v="1"/>
    <x v="0"/>
    <x v="0"/>
    <s v="46-60"/>
    <n v="706.68"/>
    <x v="2"/>
  </r>
  <r>
    <d v="2022-01-18T00:00:00"/>
    <s v="D2060D87"/>
    <x v="7"/>
    <n v="4"/>
    <x v="1"/>
    <x v="2"/>
    <x v="0"/>
    <s v="36-45"/>
    <n v="688.93"/>
    <x v="3"/>
  </r>
  <r>
    <d v="2022-08-25T00:00:00"/>
    <s v="E507E8B1"/>
    <x v="10"/>
    <n v="2"/>
    <x v="1"/>
    <x v="3"/>
    <x v="0"/>
    <s v="46-60"/>
    <n v="733.57"/>
    <x v="1"/>
  </r>
  <r>
    <d v="2022-08-04T00:00:00"/>
    <s v="4F13882D"/>
    <x v="1"/>
    <n v="3"/>
    <x v="0"/>
    <x v="1"/>
    <x v="0"/>
    <s v="46-60"/>
    <n v="993.72"/>
    <x v="1"/>
  </r>
  <r>
    <d v="2022-02-01T00:00:00"/>
    <s v="CA88F14C"/>
    <x v="6"/>
    <n v="5"/>
    <x v="2"/>
    <x v="1"/>
    <x v="0"/>
    <s v="36-45"/>
    <n v="162.30000000000001"/>
    <x v="1"/>
  </r>
  <r>
    <d v="2022-08-11T00:00:00"/>
    <s v="C53F3CD4"/>
    <x v="9"/>
    <n v="3"/>
    <x v="0"/>
    <x v="0"/>
    <x v="0"/>
    <s v="46-60"/>
    <n v="210.38"/>
    <x v="2"/>
  </r>
  <r>
    <d v="2022-02-09T00:00:00"/>
    <s v="0AC8F62F"/>
    <x v="6"/>
    <n v="5"/>
    <x v="2"/>
    <x v="3"/>
    <x v="0"/>
    <s v="26-35"/>
    <n v="129.9"/>
    <x v="0"/>
  </r>
  <r>
    <d v="2022-05-27T00:00:00"/>
    <s v="AEFAEB9C"/>
    <x v="5"/>
    <n v="4"/>
    <x v="3"/>
    <x v="3"/>
    <x v="0"/>
    <s v="60+"/>
    <n v="220.37"/>
    <x v="1"/>
  </r>
  <r>
    <d v="2022-09-13T00:00:00"/>
    <s v="9FADBD3D"/>
    <x v="8"/>
    <n v="5"/>
    <x v="2"/>
    <x v="1"/>
    <x v="0"/>
    <s v="18-25"/>
    <n v="283.35000000000002"/>
    <x v="3"/>
  </r>
  <r>
    <d v="2022-12-29T00:00:00"/>
    <s v="37031F6B"/>
    <x v="7"/>
    <n v="2"/>
    <x v="1"/>
    <x v="2"/>
    <x v="0"/>
    <s v="18-25"/>
    <n v="982.25"/>
    <x v="2"/>
  </r>
  <r>
    <d v="2022-03-10T00:00:00"/>
    <s v="6D88923A"/>
    <x v="3"/>
    <n v="2"/>
    <x v="2"/>
    <x v="1"/>
    <x v="0"/>
    <s v="60+"/>
    <n v="712.99"/>
    <x v="0"/>
  </r>
  <r>
    <d v="2022-02-02T00:00:00"/>
    <s v="EA482EC8"/>
    <x v="18"/>
    <n v="4"/>
    <x v="1"/>
    <x v="1"/>
    <x v="0"/>
    <s v="18-25"/>
    <n v="634.29"/>
    <x v="1"/>
  </r>
  <r>
    <d v="2022-06-29T00:00:00"/>
    <s v="2E319A6C"/>
    <x v="5"/>
    <n v="4"/>
    <x v="3"/>
    <x v="1"/>
    <x v="0"/>
    <s v="46-60"/>
    <n v="407.99"/>
    <x v="2"/>
  </r>
  <r>
    <d v="2022-11-01T00:00:00"/>
    <s v="FE0D4A1E"/>
    <x v="1"/>
    <n v="3"/>
    <x v="0"/>
    <x v="1"/>
    <x v="0"/>
    <s v="26-35"/>
    <n v="473.24"/>
    <x v="2"/>
  </r>
  <r>
    <d v="2022-06-01T00:00:00"/>
    <s v="5AFF271F"/>
    <x v="13"/>
    <n v="5"/>
    <x v="3"/>
    <x v="2"/>
    <x v="0"/>
    <s v="18-25"/>
    <n v="844.04"/>
    <x v="3"/>
  </r>
  <r>
    <d v="2022-11-08T00:00:00"/>
    <s v="86ED0887"/>
    <x v="11"/>
    <n v="3"/>
    <x v="0"/>
    <x v="2"/>
    <x v="0"/>
    <s v="18-25"/>
    <n v="531.41999999999996"/>
    <x v="0"/>
  </r>
  <r>
    <d v="2022-09-03T00:00:00"/>
    <s v="0DC0BC0D"/>
    <x v="16"/>
    <n v="5"/>
    <x v="0"/>
    <x v="2"/>
    <x v="0"/>
    <s v="36-45"/>
    <n v="689.98"/>
    <x v="3"/>
  </r>
  <r>
    <d v="2022-06-16T00:00:00"/>
    <s v="AD1387FF"/>
    <x v="17"/>
    <n v="2"/>
    <x v="0"/>
    <x v="0"/>
    <x v="0"/>
    <s v="26-35"/>
    <n v="901.35"/>
    <x v="1"/>
  </r>
  <r>
    <d v="2022-06-24T00:00:00"/>
    <s v="755DE63B"/>
    <x v="1"/>
    <n v="3"/>
    <x v="0"/>
    <x v="1"/>
    <x v="0"/>
    <s v="46-60"/>
    <n v="319.33"/>
    <x v="3"/>
  </r>
  <r>
    <d v="2022-06-17T00:00:00"/>
    <s v="2E66239A"/>
    <x v="15"/>
    <n v="3"/>
    <x v="3"/>
    <x v="0"/>
    <x v="0"/>
    <s v="26-35"/>
    <n v="894.54"/>
    <x v="1"/>
  </r>
  <r>
    <d v="2022-03-27T00:00:00"/>
    <s v="407DA74B"/>
    <x v="7"/>
    <n v="2"/>
    <x v="1"/>
    <x v="2"/>
    <x v="0"/>
    <s v="18-25"/>
    <n v="777.2"/>
    <x v="4"/>
  </r>
  <r>
    <d v="2022-08-01T00:00:00"/>
    <s v="458A303A"/>
    <x v="11"/>
    <n v="5"/>
    <x v="0"/>
    <x v="1"/>
    <x v="0"/>
    <s v="46-60"/>
    <n v="396.69"/>
    <x v="4"/>
  </r>
  <r>
    <d v="2022-10-20T00:00:00"/>
    <s v="7A6F60C8"/>
    <x v="17"/>
    <n v="5"/>
    <x v="0"/>
    <x v="3"/>
    <x v="0"/>
    <s v="36-45"/>
    <n v="216.51"/>
    <x v="3"/>
  </r>
  <r>
    <d v="2022-09-15T00:00:00"/>
    <s v="874781B8"/>
    <x v="12"/>
    <n v="2"/>
    <x v="0"/>
    <x v="0"/>
    <x v="0"/>
    <s v="36-45"/>
    <n v="584.87"/>
    <x v="2"/>
  </r>
  <r>
    <d v="2022-09-02T00:00:00"/>
    <s v="2F6EA22C"/>
    <x v="13"/>
    <n v="4"/>
    <x v="3"/>
    <x v="1"/>
    <x v="0"/>
    <s v="26-35"/>
    <n v="335.34"/>
    <x v="2"/>
  </r>
  <r>
    <d v="2022-04-22T00:00:00"/>
    <s v="8CA8FF7A"/>
    <x v="5"/>
    <n v="2"/>
    <x v="3"/>
    <x v="0"/>
    <x v="0"/>
    <s v="60+"/>
    <n v="503.48"/>
    <x v="3"/>
  </r>
  <r>
    <d v="2022-11-29T00:00:00"/>
    <s v="722B1955"/>
    <x v="15"/>
    <n v="4"/>
    <x v="3"/>
    <x v="3"/>
    <x v="0"/>
    <s v="18-25"/>
    <n v="119.16"/>
    <x v="1"/>
  </r>
  <r>
    <d v="2022-11-25T00:00:00"/>
    <s v="BB3B3E3A"/>
    <x v="1"/>
    <n v="2"/>
    <x v="0"/>
    <x v="1"/>
    <x v="0"/>
    <s v="46-60"/>
    <n v="923.78"/>
    <x v="3"/>
  </r>
  <r>
    <d v="2022-11-05T00:00:00"/>
    <s v="FBF5EC82"/>
    <x v="1"/>
    <n v="3"/>
    <x v="0"/>
    <x v="0"/>
    <x v="0"/>
    <s v="18-25"/>
    <n v="519.4"/>
    <x v="2"/>
  </r>
  <r>
    <d v="2022-06-07T00:00:00"/>
    <s v="93EB114A"/>
    <x v="17"/>
    <n v="2"/>
    <x v="0"/>
    <x v="3"/>
    <x v="0"/>
    <s v="18-25"/>
    <n v="406.79"/>
    <x v="1"/>
  </r>
  <r>
    <d v="2022-09-11T00:00:00"/>
    <s v="C9B819A9"/>
    <x v="8"/>
    <n v="2"/>
    <x v="2"/>
    <x v="3"/>
    <x v="0"/>
    <s v="60+"/>
    <n v="128.46"/>
    <x v="0"/>
  </r>
  <r>
    <d v="2022-08-18T00:00:00"/>
    <s v="4D6CB4AD"/>
    <x v="11"/>
    <n v="2"/>
    <x v="0"/>
    <x v="2"/>
    <x v="0"/>
    <s v="46-60"/>
    <n v="492.55"/>
    <x v="4"/>
  </r>
  <r>
    <d v="2022-09-22T00:00:00"/>
    <s v="894A568D"/>
    <x v="18"/>
    <n v="5"/>
    <x v="1"/>
    <x v="1"/>
    <x v="0"/>
    <s v="26-35"/>
    <n v="708"/>
    <x v="1"/>
  </r>
  <r>
    <d v="2022-01-19T00:00:00"/>
    <s v="7DAF00CC"/>
    <x v="13"/>
    <n v="4"/>
    <x v="3"/>
    <x v="1"/>
    <x v="0"/>
    <s v="18-25"/>
    <n v="313.58"/>
    <x v="0"/>
  </r>
  <r>
    <d v="2022-11-20T00:00:00"/>
    <s v="000C8C64"/>
    <x v="5"/>
    <n v="2"/>
    <x v="3"/>
    <x v="0"/>
    <x v="0"/>
    <s v="18-25"/>
    <n v="977.89"/>
    <x v="4"/>
  </r>
  <r>
    <d v="2022-09-13T00:00:00"/>
    <s v="EB9B3832"/>
    <x v="17"/>
    <n v="2"/>
    <x v="0"/>
    <x v="0"/>
    <x v="0"/>
    <s v="26-35"/>
    <n v="593.74"/>
    <x v="0"/>
  </r>
  <r>
    <d v="2022-05-18T00:00:00"/>
    <s v="6019DA95"/>
    <x v="5"/>
    <n v="3"/>
    <x v="3"/>
    <x v="1"/>
    <x v="0"/>
    <s v="46-60"/>
    <n v="735.49"/>
    <x v="0"/>
  </r>
  <r>
    <d v="2022-06-22T00:00:00"/>
    <s v="97B88B31"/>
    <x v="1"/>
    <n v="5"/>
    <x v="0"/>
    <x v="3"/>
    <x v="0"/>
    <s v="18-25"/>
    <n v="311.98"/>
    <x v="2"/>
  </r>
  <r>
    <d v="2022-09-28T00:00:00"/>
    <s v="DB7143F0"/>
    <x v="15"/>
    <n v="2"/>
    <x v="3"/>
    <x v="0"/>
    <x v="0"/>
    <s v="18-25"/>
    <n v="403.37"/>
    <x v="0"/>
  </r>
  <r>
    <d v="2022-02-01T00:00:00"/>
    <s v="509AEBDA"/>
    <x v="8"/>
    <n v="3"/>
    <x v="2"/>
    <x v="1"/>
    <x v="0"/>
    <s v="18-25"/>
    <n v="491.32"/>
    <x v="1"/>
  </r>
  <r>
    <d v="2022-10-15T00:00:00"/>
    <s v="AE42D5BA"/>
    <x v="9"/>
    <n v="5"/>
    <x v="0"/>
    <x v="0"/>
    <x v="0"/>
    <s v="46-60"/>
    <n v="307.02999999999997"/>
    <x v="1"/>
  </r>
  <r>
    <d v="2022-04-16T00:00:00"/>
    <s v="4F7818C9"/>
    <x v="15"/>
    <n v="2"/>
    <x v="3"/>
    <x v="3"/>
    <x v="0"/>
    <s v="26-35"/>
    <n v="197.07"/>
    <x v="4"/>
  </r>
  <r>
    <d v="2022-07-06T00:00:00"/>
    <s v="CC43AEA7"/>
    <x v="12"/>
    <n v="3"/>
    <x v="0"/>
    <x v="3"/>
    <x v="0"/>
    <s v="26-35"/>
    <n v="975.55"/>
    <x v="1"/>
  </r>
  <r>
    <d v="2022-08-05T00:00:00"/>
    <s v="6B60E943"/>
    <x v="15"/>
    <n v="2"/>
    <x v="3"/>
    <x v="0"/>
    <x v="0"/>
    <s v="46-60"/>
    <n v="54.58"/>
    <x v="0"/>
  </r>
  <r>
    <d v="2022-01-19T00:00:00"/>
    <s v="EC8224ED"/>
    <x v="18"/>
    <n v="5"/>
    <x v="1"/>
    <x v="0"/>
    <x v="0"/>
    <s v="46-60"/>
    <n v="653.89"/>
    <x v="2"/>
  </r>
  <r>
    <d v="2022-04-13T00:00:00"/>
    <s v="6DFC88B6"/>
    <x v="11"/>
    <n v="3"/>
    <x v="0"/>
    <x v="0"/>
    <x v="0"/>
    <s v="46-60"/>
    <n v="96"/>
    <x v="2"/>
  </r>
  <r>
    <d v="2022-12-08T00:00:00"/>
    <s v="ED87C304"/>
    <x v="17"/>
    <n v="4"/>
    <x v="0"/>
    <x v="0"/>
    <x v="0"/>
    <s v="36-45"/>
    <n v="675.19"/>
    <x v="0"/>
  </r>
  <r>
    <d v="2022-07-28T00:00:00"/>
    <s v="620F1A8C"/>
    <x v="6"/>
    <n v="2"/>
    <x v="2"/>
    <x v="3"/>
    <x v="0"/>
    <s v="36-45"/>
    <n v="672.12"/>
    <x v="4"/>
  </r>
  <r>
    <d v="2022-10-02T00:00:00"/>
    <s v="AF9987E9"/>
    <x v="3"/>
    <n v="2"/>
    <x v="2"/>
    <x v="1"/>
    <x v="0"/>
    <s v="18-25"/>
    <n v="426.47"/>
    <x v="1"/>
  </r>
  <r>
    <d v="2022-09-25T00:00:00"/>
    <s v="6D1CC9B4"/>
    <x v="15"/>
    <n v="2"/>
    <x v="3"/>
    <x v="3"/>
    <x v="0"/>
    <s v="60+"/>
    <n v="161"/>
    <x v="4"/>
  </r>
  <r>
    <d v="2022-06-09T00:00:00"/>
    <s v="D3D22C56"/>
    <x v="3"/>
    <n v="2"/>
    <x v="2"/>
    <x v="1"/>
    <x v="0"/>
    <s v="26-35"/>
    <n v="46.78"/>
    <x v="3"/>
  </r>
  <r>
    <d v="2022-07-12T00:00:00"/>
    <s v="A8EC870D"/>
    <x v="4"/>
    <n v="5"/>
    <x v="3"/>
    <x v="2"/>
    <x v="0"/>
    <s v="60+"/>
    <n v="618.49"/>
    <x v="2"/>
  </r>
  <r>
    <d v="2022-11-06T00:00:00"/>
    <s v="96B32B4F"/>
    <x v="9"/>
    <n v="5"/>
    <x v="0"/>
    <x v="2"/>
    <x v="0"/>
    <s v="60+"/>
    <n v="778.09"/>
    <x v="2"/>
  </r>
  <r>
    <d v="2022-03-16T00:00:00"/>
    <s v="0FEA2E7C"/>
    <x v="8"/>
    <n v="3"/>
    <x v="2"/>
    <x v="2"/>
    <x v="0"/>
    <s v="18-25"/>
    <n v="945.4"/>
    <x v="1"/>
  </r>
  <r>
    <d v="2022-09-10T00:00:00"/>
    <s v="45F3161E"/>
    <x v="19"/>
    <n v="5"/>
    <x v="0"/>
    <x v="1"/>
    <x v="0"/>
    <s v="46-60"/>
    <n v="773.39"/>
    <x v="3"/>
  </r>
  <r>
    <d v="2022-11-08T00:00:00"/>
    <s v="9EEEF1A5"/>
    <x v="14"/>
    <n v="2"/>
    <x v="2"/>
    <x v="2"/>
    <x v="0"/>
    <s v="36-45"/>
    <n v="730.6"/>
    <x v="2"/>
  </r>
  <r>
    <d v="2022-07-07T00:00:00"/>
    <s v="32885C39"/>
    <x v="13"/>
    <n v="2"/>
    <x v="3"/>
    <x v="3"/>
    <x v="0"/>
    <s v="46-60"/>
    <n v="863.87"/>
    <x v="4"/>
  </r>
  <r>
    <d v="2022-06-20T00:00:00"/>
    <s v="90F4E8D5"/>
    <x v="1"/>
    <n v="2"/>
    <x v="0"/>
    <x v="2"/>
    <x v="0"/>
    <s v="46-60"/>
    <n v="547.97"/>
    <x v="4"/>
  </r>
  <r>
    <d v="2022-04-13T00:00:00"/>
    <s v="F5B34035"/>
    <x v="14"/>
    <n v="5"/>
    <x v="2"/>
    <x v="0"/>
    <x v="0"/>
    <s v="60+"/>
    <n v="523.26"/>
    <x v="3"/>
  </r>
  <r>
    <d v="2022-07-12T00:00:00"/>
    <s v="0B2B2672"/>
    <x v="10"/>
    <n v="5"/>
    <x v="1"/>
    <x v="2"/>
    <x v="0"/>
    <s v="36-45"/>
    <n v="83.96"/>
    <x v="4"/>
  </r>
  <r>
    <d v="2022-03-27T00:00:00"/>
    <s v="079ADBE9"/>
    <x v="2"/>
    <n v="2"/>
    <x v="1"/>
    <x v="2"/>
    <x v="0"/>
    <s v="36-45"/>
    <n v="291.70999999999998"/>
    <x v="1"/>
  </r>
  <r>
    <d v="2022-06-01T00:00:00"/>
    <s v="A79ADEEC"/>
    <x v="2"/>
    <n v="2"/>
    <x v="1"/>
    <x v="3"/>
    <x v="0"/>
    <s v="60+"/>
    <n v="415.31"/>
    <x v="1"/>
  </r>
  <r>
    <d v="2022-12-09T00:00:00"/>
    <s v="BFD20368"/>
    <x v="19"/>
    <n v="5"/>
    <x v="0"/>
    <x v="0"/>
    <x v="0"/>
    <s v="26-35"/>
    <n v="737.19"/>
    <x v="4"/>
  </r>
  <r>
    <d v="2022-12-13T00:00:00"/>
    <s v="E1F4573A"/>
    <x v="4"/>
    <n v="5"/>
    <x v="3"/>
    <x v="2"/>
    <x v="0"/>
    <s v="36-45"/>
    <n v="52.83"/>
    <x v="0"/>
  </r>
  <r>
    <d v="2022-06-11T00:00:00"/>
    <s v="0595735F"/>
    <x v="2"/>
    <n v="4"/>
    <x v="1"/>
    <x v="2"/>
    <x v="0"/>
    <s v="60+"/>
    <n v="620.61"/>
    <x v="2"/>
  </r>
  <r>
    <d v="2022-12-30T00:00:00"/>
    <s v="257CBF78"/>
    <x v="19"/>
    <n v="3"/>
    <x v="0"/>
    <x v="3"/>
    <x v="0"/>
    <s v="26-35"/>
    <n v="521.69000000000005"/>
    <x v="4"/>
  </r>
  <r>
    <d v="2022-05-31T00:00:00"/>
    <s v="041595F2"/>
    <x v="16"/>
    <n v="4"/>
    <x v="0"/>
    <x v="2"/>
    <x v="0"/>
    <s v="46-60"/>
    <n v="329.83"/>
    <x v="0"/>
  </r>
  <r>
    <d v="2022-02-09T00:00:00"/>
    <s v="7944A68D"/>
    <x v="3"/>
    <n v="2"/>
    <x v="2"/>
    <x v="3"/>
    <x v="0"/>
    <s v="60+"/>
    <n v="893.16"/>
    <x v="4"/>
  </r>
  <r>
    <d v="2022-11-26T00:00:00"/>
    <s v="1B8D28B0"/>
    <x v="5"/>
    <n v="5"/>
    <x v="3"/>
    <x v="2"/>
    <x v="0"/>
    <s v="60+"/>
    <n v="634.62"/>
    <x v="1"/>
  </r>
  <r>
    <d v="2022-08-26T00:00:00"/>
    <s v="7AC89E6E"/>
    <x v="18"/>
    <n v="2"/>
    <x v="1"/>
    <x v="3"/>
    <x v="0"/>
    <s v="26-35"/>
    <n v="55.29"/>
    <x v="0"/>
  </r>
  <r>
    <d v="2022-04-09T00:00:00"/>
    <s v="D428CE43"/>
    <x v="6"/>
    <n v="5"/>
    <x v="2"/>
    <x v="0"/>
    <x v="0"/>
    <s v="60+"/>
    <n v="684.1"/>
    <x v="4"/>
  </r>
  <r>
    <d v="2022-05-25T00:00:00"/>
    <s v="B319C3AA"/>
    <x v="4"/>
    <n v="4"/>
    <x v="3"/>
    <x v="0"/>
    <x v="0"/>
    <s v="60+"/>
    <n v="439.33"/>
    <x v="2"/>
  </r>
  <r>
    <d v="2022-12-17T00:00:00"/>
    <s v="4699BC8B"/>
    <x v="0"/>
    <n v="2"/>
    <x v="0"/>
    <x v="3"/>
    <x v="0"/>
    <s v="26-35"/>
    <n v="745.76"/>
    <x v="0"/>
  </r>
  <r>
    <d v="2022-12-26T00:00:00"/>
    <s v="64B8A19A"/>
    <x v="8"/>
    <n v="2"/>
    <x v="2"/>
    <x v="2"/>
    <x v="0"/>
    <s v="26-35"/>
    <n v="159.19999999999999"/>
    <x v="2"/>
  </r>
  <r>
    <d v="2022-04-19T00:00:00"/>
    <s v="FE0DA407"/>
    <x v="1"/>
    <n v="5"/>
    <x v="0"/>
    <x v="0"/>
    <x v="0"/>
    <s v="26-35"/>
    <n v="859.23"/>
    <x v="1"/>
  </r>
  <r>
    <d v="2022-07-07T00:00:00"/>
    <s v="E40215B3"/>
    <x v="2"/>
    <n v="4"/>
    <x v="1"/>
    <x v="3"/>
    <x v="0"/>
    <s v="26-35"/>
    <n v="32.299999999999997"/>
    <x v="4"/>
  </r>
  <r>
    <d v="2022-09-30T00:00:00"/>
    <s v="F78C62CA"/>
    <x v="19"/>
    <n v="2"/>
    <x v="0"/>
    <x v="0"/>
    <x v="0"/>
    <s v="18-25"/>
    <n v="742.96"/>
    <x v="2"/>
  </r>
  <r>
    <d v="2022-07-26T00:00:00"/>
    <s v="F4CF99ED"/>
    <x v="6"/>
    <n v="4"/>
    <x v="2"/>
    <x v="2"/>
    <x v="0"/>
    <s v="46-60"/>
    <n v="807.16"/>
    <x v="3"/>
  </r>
  <r>
    <d v="2022-03-15T00:00:00"/>
    <s v="6338F3AA"/>
    <x v="0"/>
    <n v="3"/>
    <x v="0"/>
    <x v="0"/>
    <x v="0"/>
    <s v="46-60"/>
    <n v="926.54"/>
    <x v="3"/>
  </r>
  <r>
    <d v="2022-12-12T00:00:00"/>
    <s v="5F3EF679"/>
    <x v="13"/>
    <n v="2"/>
    <x v="3"/>
    <x v="0"/>
    <x v="0"/>
    <s v="18-25"/>
    <n v="988.53"/>
    <x v="1"/>
  </r>
  <r>
    <d v="2023-12-24T00:00:00"/>
    <s v="E3EF2971"/>
    <x v="0"/>
    <n v="2"/>
    <x v="0"/>
    <x v="2"/>
    <x v="0"/>
    <s v="46-60"/>
    <n v="223.64"/>
    <x v="2"/>
  </r>
  <r>
    <d v="2023-12-07T00:00:00"/>
    <s v="A2FCDAA8"/>
    <x v="15"/>
    <n v="3"/>
    <x v="3"/>
    <x v="3"/>
    <x v="0"/>
    <s v="46-60"/>
    <n v="746.33"/>
    <x v="1"/>
  </r>
  <r>
    <d v="2023-01-04T00:00:00"/>
    <s v="0D4C8BE0"/>
    <x v="13"/>
    <n v="2"/>
    <x v="3"/>
    <x v="2"/>
    <x v="0"/>
    <s v="36-45"/>
    <n v="372.11"/>
    <x v="4"/>
  </r>
  <r>
    <d v="2023-05-08T00:00:00"/>
    <s v="33A1375B"/>
    <x v="1"/>
    <n v="5"/>
    <x v="0"/>
    <x v="2"/>
    <x v="0"/>
    <s v="18-25"/>
    <n v="174.25"/>
    <x v="4"/>
  </r>
  <r>
    <d v="2023-11-13T00:00:00"/>
    <s v="49DDA523"/>
    <x v="14"/>
    <n v="3"/>
    <x v="2"/>
    <x v="3"/>
    <x v="0"/>
    <s v="18-25"/>
    <n v="780.82"/>
    <x v="3"/>
  </r>
  <r>
    <d v="2023-03-04T00:00:00"/>
    <s v="244F9614"/>
    <x v="19"/>
    <n v="3"/>
    <x v="0"/>
    <x v="2"/>
    <x v="0"/>
    <s v="26-35"/>
    <n v="27.13"/>
    <x v="4"/>
  </r>
  <r>
    <d v="2023-01-22T00:00:00"/>
    <s v="D9668D45"/>
    <x v="2"/>
    <n v="3"/>
    <x v="1"/>
    <x v="2"/>
    <x v="0"/>
    <s v="26-35"/>
    <n v="191.43"/>
    <x v="1"/>
  </r>
  <r>
    <d v="2023-02-25T00:00:00"/>
    <s v="B2B5E91E"/>
    <x v="7"/>
    <n v="2"/>
    <x v="1"/>
    <x v="2"/>
    <x v="0"/>
    <s v="18-25"/>
    <n v="581.77"/>
    <x v="0"/>
  </r>
  <r>
    <d v="2023-07-05T00:00:00"/>
    <s v="99C78D6D"/>
    <x v="4"/>
    <n v="4"/>
    <x v="3"/>
    <x v="2"/>
    <x v="0"/>
    <s v="26-35"/>
    <n v="92.67"/>
    <x v="4"/>
  </r>
  <r>
    <d v="2023-04-05T00:00:00"/>
    <s v="5463E3B5"/>
    <x v="14"/>
    <n v="5"/>
    <x v="2"/>
    <x v="0"/>
    <x v="0"/>
    <s v="46-60"/>
    <n v="317.27"/>
    <x v="3"/>
  </r>
  <r>
    <d v="2023-05-12T00:00:00"/>
    <s v="F0702B3B"/>
    <x v="9"/>
    <n v="4"/>
    <x v="0"/>
    <x v="2"/>
    <x v="0"/>
    <s v="60+"/>
    <n v="277.7"/>
    <x v="1"/>
  </r>
  <r>
    <d v="2023-05-26T00:00:00"/>
    <s v="0C06894E"/>
    <x v="14"/>
    <n v="5"/>
    <x v="2"/>
    <x v="0"/>
    <x v="0"/>
    <s v="60+"/>
    <n v="741.46"/>
    <x v="0"/>
  </r>
  <r>
    <d v="2023-10-10T00:00:00"/>
    <s v="2CB4894C"/>
    <x v="6"/>
    <n v="2"/>
    <x v="3"/>
    <x v="1"/>
    <x v="0"/>
    <s v="26-35"/>
    <n v="819.04"/>
    <x v="2"/>
  </r>
  <r>
    <d v="2023-02-18T00:00:00"/>
    <s v="7FE4F96F"/>
    <x v="7"/>
    <n v="4"/>
    <x v="1"/>
    <x v="3"/>
    <x v="0"/>
    <s v="60+"/>
    <n v="499.37"/>
    <x v="0"/>
  </r>
  <r>
    <d v="2023-07-03T00:00:00"/>
    <s v="9A5B2F2C"/>
    <x v="2"/>
    <n v="4"/>
    <x v="1"/>
    <x v="2"/>
    <x v="0"/>
    <s v="36-45"/>
    <n v="646.75"/>
    <x v="4"/>
  </r>
  <r>
    <d v="2023-11-14T00:00:00"/>
    <s v="CE2B0593"/>
    <x v="9"/>
    <n v="5"/>
    <x v="0"/>
    <x v="3"/>
    <x v="0"/>
    <s v="46-60"/>
    <n v="322.05"/>
    <x v="2"/>
  </r>
  <r>
    <d v="2023-01-04T00:00:00"/>
    <s v="937C592A"/>
    <x v="17"/>
    <n v="2"/>
    <x v="0"/>
    <x v="3"/>
    <x v="0"/>
    <s v="36-45"/>
    <n v="780.09"/>
    <x v="4"/>
  </r>
  <r>
    <d v="2023-07-12T00:00:00"/>
    <s v="DCEB80DD"/>
    <x v="19"/>
    <n v="5"/>
    <x v="0"/>
    <x v="3"/>
    <x v="0"/>
    <s v="26-35"/>
    <n v="590.72"/>
    <x v="0"/>
  </r>
  <r>
    <d v="2023-10-23T00:00:00"/>
    <s v="65F60C0B"/>
    <x v="10"/>
    <n v="5"/>
    <x v="1"/>
    <x v="1"/>
    <x v="0"/>
    <s v="18-25"/>
    <n v="76.81"/>
    <x v="4"/>
  </r>
  <r>
    <d v="2023-10-30T00:00:00"/>
    <s v="950557A9"/>
    <x v="1"/>
    <n v="3"/>
    <x v="0"/>
    <x v="1"/>
    <x v="0"/>
    <s v="36-45"/>
    <n v="296.38"/>
    <x v="4"/>
  </r>
  <r>
    <d v="2023-04-27T00:00:00"/>
    <s v="7B6F55B0"/>
    <x v="16"/>
    <n v="4"/>
    <x v="0"/>
    <x v="1"/>
    <x v="0"/>
    <s v="26-35"/>
    <n v="698.46"/>
    <x v="3"/>
  </r>
  <r>
    <d v="2023-02-02T00:00:00"/>
    <s v="2DAD2A02"/>
    <x v="8"/>
    <n v="3"/>
    <x v="3"/>
    <x v="0"/>
    <x v="0"/>
    <s v="36-45"/>
    <n v="298.14"/>
    <x v="4"/>
  </r>
  <r>
    <d v="2023-11-22T00:00:00"/>
    <s v="C9911296"/>
    <x v="6"/>
    <n v="5"/>
    <x v="3"/>
    <x v="0"/>
    <x v="0"/>
    <s v="36-45"/>
    <n v="210.16"/>
    <x v="2"/>
  </r>
  <r>
    <d v="2023-10-15T00:00:00"/>
    <s v="8CABCC70"/>
    <x v="6"/>
    <n v="5"/>
    <x v="3"/>
    <x v="2"/>
    <x v="0"/>
    <s v="18-25"/>
    <n v="150.30000000000001"/>
    <x v="0"/>
  </r>
  <r>
    <d v="2023-01-22T00:00:00"/>
    <s v="DC581AF7"/>
    <x v="6"/>
    <n v="2"/>
    <x v="3"/>
    <x v="1"/>
    <x v="0"/>
    <s v="60+"/>
    <n v="128.24"/>
    <x v="0"/>
  </r>
  <r>
    <d v="2023-09-13T00:00:00"/>
    <s v="68F3E710"/>
    <x v="14"/>
    <n v="5"/>
    <x v="3"/>
    <x v="3"/>
    <x v="0"/>
    <s v="46-60"/>
    <n v="237.74"/>
    <x v="2"/>
  </r>
  <r>
    <d v="2023-04-12T00:00:00"/>
    <s v="EC520E68"/>
    <x v="7"/>
    <n v="4"/>
    <x v="1"/>
    <x v="1"/>
    <x v="0"/>
    <s v="36-45"/>
    <n v="205.64"/>
    <x v="4"/>
  </r>
  <r>
    <d v="2023-07-18T00:00:00"/>
    <s v="B0EBB9C8"/>
    <x v="0"/>
    <n v="2"/>
    <x v="0"/>
    <x v="3"/>
    <x v="0"/>
    <s v="46-60"/>
    <n v="798.89"/>
    <x v="2"/>
  </r>
  <r>
    <d v="2023-06-11T00:00:00"/>
    <s v="7CBAFFDE"/>
    <x v="5"/>
    <n v="4"/>
    <x v="3"/>
    <x v="2"/>
    <x v="0"/>
    <s v="46-60"/>
    <n v="501.54"/>
    <x v="2"/>
  </r>
  <r>
    <d v="2023-10-21T00:00:00"/>
    <s v="31738899"/>
    <x v="8"/>
    <n v="5"/>
    <x v="3"/>
    <x v="0"/>
    <x v="0"/>
    <s v="26-35"/>
    <n v="386.8"/>
    <x v="3"/>
  </r>
  <r>
    <d v="2023-04-02T00:00:00"/>
    <s v="47C581FB"/>
    <x v="13"/>
    <n v="2"/>
    <x v="3"/>
    <x v="2"/>
    <x v="0"/>
    <s v="26-35"/>
    <n v="647.72"/>
    <x v="1"/>
  </r>
  <r>
    <d v="2023-01-02T00:00:00"/>
    <s v="ACC6F5BE"/>
    <x v="18"/>
    <n v="2"/>
    <x v="1"/>
    <x v="3"/>
    <x v="0"/>
    <s v="18-25"/>
    <n v="533.65"/>
    <x v="4"/>
  </r>
  <r>
    <d v="2023-08-15T00:00:00"/>
    <s v="30388515"/>
    <x v="14"/>
    <n v="2"/>
    <x v="3"/>
    <x v="2"/>
    <x v="0"/>
    <s v="36-45"/>
    <n v="85.73"/>
    <x v="4"/>
  </r>
  <r>
    <d v="2023-04-02T00:00:00"/>
    <s v="DBC4FDA6"/>
    <x v="16"/>
    <n v="2"/>
    <x v="0"/>
    <x v="1"/>
    <x v="0"/>
    <s v="18-25"/>
    <n v="125.49"/>
    <x v="1"/>
  </r>
  <r>
    <d v="2023-03-22T00:00:00"/>
    <s v="3C9CC568"/>
    <x v="4"/>
    <n v="4"/>
    <x v="3"/>
    <x v="0"/>
    <x v="0"/>
    <s v="18-25"/>
    <n v="491.16"/>
    <x v="1"/>
  </r>
  <r>
    <d v="2023-12-27T00:00:00"/>
    <s v="5723D694"/>
    <x v="0"/>
    <n v="3"/>
    <x v="0"/>
    <x v="1"/>
    <x v="0"/>
    <s v="26-35"/>
    <n v="242.09"/>
    <x v="1"/>
  </r>
  <r>
    <d v="2023-09-26T00:00:00"/>
    <s v="713867F2"/>
    <x v="6"/>
    <n v="5"/>
    <x v="3"/>
    <x v="0"/>
    <x v="0"/>
    <s v="26-35"/>
    <n v="248.43"/>
    <x v="3"/>
  </r>
  <r>
    <d v="2023-09-23T00:00:00"/>
    <s v="C55F5408"/>
    <x v="8"/>
    <n v="3"/>
    <x v="3"/>
    <x v="2"/>
    <x v="0"/>
    <s v="18-25"/>
    <n v="380.39"/>
    <x v="2"/>
  </r>
  <r>
    <d v="2023-06-28T00:00:00"/>
    <s v="847D5D69"/>
    <x v="3"/>
    <n v="2"/>
    <x v="3"/>
    <x v="2"/>
    <x v="0"/>
    <s v="46-60"/>
    <n v="255.13"/>
    <x v="2"/>
  </r>
  <r>
    <d v="2023-11-06T00:00:00"/>
    <s v="A9C5CFDC"/>
    <x v="11"/>
    <n v="2"/>
    <x v="0"/>
    <x v="1"/>
    <x v="0"/>
    <s v="60+"/>
    <n v="328.59"/>
    <x v="0"/>
  </r>
  <r>
    <d v="2023-09-09T00:00:00"/>
    <s v="38BB1528"/>
    <x v="13"/>
    <n v="3"/>
    <x v="3"/>
    <x v="0"/>
    <x v="0"/>
    <s v="60+"/>
    <n v="251.13"/>
    <x v="0"/>
  </r>
  <r>
    <d v="2023-06-24T00:00:00"/>
    <s v="F73BEFC9"/>
    <x v="10"/>
    <n v="2"/>
    <x v="1"/>
    <x v="1"/>
    <x v="0"/>
    <s v="18-25"/>
    <n v="77.680000000000007"/>
    <x v="1"/>
  </r>
  <r>
    <d v="2023-03-09T00:00:00"/>
    <s v="9DCD72FD"/>
    <x v="9"/>
    <n v="2"/>
    <x v="0"/>
    <x v="3"/>
    <x v="0"/>
    <s v="36-45"/>
    <n v="913.42"/>
    <x v="2"/>
  </r>
  <r>
    <d v="2023-10-07T00:00:00"/>
    <s v="9A75A7C5"/>
    <x v="4"/>
    <n v="3"/>
    <x v="3"/>
    <x v="0"/>
    <x v="0"/>
    <s v="46-60"/>
    <n v="132.44"/>
    <x v="0"/>
  </r>
  <r>
    <d v="2023-06-26T00:00:00"/>
    <s v="486174EB"/>
    <x v="2"/>
    <n v="2"/>
    <x v="1"/>
    <x v="2"/>
    <x v="0"/>
    <s v="26-35"/>
    <n v="933.82"/>
    <x v="3"/>
  </r>
  <r>
    <d v="2023-12-17T00:00:00"/>
    <s v="9AB8BF6E"/>
    <x v="1"/>
    <n v="2"/>
    <x v="0"/>
    <x v="3"/>
    <x v="0"/>
    <s v="36-45"/>
    <n v="609.08000000000004"/>
    <x v="4"/>
  </r>
  <r>
    <d v="2022-10-15T00:00:00"/>
    <s v="068E9A2F"/>
    <x v="7"/>
    <n v="2"/>
    <x v="1"/>
    <x v="1"/>
    <x v="0"/>
    <s v="26-35"/>
    <n v="87.43"/>
    <x v="2"/>
  </r>
  <r>
    <d v="2022-02-08T00:00:00"/>
    <s v="B6BF85F4"/>
    <x v="13"/>
    <n v="2"/>
    <x v="3"/>
    <x v="0"/>
    <x v="0"/>
    <s v="36-45"/>
    <n v="656.22"/>
    <x v="1"/>
  </r>
  <r>
    <d v="2022-02-26T00:00:00"/>
    <s v="71583DB6"/>
    <x v="14"/>
    <n v="4"/>
    <x v="3"/>
    <x v="0"/>
    <x v="0"/>
    <s v="26-35"/>
    <n v="386.27"/>
    <x v="1"/>
  </r>
  <r>
    <d v="2023-01-08T00:00:00"/>
    <s v="66C92E9C"/>
    <x v="2"/>
    <n v="2"/>
    <x v="1"/>
    <x v="1"/>
    <x v="0"/>
    <s v="18-25"/>
    <n v="737.16"/>
    <x v="1"/>
  </r>
  <r>
    <d v="2022-01-25T00:00:00"/>
    <s v="63518BFE"/>
    <x v="2"/>
    <n v="3"/>
    <x v="1"/>
    <x v="0"/>
    <x v="0"/>
    <s v="60+"/>
    <n v="10.3"/>
    <x v="2"/>
  </r>
  <r>
    <d v="2022-09-25T00:00:00"/>
    <s v="2390C404"/>
    <x v="7"/>
    <n v="2"/>
    <x v="1"/>
    <x v="1"/>
    <x v="0"/>
    <s v="60+"/>
    <n v="403.24"/>
    <x v="3"/>
  </r>
  <r>
    <d v="2023-01-12T00:00:00"/>
    <s v="CEF35611"/>
    <x v="10"/>
    <n v="3"/>
    <x v="1"/>
    <x v="2"/>
    <x v="0"/>
    <s v="36-45"/>
    <n v="505.17"/>
    <x v="4"/>
  </r>
  <r>
    <d v="2022-05-26T00:00:00"/>
    <s v="F450563B"/>
    <x v="6"/>
    <n v="5"/>
    <x v="3"/>
    <x v="0"/>
    <x v="0"/>
    <s v="36-45"/>
    <n v="63.87"/>
    <x v="0"/>
  </r>
  <r>
    <d v="2022-12-22T00:00:00"/>
    <s v="72C9E708"/>
    <x v="7"/>
    <n v="4"/>
    <x v="1"/>
    <x v="2"/>
    <x v="0"/>
    <s v="46-60"/>
    <n v="420.31"/>
    <x v="0"/>
  </r>
  <r>
    <d v="2022-11-24T00:00:00"/>
    <s v="702321D7"/>
    <x v="18"/>
    <n v="5"/>
    <x v="1"/>
    <x v="3"/>
    <x v="0"/>
    <s v="46-60"/>
    <n v="289.89"/>
    <x v="0"/>
  </r>
  <r>
    <d v="2022-04-25T00:00:00"/>
    <s v="216C70CB"/>
    <x v="3"/>
    <n v="3"/>
    <x v="3"/>
    <x v="3"/>
    <x v="0"/>
    <s v="36-45"/>
    <n v="71.37"/>
    <x v="4"/>
  </r>
  <r>
    <d v="2022-04-22T00:00:00"/>
    <s v="D36F5601"/>
    <x v="16"/>
    <n v="4"/>
    <x v="0"/>
    <x v="0"/>
    <x v="0"/>
    <s v="26-35"/>
    <n v="715.07"/>
    <x v="0"/>
  </r>
  <r>
    <d v="2022-07-21T00:00:00"/>
    <s v="B608DBF3"/>
    <x v="9"/>
    <n v="2"/>
    <x v="0"/>
    <x v="3"/>
    <x v="0"/>
    <s v="60+"/>
    <n v="200.73"/>
    <x v="2"/>
  </r>
  <r>
    <d v="2022-09-29T00:00:00"/>
    <s v="691EEA52"/>
    <x v="1"/>
    <n v="3"/>
    <x v="0"/>
    <x v="0"/>
    <x v="0"/>
    <s v="46-60"/>
    <n v="558.86"/>
    <x v="3"/>
  </r>
  <r>
    <d v="2022-06-11T00:00:00"/>
    <s v="C867C2EE"/>
    <x v="9"/>
    <n v="5"/>
    <x v="0"/>
    <x v="0"/>
    <x v="0"/>
    <s v="26-35"/>
    <n v="213.8"/>
    <x v="3"/>
  </r>
  <r>
    <d v="2022-03-23T00:00:00"/>
    <s v="7C8980BA"/>
    <x v="10"/>
    <n v="4"/>
    <x v="1"/>
    <x v="1"/>
    <x v="0"/>
    <s v="46-60"/>
    <n v="543.12"/>
    <x v="4"/>
  </r>
  <r>
    <d v="2023-01-02T00:00:00"/>
    <s v="F1975558"/>
    <x v="1"/>
    <n v="3"/>
    <x v="0"/>
    <x v="2"/>
    <x v="0"/>
    <s v="18-25"/>
    <n v="97.36"/>
    <x v="0"/>
  </r>
  <r>
    <d v="2022-03-25T00:00:00"/>
    <s v="641EB37E"/>
    <x v="9"/>
    <n v="5"/>
    <x v="0"/>
    <x v="0"/>
    <x v="0"/>
    <s v="46-60"/>
    <n v="932.83"/>
    <x v="0"/>
  </r>
  <r>
    <d v="2022-12-11T00:00:00"/>
    <s v="586C1816"/>
    <x v="5"/>
    <n v="4"/>
    <x v="3"/>
    <x v="3"/>
    <x v="0"/>
    <s v="18-25"/>
    <n v="226.69"/>
    <x v="1"/>
  </r>
  <r>
    <d v="2022-09-25T00:00:00"/>
    <s v="D1096335"/>
    <x v="13"/>
    <n v="5"/>
    <x v="3"/>
    <x v="3"/>
    <x v="0"/>
    <s v="60+"/>
    <n v="846.7"/>
    <x v="2"/>
  </r>
  <r>
    <d v="2022-12-01T00:00:00"/>
    <s v="F7BA6F0C"/>
    <x v="1"/>
    <n v="2"/>
    <x v="0"/>
    <x v="2"/>
    <x v="0"/>
    <s v="60+"/>
    <n v="712.28"/>
    <x v="4"/>
  </r>
  <r>
    <d v="2022-08-16T00:00:00"/>
    <s v="0EFA0D59"/>
    <x v="7"/>
    <n v="2"/>
    <x v="1"/>
    <x v="1"/>
    <x v="0"/>
    <s v="26-35"/>
    <n v="630.71"/>
    <x v="2"/>
  </r>
  <r>
    <d v="2022-09-04T00:00:00"/>
    <s v="320BC425"/>
    <x v="12"/>
    <n v="3"/>
    <x v="0"/>
    <x v="2"/>
    <x v="0"/>
    <s v="60+"/>
    <n v="149.29"/>
    <x v="2"/>
  </r>
  <r>
    <d v="2022-01-22T00:00:00"/>
    <s v="1622CCD7"/>
    <x v="0"/>
    <n v="2"/>
    <x v="0"/>
    <x v="2"/>
    <x v="0"/>
    <s v="60+"/>
    <n v="767.07"/>
    <x v="2"/>
  </r>
  <r>
    <d v="2022-08-20T00:00:00"/>
    <s v="B6389E1D"/>
    <x v="5"/>
    <n v="2"/>
    <x v="3"/>
    <x v="2"/>
    <x v="0"/>
    <s v="18-25"/>
    <n v="849.31"/>
    <x v="1"/>
  </r>
  <r>
    <d v="2022-11-21T00:00:00"/>
    <s v="8A0D2A6F"/>
    <x v="5"/>
    <n v="2"/>
    <x v="3"/>
    <x v="2"/>
    <x v="0"/>
    <s v="18-25"/>
    <n v="166.17"/>
    <x v="1"/>
  </r>
  <r>
    <d v="2022-06-24T00:00:00"/>
    <s v="22B02D27"/>
    <x v="19"/>
    <n v="3"/>
    <x v="0"/>
    <x v="2"/>
    <x v="0"/>
    <s v="18-25"/>
    <n v="37.159999999999997"/>
    <x v="0"/>
  </r>
  <r>
    <d v="2022-10-26T00:00:00"/>
    <s v="6CA80CD3"/>
    <x v="6"/>
    <n v="4"/>
    <x v="3"/>
    <x v="1"/>
    <x v="0"/>
    <s v="46-60"/>
    <n v="787.78"/>
    <x v="4"/>
  </r>
  <r>
    <d v="2022-05-12T00:00:00"/>
    <s v="05502BD5"/>
    <x v="4"/>
    <n v="2"/>
    <x v="3"/>
    <x v="2"/>
    <x v="0"/>
    <s v="46-60"/>
    <n v="379.81"/>
    <x v="0"/>
  </r>
  <r>
    <d v="2022-09-26T00:00:00"/>
    <s v="058D12A6"/>
    <x v="10"/>
    <n v="2"/>
    <x v="1"/>
    <x v="1"/>
    <x v="0"/>
    <s v="18-25"/>
    <n v="150.15"/>
    <x v="4"/>
  </r>
  <r>
    <d v="2022-03-16T00:00:00"/>
    <s v="33A6D3D8"/>
    <x v="7"/>
    <n v="2"/>
    <x v="1"/>
    <x v="3"/>
    <x v="0"/>
    <s v="46-60"/>
    <n v="662.3"/>
    <x v="2"/>
  </r>
  <r>
    <d v="2022-10-20T00:00:00"/>
    <s v="2803786D"/>
    <x v="7"/>
    <n v="2"/>
    <x v="1"/>
    <x v="2"/>
    <x v="0"/>
    <s v="36-45"/>
    <n v="257.29000000000002"/>
    <x v="4"/>
  </r>
  <r>
    <d v="2022-11-22T00:00:00"/>
    <s v="7484A0C5"/>
    <x v="9"/>
    <n v="2"/>
    <x v="0"/>
    <x v="2"/>
    <x v="0"/>
    <s v="18-25"/>
    <n v="263.64999999999998"/>
    <x v="3"/>
  </r>
  <r>
    <d v="2022-09-27T00:00:00"/>
    <s v="EA396DC7"/>
    <x v="14"/>
    <n v="4"/>
    <x v="3"/>
    <x v="0"/>
    <x v="0"/>
    <s v="36-45"/>
    <n v="60.36"/>
    <x v="2"/>
  </r>
  <r>
    <d v="2022-11-20T00:00:00"/>
    <s v="4ABED580"/>
    <x v="10"/>
    <n v="3"/>
    <x v="1"/>
    <x v="3"/>
    <x v="0"/>
    <s v="46-60"/>
    <n v="88.48"/>
    <x v="3"/>
  </r>
  <r>
    <d v="2022-12-10T00:00:00"/>
    <s v="D7C5F13B"/>
    <x v="12"/>
    <n v="2"/>
    <x v="0"/>
    <x v="0"/>
    <x v="0"/>
    <s v="60+"/>
    <n v="378.5"/>
    <x v="3"/>
  </r>
  <r>
    <d v="2022-10-23T00:00:00"/>
    <s v="63203438"/>
    <x v="18"/>
    <n v="3"/>
    <x v="1"/>
    <x v="0"/>
    <x v="0"/>
    <s v="60+"/>
    <n v="140.77000000000001"/>
    <x v="3"/>
  </r>
  <r>
    <d v="2023-01-05T00:00:00"/>
    <s v="13A27A7F"/>
    <x v="4"/>
    <n v="5"/>
    <x v="3"/>
    <x v="2"/>
    <x v="0"/>
    <s v="18-25"/>
    <n v="599.39"/>
    <x v="3"/>
  </r>
  <r>
    <d v="2022-05-15T00:00:00"/>
    <s v="FAEB4B59"/>
    <x v="9"/>
    <n v="2"/>
    <x v="0"/>
    <x v="1"/>
    <x v="0"/>
    <s v="46-60"/>
    <n v="293.85000000000002"/>
    <x v="0"/>
  </r>
  <r>
    <d v="2022-09-13T00:00:00"/>
    <s v="C8AEADDC"/>
    <x v="14"/>
    <n v="3"/>
    <x v="3"/>
    <x v="1"/>
    <x v="0"/>
    <s v="36-45"/>
    <n v="370.48"/>
    <x v="1"/>
  </r>
  <r>
    <d v="2022-08-18T00:00:00"/>
    <s v="90B6AC60"/>
    <x v="8"/>
    <n v="2"/>
    <x v="3"/>
    <x v="3"/>
    <x v="0"/>
    <s v="26-35"/>
    <n v="203.08"/>
    <x v="0"/>
  </r>
  <r>
    <d v="2022-12-13T00:00:00"/>
    <s v="11BD2AF0"/>
    <x v="15"/>
    <n v="2"/>
    <x v="3"/>
    <x v="3"/>
    <x v="0"/>
    <s v="46-60"/>
    <n v="928.69"/>
    <x v="2"/>
  </r>
  <r>
    <d v="2022-12-02T00:00:00"/>
    <s v="0592FADE"/>
    <x v="10"/>
    <n v="2"/>
    <x v="1"/>
    <x v="0"/>
    <x v="0"/>
    <s v="26-35"/>
    <n v="859.46"/>
    <x v="3"/>
  </r>
  <r>
    <d v="2022-09-20T00:00:00"/>
    <s v="FF8B736A"/>
    <x v="19"/>
    <n v="2"/>
    <x v="0"/>
    <x v="2"/>
    <x v="0"/>
    <s v="26-35"/>
    <n v="165.14"/>
    <x v="1"/>
  </r>
  <r>
    <d v="2022-03-10T00:00:00"/>
    <s v="F1F5A900"/>
    <x v="3"/>
    <n v="5"/>
    <x v="3"/>
    <x v="3"/>
    <x v="0"/>
    <s v="18-25"/>
    <n v="41.06"/>
    <x v="2"/>
  </r>
  <r>
    <d v="2022-06-23T00:00:00"/>
    <s v="FC385234"/>
    <x v="11"/>
    <n v="2"/>
    <x v="0"/>
    <x v="0"/>
    <x v="0"/>
    <s v="18-25"/>
    <n v="405.87"/>
    <x v="4"/>
  </r>
  <r>
    <d v="2022-03-03T00:00:00"/>
    <s v="872CEE24"/>
    <x v="8"/>
    <n v="2"/>
    <x v="2"/>
    <x v="2"/>
    <x v="0"/>
    <s v="46-60"/>
    <n v="489.53"/>
    <x v="1"/>
  </r>
  <r>
    <d v="2022-01-18T00:00:00"/>
    <s v="BB207D0A"/>
    <x v="12"/>
    <n v="5"/>
    <x v="0"/>
    <x v="1"/>
    <x v="0"/>
    <s v="18-25"/>
    <n v="261.7"/>
    <x v="0"/>
  </r>
  <r>
    <d v="2022-08-25T00:00:00"/>
    <s v="8525C997"/>
    <x v="13"/>
    <n v="2"/>
    <x v="3"/>
    <x v="3"/>
    <x v="0"/>
    <s v="60+"/>
    <n v="221.17"/>
    <x v="2"/>
  </r>
  <r>
    <d v="2022-08-04T00:00:00"/>
    <s v="A188E3D6"/>
    <x v="1"/>
    <n v="5"/>
    <x v="0"/>
    <x v="1"/>
    <x v="0"/>
    <s v="18-25"/>
    <n v="980.43"/>
    <x v="4"/>
  </r>
  <r>
    <d v="2022-02-01T00:00:00"/>
    <s v="2AAFF37E"/>
    <x v="13"/>
    <n v="5"/>
    <x v="3"/>
    <x v="1"/>
    <x v="0"/>
    <s v="60+"/>
    <n v="118.5"/>
    <x v="2"/>
  </r>
  <r>
    <d v="2022-08-11T00:00:00"/>
    <s v="C540653C"/>
    <x v="4"/>
    <n v="3"/>
    <x v="3"/>
    <x v="3"/>
    <x v="0"/>
    <s v="46-60"/>
    <n v="603.22"/>
    <x v="4"/>
  </r>
  <r>
    <d v="2022-02-09T00:00:00"/>
    <s v="3790C604"/>
    <x v="18"/>
    <n v="5"/>
    <x v="1"/>
    <x v="3"/>
    <x v="0"/>
    <s v="46-60"/>
    <n v="926.54"/>
    <x v="4"/>
  </r>
  <r>
    <d v="2022-05-27T00:00:00"/>
    <s v="AA74EB92"/>
    <x v="11"/>
    <n v="2"/>
    <x v="0"/>
    <x v="2"/>
    <x v="0"/>
    <s v="36-45"/>
    <n v="207.36"/>
    <x v="3"/>
  </r>
  <r>
    <d v="2022-09-13T00:00:00"/>
    <s v="9A65D44E"/>
    <x v="16"/>
    <n v="2"/>
    <x v="0"/>
    <x v="1"/>
    <x v="0"/>
    <s v="18-25"/>
    <n v="308.60000000000002"/>
    <x v="3"/>
  </r>
  <r>
    <d v="2022-12-29T00:00:00"/>
    <s v="F3D4BD02"/>
    <x v="12"/>
    <n v="2"/>
    <x v="0"/>
    <x v="3"/>
    <x v="0"/>
    <s v="18-25"/>
    <n v="393.25"/>
    <x v="1"/>
  </r>
  <r>
    <d v="2022-03-10T00:00:00"/>
    <s v="F0A87725"/>
    <x v="2"/>
    <n v="2"/>
    <x v="1"/>
    <x v="1"/>
    <x v="0"/>
    <s v="46-60"/>
    <n v="914.14"/>
    <x v="0"/>
  </r>
  <r>
    <d v="2022-02-02T00:00:00"/>
    <s v="9D75C1C5"/>
    <x v="0"/>
    <n v="4"/>
    <x v="0"/>
    <x v="1"/>
    <x v="0"/>
    <s v="60+"/>
    <n v="844.89"/>
    <x v="4"/>
  </r>
  <r>
    <d v="2022-06-29T00:00:00"/>
    <s v="308BC278"/>
    <x v="11"/>
    <n v="2"/>
    <x v="0"/>
    <x v="0"/>
    <x v="0"/>
    <s v="18-25"/>
    <n v="205.39"/>
    <x v="4"/>
  </r>
  <r>
    <d v="2022-11-01T00:00:00"/>
    <s v="FB1DD021"/>
    <x v="11"/>
    <n v="3"/>
    <x v="0"/>
    <x v="0"/>
    <x v="0"/>
    <s v="46-60"/>
    <n v="44.89"/>
    <x v="4"/>
  </r>
  <r>
    <d v="2022-06-01T00:00:00"/>
    <s v="3DDE2CB8"/>
    <x v="3"/>
    <n v="3"/>
    <x v="2"/>
    <x v="1"/>
    <x v="0"/>
    <s v="26-35"/>
    <n v="136.13999999999999"/>
    <x v="4"/>
  </r>
  <r>
    <d v="2022-11-08T00:00:00"/>
    <s v="BB87D96C"/>
    <x v="8"/>
    <n v="3"/>
    <x v="2"/>
    <x v="2"/>
    <x v="0"/>
    <s v="18-25"/>
    <n v="162.34"/>
    <x v="2"/>
  </r>
  <r>
    <d v="2022-09-03T00:00:00"/>
    <s v="766DBDFE"/>
    <x v="13"/>
    <n v="2"/>
    <x v="3"/>
    <x v="3"/>
    <x v="0"/>
    <s v="36-45"/>
    <n v="161.62"/>
    <x v="1"/>
  </r>
  <r>
    <d v="2022-06-16T00:00:00"/>
    <s v="3BC1C9D7"/>
    <x v="10"/>
    <n v="4"/>
    <x v="1"/>
    <x v="3"/>
    <x v="0"/>
    <s v="18-25"/>
    <n v="219.14"/>
    <x v="1"/>
  </r>
  <r>
    <d v="2022-06-24T00:00:00"/>
    <s v="20D16DB0"/>
    <x v="4"/>
    <n v="3"/>
    <x v="3"/>
    <x v="0"/>
    <x v="0"/>
    <s v="36-45"/>
    <n v="106.78"/>
    <x v="3"/>
  </r>
  <r>
    <d v="2022-06-17T00:00:00"/>
    <s v="A0699C14"/>
    <x v="4"/>
    <n v="3"/>
    <x v="3"/>
    <x v="0"/>
    <x v="0"/>
    <s v="18-25"/>
    <n v="585.54999999999995"/>
    <x v="1"/>
  </r>
  <r>
    <d v="2022-03-27T00:00:00"/>
    <s v="E3239B05"/>
    <x v="11"/>
    <n v="5"/>
    <x v="0"/>
    <x v="3"/>
    <x v="0"/>
    <s v="60+"/>
    <n v="624.02"/>
    <x v="1"/>
  </r>
  <r>
    <d v="2022-08-01T00:00:00"/>
    <s v="59139836"/>
    <x v="15"/>
    <n v="2"/>
    <x v="3"/>
    <x v="0"/>
    <x v="0"/>
    <s v="46-60"/>
    <n v="346.39"/>
    <x v="2"/>
  </r>
  <r>
    <d v="2022-10-20T00:00:00"/>
    <s v="21287015"/>
    <x v="12"/>
    <n v="2"/>
    <x v="0"/>
    <x v="3"/>
    <x v="0"/>
    <s v="18-25"/>
    <n v="773.82"/>
    <x v="2"/>
  </r>
  <r>
    <d v="2022-09-15T00:00:00"/>
    <s v="93377D01"/>
    <x v="3"/>
    <n v="4"/>
    <x v="2"/>
    <x v="2"/>
    <x v="0"/>
    <s v="36-45"/>
    <n v="872.64"/>
    <x v="0"/>
  </r>
  <r>
    <d v="2022-09-02T00:00:00"/>
    <s v="7297A687"/>
    <x v="6"/>
    <n v="2"/>
    <x v="2"/>
    <x v="1"/>
    <x v="0"/>
    <s v="60+"/>
    <n v="633.04999999999995"/>
    <x v="2"/>
  </r>
  <r>
    <d v="2022-04-22T00:00:00"/>
    <s v="812903C2"/>
    <x v="5"/>
    <n v="2"/>
    <x v="3"/>
    <x v="1"/>
    <x v="0"/>
    <s v="18-25"/>
    <n v="524.82000000000005"/>
    <x v="2"/>
  </r>
  <r>
    <d v="2022-11-29T00:00:00"/>
    <s v="84A30F1E"/>
    <x v="16"/>
    <n v="3"/>
    <x v="0"/>
    <x v="2"/>
    <x v="0"/>
    <s v="36-45"/>
    <n v="732.54"/>
    <x v="1"/>
  </r>
  <r>
    <d v="2022-11-25T00:00:00"/>
    <s v="E802DB2B"/>
    <x v="9"/>
    <n v="5"/>
    <x v="0"/>
    <x v="3"/>
    <x v="0"/>
    <s v="60+"/>
    <n v="737.88"/>
    <x v="2"/>
  </r>
  <r>
    <d v="2022-11-05T00:00:00"/>
    <s v="BC120945"/>
    <x v="17"/>
    <n v="2"/>
    <x v="0"/>
    <x v="1"/>
    <x v="0"/>
    <s v="46-60"/>
    <n v="837.38"/>
    <x v="4"/>
  </r>
  <r>
    <d v="2022-06-07T00:00:00"/>
    <s v="A3C5510B"/>
    <x v="9"/>
    <n v="4"/>
    <x v="0"/>
    <x v="3"/>
    <x v="0"/>
    <s v="60+"/>
    <n v="117.82"/>
    <x v="2"/>
  </r>
  <r>
    <d v="2022-09-11T00:00:00"/>
    <s v="BEE4E691"/>
    <x v="4"/>
    <n v="3"/>
    <x v="3"/>
    <x v="1"/>
    <x v="0"/>
    <s v="26-35"/>
    <n v="310.45"/>
    <x v="0"/>
  </r>
  <r>
    <d v="2022-08-18T00:00:00"/>
    <s v="B2E4D317"/>
    <x v="6"/>
    <n v="3"/>
    <x v="2"/>
    <x v="2"/>
    <x v="0"/>
    <s v="26-35"/>
    <n v="617.12"/>
    <x v="0"/>
  </r>
  <r>
    <d v="2022-09-22T00:00:00"/>
    <s v="21B4B80D"/>
    <x v="9"/>
    <n v="2"/>
    <x v="0"/>
    <x v="3"/>
    <x v="0"/>
    <s v="26-35"/>
    <n v="745.46"/>
    <x v="1"/>
  </r>
  <r>
    <d v="2022-01-19T00:00:00"/>
    <s v="455C4460"/>
    <x v="17"/>
    <n v="4"/>
    <x v="0"/>
    <x v="3"/>
    <x v="0"/>
    <s v="60+"/>
    <n v="489.44"/>
    <x v="1"/>
  </r>
  <r>
    <d v="2022-11-20T00:00:00"/>
    <s v="5A877DD1"/>
    <x v="19"/>
    <n v="4"/>
    <x v="0"/>
    <x v="2"/>
    <x v="0"/>
    <s v="60+"/>
    <n v="459.41"/>
    <x v="1"/>
  </r>
  <r>
    <d v="2022-09-13T00:00:00"/>
    <s v="5295DC98"/>
    <x v="9"/>
    <n v="3"/>
    <x v="0"/>
    <x v="1"/>
    <x v="0"/>
    <s v="18-25"/>
    <n v="713.84"/>
    <x v="1"/>
  </r>
  <r>
    <d v="2022-05-18T00:00:00"/>
    <s v="84CF48C2"/>
    <x v="0"/>
    <n v="2"/>
    <x v="0"/>
    <x v="1"/>
    <x v="0"/>
    <s v="46-60"/>
    <n v="437.49"/>
    <x v="2"/>
  </r>
  <r>
    <d v="2022-06-22T00:00:00"/>
    <s v="844A6947"/>
    <x v="15"/>
    <n v="5"/>
    <x v="3"/>
    <x v="2"/>
    <x v="0"/>
    <s v="46-60"/>
    <n v="133.77000000000001"/>
    <x v="1"/>
  </r>
  <r>
    <d v="2022-09-28T00:00:00"/>
    <s v="6644D8D1"/>
    <x v="13"/>
    <n v="2"/>
    <x v="3"/>
    <x v="0"/>
    <x v="0"/>
    <s v="46-60"/>
    <n v="245.62"/>
    <x v="0"/>
  </r>
  <r>
    <d v="2022-02-01T00:00:00"/>
    <s v="D2CA4A1F"/>
    <x v="3"/>
    <n v="2"/>
    <x v="2"/>
    <x v="1"/>
    <x v="0"/>
    <s v="26-35"/>
    <n v="304.35000000000002"/>
    <x v="1"/>
  </r>
  <r>
    <d v="2022-10-15T00:00:00"/>
    <s v="74394FF5"/>
    <x v="12"/>
    <n v="2"/>
    <x v="0"/>
    <x v="2"/>
    <x v="0"/>
    <s v="36-45"/>
    <n v="132.38"/>
    <x v="2"/>
  </r>
  <r>
    <d v="2022-04-16T00:00:00"/>
    <s v="60D633FC"/>
    <x v="1"/>
    <n v="5"/>
    <x v="0"/>
    <x v="1"/>
    <x v="0"/>
    <s v="60+"/>
    <n v="777.87"/>
    <x v="4"/>
  </r>
  <r>
    <d v="2022-07-06T00:00:00"/>
    <s v="F29EF944"/>
    <x v="7"/>
    <n v="2"/>
    <x v="1"/>
    <x v="1"/>
    <x v="0"/>
    <s v="36-45"/>
    <n v="625.22"/>
    <x v="0"/>
  </r>
  <r>
    <d v="2022-08-05T00:00:00"/>
    <s v="798D88C2"/>
    <x v="6"/>
    <n v="4"/>
    <x v="2"/>
    <x v="0"/>
    <x v="0"/>
    <s v="36-45"/>
    <n v="184.83"/>
    <x v="0"/>
  </r>
  <r>
    <d v="2022-01-19T00:00:00"/>
    <s v="F28D081A"/>
    <x v="15"/>
    <n v="5"/>
    <x v="3"/>
    <x v="3"/>
    <x v="0"/>
    <s v="26-35"/>
    <n v="186.75"/>
    <x v="4"/>
  </r>
  <r>
    <d v="2023-07-02T00:00:00"/>
    <s v="E1E08800"/>
    <x v="18"/>
    <n v="4"/>
    <x v="1"/>
    <x v="1"/>
    <x v="0"/>
    <s v="36-45"/>
    <n v="662.58"/>
    <x v="1"/>
  </r>
  <r>
    <d v="2023-09-12T00:00:00"/>
    <s v="522998DA"/>
    <x v="14"/>
    <n v="3"/>
    <x v="2"/>
    <x v="2"/>
    <x v="0"/>
    <s v="46-60"/>
    <n v="649.24"/>
    <x v="2"/>
  </r>
  <r>
    <d v="2023-05-23T00:00:00"/>
    <s v="23C37ED1"/>
    <x v="0"/>
    <n v="4"/>
    <x v="0"/>
    <x v="1"/>
    <x v="0"/>
    <s v="46-60"/>
    <n v="531.76"/>
    <x v="2"/>
  </r>
  <r>
    <d v="2023-08-24T00:00:00"/>
    <s v="DAE0452E"/>
    <x v="17"/>
    <n v="3"/>
    <x v="0"/>
    <x v="0"/>
    <x v="0"/>
    <s v="46-60"/>
    <n v="401.58"/>
    <x v="3"/>
  </r>
  <r>
    <d v="2023-07-17T00:00:00"/>
    <s v="AA721E2A"/>
    <x v="17"/>
    <n v="2"/>
    <x v="0"/>
    <x v="0"/>
    <x v="0"/>
    <s v="26-35"/>
    <n v="865.8"/>
    <x v="3"/>
  </r>
  <r>
    <d v="2023-01-11T00:00:00"/>
    <s v="F13871F8"/>
    <x v="8"/>
    <n v="3"/>
    <x v="2"/>
    <x v="1"/>
    <x v="0"/>
    <s v="60+"/>
    <n v="120.66"/>
    <x v="3"/>
  </r>
  <r>
    <d v="2023-09-19T00:00:00"/>
    <s v="D38A1A94"/>
    <x v="0"/>
    <n v="2"/>
    <x v="0"/>
    <x v="1"/>
    <x v="0"/>
    <s v="18-25"/>
    <n v="534.75"/>
    <x v="0"/>
  </r>
  <r>
    <d v="2023-09-20T00:00:00"/>
    <s v="F884883C"/>
    <x v="13"/>
    <n v="2"/>
    <x v="3"/>
    <x v="1"/>
    <x v="0"/>
    <s v="18-25"/>
    <n v="826.95"/>
    <x v="2"/>
  </r>
  <r>
    <d v="2023-02-09T00:00:00"/>
    <s v="DA0113D1"/>
    <x v="13"/>
    <n v="2"/>
    <x v="3"/>
    <x v="0"/>
    <x v="0"/>
    <s v="36-45"/>
    <n v="911.06"/>
    <x v="0"/>
  </r>
  <r>
    <d v="2023-07-27T00:00:00"/>
    <s v="148A7524"/>
    <x v="19"/>
    <n v="3"/>
    <x v="0"/>
    <x v="1"/>
    <x v="0"/>
    <s v="60+"/>
    <n v="142.22"/>
    <x v="3"/>
  </r>
  <r>
    <d v="2023-11-24T00:00:00"/>
    <s v="0134B844"/>
    <x v="9"/>
    <n v="5"/>
    <x v="0"/>
    <x v="3"/>
    <x v="0"/>
    <s v="26-35"/>
    <n v="527.72"/>
    <x v="1"/>
  </r>
  <r>
    <d v="2023-09-22T00:00:00"/>
    <s v="207326FF"/>
    <x v="4"/>
    <n v="5"/>
    <x v="3"/>
    <x v="0"/>
    <x v="0"/>
    <s v="60+"/>
    <n v="156.47"/>
    <x v="2"/>
  </r>
  <r>
    <d v="2023-05-06T00:00:00"/>
    <s v="6160B900"/>
    <x v="14"/>
    <n v="5"/>
    <x v="2"/>
    <x v="1"/>
    <x v="0"/>
    <s v="60+"/>
    <n v="416.63"/>
    <x v="0"/>
  </r>
  <r>
    <d v="2023-11-17T00:00:00"/>
    <s v="60CD628E"/>
    <x v="13"/>
    <n v="2"/>
    <x v="3"/>
    <x v="1"/>
    <x v="0"/>
    <s v="46-60"/>
    <n v="594.09"/>
    <x v="3"/>
  </r>
  <r>
    <d v="2023-01-18T00:00:00"/>
    <s v="D5C23406"/>
    <x v="16"/>
    <n v="2"/>
    <x v="0"/>
    <x v="2"/>
    <x v="0"/>
    <s v="60+"/>
    <n v="563.47"/>
    <x v="2"/>
  </r>
  <r>
    <d v="2023-08-09T00:00:00"/>
    <s v="A25524F8"/>
    <x v="12"/>
    <n v="4"/>
    <x v="0"/>
    <x v="0"/>
    <x v="0"/>
    <s v="36-45"/>
    <n v="342.07"/>
    <x v="0"/>
  </r>
  <r>
    <d v="2023-12-23T00:00:00"/>
    <s v="13CC9D57"/>
    <x v="19"/>
    <n v="5"/>
    <x v="0"/>
    <x v="2"/>
    <x v="0"/>
    <s v="18-25"/>
    <n v="364.13"/>
    <x v="1"/>
  </r>
  <r>
    <d v="2023-10-13T00:00:00"/>
    <s v="D99E9BAE"/>
    <x v="17"/>
    <n v="2"/>
    <x v="0"/>
    <x v="1"/>
    <x v="0"/>
    <s v="36-45"/>
    <n v="952.22"/>
    <x v="2"/>
  </r>
  <r>
    <d v="2023-05-29T00:00:00"/>
    <s v="96E99CEC"/>
    <x v="4"/>
    <n v="3"/>
    <x v="3"/>
    <x v="1"/>
    <x v="0"/>
    <s v="18-25"/>
    <n v="589.6"/>
    <x v="2"/>
  </r>
  <r>
    <d v="2023-09-09T00:00:00"/>
    <s v="6C8524D4"/>
    <x v="9"/>
    <n v="4"/>
    <x v="0"/>
    <x v="2"/>
    <x v="0"/>
    <s v="26-35"/>
    <n v="986.59"/>
    <x v="0"/>
  </r>
  <r>
    <d v="2023-06-08T00:00:00"/>
    <s v="AB1C4333"/>
    <x v="16"/>
    <n v="2"/>
    <x v="0"/>
    <x v="3"/>
    <x v="0"/>
    <s v="36-45"/>
    <n v="646.94000000000005"/>
    <x v="1"/>
  </r>
  <r>
    <d v="2023-10-27T00:00:00"/>
    <s v="CB81B35E"/>
    <x v="18"/>
    <n v="2"/>
    <x v="1"/>
    <x v="1"/>
    <x v="0"/>
    <s v="18-25"/>
    <n v="181.84"/>
    <x v="1"/>
  </r>
  <r>
    <d v="2023-04-15T00:00:00"/>
    <s v="B5D88021"/>
    <x v="8"/>
    <n v="3"/>
    <x v="2"/>
    <x v="3"/>
    <x v="0"/>
    <s v="46-60"/>
    <n v="468.44"/>
    <x v="2"/>
  </r>
  <r>
    <d v="2023-02-08T00:00:00"/>
    <s v="48E2DDE7"/>
    <x v="7"/>
    <n v="5"/>
    <x v="1"/>
    <x v="3"/>
    <x v="0"/>
    <s v="26-35"/>
    <n v="948.36"/>
    <x v="2"/>
  </r>
  <r>
    <d v="2023-12-25T00:00:00"/>
    <s v="AAA3D0B7"/>
    <x v="18"/>
    <n v="4"/>
    <x v="1"/>
    <x v="2"/>
    <x v="0"/>
    <s v="36-45"/>
    <n v="162.19999999999999"/>
    <x v="2"/>
  </r>
  <r>
    <d v="2023-12-25T00:00:00"/>
    <s v="F3071ECC"/>
    <x v="7"/>
    <n v="5"/>
    <x v="1"/>
    <x v="1"/>
    <x v="0"/>
    <s v="18-25"/>
    <n v="109.5"/>
    <x v="3"/>
  </r>
  <r>
    <d v="2023-08-21T00:00:00"/>
    <s v="16C483CC"/>
    <x v="6"/>
    <n v="2"/>
    <x v="3"/>
    <x v="2"/>
    <x v="0"/>
    <s v="26-35"/>
    <n v="193.93"/>
    <x v="2"/>
  </r>
  <r>
    <d v="2023-12-09T00:00:00"/>
    <s v="F0FAED77"/>
    <x v="0"/>
    <n v="3"/>
    <x v="0"/>
    <x v="3"/>
    <x v="0"/>
    <s v="26-35"/>
    <n v="500.22"/>
    <x v="2"/>
  </r>
  <r>
    <d v="2023-08-27T00:00:00"/>
    <s v="15B964C8"/>
    <x v="16"/>
    <n v="4"/>
    <x v="0"/>
    <x v="0"/>
    <x v="0"/>
    <s v="46-60"/>
    <n v="777.63"/>
    <x v="2"/>
  </r>
  <r>
    <d v="2023-05-18T00:00:00"/>
    <s v="1B368373"/>
    <x v="17"/>
    <n v="5"/>
    <x v="0"/>
    <x v="3"/>
    <x v="0"/>
    <s v="26-35"/>
    <n v="150.12"/>
    <x v="3"/>
  </r>
  <r>
    <d v="2023-07-03T00:00:00"/>
    <s v="D9B9A50C"/>
    <x v="4"/>
    <n v="4"/>
    <x v="3"/>
    <x v="2"/>
    <x v="0"/>
    <s v="60+"/>
    <n v="587.66"/>
    <x v="2"/>
  </r>
  <r>
    <d v="2023-04-07T00:00:00"/>
    <s v="9395D1D3"/>
    <x v="19"/>
    <n v="2"/>
    <x v="0"/>
    <x v="1"/>
    <x v="0"/>
    <s v="36-45"/>
    <n v="131.44999999999999"/>
    <x v="2"/>
  </r>
  <r>
    <d v="2023-05-05T00:00:00"/>
    <s v="A71F2F2E"/>
    <x v="9"/>
    <n v="3"/>
    <x v="0"/>
    <x v="1"/>
    <x v="0"/>
    <s v="36-45"/>
    <n v="561.29999999999995"/>
    <x v="3"/>
  </r>
  <r>
    <d v="2023-09-02T00:00:00"/>
    <s v="5481F17A"/>
    <x v="12"/>
    <n v="4"/>
    <x v="0"/>
    <x v="1"/>
    <x v="0"/>
    <s v="26-35"/>
    <n v="585.32000000000005"/>
    <x v="2"/>
  </r>
  <r>
    <d v="2023-02-28T00:00:00"/>
    <s v="04766831"/>
    <x v="10"/>
    <n v="2"/>
    <x v="1"/>
    <x v="2"/>
    <x v="0"/>
    <s v="46-60"/>
    <n v="639.41"/>
    <x v="2"/>
  </r>
  <r>
    <d v="2023-04-26T00:00:00"/>
    <s v="FD361180"/>
    <x v="9"/>
    <n v="4"/>
    <x v="0"/>
    <x v="0"/>
    <x v="0"/>
    <s v="26-35"/>
    <n v="295.33"/>
    <x v="1"/>
  </r>
  <r>
    <d v="2023-03-05T00:00:00"/>
    <s v="8152CD69"/>
    <x v="10"/>
    <n v="2"/>
    <x v="1"/>
    <x v="1"/>
    <x v="0"/>
    <s v="26-35"/>
    <n v="474.11"/>
    <x v="0"/>
  </r>
  <r>
    <d v="2023-10-27T00:00:00"/>
    <s v="DA802085"/>
    <x v="5"/>
    <n v="4"/>
    <x v="3"/>
    <x v="0"/>
    <x v="0"/>
    <s v="36-45"/>
    <n v="264.56"/>
    <x v="0"/>
  </r>
  <r>
    <d v="2023-03-08T00:00:00"/>
    <s v="841BCE99"/>
    <x v="16"/>
    <n v="3"/>
    <x v="0"/>
    <x v="3"/>
    <x v="0"/>
    <s v="26-35"/>
    <n v="133.41"/>
    <x v="3"/>
  </r>
  <r>
    <d v="2023-05-05T00:00:00"/>
    <s v="D12C4EC9"/>
    <x v="8"/>
    <n v="2"/>
    <x v="3"/>
    <x v="1"/>
    <x v="0"/>
    <s v="60+"/>
    <n v="302.25"/>
    <x v="1"/>
  </r>
  <r>
    <d v="2023-05-08T00:00:00"/>
    <s v="1E9784E0"/>
    <x v="12"/>
    <n v="3"/>
    <x v="0"/>
    <x v="2"/>
    <x v="0"/>
    <s v="36-45"/>
    <n v="968.99"/>
    <x v="1"/>
  </r>
  <r>
    <d v="2023-09-01T00:00:00"/>
    <s v="24E31705"/>
    <x v="19"/>
    <n v="2"/>
    <x v="0"/>
    <x v="2"/>
    <x v="0"/>
    <s v="36-45"/>
    <n v="158.74"/>
    <x v="4"/>
  </r>
  <r>
    <d v="2023-04-17T00:00:00"/>
    <s v="994096E9"/>
    <x v="2"/>
    <n v="3"/>
    <x v="1"/>
    <x v="3"/>
    <x v="0"/>
    <s v="36-45"/>
    <n v="399.4"/>
    <x v="1"/>
  </r>
  <r>
    <d v="2023-03-15T00:00:00"/>
    <s v="75C5AB8E"/>
    <x v="2"/>
    <n v="4"/>
    <x v="1"/>
    <x v="2"/>
    <x v="0"/>
    <s v="36-45"/>
    <n v="63.83"/>
    <x v="0"/>
  </r>
  <r>
    <d v="2023-12-28T00:00:00"/>
    <s v="01602444"/>
    <x v="1"/>
    <n v="5"/>
    <x v="0"/>
    <x v="1"/>
    <x v="0"/>
    <s v="46-60"/>
    <n v="111.32"/>
    <x v="3"/>
  </r>
  <r>
    <d v="2023-03-11T00:00:00"/>
    <s v="86C70673"/>
    <x v="3"/>
    <n v="2"/>
    <x v="3"/>
    <x v="0"/>
    <x v="0"/>
    <s v="26-35"/>
    <n v="932.14"/>
    <x v="2"/>
  </r>
  <r>
    <d v="2023-03-30T00:00:00"/>
    <s v="DEA772C8"/>
    <x v="19"/>
    <n v="4"/>
    <x v="0"/>
    <x v="3"/>
    <x v="0"/>
    <s v="46-60"/>
    <n v="648.35"/>
    <x v="3"/>
  </r>
  <r>
    <d v="2023-07-14T00:00:00"/>
    <s v="5DFA49D2"/>
    <x v="1"/>
    <n v="5"/>
    <x v="0"/>
    <x v="1"/>
    <x v="0"/>
    <s v="26-35"/>
    <n v="116.93"/>
    <x v="1"/>
  </r>
  <r>
    <d v="2023-01-15T00:00:00"/>
    <s v="394A3FB1"/>
    <x v="5"/>
    <n v="3"/>
    <x v="3"/>
    <x v="3"/>
    <x v="0"/>
    <s v="26-35"/>
    <n v="249.3"/>
    <x v="4"/>
  </r>
  <r>
    <d v="2023-01-19T00:00:00"/>
    <s v="1C58A4E2"/>
    <x v="19"/>
    <n v="5"/>
    <x v="0"/>
    <x v="1"/>
    <x v="0"/>
    <s v="36-45"/>
    <n v="199.54"/>
    <x v="1"/>
  </r>
  <r>
    <d v="2023-02-20T00:00:00"/>
    <s v="6331A0BB"/>
    <x v="5"/>
    <n v="3"/>
    <x v="3"/>
    <x v="3"/>
    <x v="0"/>
    <s v="36-45"/>
    <n v="23.43"/>
    <x v="0"/>
  </r>
  <r>
    <d v="2023-10-03T00:00:00"/>
    <s v="48A32A9B"/>
    <x v="9"/>
    <n v="3"/>
    <x v="0"/>
    <x v="3"/>
    <x v="0"/>
    <s v="36-45"/>
    <n v="297.81"/>
    <x v="3"/>
  </r>
  <r>
    <d v="2023-01-19T00:00:00"/>
    <s v="C46B1A8F"/>
    <x v="15"/>
    <n v="2"/>
    <x v="3"/>
    <x v="2"/>
    <x v="0"/>
    <s v="46-60"/>
    <n v="65.88"/>
    <x v="3"/>
  </r>
  <r>
    <d v="2023-10-18T00:00:00"/>
    <s v="34317DEC"/>
    <x v="17"/>
    <n v="4"/>
    <x v="0"/>
    <x v="3"/>
    <x v="0"/>
    <s v="46-60"/>
    <n v="195.57"/>
    <x v="4"/>
  </r>
  <r>
    <d v="2023-09-26T00:00:00"/>
    <s v="AF821548"/>
    <x v="6"/>
    <n v="2"/>
    <x v="3"/>
    <x v="1"/>
    <x v="0"/>
    <s v="26-35"/>
    <n v="200.33"/>
    <x v="2"/>
  </r>
  <r>
    <d v="2023-08-10T00:00:00"/>
    <s v="514D41D4"/>
    <x v="9"/>
    <n v="3"/>
    <x v="0"/>
    <x v="3"/>
    <x v="0"/>
    <s v="26-35"/>
    <n v="624.5"/>
    <x v="0"/>
  </r>
  <r>
    <d v="2023-08-20T00:00:00"/>
    <s v="E9E0550E"/>
    <x v="7"/>
    <n v="2"/>
    <x v="1"/>
    <x v="1"/>
    <x v="0"/>
    <s v="60+"/>
    <n v="241.24"/>
    <x v="3"/>
  </r>
  <r>
    <d v="2023-07-15T00:00:00"/>
    <s v="95A93349"/>
    <x v="1"/>
    <n v="4"/>
    <x v="0"/>
    <x v="3"/>
    <x v="0"/>
    <s v="26-35"/>
    <n v="660.47"/>
    <x v="1"/>
  </r>
  <r>
    <d v="2023-01-12T00:00:00"/>
    <s v="33774E4B"/>
    <x v="16"/>
    <n v="2"/>
    <x v="0"/>
    <x v="3"/>
    <x v="0"/>
    <s v="18-25"/>
    <n v="408.93"/>
    <x v="4"/>
  </r>
  <r>
    <d v="2023-02-14T00:00:00"/>
    <s v="79FB802A"/>
    <x v="14"/>
    <n v="3"/>
    <x v="3"/>
    <x v="2"/>
    <x v="0"/>
    <s v="60+"/>
    <n v="943.38"/>
    <x v="2"/>
  </r>
  <r>
    <d v="2023-08-05T00:00:00"/>
    <s v="7BAFB74F"/>
    <x v="18"/>
    <n v="5"/>
    <x v="1"/>
    <x v="3"/>
    <x v="0"/>
    <s v="46-60"/>
    <n v="414.35"/>
    <x v="1"/>
  </r>
  <r>
    <d v="2023-08-05T00:00:00"/>
    <s v="378E8DDE"/>
    <x v="11"/>
    <n v="3"/>
    <x v="0"/>
    <x v="1"/>
    <x v="0"/>
    <s v="46-60"/>
    <n v="95.9"/>
    <x v="4"/>
  </r>
  <r>
    <d v="2023-05-16T00:00:00"/>
    <s v="A48B778B"/>
    <x v="6"/>
    <n v="2"/>
    <x v="3"/>
    <x v="1"/>
    <x v="0"/>
    <s v="60+"/>
    <n v="294.49"/>
    <x v="3"/>
  </r>
  <r>
    <d v="2023-12-18T00:00:00"/>
    <s v="3CF9D4CD"/>
    <x v="2"/>
    <n v="2"/>
    <x v="1"/>
    <x v="3"/>
    <x v="0"/>
    <s v="18-25"/>
    <n v="110.78"/>
    <x v="0"/>
  </r>
  <r>
    <d v="2023-06-11T00:00:00"/>
    <s v="DB12BE5E"/>
    <x v="9"/>
    <n v="4"/>
    <x v="0"/>
    <x v="0"/>
    <x v="0"/>
    <s v="46-60"/>
    <n v="922"/>
    <x v="4"/>
  </r>
  <r>
    <d v="2023-10-01T00:00:00"/>
    <s v="8B639392"/>
    <x v="13"/>
    <n v="5"/>
    <x v="3"/>
    <x v="0"/>
    <x v="0"/>
    <s v="18-25"/>
    <n v="201.5"/>
    <x v="0"/>
  </r>
  <r>
    <d v="2023-07-25T00:00:00"/>
    <s v="D1DFDE8A"/>
    <x v="10"/>
    <n v="2"/>
    <x v="1"/>
    <x v="1"/>
    <x v="0"/>
    <s v="36-45"/>
    <n v="296.45"/>
    <x v="3"/>
  </r>
  <r>
    <d v="2023-01-18T00:00:00"/>
    <s v="28BA8EA1"/>
    <x v="16"/>
    <n v="2"/>
    <x v="0"/>
    <x v="3"/>
    <x v="0"/>
    <s v="36-45"/>
    <n v="328.71"/>
    <x v="4"/>
  </r>
  <r>
    <d v="2023-07-04T00:00:00"/>
    <s v="7204AF83"/>
    <x v="14"/>
    <n v="5"/>
    <x v="3"/>
    <x v="0"/>
    <x v="0"/>
    <s v="60+"/>
    <n v="106.77"/>
    <x v="1"/>
  </r>
  <r>
    <d v="2023-11-17T00:00:00"/>
    <s v="058FED7E"/>
    <x v="4"/>
    <n v="2"/>
    <x v="3"/>
    <x v="0"/>
    <x v="0"/>
    <s v="36-45"/>
    <n v="340.81"/>
    <x v="0"/>
  </r>
  <r>
    <d v="2023-09-07T00:00:00"/>
    <s v="5CB8459B"/>
    <x v="0"/>
    <n v="4"/>
    <x v="0"/>
    <x v="2"/>
    <x v="0"/>
    <s v="18-25"/>
    <n v="667.97"/>
    <x v="4"/>
  </r>
  <r>
    <d v="2023-09-03T00:00:00"/>
    <s v="37CE125A"/>
    <x v="17"/>
    <n v="5"/>
    <x v="0"/>
    <x v="3"/>
    <x v="0"/>
    <s v="26-35"/>
    <n v="988.39"/>
    <x v="1"/>
  </r>
  <r>
    <d v="2023-05-31T00:00:00"/>
    <s v="C77DA909"/>
    <x v="15"/>
    <n v="2"/>
    <x v="3"/>
    <x v="3"/>
    <x v="0"/>
    <s v="36-45"/>
    <n v="107.8"/>
    <x v="0"/>
  </r>
  <r>
    <d v="2023-06-05T00:00:00"/>
    <s v="EF5FC6D4"/>
    <x v="13"/>
    <n v="3"/>
    <x v="3"/>
    <x v="3"/>
    <x v="0"/>
    <s v="46-60"/>
    <n v="525.83000000000004"/>
    <x v="3"/>
  </r>
  <r>
    <d v="2023-12-31T00:00:00"/>
    <s v="49E16FA6"/>
    <x v="7"/>
    <n v="5"/>
    <x v="1"/>
    <x v="0"/>
    <x v="0"/>
    <s v="26-35"/>
    <n v="19.18"/>
    <x v="1"/>
  </r>
  <r>
    <d v="2023-10-08T00:00:00"/>
    <s v="C7FB9D4F"/>
    <x v="7"/>
    <n v="2"/>
    <x v="1"/>
    <x v="2"/>
    <x v="0"/>
    <s v="18-25"/>
    <n v="915.79"/>
    <x v="3"/>
  </r>
  <r>
    <d v="2023-08-25T00:00:00"/>
    <s v="993D5F0A"/>
    <x v="18"/>
    <n v="2"/>
    <x v="1"/>
    <x v="1"/>
    <x v="0"/>
    <s v="36-45"/>
    <n v="538.45000000000005"/>
    <x v="3"/>
  </r>
  <r>
    <d v="2023-12-08T00:00:00"/>
    <s v="CCB0460B"/>
    <x v="15"/>
    <n v="2"/>
    <x v="3"/>
    <x v="2"/>
    <x v="0"/>
    <s v="36-45"/>
    <n v="111.73"/>
    <x v="0"/>
  </r>
  <r>
    <d v="2023-07-12T00:00:00"/>
    <s v="EFA78B3E"/>
    <x v="11"/>
    <n v="4"/>
    <x v="0"/>
    <x v="2"/>
    <x v="0"/>
    <s v="60+"/>
    <n v="400.47"/>
    <x v="0"/>
  </r>
  <r>
    <d v="2023-11-03T00:00:00"/>
    <s v="17FEF9A4"/>
    <x v="14"/>
    <n v="4"/>
    <x v="3"/>
    <x v="0"/>
    <x v="0"/>
    <s v="60+"/>
    <n v="66.34"/>
    <x v="3"/>
  </r>
  <r>
    <d v="2023-03-13T00:00:00"/>
    <s v="938A8A7F"/>
    <x v="0"/>
    <n v="2"/>
    <x v="0"/>
    <x v="0"/>
    <x v="0"/>
    <s v="26-35"/>
    <n v="773.33"/>
    <x v="1"/>
  </r>
  <r>
    <d v="2023-07-23T00:00:00"/>
    <s v="485D155E"/>
    <x v="18"/>
    <n v="4"/>
    <x v="1"/>
    <x v="1"/>
    <x v="0"/>
    <s v="18-25"/>
    <n v="893.41"/>
    <x v="3"/>
  </r>
  <r>
    <d v="2023-01-22T00:00:00"/>
    <s v="689ACA3B"/>
    <x v="18"/>
    <n v="5"/>
    <x v="1"/>
    <x v="2"/>
    <x v="0"/>
    <s v="26-35"/>
    <n v="471.39"/>
    <x v="2"/>
  </r>
  <r>
    <d v="2023-12-18T00:00:00"/>
    <s v="6C9171F8"/>
    <x v="11"/>
    <n v="2"/>
    <x v="0"/>
    <x v="2"/>
    <x v="0"/>
    <s v="60+"/>
    <n v="259.37"/>
    <x v="4"/>
  </r>
  <r>
    <d v="2023-11-18T00:00:00"/>
    <s v="21EE6F09"/>
    <x v="9"/>
    <n v="2"/>
    <x v="0"/>
    <x v="0"/>
    <x v="0"/>
    <s v="60+"/>
    <n v="350.7"/>
    <x v="0"/>
  </r>
  <r>
    <d v="2023-01-23T00:00:00"/>
    <s v="6FC499F3"/>
    <x v="11"/>
    <n v="2"/>
    <x v="0"/>
    <x v="2"/>
    <x v="0"/>
    <s v="46-60"/>
    <n v="561.33000000000004"/>
    <x v="0"/>
  </r>
  <r>
    <d v="2023-11-27T00:00:00"/>
    <s v="C213175B"/>
    <x v="1"/>
    <n v="4"/>
    <x v="0"/>
    <x v="2"/>
    <x v="0"/>
    <s v="26-35"/>
    <n v="273.60000000000002"/>
    <x v="4"/>
  </r>
  <r>
    <d v="2023-10-08T00:00:00"/>
    <s v="33787415"/>
    <x v="11"/>
    <n v="4"/>
    <x v="0"/>
    <x v="3"/>
    <x v="0"/>
    <s v="26-35"/>
    <n v="644.29999999999995"/>
    <x v="0"/>
  </r>
  <r>
    <d v="2023-07-27T00:00:00"/>
    <s v="FBDACC4E"/>
    <x v="6"/>
    <n v="5"/>
    <x v="3"/>
    <x v="1"/>
    <x v="0"/>
    <s v="46-60"/>
    <n v="294.76"/>
    <x v="4"/>
  </r>
  <r>
    <d v="2023-05-08T00:00:00"/>
    <s v="D5D6C625"/>
    <x v="8"/>
    <n v="2"/>
    <x v="3"/>
    <x v="3"/>
    <x v="0"/>
    <s v="18-25"/>
    <n v="982.81"/>
    <x v="0"/>
  </r>
  <r>
    <d v="2023-08-20T00:00:00"/>
    <s v="3CEB0E1C"/>
    <x v="7"/>
    <n v="2"/>
    <x v="1"/>
    <x v="0"/>
    <x v="0"/>
    <s v="60+"/>
    <n v="351.6"/>
    <x v="1"/>
  </r>
  <r>
    <d v="2023-01-31T00:00:00"/>
    <s v="236A8348"/>
    <x v="4"/>
    <n v="3"/>
    <x v="3"/>
    <x v="3"/>
    <x v="0"/>
    <s v="60+"/>
    <n v="796.18"/>
    <x v="1"/>
  </r>
  <r>
    <d v="2023-02-05T00:00:00"/>
    <s v="9F6BEC18"/>
    <x v="17"/>
    <n v="2"/>
    <x v="0"/>
    <x v="1"/>
    <x v="0"/>
    <s v="26-35"/>
    <n v="827.78"/>
    <x v="2"/>
  </r>
  <r>
    <d v="2023-07-11T00:00:00"/>
    <s v="0A1889E3"/>
    <x v="6"/>
    <n v="2"/>
    <x v="3"/>
    <x v="3"/>
    <x v="0"/>
    <s v="60+"/>
    <n v="349.75"/>
    <x v="3"/>
  </r>
  <r>
    <d v="2023-11-08T00:00:00"/>
    <s v="365F4711"/>
    <x v="19"/>
    <n v="5"/>
    <x v="0"/>
    <x v="0"/>
    <x v="0"/>
    <s v="60+"/>
    <n v="375.56"/>
    <x v="2"/>
  </r>
  <r>
    <d v="2023-08-22T00:00:00"/>
    <s v="98B01408"/>
    <x v="2"/>
    <n v="4"/>
    <x v="1"/>
    <x v="2"/>
    <x v="0"/>
    <s v="36-45"/>
    <n v="373.43"/>
    <x v="3"/>
  </r>
  <r>
    <d v="2023-03-14T00:00:00"/>
    <s v="4FD14E3A"/>
    <x v="4"/>
    <n v="2"/>
    <x v="3"/>
    <x v="3"/>
    <x v="0"/>
    <s v="60+"/>
    <n v="24.11"/>
    <x v="2"/>
  </r>
  <r>
    <d v="2023-03-26T00:00:00"/>
    <s v="53DCC69D"/>
    <x v="16"/>
    <n v="3"/>
    <x v="0"/>
    <x v="3"/>
    <x v="0"/>
    <s v="18-25"/>
    <n v="315.13"/>
    <x v="0"/>
  </r>
  <r>
    <d v="2023-01-26T00:00:00"/>
    <s v="E5C49D70"/>
    <x v="2"/>
    <n v="2"/>
    <x v="1"/>
    <x v="2"/>
    <x v="0"/>
    <s v="26-35"/>
    <n v="380.83"/>
    <x v="0"/>
  </r>
  <r>
    <d v="2023-06-21T00:00:00"/>
    <s v="9195D8F6"/>
    <x v="12"/>
    <n v="2"/>
    <x v="0"/>
    <x v="0"/>
    <x v="0"/>
    <s v="60+"/>
    <n v="387.93"/>
    <x v="1"/>
  </r>
  <r>
    <d v="2023-06-04T00:00:00"/>
    <s v="8706669D"/>
    <x v="13"/>
    <n v="5"/>
    <x v="3"/>
    <x v="1"/>
    <x v="0"/>
    <s v="46-60"/>
    <n v="362.03"/>
    <x v="3"/>
  </r>
  <r>
    <d v="2023-05-06T00:00:00"/>
    <s v="B55F1177"/>
    <x v="16"/>
    <n v="2"/>
    <x v="0"/>
    <x v="2"/>
    <x v="0"/>
    <s v="36-45"/>
    <n v="465.9"/>
    <x v="1"/>
  </r>
  <r>
    <d v="2023-12-05T00:00:00"/>
    <s v="58E91EE5"/>
    <x v="2"/>
    <n v="2"/>
    <x v="1"/>
    <x v="1"/>
    <x v="0"/>
    <s v="36-45"/>
    <n v="308.5"/>
    <x v="4"/>
  </r>
  <r>
    <d v="2023-06-13T00:00:00"/>
    <s v="1949A73E"/>
    <x v="14"/>
    <n v="2"/>
    <x v="3"/>
    <x v="1"/>
    <x v="0"/>
    <s v="60+"/>
    <n v="472.07"/>
    <x v="4"/>
  </r>
  <r>
    <d v="2023-12-03T00:00:00"/>
    <s v="6B3B8FCA"/>
    <x v="15"/>
    <n v="5"/>
    <x v="3"/>
    <x v="1"/>
    <x v="0"/>
    <s v="18-25"/>
    <n v="487.27"/>
    <x v="0"/>
  </r>
  <r>
    <d v="2023-10-12T00:00:00"/>
    <s v="7D4132CD"/>
    <x v="19"/>
    <n v="3"/>
    <x v="0"/>
    <x v="1"/>
    <x v="0"/>
    <s v="26-35"/>
    <n v="753.4"/>
    <x v="4"/>
  </r>
  <r>
    <d v="2023-11-19T00:00:00"/>
    <s v="EF452CA3"/>
    <x v="18"/>
    <n v="3"/>
    <x v="1"/>
    <x v="3"/>
    <x v="0"/>
    <s v="46-60"/>
    <n v="404.86"/>
    <x v="3"/>
  </r>
  <r>
    <d v="2023-04-10T00:00:00"/>
    <s v="9B2D2CB3"/>
    <x v="3"/>
    <n v="3"/>
    <x v="3"/>
    <x v="3"/>
    <x v="0"/>
    <s v="36-45"/>
    <n v="799.05"/>
    <x v="1"/>
  </r>
  <r>
    <d v="2023-10-22T00:00:00"/>
    <s v="16F99720"/>
    <x v="16"/>
    <n v="5"/>
    <x v="0"/>
    <x v="2"/>
    <x v="0"/>
    <s v="18-25"/>
    <n v="282.72000000000003"/>
    <x v="3"/>
  </r>
  <r>
    <d v="2023-05-03T00:00:00"/>
    <s v="5481A285"/>
    <x v="11"/>
    <n v="2"/>
    <x v="0"/>
    <x v="2"/>
    <x v="0"/>
    <s v="60+"/>
    <n v="956.53"/>
    <x v="0"/>
  </r>
  <r>
    <d v="2023-09-26T00:00:00"/>
    <s v="608FE007"/>
    <x v="6"/>
    <n v="5"/>
    <x v="3"/>
    <x v="3"/>
    <x v="0"/>
    <s v="46-60"/>
    <n v="105.49"/>
    <x v="4"/>
  </r>
  <r>
    <d v="2023-12-11T00:00:00"/>
    <s v="F12752E7"/>
    <x v="5"/>
    <n v="4"/>
    <x v="3"/>
    <x v="1"/>
    <x v="0"/>
    <s v="36-45"/>
    <n v="46.12"/>
    <x v="0"/>
  </r>
  <r>
    <d v="2023-01-03T00:00:00"/>
    <s v="B1B07AC5"/>
    <x v="13"/>
    <n v="5"/>
    <x v="3"/>
    <x v="1"/>
    <x v="0"/>
    <s v="60+"/>
    <n v="607.9"/>
    <x v="3"/>
  </r>
  <r>
    <d v="2023-03-20T00:00:00"/>
    <s v="572E2556"/>
    <x v="10"/>
    <n v="4"/>
    <x v="1"/>
    <x v="1"/>
    <x v="0"/>
    <s v="60+"/>
    <n v="828.9"/>
    <x v="2"/>
  </r>
  <r>
    <d v="2023-10-13T00:00:00"/>
    <s v="A71CB513"/>
    <x v="14"/>
    <n v="3"/>
    <x v="3"/>
    <x v="2"/>
    <x v="0"/>
    <s v="60+"/>
    <n v="396.1"/>
    <x v="0"/>
  </r>
  <r>
    <d v="2023-05-14T00:00:00"/>
    <s v="1FC1C680"/>
    <x v="5"/>
    <n v="4"/>
    <x v="3"/>
    <x v="2"/>
    <x v="0"/>
    <s v="46-60"/>
    <n v="508.84"/>
    <x v="4"/>
  </r>
  <r>
    <d v="2023-06-20T00:00:00"/>
    <s v="03C9DF56"/>
    <x v="0"/>
    <n v="2"/>
    <x v="0"/>
    <x v="1"/>
    <x v="0"/>
    <s v="18-25"/>
    <n v="126.61"/>
    <x v="1"/>
  </r>
  <r>
    <d v="2023-07-19T00:00:00"/>
    <s v="C1230AC2"/>
    <x v="3"/>
    <n v="3"/>
    <x v="3"/>
    <x v="3"/>
    <x v="0"/>
    <s v="26-35"/>
    <n v="77.38"/>
    <x v="0"/>
  </r>
  <r>
    <d v="2023-03-29T00:00:00"/>
    <s v="D184D744"/>
    <x v="5"/>
    <n v="2"/>
    <x v="3"/>
    <x v="3"/>
    <x v="0"/>
    <s v="26-35"/>
    <n v="347.64"/>
    <x v="0"/>
  </r>
  <r>
    <d v="2023-08-24T00:00:00"/>
    <s v="8B892C3D"/>
    <x v="11"/>
    <n v="5"/>
    <x v="0"/>
    <x v="3"/>
    <x v="0"/>
    <s v="60+"/>
    <n v="147.9"/>
    <x v="4"/>
  </r>
  <r>
    <d v="2023-07-21T00:00:00"/>
    <s v="2B9889A0"/>
    <x v="9"/>
    <n v="2"/>
    <x v="0"/>
    <x v="0"/>
    <x v="0"/>
    <s v="26-35"/>
    <n v="338.81"/>
    <x v="4"/>
  </r>
  <r>
    <d v="2023-04-25T00:00:00"/>
    <s v="2105D0CB"/>
    <x v="7"/>
    <n v="2"/>
    <x v="1"/>
    <x v="0"/>
    <x v="0"/>
    <s v="46-60"/>
    <n v="65.27"/>
    <x v="2"/>
  </r>
  <r>
    <d v="2023-07-24T00:00:00"/>
    <s v="894F53D1"/>
    <x v="16"/>
    <n v="3"/>
    <x v="0"/>
    <x v="0"/>
    <x v="0"/>
    <s v="26-35"/>
    <n v="205.8"/>
    <x v="4"/>
  </r>
  <r>
    <d v="2023-02-12T00:00:00"/>
    <s v="39FF9F73"/>
    <x v="1"/>
    <n v="5"/>
    <x v="0"/>
    <x v="3"/>
    <x v="0"/>
    <s v="36-45"/>
    <n v="89.85"/>
    <x v="3"/>
  </r>
  <r>
    <d v="2023-02-23T00:00:00"/>
    <s v="64645BDB"/>
    <x v="8"/>
    <n v="2"/>
    <x v="3"/>
    <x v="0"/>
    <x v="0"/>
    <s v="18-25"/>
    <n v="905.73"/>
    <x v="0"/>
  </r>
  <r>
    <d v="2023-12-23T00:00:00"/>
    <s v="E52090F5"/>
    <x v="0"/>
    <n v="2"/>
    <x v="0"/>
    <x v="3"/>
    <x v="0"/>
    <s v="36-45"/>
    <n v="524.89"/>
    <x v="4"/>
  </r>
  <r>
    <d v="2023-03-19T00:00:00"/>
    <s v="566433B1"/>
    <x v="12"/>
    <n v="5"/>
    <x v="0"/>
    <x v="2"/>
    <x v="0"/>
    <s v="36-45"/>
    <n v="232.64"/>
    <x v="1"/>
  </r>
  <r>
    <d v="2023-02-05T00:00:00"/>
    <s v="C2273E71"/>
    <x v="2"/>
    <n v="3"/>
    <x v="1"/>
    <x v="1"/>
    <x v="0"/>
    <s v="36-45"/>
    <n v="378.54"/>
    <x v="1"/>
  </r>
  <r>
    <d v="2023-04-06T00:00:00"/>
    <s v="95B1C72A"/>
    <x v="1"/>
    <n v="4"/>
    <x v="0"/>
    <x v="1"/>
    <x v="0"/>
    <s v="18-25"/>
    <n v="377.07"/>
    <x v="1"/>
  </r>
  <r>
    <d v="2023-06-04T00:00:00"/>
    <s v="D09C861A"/>
    <x v="15"/>
    <n v="4"/>
    <x v="3"/>
    <x v="0"/>
    <x v="0"/>
    <s v="36-45"/>
    <n v="938.91"/>
    <x v="2"/>
  </r>
  <r>
    <d v="2023-10-25T00:00:00"/>
    <s v="1ED3FA70"/>
    <x v="18"/>
    <n v="2"/>
    <x v="1"/>
    <x v="0"/>
    <x v="0"/>
    <s v="18-25"/>
    <n v="215.43"/>
    <x v="1"/>
  </r>
  <r>
    <d v="2023-10-30T00:00:00"/>
    <s v="1F48B16A"/>
    <x v="15"/>
    <n v="3"/>
    <x v="3"/>
    <x v="1"/>
    <x v="0"/>
    <s v="36-45"/>
    <n v="448.85"/>
    <x v="4"/>
  </r>
  <r>
    <d v="2023-04-25T00:00:00"/>
    <s v="283E4C88"/>
    <x v="3"/>
    <n v="5"/>
    <x v="3"/>
    <x v="3"/>
    <x v="0"/>
    <s v="36-45"/>
    <n v="738.32"/>
    <x v="4"/>
  </r>
  <r>
    <d v="2023-11-08T00:00:00"/>
    <s v="45E68FAF"/>
    <x v="12"/>
    <n v="2"/>
    <x v="0"/>
    <x v="3"/>
    <x v="0"/>
    <s v="36-45"/>
    <n v="847.7"/>
    <x v="2"/>
  </r>
  <r>
    <d v="2023-01-09T00:00:00"/>
    <s v="DD09F601"/>
    <x v="15"/>
    <n v="5"/>
    <x v="3"/>
    <x v="0"/>
    <x v="0"/>
    <s v="46-60"/>
    <n v="249.28"/>
    <x v="0"/>
  </r>
  <r>
    <d v="2023-12-21T00:00:00"/>
    <s v="B47E5617"/>
    <x v="15"/>
    <n v="2"/>
    <x v="3"/>
    <x v="3"/>
    <x v="0"/>
    <s v="26-35"/>
    <n v="885.77"/>
    <x v="2"/>
  </r>
  <r>
    <d v="2023-01-08T00:00:00"/>
    <s v="A180C194"/>
    <x v="18"/>
    <n v="5"/>
    <x v="1"/>
    <x v="0"/>
    <x v="0"/>
    <s v="46-60"/>
    <n v="744.81"/>
    <x v="2"/>
  </r>
  <r>
    <d v="2023-08-09T00:00:00"/>
    <s v="D8D0A187"/>
    <x v="12"/>
    <n v="3"/>
    <x v="0"/>
    <x v="0"/>
    <x v="0"/>
    <s v="60+"/>
    <n v="881.57"/>
    <x v="1"/>
  </r>
  <r>
    <d v="2023-01-15T00:00:00"/>
    <s v="B339C0A5"/>
    <x v="17"/>
    <n v="3"/>
    <x v="0"/>
    <x v="2"/>
    <x v="0"/>
    <s v="60+"/>
    <n v="239.53"/>
    <x v="3"/>
  </r>
  <r>
    <d v="2023-05-02T00:00:00"/>
    <s v="41478D09"/>
    <x v="2"/>
    <n v="2"/>
    <x v="1"/>
    <x v="3"/>
    <x v="0"/>
    <s v="36-45"/>
    <n v="339.42"/>
    <x v="4"/>
  </r>
  <r>
    <d v="2023-03-18T00:00:00"/>
    <s v="C0450137"/>
    <x v="5"/>
    <n v="2"/>
    <x v="3"/>
    <x v="1"/>
    <x v="0"/>
    <s v="36-45"/>
    <n v="576.59"/>
    <x v="4"/>
  </r>
  <r>
    <d v="2023-12-21T00:00:00"/>
    <s v="51E8A69F"/>
    <x v="3"/>
    <n v="2"/>
    <x v="3"/>
    <x v="2"/>
    <x v="0"/>
    <s v="46-60"/>
    <n v="56.71"/>
    <x v="1"/>
  </r>
  <r>
    <d v="2023-11-14T00:00:00"/>
    <s v="F8F676C2"/>
    <x v="7"/>
    <n v="2"/>
    <x v="1"/>
    <x v="1"/>
    <x v="0"/>
    <s v="26-35"/>
    <n v="320.12"/>
    <x v="2"/>
  </r>
  <r>
    <d v="2023-04-25T00:00:00"/>
    <s v="50EAAD75"/>
    <x v="4"/>
    <n v="5"/>
    <x v="3"/>
    <x v="2"/>
    <x v="0"/>
    <s v="18-25"/>
    <n v="463.34"/>
    <x v="4"/>
  </r>
  <r>
    <d v="2023-03-31T00:00:00"/>
    <s v="F2055CDE"/>
    <x v="2"/>
    <n v="3"/>
    <x v="1"/>
    <x v="0"/>
    <x v="0"/>
    <s v="18-25"/>
    <n v="813.63"/>
    <x v="4"/>
  </r>
  <r>
    <d v="2023-11-25T00:00:00"/>
    <s v="99B88A6B"/>
    <x v="0"/>
    <n v="2"/>
    <x v="0"/>
    <x v="2"/>
    <x v="0"/>
    <s v="18-25"/>
    <n v="476.44"/>
    <x v="0"/>
  </r>
  <r>
    <d v="2023-01-08T00:00:00"/>
    <s v="7E508CEF"/>
    <x v="11"/>
    <n v="2"/>
    <x v="0"/>
    <x v="3"/>
    <x v="0"/>
    <s v="26-35"/>
    <n v="689.05"/>
    <x v="4"/>
  </r>
  <r>
    <d v="2023-11-01T00:00:00"/>
    <s v="65341E51"/>
    <x v="8"/>
    <n v="2"/>
    <x v="3"/>
    <x v="3"/>
    <x v="0"/>
    <s v="26-35"/>
    <n v="155.55000000000001"/>
    <x v="4"/>
  </r>
  <r>
    <d v="2023-05-05T00:00:00"/>
    <s v="7A290765"/>
    <x v="10"/>
    <n v="3"/>
    <x v="1"/>
    <x v="1"/>
    <x v="0"/>
    <s v="46-60"/>
    <n v="810.17"/>
    <x v="0"/>
  </r>
  <r>
    <d v="2023-02-28T00:00:00"/>
    <s v="7919057F"/>
    <x v="19"/>
    <n v="4"/>
    <x v="0"/>
    <x v="1"/>
    <x v="0"/>
    <s v="26-35"/>
    <n v="198.98"/>
    <x v="4"/>
  </r>
  <r>
    <d v="2023-06-18T00:00:00"/>
    <s v="41222743"/>
    <x v="2"/>
    <n v="2"/>
    <x v="1"/>
    <x v="1"/>
    <x v="0"/>
    <s v="36-45"/>
    <n v="676.78"/>
    <x v="2"/>
  </r>
  <r>
    <d v="2023-05-31T00:00:00"/>
    <s v="197C2A5D"/>
    <x v="16"/>
    <n v="4"/>
    <x v="0"/>
    <x v="2"/>
    <x v="0"/>
    <s v="46-60"/>
    <n v="146.41999999999999"/>
    <x v="0"/>
  </r>
  <r>
    <d v="2023-06-09T00:00:00"/>
    <s v="01733385"/>
    <x v="0"/>
    <n v="2"/>
    <x v="0"/>
    <x v="0"/>
    <x v="0"/>
    <s v="36-45"/>
    <n v="431.88"/>
    <x v="1"/>
  </r>
  <r>
    <d v="2023-07-26T00:00:00"/>
    <s v="140E364B"/>
    <x v="17"/>
    <n v="3"/>
    <x v="0"/>
    <x v="1"/>
    <x v="0"/>
    <s v="36-45"/>
    <n v="81.42"/>
    <x v="1"/>
  </r>
  <r>
    <d v="2023-12-19T00:00:00"/>
    <s v="F8B5E938"/>
    <x v="16"/>
    <n v="4"/>
    <x v="0"/>
    <x v="3"/>
    <x v="0"/>
    <s v="36-45"/>
    <n v="55.99"/>
    <x v="2"/>
  </r>
  <r>
    <d v="2023-02-04T00:00:00"/>
    <s v="39BA791C"/>
    <x v="3"/>
    <n v="3"/>
    <x v="3"/>
    <x v="0"/>
    <x v="0"/>
    <s v="36-45"/>
    <n v="18.03"/>
    <x v="1"/>
  </r>
  <r>
    <d v="2023-10-26T00:00:00"/>
    <s v="C1E92D36"/>
    <x v="17"/>
    <n v="3"/>
    <x v="0"/>
    <x v="2"/>
    <x v="0"/>
    <s v="18-25"/>
    <n v="982.7"/>
    <x v="4"/>
  </r>
  <r>
    <d v="2023-06-15T00:00:00"/>
    <s v="80AAD2C8"/>
    <x v="18"/>
    <n v="2"/>
    <x v="1"/>
    <x v="2"/>
    <x v="0"/>
    <s v="46-60"/>
    <n v="381.81"/>
    <x v="4"/>
  </r>
  <r>
    <d v="2023-08-02T00:00:00"/>
    <s v="9D0B5D9F"/>
    <x v="16"/>
    <n v="2"/>
    <x v="0"/>
    <x v="3"/>
    <x v="0"/>
    <s v="36-45"/>
    <n v="986.91"/>
    <x v="3"/>
  </r>
  <r>
    <d v="2023-03-08T00:00:00"/>
    <s v="33E422F3"/>
    <x v="17"/>
    <n v="2"/>
    <x v="0"/>
    <x v="2"/>
    <x v="0"/>
    <s v="60+"/>
    <n v="512.99"/>
    <x v="0"/>
  </r>
  <r>
    <d v="2023-11-14T00:00:00"/>
    <s v="35519EC8"/>
    <x v="2"/>
    <n v="5"/>
    <x v="1"/>
    <x v="3"/>
    <x v="0"/>
    <s v="60+"/>
    <n v="350.01"/>
    <x v="0"/>
  </r>
  <r>
    <d v="2023-06-27T00:00:00"/>
    <s v="2D91A543"/>
    <x v="3"/>
    <n v="5"/>
    <x v="3"/>
    <x v="1"/>
    <x v="0"/>
    <s v="36-45"/>
    <n v="312.27"/>
    <x v="4"/>
  </r>
  <r>
    <d v="2023-03-20T00:00:00"/>
    <s v="7E60797F"/>
    <x v="5"/>
    <n v="2"/>
    <x v="3"/>
    <x v="0"/>
    <x v="0"/>
    <s v="60+"/>
    <n v="629.35"/>
    <x v="3"/>
  </r>
  <r>
    <d v="2023-01-01T00:00:00"/>
    <s v="4AC27B66"/>
    <x v="2"/>
    <n v="2"/>
    <x v="1"/>
    <x v="2"/>
    <x v="0"/>
    <s v="36-45"/>
    <n v="159.58000000000001"/>
    <x v="1"/>
  </r>
  <r>
    <d v="2023-04-01T00:00:00"/>
    <s v="0B7D7A90"/>
    <x v="19"/>
    <n v="5"/>
    <x v="0"/>
    <x v="1"/>
    <x v="0"/>
    <s v="46-60"/>
    <n v="145.75"/>
    <x v="0"/>
  </r>
  <r>
    <d v="2023-09-29T00:00:00"/>
    <s v="99725E25"/>
    <x v="8"/>
    <n v="2"/>
    <x v="3"/>
    <x v="1"/>
    <x v="0"/>
    <s v="36-45"/>
    <n v="496.83"/>
    <x v="1"/>
  </r>
  <r>
    <d v="2023-12-08T00:00:00"/>
    <s v="D8BEA03F"/>
    <x v="1"/>
    <n v="5"/>
    <x v="0"/>
    <x v="0"/>
    <x v="0"/>
    <s v="18-25"/>
    <n v="174.62"/>
    <x v="1"/>
  </r>
  <r>
    <d v="2023-03-04T00:00:00"/>
    <s v="53230B89"/>
    <x v="17"/>
    <n v="4"/>
    <x v="0"/>
    <x v="1"/>
    <x v="0"/>
    <s v="46-60"/>
    <n v="553"/>
    <x v="3"/>
  </r>
  <r>
    <d v="2023-02-26T00:00:00"/>
    <s v="ACEA2E7C"/>
    <x v="10"/>
    <n v="5"/>
    <x v="1"/>
    <x v="3"/>
    <x v="0"/>
    <s v="60+"/>
    <n v="975.81"/>
    <x v="2"/>
  </r>
  <r>
    <d v="2023-02-05T00:00:00"/>
    <s v="23CE18DD"/>
    <x v="17"/>
    <n v="2"/>
    <x v="0"/>
    <x v="2"/>
    <x v="0"/>
    <s v="18-25"/>
    <n v="486.21"/>
    <x v="0"/>
  </r>
  <r>
    <d v="2023-08-21T00:00:00"/>
    <s v="F0A9B50D"/>
    <x v="10"/>
    <n v="4"/>
    <x v="1"/>
    <x v="3"/>
    <x v="0"/>
    <s v="46-60"/>
    <n v="308.12"/>
    <x v="1"/>
  </r>
  <r>
    <d v="2023-03-23T00:00:00"/>
    <s v="813B889B"/>
    <x v="6"/>
    <n v="4"/>
    <x v="3"/>
    <x v="2"/>
    <x v="0"/>
    <s v="60+"/>
    <n v="857.79"/>
    <x v="0"/>
  </r>
  <r>
    <d v="2023-05-05T00:00:00"/>
    <s v="5919514F"/>
    <x v="8"/>
    <n v="5"/>
    <x v="3"/>
    <x v="3"/>
    <x v="0"/>
    <s v="36-45"/>
    <n v="110.09"/>
    <x v="1"/>
  </r>
  <r>
    <d v="2023-09-11T00:00:00"/>
    <s v="901AE29C"/>
    <x v="7"/>
    <n v="3"/>
    <x v="1"/>
    <x v="1"/>
    <x v="0"/>
    <s v="36-45"/>
    <n v="611.05999999999995"/>
    <x v="1"/>
  </r>
  <r>
    <d v="2023-06-30T00:00:00"/>
    <s v="B176368F"/>
    <x v="6"/>
    <n v="2"/>
    <x v="3"/>
    <x v="0"/>
    <x v="0"/>
    <s v="46-60"/>
    <n v="563.63"/>
    <x v="0"/>
  </r>
  <r>
    <d v="2023-10-29T00:00:00"/>
    <s v="3753D526"/>
    <x v="9"/>
    <n v="3"/>
    <x v="0"/>
    <x v="1"/>
    <x v="0"/>
    <s v="26-35"/>
    <n v="664.91"/>
    <x v="1"/>
  </r>
  <r>
    <d v="2023-10-19T00:00:00"/>
    <s v="DF957BEA"/>
    <x v="10"/>
    <n v="5"/>
    <x v="1"/>
    <x v="0"/>
    <x v="0"/>
    <s v="46-60"/>
    <n v="609.92999999999995"/>
    <x v="3"/>
  </r>
  <r>
    <d v="2023-09-18T00:00:00"/>
    <s v="073FAF5E"/>
    <x v="17"/>
    <n v="2"/>
    <x v="0"/>
    <x v="2"/>
    <x v="0"/>
    <s v="36-45"/>
    <n v="956.4"/>
    <x v="2"/>
  </r>
  <r>
    <d v="2023-02-05T00:00:00"/>
    <s v="4922A88E"/>
    <x v="19"/>
    <n v="4"/>
    <x v="0"/>
    <x v="1"/>
    <x v="0"/>
    <s v="18-25"/>
    <n v="526.89"/>
    <x v="0"/>
  </r>
  <r>
    <d v="2023-02-03T00:00:00"/>
    <s v="3060B1B2"/>
    <x v="0"/>
    <n v="5"/>
    <x v="0"/>
    <x v="0"/>
    <x v="0"/>
    <s v="18-25"/>
    <n v="406.91"/>
    <x v="4"/>
  </r>
  <r>
    <d v="2023-10-18T00:00:00"/>
    <s v="EC2F359B"/>
    <x v="11"/>
    <n v="2"/>
    <x v="0"/>
    <x v="0"/>
    <x v="0"/>
    <s v="60+"/>
    <n v="151.61000000000001"/>
    <x v="1"/>
  </r>
  <r>
    <d v="2023-09-12T00:00:00"/>
    <s v="E31B03C9"/>
    <x v="8"/>
    <n v="5"/>
    <x v="3"/>
    <x v="0"/>
    <x v="0"/>
    <s v="36-45"/>
    <n v="461.62"/>
    <x v="2"/>
  </r>
  <r>
    <d v="2023-02-07T00:00:00"/>
    <s v="6305E7FC"/>
    <x v="17"/>
    <n v="2"/>
    <x v="0"/>
    <x v="0"/>
    <x v="0"/>
    <s v="26-35"/>
    <n v="141.53"/>
    <x v="2"/>
  </r>
  <r>
    <d v="2023-05-28T00:00:00"/>
    <s v="6E8A4280"/>
    <x v="9"/>
    <n v="5"/>
    <x v="0"/>
    <x v="0"/>
    <x v="0"/>
    <s v="26-35"/>
    <n v="119.23"/>
    <x v="2"/>
  </r>
  <r>
    <d v="2023-11-08T00:00:00"/>
    <s v="08177F0F"/>
    <x v="11"/>
    <n v="5"/>
    <x v="0"/>
    <x v="1"/>
    <x v="0"/>
    <s v="26-35"/>
    <n v="817.77"/>
    <x v="2"/>
  </r>
  <r>
    <d v="2023-05-16T00:00:00"/>
    <s v="725BD39B"/>
    <x v="8"/>
    <n v="4"/>
    <x v="3"/>
    <x v="2"/>
    <x v="0"/>
    <s v="18-25"/>
    <n v="342.78"/>
    <x v="3"/>
  </r>
  <r>
    <d v="2023-04-01T00:00:00"/>
    <s v="DDA5EA41"/>
    <x v="0"/>
    <n v="3"/>
    <x v="0"/>
    <x v="3"/>
    <x v="0"/>
    <s v="60+"/>
    <n v="436.84"/>
    <x v="3"/>
  </r>
  <r>
    <d v="2023-09-22T00:00:00"/>
    <s v="70DBB933"/>
    <x v="0"/>
    <n v="2"/>
    <x v="0"/>
    <x v="3"/>
    <x v="0"/>
    <s v="18-25"/>
    <n v="792.91"/>
    <x v="0"/>
  </r>
  <r>
    <d v="2023-04-21T00:00:00"/>
    <s v="2229B399"/>
    <x v="14"/>
    <n v="4"/>
    <x v="3"/>
    <x v="2"/>
    <x v="0"/>
    <s v="26-35"/>
    <n v="770.64"/>
    <x v="3"/>
  </r>
  <r>
    <d v="2023-12-03T00:00:00"/>
    <s v="F50A6A43"/>
    <x v="5"/>
    <n v="2"/>
    <x v="3"/>
    <x v="2"/>
    <x v="0"/>
    <s v="18-25"/>
    <n v="115.06"/>
    <x v="0"/>
  </r>
  <r>
    <d v="2023-12-20T00:00:00"/>
    <s v="7CE28671"/>
    <x v="9"/>
    <n v="4"/>
    <x v="0"/>
    <x v="3"/>
    <x v="0"/>
    <s v="46-60"/>
    <n v="354.48"/>
    <x v="0"/>
  </r>
  <r>
    <d v="2023-11-28T00:00:00"/>
    <s v="E832B076"/>
    <x v="3"/>
    <n v="5"/>
    <x v="3"/>
    <x v="2"/>
    <x v="0"/>
    <s v="36-45"/>
    <n v="235.27"/>
    <x v="0"/>
  </r>
  <r>
    <d v="2023-07-25T00:00:00"/>
    <s v="1AC950C2"/>
    <x v="3"/>
    <n v="2"/>
    <x v="3"/>
    <x v="3"/>
    <x v="0"/>
    <s v="46-60"/>
    <n v="498.23"/>
    <x v="3"/>
  </r>
  <r>
    <d v="2023-06-19T00:00:00"/>
    <s v="8259EFC7"/>
    <x v="10"/>
    <n v="2"/>
    <x v="1"/>
    <x v="2"/>
    <x v="0"/>
    <s v="26-35"/>
    <n v="759.52"/>
    <x v="0"/>
  </r>
  <r>
    <d v="2023-08-28T00:00:00"/>
    <s v="5C70E4AF"/>
    <x v="3"/>
    <n v="5"/>
    <x v="3"/>
    <x v="0"/>
    <x v="0"/>
    <s v="36-45"/>
    <n v="87.84"/>
    <x v="0"/>
  </r>
  <r>
    <d v="2023-04-24T00:00:00"/>
    <s v="419CA68D"/>
    <x v="9"/>
    <n v="3"/>
    <x v="0"/>
    <x v="0"/>
    <x v="0"/>
    <s v="36-45"/>
    <n v="664.23"/>
    <x v="2"/>
  </r>
  <r>
    <d v="2023-09-24T00:00:00"/>
    <s v="CF90F33B"/>
    <x v="1"/>
    <n v="2"/>
    <x v="0"/>
    <x v="3"/>
    <x v="0"/>
    <s v="26-35"/>
    <n v="655.94"/>
    <x v="4"/>
  </r>
  <r>
    <d v="2023-11-24T00:00:00"/>
    <s v="56473B34"/>
    <x v="19"/>
    <n v="2"/>
    <x v="0"/>
    <x v="0"/>
    <x v="0"/>
    <s v="26-35"/>
    <n v="916.18"/>
    <x v="0"/>
  </r>
  <r>
    <d v="2023-05-13T00:00:00"/>
    <s v="DB7F2881"/>
    <x v="6"/>
    <n v="2"/>
    <x v="3"/>
    <x v="0"/>
    <x v="0"/>
    <s v="46-60"/>
    <n v="409.52"/>
    <x v="3"/>
  </r>
  <r>
    <d v="2023-02-02T00:00:00"/>
    <s v="BA58E415"/>
    <x v="1"/>
    <n v="2"/>
    <x v="0"/>
    <x v="2"/>
    <x v="0"/>
    <s v="36-45"/>
    <n v="786.81"/>
    <x v="1"/>
  </r>
  <r>
    <d v="2023-03-09T00:00:00"/>
    <s v="22C7B218"/>
    <x v="0"/>
    <n v="3"/>
    <x v="0"/>
    <x v="3"/>
    <x v="0"/>
    <s v="26-35"/>
    <n v="846.81"/>
    <x v="2"/>
  </r>
  <r>
    <d v="2023-04-14T00:00:00"/>
    <s v="3BE043A1"/>
    <x v="6"/>
    <n v="5"/>
    <x v="3"/>
    <x v="3"/>
    <x v="0"/>
    <s v="60+"/>
    <n v="760.63"/>
    <x v="0"/>
  </r>
  <r>
    <d v="2023-08-21T00:00:00"/>
    <s v="ED63562B"/>
    <x v="4"/>
    <n v="3"/>
    <x v="3"/>
    <x v="2"/>
    <x v="0"/>
    <s v="60+"/>
    <n v="265.24"/>
    <x v="2"/>
  </r>
  <r>
    <d v="2023-12-06T00:00:00"/>
    <s v="312796DF"/>
    <x v="14"/>
    <n v="2"/>
    <x v="3"/>
    <x v="3"/>
    <x v="0"/>
    <s v="46-60"/>
    <n v="663.17"/>
    <x v="2"/>
  </r>
  <r>
    <d v="2023-01-23T00:00:00"/>
    <s v="EBCF155F"/>
    <x v="5"/>
    <n v="2"/>
    <x v="3"/>
    <x v="3"/>
    <x v="0"/>
    <s v="36-45"/>
    <n v="519.08000000000004"/>
    <x v="2"/>
  </r>
  <r>
    <d v="2021-06-21T00:00:00"/>
    <s v="4D652855"/>
    <x v="15"/>
    <n v="2"/>
    <x v="3"/>
    <x v="3"/>
    <x v="0"/>
    <s v="18-25"/>
    <n v="735.6"/>
    <x v="0"/>
  </r>
  <r>
    <d v="2021-08-04T00:00:00"/>
    <s v="B38A0315"/>
    <x v="16"/>
    <n v="4"/>
    <x v="0"/>
    <x v="0"/>
    <x v="0"/>
    <s v="36-45"/>
    <n v="986.13"/>
    <x v="3"/>
  </r>
  <r>
    <d v="2021-07-14T00:00:00"/>
    <s v="D22C89B2"/>
    <x v="15"/>
    <n v="2"/>
    <x v="3"/>
    <x v="3"/>
    <x v="0"/>
    <s v="36-45"/>
    <n v="582.04"/>
    <x v="1"/>
  </r>
  <r>
    <d v="2021-07-23T00:00:00"/>
    <s v="15BF1133"/>
    <x v="10"/>
    <n v="4"/>
    <x v="1"/>
    <x v="0"/>
    <x v="0"/>
    <s v="18-25"/>
    <n v="710.45"/>
    <x v="2"/>
  </r>
  <r>
    <d v="2021-06-26T00:00:00"/>
    <s v="D098F645"/>
    <x v="8"/>
    <n v="2"/>
    <x v="3"/>
    <x v="0"/>
    <x v="0"/>
    <s v="36-45"/>
    <n v="968.91"/>
    <x v="1"/>
  </r>
  <r>
    <d v="2021-11-05T00:00:00"/>
    <s v="B3FB45B3"/>
    <x v="18"/>
    <n v="2"/>
    <x v="1"/>
    <x v="0"/>
    <x v="0"/>
    <s v="60+"/>
    <n v="290.69"/>
    <x v="0"/>
  </r>
  <r>
    <d v="2021-11-04T00:00:00"/>
    <s v="6A3BFC10"/>
    <x v="4"/>
    <n v="5"/>
    <x v="3"/>
    <x v="0"/>
    <x v="0"/>
    <s v="36-45"/>
    <n v="356.12"/>
    <x v="2"/>
  </r>
  <r>
    <d v="2021-07-10T00:00:00"/>
    <s v="A3705EB1"/>
    <x v="13"/>
    <n v="5"/>
    <x v="3"/>
    <x v="2"/>
    <x v="0"/>
    <s v="36-45"/>
    <n v="715.33"/>
    <x v="1"/>
  </r>
  <r>
    <d v="2021-05-19T00:00:00"/>
    <s v="B6B5D7DB"/>
    <x v="9"/>
    <n v="3"/>
    <x v="0"/>
    <x v="1"/>
    <x v="0"/>
    <s v="18-25"/>
    <n v="486.69"/>
    <x v="2"/>
  </r>
  <r>
    <d v="2021-12-10T00:00:00"/>
    <s v="0F83CA1D"/>
    <x v="13"/>
    <n v="2"/>
    <x v="3"/>
    <x v="3"/>
    <x v="0"/>
    <s v="26-35"/>
    <n v="256.8"/>
    <x v="4"/>
  </r>
  <r>
    <d v="2021-01-19T00:00:00"/>
    <s v="D1511767"/>
    <x v="3"/>
    <n v="4"/>
    <x v="3"/>
    <x v="3"/>
    <x v="0"/>
    <s v="36-45"/>
    <n v="135.08000000000001"/>
    <x v="4"/>
  </r>
  <r>
    <d v="2021-12-23T00:00:00"/>
    <s v="EEA7EFD4"/>
    <x v="10"/>
    <n v="3"/>
    <x v="1"/>
    <x v="1"/>
    <x v="0"/>
    <s v="26-35"/>
    <n v="983.39"/>
    <x v="1"/>
  </r>
  <r>
    <d v="2021-06-10T00:00:00"/>
    <s v="0A80D3F3"/>
    <x v="17"/>
    <n v="2"/>
    <x v="0"/>
    <x v="1"/>
    <x v="0"/>
    <s v="18-25"/>
    <n v="137.62"/>
    <x v="4"/>
  </r>
  <r>
    <d v="2021-10-01T00:00:00"/>
    <s v="8E8FBB65"/>
    <x v="13"/>
    <n v="2"/>
    <x v="3"/>
    <x v="2"/>
    <x v="0"/>
    <s v="18-25"/>
    <n v="865.59"/>
    <x v="4"/>
  </r>
  <r>
    <d v="2023-01-05T00:00:00"/>
    <s v="A1DAFB76"/>
    <x v="4"/>
    <n v="2"/>
    <x v="3"/>
    <x v="3"/>
    <x v="0"/>
    <s v="26-35"/>
    <n v="98.44"/>
    <x v="2"/>
  </r>
  <r>
    <d v="2021-12-21T00:00:00"/>
    <s v="8863E3C4"/>
    <x v="8"/>
    <n v="3"/>
    <x v="3"/>
    <x v="0"/>
    <x v="0"/>
    <s v="36-45"/>
    <n v="775.68"/>
    <x v="1"/>
  </r>
  <r>
    <d v="2023-01-13T00:00:00"/>
    <s v="9862ABEC"/>
    <x v="16"/>
    <n v="2"/>
    <x v="0"/>
    <x v="3"/>
    <x v="0"/>
    <s v="60+"/>
    <n v="358.17"/>
    <x v="4"/>
  </r>
  <r>
    <d v="2021-05-14T00:00:00"/>
    <s v="F7EC7DB9"/>
    <x v="6"/>
    <n v="4"/>
    <x v="3"/>
    <x v="2"/>
    <x v="0"/>
    <s v="36-45"/>
    <n v="745.12"/>
    <x v="0"/>
  </r>
  <r>
    <d v="2021-04-09T00:00:00"/>
    <s v="EA509D15"/>
    <x v="0"/>
    <n v="2"/>
    <x v="0"/>
    <x v="0"/>
    <x v="0"/>
    <s v="26-35"/>
    <n v="468.03"/>
    <x v="2"/>
  </r>
  <r>
    <d v="2021-04-08T00:00:00"/>
    <s v="9A4925A1"/>
    <x v="8"/>
    <n v="4"/>
    <x v="3"/>
    <x v="3"/>
    <x v="0"/>
    <s v="26-35"/>
    <n v="224.27"/>
    <x v="3"/>
  </r>
  <r>
    <d v="2021-10-18T00:00:00"/>
    <s v="C6AF62BA"/>
    <x v="1"/>
    <n v="3"/>
    <x v="0"/>
    <x v="0"/>
    <x v="0"/>
    <s v="46-60"/>
    <n v="427.49"/>
    <x v="1"/>
  </r>
  <r>
    <d v="2021-04-19T00:00:00"/>
    <s v="82AAA468"/>
    <x v="11"/>
    <n v="5"/>
    <x v="0"/>
    <x v="2"/>
    <x v="0"/>
    <s v="26-35"/>
    <n v="468.17"/>
    <x v="4"/>
  </r>
  <r>
    <d v="2021-02-08T00:00:00"/>
    <s v="1045EF26"/>
    <x v="17"/>
    <n v="2"/>
    <x v="0"/>
    <x v="0"/>
    <x v="0"/>
    <s v="46-60"/>
    <n v="977.28"/>
    <x v="1"/>
  </r>
  <r>
    <d v="2021-01-20T00:00:00"/>
    <s v="5CE5729B"/>
    <x v="18"/>
    <n v="4"/>
    <x v="1"/>
    <x v="1"/>
    <x v="0"/>
    <s v="18-25"/>
    <n v="150.33000000000001"/>
    <x v="1"/>
  </r>
  <r>
    <d v="2021-08-28T00:00:00"/>
    <s v="4A52BB6C"/>
    <x v="2"/>
    <n v="5"/>
    <x v="1"/>
    <x v="1"/>
    <x v="0"/>
    <s v="26-35"/>
    <n v="393.65"/>
    <x v="0"/>
  </r>
  <r>
    <d v="2021-05-10T00:00:00"/>
    <s v="CDBAB31A"/>
    <x v="4"/>
    <n v="3"/>
    <x v="3"/>
    <x v="1"/>
    <x v="0"/>
    <s v="18-25"/>
    <n v="238.21"/>
    <x v="4"/>
  </r>
  <r>
    <d v="2021-03-12T00:00:00"/>
    <s v="1BF0EA2E"/>
    <x v="1"/>
    <n v="2"/>
    <x v="0"/>
    <x v="3"/>
    <x v="0"/>
    <s v="26-35"/>
    <n v="29.3"/>
    <x v="1"/>
  </r>
  <r>
    <d v="2021-07-26T00:00:00"/>
    <s v="F50D11EB"/>
    <x v="6"/>
    <n v="3"/>
    <x v="3"/>
    <x v="0"/>
    <x v="0"/>
    <s v="46-60"/>
    <n v="112.09"/>
    <x v="4"/>
  </r>
  <r>
    <d v="2021-08-17T00:00:00"/>
    <s v="F1CA18EB"/>
    <x v="11"/>
    <n v="4"/>
    <x v="0"/>
    <x v="3"/>
    <x v="0"/>
    <s v="26-35"/>
    <n v="463.87"/>
    <x v="0"/>
  </r>
  <r>
    <d v="2021-01-22T00:00:00"/>
    <s v="C5DE9EE1"/>
    <x v="6"/>
    <n v="2"/>
    <x v="3"/>
    <x v="3"/>
    <x v="0"/>
    <s v="36-45"/>
    <n v="51.2"/>
    <x v="2"/>
  </r>
  <r>
    <d v="2021-03-17T00:00:00"/>
    <s v="C00443BB"/>
    <x v="5"/>
    <n v="2"/>
    <x v="3"/>
    <x v="0"/>
    <x v="0"/>
    <s v="26-35"/>
    <n v="348.65"/>
    <x v="4"/>
  </r>
  <r>
    <d v="2021-08-24T00:00:00"/>
    <s v="66FDE0BD"/>
    <x v="17"/>
    <n v="3"/>
    <x v="0"/>
    <x v="2"/>
    <x v="0"/>
    <s v="26-35"/>
    <n v="11.91"/>
    <x v="2"/>
  </r>
  <r>
    <d v="2021-05-27T00:00:00"/>
    <s v="4BB06C2E"/>
    <x v="7"/>
    <n v="3"/>
    <x v="1"/>
    <x v="3"/>
    <x v="0"/>
    <s v="46-60"/>
    <n v="551.6"/>
    <x v="2"/>
  </r>
  <r>
    <d v="2021-01-19T00:00:00"/>
    <s v="562C9C2E"/>
    <x v="17"/>
    <n v="2"/>
    <x v="0"/>
    <x v="2"/>
    <x v="0"/>
    <s v="36-45"/>
    <n v="572.74"/>
    <x v="3"/>
  </r>
  <r>
    <d v="2021-08-26T00:00:00"/>
    <s v="504E13EB"/>
    <x v="9"/>
    <n v="4"/>
    <x v="0"/>
    <x v="3"/>
    <x v="0"/>
    <s v="26-35"/>
    <n v="792.72"/>
    <x v="1"/>
  </r>
  <r>
    <d v="2021-03-06T00:00:00"/>
    <s v="FE8C790B"/>
    <x v="2"/>
    <n v="4"/>
    <x v="1"/>
    <x v="2"/>
    <x v="0"/>
    <s v="36-45"/>
    <n v="380.18"/>
    <x v="0"/>
  </r>
  <r>
    <d v="2021-04-04T00:00:00"/>
    <s v="3EBA2648"/>
    <x v="12"/>
    <n v="2"/>
    <x v="0"/>
    <x v="2"/>
    <x v="0"/>
    <s v="18-25"/>
    <n v="141.87"/>
    <x v="3"/>
  </r>
  <r>
    <d v="2021-07-12T00:00:00"/>
    <s v="2E28DA63"/>
    <x v="4"/>
    <n v="5"/>
    <x v="3"/>
    <x v="1"/>
    <x v="0"/>
    <s v="36-45"/>
    <n v="806.96"/>
    <x v="0"/>
  </r>
  <r>
    <d v="2021-05-18T00:00:00"/>
    <s v="1D6447CB"/>
    <x v="10"/>
    <n v="3"/>
    <x v="1"/>
    <x v="3"/>
    <x v="0"/>
    <s v="60+"/>
    <n v="448.59"/>
    <x v="1"/>
  </r>
  <r>
    <d v="2021-07-13T00:00:00"/>
    <s v="F23BD3A2"/>
    <x v="13"/>
    <n v="3"/>
    <x v="3"/>
    <x v="2"/>
    <x v="0"/>
    <s v="46-60"/>
    <n v="714.61"/>
    <x v="2"/>
  </r>
  <r>
    <d v="2023-01-10T00:00:00"/>
    <s v="41C9166C"/>
    <x v="13"/>
    <n v="3"/>
    <x v="3"/>
    <x v="2"/>
    <x v="0"/>
    <s v="18-25"/>
    <n v="532.61"/>
    <x v="2"/>
  </r>
  <r>
    <d v="2021-12-21T00:00:00"/>
    <s v="EA9DD088"/>
    <x v="18"/>
    <n v="3"/>
    <x v="1"/>
    <x v="2"/>
    <x v="0"/>
    <s v="36-45"/>
    <n v="256.97000000000003"/>
    <x v="0"/>
  </r>
  <r>
    <d v="2021-10-23T00:00:00"/>
    <s v="A8F1F79C"/>
    <x v="19"/>
    <n v="3"/>
    <x v="0"/>
    <x v="0"/>
    <x v="0"/>
    <s v="18-25"/>
    <n v="12.99"/>
    <x v="0"/>
  </r>
  <r>
    <d v="2021-06-22T00:00:00"/>
    <s v="460A42DA"/>
    <x v="4"/>
    <n v="4"/>
    <x v="3"/>
    <x v="0"/>
    <x v="0"/>
    <s v="26-35"/>
    <n v="173.35"/>
    <x v="1"/>
  </r>
  <r>
    <d v="2021-09-14T00:00:00"/>
    <s v="41D1A50C"/>
    <x v="4"/>
    <n v="2"/>
    <x v="3"/>
    <x v="2"/>
    <x v="0"/>
    <s v="18-25"/>
    <n v="155.66"/>
    <x v="0"/>
  </r>
  <r>
    <d v="2021-09-24T00:00:00"/>
    <s v="EBC72E54"/>
    <x v="5"/>
    <n v="4"/>
    <x v="3"/>
    <x v="0"/>
    <x v="0"/>
    <s v="26-35"/>
    <n v="190.41"/>
    <x v="4"/>
  </r>
  <r>
    <d v="2021-10-13T00:00:00"/>
    <s v="A298E958"/>
    <x v="11"/>
    <n v="5"/>
    <x v="0"/>
    <x v="2"/>
    <x v="0"/>
    <s v="36-45"/>
    <n v="867.12"/>
    <x v="0"/>
  </r>
  <r>
    <d v="2021-04-05T00:00:00"/>
    <s v="15F6CB1A"/>
    <x v="19"/>
    <n v="2"/>
    <x v="0"/>
    <x v="1"/>
    <x v="0"/>
    <s v="60+"/>
    <n v="746.8"/>
    <x v="2"/>
  </r>
  <r>
    <d v="2021-04-11T00:00:00"/>
    <s v="F162BBEC"/>
    <x v="3"/>
    <n v="4"/>
    <x v="3"/>
    <x v="2"/>
    <x v="0"/>
    <s v="46-60"/>
    <n v="661.34"/>
    <x v="3"/>
  </r>
  <r>
    <d v="2022-08-01T00:00:00"/>
    <s v="B49A8C50"/>
    <x v="18"/>
    <n v="3"/>
    <x v="1"/>
    <x v="2"/>
    <x v="0"/>
    <s v="18-25"/>
    <n v="565.22"/>
    <x v="3"/>
  </r>
  <r>
    <d v="2022-10-20T00:00:00"/>
    <s v="41A74EF6"/>
    <x v="14"/>
    <n v="2"/>
    <x v="3"/>
    <x v="2"/>
    <x v="0"/>
    <s v="46-60"/>
    <n v="87.69"/>
    <x v="0"/>
  </r>
  <r>
    <d v="2022-09-15T00:00:00"/>
    <s v="EE2C5877"/>
    <x v="4"/>
    <n v="5"/>
    <x v="3"/>
    <x v="2"/>
    <x v="0"/>
    <s v="18-25"/>
    <n v="566.63"/>
    <x v="0"/>
  </r>
  <r>
    <d v="2022-09-02T00:00:00"/>
    <s v="71324C30"/>
    <x v="17"/>
    <n v="2"/>
    <x v="0"/>
    <x v="2"/>
    <x v="0"/>
    <s v="36-45"/>
    <n v="360.97"/>
    <x v="1"/>
  </r>
  <r>
    <d v="2022-04-22T00:00:00"/>
    <s v="D3EB6001"/>
    <x v="7"/>
    <n v="4"/>
    <x v="1"/>
    <x v="2"/>
    <x v="0"/>
    <s v="18-25"/>
    <n v="589.55999999999995"/>
    <x v="1"/>
  </r>
  <r>
    <d v="2022-11-29T00:00:00"/>
    <s v="1A7F6DB9"/>
    <x v="1"/>
    <n v="5"/>
    <x v="0"/>
    <x v="3"/>
    <x v="0"/>
    <s v="60+"/>
    <n v="867.55"/>
    <x v="2"/>
  </r>
  <r>
    <d v="2022-11-25T00:00:00"/>
    <s v="A12960A3"/>
    <x v="16"/>
    <n v="5"/>
    <x v="0"/>
    <x v="0"/>
    <x v="0"/>
    <s v="36-45"/>
    <n v="147.24"/>
    <x v="1"/>
  </r>
  <r>
    <d v="2022-11-05T00:00:00"/>
    <s v="DFB74DCC"/>
    <x v="17"/>
    <n v="3"/>
    <x v="0"/>
    <x v="2"/>
    <x v="0"/>
    <s v="36-45"/>
    <n v="757.76"/>
    <x v="0"/>
  </r>
  <r>
    <d v="2022-06-07T00:00:00"/>
    <s v="E4C68839"/>
    <x v="10"/>
    <n v="2"/>
    <x v="1"/>
    <x v="2"/>
    <x v="0"/>
    <s v="60+"/>
    <n v="262.07"/>
    <x v="3"/>
  </r>
  <r>
    <d v="2022-09-11T00:00:00"/>
    <s v="60370243"/>
    <x v="5"/>
    <n v="5"/>
    <x v="3"/>
    <x v="1"/>
    <x v="0"/>
    <s v="60+"/>
    <n v="262.01"/>
    <x v="3"/>
  </r>
  <r>
    <d v="2022-08-18T00:00:00"/>
    <s v="8C284286"/>
    <x v="7"/>
    <n v="5"/>
    <x v="1"/>
    <x v="0"/>
    <x v="0"/>
    <s v="46-60"/>
    <n v="762.44"/>
    <x v="4"/>
  </r>
  <r>
    <d v="2022-09-22T00:00:00"/>
    <s v="BC48D70D"/>
    <x v="3"/>
    <n v="4"/>
    <x v="3"/>
    <x v="1"/>
    <x v="0"/>
    <s v="26-35"/>
    <n v="711.11"/>
    <x v="1"/>
  </r>
  <r>
    <d v="2022-01-19T00:00:00"/>
    <s v="767E6F64"/>
    <x v="18"/>
    <n v="2"/>
    <x v="1"/>
    <x v="1"/>
    <x v="0"/>
    <s v="60+"/>
    <n v="782.53"/>
    <x v="3"/>
  </r>
  <r>
    <d v="2022-11-20T00:00:00"/>
    <s v="C9A99C99"/>
    <x v="18"/>
    <n v="3"/>
    <x v="1"/>
    <x v="3"/>
    <x v="0"/>
    <s v="46-60"/>
    <n v="863.91"/>
    <x v="3"/>
  </r>
  <r>
    <d v="2022-09-13T00:00:00"/>
    <s v="B8EB9592"/>
    <x v="5"/>
    <n v="2"/>
    <x v="3"/>
    <x v="3"/>
    <x v="0"/>
    <s v="60+"/>
    <n v="241.08"/>
    <x v="3"/>
  </r>
  <r>
    <d v="2022-05-18T00:00:00"/>
    <s v="231971B4"/>
    <x v="7"/>
    <n v="2"/>
    <x v="1"/>
    <x v="3"/>
    <x v="0"/>
    <s v="18-25"/>
    <n v="994.34"/>
    <x v="3"/>
  </r>
  <r>
    <d v="2022-06-22T00:00:00"/>
    <s v="9877192D"/>
    <x v="13"/>
    <n v="4"/>
    <x v="3"/>
    <x v="1"/>
    <x v="0"/>
    <s v="36-45"/>
    <n v="590.05999999999995"/>
    <x v="1"/>
  </r>
  <r>
    <d v="2022-09-28T00:00:00"/>
    <s v="7AEE53A8"/>
    <x v="1"/>
    <n v="2"/>
    <x v="0"/>
    <x v="0"/>
    <x v="0"/>
    <s v="26-35"/>
    <n v="27.01"/>
    <x v="3"/>
  </r>
  <r>
    <d v="2022-02-01T00:00:00"/>
    <s v="A6518A85"/>
    <x v="12"/>
    <n v="4"/>
    <x v="0"/>
    <x v="1"/>
    <x v="0"/>
    <s v="18-25"/>
    <n v="669.72"/>
    <x v="0"/>
  </r>
  <r>
    <d v="2022-10-15T00:00:00"/>
    <s v="B715DE98"/>
    <x v="3"/>
    <n v="4"/>
    <x v="2"/>
    <x v="1"/>
    <x v="0"/>
    <s v="18-25"/>
    <n v="962.27"/>
    <x v="3"/>
  </r>
  <r>
    <d v="2022-04-16T00:00:00"/>
    <s v="7EB92A6D"/>
    <x v="3"/>
    <n v="2"/>
    <x v="2"/>
    <x v="1"/>
    <x v="0"/>
    <s v="26-35"/>
    <n v="935.22"/>
    <x v="2"/>
  </r>
  <r>
    <d v="2022-07-06T00:00:00"/>
    <s v="5AE104BC"/>
    <x v="7"/>
    <n v="2"/>
    <x v="1"/>
    <x v="2"/>
    <x v="0"/>
    <s v="60+"/>
    <n v="118.13"/>
    <x v="1"/>
  </r>
  <r>
    <d v="2022-08-05T00:00:00"/>
    <s v="F91C89F3"/>
    <x v="6"/>
    <n v="2"/>
    <x v="2"/>
    <x v="1"/>
    <x v="0"/>
    <s v="26-35"/>
    <n v="289.49"/>
    <x v="1"/>
  </r>
  <r>
    <d v="2022-01-19T00:00:00"/>
    <s v="79612B93"/>
    <x v="4"/>
    <n v="2"/>
    <x v="3"/>
    <x v="2"/>
    <x v="0"/>
    <s v="18-25"/>
    <n v="59.76"/>
    <x v="2"/>
  </r>
  <r>
    <d v="2023-07-02T00:00:00"/>
    <s v="89654AA6"/>
    <x v="18"/>
    <n v="2"/>
    <x v="1"/>
    <x v="0"/>
    <x v="0"/>
    <s v="60+"/>
    <n v="112.58"/>
    <x v="3"/>
  </r>
  <r>
    <d v="2023-09-12T00:00:00"/>
    <s v="2AE92AB4"/>
    <x v="7"/>
    <n v="2"/>
    <x v="1"/>
    <x v="1"/>
    <x v="0"/>
    <s v="60+"/>
    <n v="436.57"/>
    <x v="4"/>
  </r>
  <r>
    <d v="2023-05-23T00:00:00"/>
    <s v="229C5AB9"/>
    <x v="4"/>
    <n v="5"/>
    <x v="3"/>
    <x v="2"/>
    <x v="0"/>
    <s v="60+"/>
    <n v="333.05"/>
    <x v="4"/>
  </r>
  <r>
    <d v="2023-08-24T00:00:00"/>
    <s v="94C2ADAE"/>
    <x v="10"/>
    <n v="3"/>
    <x v="1"/>
    <x v="2"/>
    <x v="0"/>
    <s v="18-25"/>
    <n v="685.88"/>
    <x v="2"/>
  </r>
  <r>
    <d v="2023-07-17T00:00:00"/>
    <s v="3CB25435"/>
    <x v="13"/>
    <n v="5"/>
    <x v="3"/>
    <x v="3"/>
    <x v="0"/>
    <s v="60+"/>
    <n v="220.51"/>
    <x v="4"/>
  </r>
  <r>
    <d v="2023-01-11T00:00:00"/>
    <s v="E85FA68C"/>
    <x v="1"/>
    <n v="4"/>
    <x v="0"/>
    <x v="3"/>
    <x v="0"/>
    <s v="46-60"/>
    <n v="798.35"/>
    <x v="0"/>
  </r>
  <r>
    <d v="2023-09-19T00:00:00"/>
    <s v="1C02414B"/>
    <x v="6"/>
    <n v="2"/>
    <x v="2"/>
    <x v="3"/>
    <x v="0"/>
    <s v="18-25"/>
    <n v="887.54"/>
    <x v="1"/>
  </r>
  <r>
    <d v="2023-09-20T00:00:00"/>
    <s v="D4B2CA27"/>
    <x v="18"/>
    <n v="2"/>
    <x v="1"/>
    <x v="2"/>
    <x v="0"/>
    <s v="18-25"/>
    <n v="788.41"/>
    <x v="2"/>
  </r>
  <r>
    <d v="2023-02-09T00:00:00"/>
    <s v="C9F143D1"/>
    <x v="10"/>
    <n v="3"/>
    <x v="1"/>
    <x v="0"/>
    <x v="0"/>
    <s v="18-25"/>
    <n v="548.01"/>
    <x v="2"/>
  </r>
  <r>
    <d v="2023-07-27T00:00:00"/>
    <s v="7C36F412"/>
    <x v="4"/>
    <n v="2"/>
    <x v="3"/>
    <x v="1"/>
    <x v="0"/>
    <s v="18-25"/>
    <n v="425.59"/>
    <x v="3"/>
  </r>
  <r>
    <d v="2023-11-24T00:00:00"/>
    <s v="9144F306"/>
    <x v="17"/>
    <n v="4"/>
    <x v="0"/>
    <x v="3"/>
    <x v="0"/>
    <s v="46-60"/>
    <n v="687.31"/>
    <x v="3"/>
  </r>
  <r>
    <d v="2023-09-22T00:00:00"/>
    <s v="09C23D99"/>
    <x v="10"/>
    <n v="2"/>
    <x v="1"/>
    <x v="0"/>
    <x v="0"/>
    <s v="60+"/>
    <n v="646.41"/>
    <x v="3"/>
  </r>
  <r>
    <d v="2023-05-06T00:00:00"/>
    <s v="88AE35DD"/>
    <x v="3"/>
    <n v="3"/>
    <x v="2"/>
    <x v="2"/>
    <x v="0"/>
    <s v="36-45"/>
    <n v="208.32"/>
    <x v="2"/>
  </r>
  <r>
    <d v="2023-11-17T00:00:00"/>
    <s v="86793066"/>
    <x v="7"/>
    <n v="2"/>
    <x v="1"/>
    <x v="3"/>
    <x v="0"/>
    <s v="36-45"/>
    <n v="207.96"/>
    <x v="1"/>
  </r>
  <r>
    <d v="2023-01-18T00:00:00"/>
    <s v="2B19C50F"/>
    <x v="17"/>
    <n v="2"/>
    <x v="0"/>
    <x v="0"/>
    <x v="0"/>
    <s v="26-35"/>
    <n v="218.86"/>
    <x v="2"/>
  </r>
  <r>
    <d v="2023-08-09T00:00:00"/>
    <s v="FD40BB25"/>
    <x v="6"/>
    <n v="2"/>
    <x v="2"/>
    <x v="1"/>
    <x v="0"/>
    <s v="46-60"/>
    <n v="402.19"/>
    <x v="3"/>
  </r>
  <r>
    <d v="2023-12-23T00:00:00"/>
    <s v="6749463C"/>
    <x v="7"/>
    <n v="3"/>
    <x v="1"/>
    <x v="2"/>
    <x v="0"/>
    <s v="18-25"/>
    <n v="729.46"/>
    <x v="0"/>
  </r>
  <r>
    <d v="2023-10-13T00:00:00"/>
    <s v="E084E097"/>
    <x v="8"/>
    <n v="4"/>
    <x v="2"/>
    <x v="2"/>
    <x v="0"/>
    <s v="46-60"/>
    <n v="312.33999999999997"/>
    <x v="4"/>
  </r>
  <r>
    <d v="2023-05-29T00:00:00"/>
    <s v="87655445"/>
    <x v="17"/>
    <n v="2"/>
    <x v="0"/>
    <x v="2"/>
    <x v="0"/>
    <s v="18-25"/>
    <n v="326.82"/>
    <x v="0"/>
  </r>
  <r>
    <d v="2023-09-09T00:00:00"/>
    <s v="6E595C38"/>
    <x v="1"/>
    <n v="3"/>
    <x v="0"/>
    <x v="1"/>
    <x v="0"/>
    <s v="46-60"/>
    <n v="266.19"/>
    <x v="3"/>
  </r>
  <r>
    <d v="2023-06-08T00:00:00"/>
    <s v="0B8823F5"/>
    <x v="9"/>
    <n v="3"/>
    <x v="0"/>
    <x v="1"/>
    <x v="0"/>
    <s v="18-25"/>
    <n v="683.3"/>
    <x v="3"/>
  </r>
  <r>
    <d v="2023-10-27T00:00:00"/>
    <s v="7A7DA6D1"/>
    <x v="15"/>
    <n v="2"/>
    <x v="3"/>
    <x v="3"/>
    <x v="0"/>
    <s v="46-60"/>
    <n v="455.49"/>
    <x v="0"/>
  </r>
  <r>
    <d v="2023-04-15T00:00:00"/>
    <s v="2B696558"/>
    <x v="18"/>
    <n v="2"/>
    <x v="1"/>
    <x v="1"/>
    <x v="0"/>
    <s v="60+"/>
    <n v="541.91999999999996"/>
    <x v="4"/>
  </r>
  <r>
    <d v="2023-02-08T00:00:00"/>
    <s v="7EAC153C"/>
    <x v="16"/>
    <n v="4"/>
    <x v="0"/>
    <x v="0"/>
    <x v="0"/>
    <s v="60+"/>
    <n v="399.41"/>
    <x v="0"/>
  </r>
  <r>
    <d v="2023-12-25T00:00:00"/>
    <s v="EDAD5BA1"/>
    <x v="8"/>
    <n v="3"/>
    <x v="2"/>
    <x v="1"/>
    <x v="0"/>
    <s v="46-60"/>
    <n v="634.88"/>
    <x v="2"/>
  </r>
  <r>
    <d v="2023-12-25T00:00:00"/>
    <s v="15D97B0C"/>
    <x v="11"/>
    <n v="2"/>
    <x v="0"/>
    <x v="1"/>
    <x v="0"/>
    <s v="26-35"/>
    <n v="665.93"/>
    <x v="2"/>
  </r>
  <r>
    <d v="2023-08-21T00:00:00"/>
    <s v="690977E0"/>
    <x v="10"/>
    <n v="4"/>
    <x v="1"/>
    <x v="1"/>
    <x v="0"/>
    <s v="36-45"/>
    <n v="256.22000000000003"/>
    <x v="3"/>
  </r>
  <r>
    <d v="2023-12-09T00:00:00"/>
    <s v="56D3E36D"/>
    <x v="3"/>
    <n v="2"/>
    <x v="2"/>
    <x v="1"/>
    <x v="0"/>
    <s v="18-25"/>
    <n v="753.97"/>
    <x v="2"/>
  </r>
  <r>
    <d v="2023-08-27T00:00:00"/>
    <s v="8F9766CA"/>
    <x v="10"/>
    <n v="3"/>
    <x v="1"/>
    <x v="3"/>
    <x v="0"/>
    <s v="60+"/>
    <n v="852.05"/>
    <x v="3"/>
  </r>
  <r>
    <d v="2023-05-18T00:00:00"/>
    <s v="EF464C8A"/>
    <x v="4"/>
    <n v="2"/>
    <x v="3"/>
    <x v="0"/>
    <x v="0"/>
    <s v="46-60"/>
    <n v="155.58000000000001"/>
    <x v="2"/>
  </r>
  <r>
    <d v="2023-07-03T00:00:00"/>
    <s v="9F5EDA40"/>
    <x v="7"/>
    <n v="2"/>
    <x v="1"/>
    <x v="1"/>
    <x v="0"/>
    <s v="36-45"/>
    <n v="183.29"/>
    <x v="1"/>
  </r>
  <r>
    <d v="2023-04-07T00:00:00"/>
    <s v="AE555574"/>
    <x v="0"/>
    <n v="2"/>
    <x v="0"/>
    <x v="2"/>
    <x v="0"/>
    <s v="46-60"/>
    <n v="230.5"/>
    <x v="4"/>
  </r>
  <r>
    <d v="2023-05-05T00:00:00"/>
    <s v="114EBCA0"/>
    <x v="15"/>
    <n v="2"/>
    <x v="3"/>
    <x v="1"/>
    <x v="0"/>
    <s v="18-25"/>
    <n v="899.54"/>
    <x v="0"/>
  </r>
  <r>
    <d v="2023-09-02T00:00:00"/>
    <s v="5A9A7B13"/>
    <x v="7"/>
    <n v="2"/>
    <x v="1"/>
    <x v="0"/>
    <x v="0"/>
    <s v="36-45"/>
    <n v="544.17999999999995"/>
    <x v="0"/>
  </r>
  <r>
    <d v="2023-02-28T00:00:00"/>
    <s v="F71470C3"/>
    <x v="15"/>
    <n v="2"/>
    <x v="3"/>
    <x v="2"/>
    <x v="0"/>
    <s v="26-35"/>
    <n v="541.41"/>
    <x v="2"/>
  </r>
  <r>
    <d v="2023-04-26T00:00:00"/>
    <s v="F47CF5D3"/>
    <x v="18"/>
    <n v="5"/>
    <x v="1"/>
    <x v="3"/>
    <x v="0"/>
    <s v="46-60"/>
    <n v="631.55999999999995"/>
    <x v="0"/>
  </r>
  <r>
    <d v="2023-03-05T00:00:00"/>
    <s v="065527AE"/>
    <x v="1"/>
    <n v="4"/>
    <x v="0"/>
    <x v="2"/>
    <x v="0"/>
    <s v="18-25"/>
    <n v="944.09"/>
    <x v="3"/>
  </r>
  <r>
    <d v="2023-10-27T00:00:00"/>
    <s v="506EF099"/>
    <x v="10"/>
    <n v="5"/>
    <x v="1"/>
    <x v="2"/>
    <x v="0"/>
    <s v="18-25"/>
    <n v="60.58"/>
    <x v="0"/>
  </r>
  <r>
    <d v="2023-03-08T00:00:00"/>
    <s v="C8B50F58"/>
    <x v="17"/>
    <n v="3"/>
    <x v="0"/>
    <x v="1"/>
    <x v="0"/>
    <s v="26-35"/>
    <n v="258.3"/>
    <x v="4"/>
  </r>
  <r>
    <d v="2023-05-05T00:00:00"/>
    <s v="50B731A1"/>
    <x v="18"/>
    <n v="3"/>
    <x v="1"/>
    <x v="1"/>
    <x v="0"/>
    <s v="18-25"/>
    <n v="514.12"/>
    <x v="3"/>
  </r>
  <r>
    <d v="2023-05-08T00:00:00"/>
    <s v="BC4ED7B1"/>
    <x v="13"/>
    <n v="2"/>
    <x v="3"/>
    <x v="2"/>
    <x v="0"/>
    <s v="36-45"/>
    <n v="38.619999999999997"/>
    <x v="4"/>
  </r>
  <r>
    <d v="2023-09-01T00:00:00"/>
    <s v="0E406788"/>
    <x v="14"/>
    <n v="2"/>
    <x v="2"/>
    <x v="2"/>
    <x v="0"/>
    <s v="26-35"/>
    <n v="886.25"/>
    <x v="2"/>
  </r>
  <r>
    <d v="2023-04-17T00:00:00"/>
    <s v="003CAD22"/>
    <x v="9"/>
    <n v="5"/>
    <x v="0"/>
    <x v="0"/>
    <x v="0"/>
    <s v="46-60"/>
    <n v="122.98"/>
    <x v="2"/>
  </r>
  <r>
    <d v="2023-03-15T00:00:00"/>
    <s v="F2ECD825"/>
    <x v="5"/>
    <n v="2"/>
    <x v="3"/>
    <x v="1"/>
    <x v="0"/>
    <s v="18-25"/>
    <n v="370.81"/>
    <x v="1"/>
  </r>
  <r>
    <d v="2023-12-28T00:00:00"/>
    <s v="B1F58DBB"/>
    <x v="16"/>
    <n v="5"/>
    <x v="0"/>
    <x v="3"/>
    <x v="0"/>
    <s v="46-60"/>
    <n v="92.54"/>
    <x v="1"/>
  </r>
  <r>
    <d v="2023-03-11T00:00:00"/>
    <s v="F4FE0F74"/>
    <x v="1"/>
    <n v="2"/>
    <x v="0"/>
    <x v="0"/>
    <x v="0"/>
    <s v="36-45"/>
    <n v="625.73"/>
    <x v="3"/>
  </r>
  <r>
    <d v="2023-03-30T00:00:00"/>
    <s v="53A132AA"/>
    <x v="7"/>
    <n v="3"/>
    <x v="1"/>
    <x v="3"/>
    <x v="0"/>
    <s v="36-45"/>
    <n v="804.81"/>
    <x v="0"/>
  </r>
  <r>
    <d v="2023-07-14T00:00:00"/>
    <s v="EB577E83"/>
    <x v="3"/>
    <n v="2"/>
    <x v="2"/>
    <x v="3"/>
    <x v="0"/>
    <s v="26-35"/>
    <n v="647.72"/>
    <x v="0"/>
  </r>
  <r>
    <d v="2023-01-15T00:00:00"/>
    <s v="9CD29830"/>
    <x v="14"/>
    <n v="2"/>
    <x v="2"/>
    <x v="3"/>
    <x v="0"/>
    <s v="26-35"/>
    <n v="262.05"/>
    <x v="0"/>
  </r>
  <r>
    <d v="2023-01-19T00:00:00"/>
    <s v="5458A44F"/>
    <x v="15"/>
    <n v="3"/>
    <x v="3"/>
    <x v="3"/>
    <x v="0"/>
    <s v="46-60"/>
    <n v="700.54"/>
    <x v="1"/>
  </r>
  <r>
    <d v="2023-02-20T00:00:00"/>
    <s v="19340BB4"/>
    <x v="17"/>
    <n v="5"/>
    <x v="0"/>
    <x v="0"/>
    <x v="0"/>
    <s v="60+"/>
    <n v="362.09"/>
    <x v="0"/>
  </r>
  <r>
    <d v="2023-10-03T00:00:00"/>
    <s v="AE9E78D3"/>
    <x v="6"/>
    <n v="4"/>
    <x v="2"/>
    <x v="1"/>
    <x v="0"/>
    <s v="26-35"/>
    <n v="980.8"/>
    <x v="3"/>
  </r>
  <r>
    <d v="2023-01-19T00:00:00"/>
    <s v="205BBD3D"/>
    <x v="18"/>
    <n v="5"/>
    <x v="1"/>
    <x v="0"/>
    <x v="0"/>
    <s v="60+"/>
    <n v="554.09"/>
    <x v="3"/>
  </r>
  <r>
    <d v="2023-10-18T00:00:00"/>
    <s v="B814D21D"/>
    <x v="0"/>
    <n v="2"/>
    <x v="0"/>
    <x v="0"/>
    <x v="0"/>
    <s v="46-60"/>
    <n v="58.25"/>
    <x v="1"/>
  </r>
  <r>
    <d v="2023-09-26T00:00:00"/>
    <s v="B45E696E"/>
    <x v="17"/>
    <n v="2"/>
    <x v="0"/>
    <x v="0"/>
    <x v="0"/>
    <s v="46-60"/>
    <n v="647.65"/>
    <x v="1"/>
  </r>
  <r>
    <d v="2023-08-10T00:00:00"/>
    <s v="4F17B131"/>
    <x v="7"/>
    <n v="3"/>
    <x v="1"/>
    <x v="3"/>
    <x v="0"/>
    <s v="36-45"/>
    <n v="170.61"/>
    <x v="2"/>
  </r>
  <r>
    <d v="2023-08-20T00:00:00"/>
    <s v="8855481C"/>
    <x v="1"/>
    <n v="3"/>
    <x v="0"/>
    <x v="3"/>
    <x v="0"/>
    <s v="18-25"/>
    <n v="340.58"/>
    <x v="4"/>
  </r>
  <r>
    <d v="2023-07-15T00:00:00"/>
    <s v="D89B1FD5"/>
    <x v="10"/>
    <n v="2"/>
    <x v="1"/>
    <x v="1"/>
    <x v="0"/>
    <s v="46-60"/>
    <n v="629.07000000000005"/>
    <x v="1"/>
  </r>
  <r>
    <d v="2023-01-12T00:00:00"/>
    <s v="1F93A693"/>
    <x v="14"/>
    <n v="3"/>
    <x v="2"/>
    <x v="3"/>
    <x v="0"/>
    <s v="60+"/>
    <n v="555.29999999999995"/>
    <x v="1"/>
  </r>
  <r>
    <d v="2023-02-14T00:00:00"/>
    <s v="C6C5D2C3"/>
    <x v="16"/>
    <n v="2"/>
    <x v="0"/>
    <x v="3"/>
    <x v="0"/>
    <s v="36-45"/>
    <n v="167.5"/>
    <x v="3"/>
  </r>
  <r>
    <d v="2023-08-05T00:00:00"/>
    <s v="42438E56"/>
    <x v="19"/>
    <n v="2"/>
    <x v="0"/>
    <x v="2"/>
    <x v="0"/>
    <s v="18-25"/>
    <n v="783.6"/>
    <x v="1"/>
  </r>
  <r>
    <d v="2023-08-05T00:00:00"/>
    <s v="E890088C"/>
    <x v="6"/>
    <n v="3"/>
    <x v="2"/>
    <x v="3"/>
    <x v="0"/>
    <s v="26-35"/>
    <n v="139.56"/>
    <x v="2"/>
  </r>
  <r>
    <d v="2023-05-16T00:00:00"/>
    <s v="A6978BDC"/>
    <x v="4"/>
    <n v="4"/>
    <x v="3"/>
    <x v="3"/>
    <x v="0"/>
    <s v="46-60"/>
    <n v="622.59"/>
    <x v="4"/>
  </r>
  <r>
    <d v="2023-12-18T00:00:00"/>
    <s v="61F8CD7D"/>
    <x v="3"/>
    <n v="4"/>
    <x v="2"/>
    <x v="1"/>
    <x v="0"/>
    <s v="18-25"/>
    <n v="619.91999999999996"/>
    <x v="0"/>
  </r>
  <r>
    <d v="2023-06-11T00:00:00"/>
    <s v="72606B6D"/>
    <x v="4"/>
    <n v="4"/>
    <x v="3"/>
    <x v="3"/>
    <x v="0"/>
    <s v="46-60"/>
    <n v="52.4"/>
    <x v="0"/>
  </r>
  <r>
    <d v="2023-10-01T00:00:00"/>
    <s v="87F6A617"/>
    <x v="13"/>
    <n v="3"/>
    <x v="3"/>
    <x v="1"/>
    <x v="0"/>
    <s v="60+"/>
    <n v="356.14"/>
    <x v="4"/>
  </r>
  <r>
    <d v="2023-07-25T00:00:00"/>
    <s v="1E877FB9"/>
    <x v="17"/>
    <n v="4"/>
    <x v="0"/>
    <x v="3"/>
    <x v="0"/>
    <s v="36-45"/>
    <n v="863.58"/>
    <x v="1"/>
  </r>
  <r>
    <d v="2023-01-18T00:00:00"/>
    <s v="F23113B3"/>
    <x v="4"/>
    <n v="4"/>
    <x v="3"/>
    <x v="0"/>
    <x v="0"/>
    <s v="36-45"/>
    <n v="929.16"/>
    <x v="0"/>
  </r>
  <r>
    <d v="2023-07-04T00:00:00"/>
    <s v="51CE0B8B"/>
    <x v="9"/>
    <n v="2"/>
    <x v="0"/>
    <x v="3"/>
    <x v="0"/>
    <s v="46-60"/>
    <n v="89.24"/>
    <x v="1"/>
  </r>
  <r>
    <d v="2023-11-17T00:00:00"/>
    <s v="17D7FA7B"/>
    <x v="1"/>
    <n v="5"/>
    <x v="0"/>
    <x v="2"/>
    <x v="0"/>
    <s v="46-60"/>
    <n v="997.78"/>
    <x v="3"/>
  </r>
  <r>
    <d v="2023-09-07T00:00:00"/>
    <s v="A5BCEF56"/>
    <x v="10"/>
    <n v="2"/>
    <x v="1"/>
    <x v="3"/>
    <x v="0"/>
    <s v="26-35"/>
    <n v="57.1"/>
    <x v="1"/>
  </r>
  <r>
    <d v="2023-09-03T00:00:00"/>
    <s v="18DF36C8"/>
    <x v="12"/>
    <n v="2"/>
    <x v="0"/>
    <x v="1"/>
    <x v="0"/>
    <s v="46-60"/>
    <n v="417.56"/>
    <x v="2"/>
  </r>
  <r>
    <d v="2023-05-31T00:00:00"/>
    <s v="BA1BE2DD"/>
    <x v="7"/>
    <n v="2"/>
    <x v="1"/>
    <x v="3"/>
    <x v="0"/>
    <s v="36-45"/>
    <n v="903.77"/>
    <x v="1"/>
  </r>
  <r>
    <d v="2023-06-05T00:00:00"/>
    <s v="2A3496D0"/>
    <x v="17"/>
    <n v="3"/>
    <x v="0"/>
    <x v="1"/>
    <x v="0"/>
    <s v="60+"/>
    <n v="361.87"/>
    <x v="4"/>
  </r>
  <r>
    <d v="2023-12-31T00:00:00"/>
    <s v="0A55A6BB"/>
    <x v="15"/>
    <n v="4"/>
    <x v="3"/>
    <x v="1"/>
    <x v="0"/>
    <s v="18-25"/>
    <n v="379.8"/>
    <x v="3"/>
  </r>
  <r>
    <d v="2023-10-08T00:00:00"/>
    <s v="3EC1AF1E"/>
    <x v="3"/>
    <n v="3"/>
    <x v="2"/>
    <x v="2"/>
    <x v="0"/>
    <s v="46-60"/>
    <n v="26.8"/>
    <x v="0"/>
  </r>
  <r>
    <d v="2023-08-25T00:00:00"/>
    <s v="0AD3D3F3"/>
    <x v="13"/>
    <n v="2"/>
    <x v="3"/>
    <x v="1"/>
    <x v="0"/>
    <s v="26-35"/>
    <n v="640.48"/>
    <x v="3"/>
  </r>
  <r>
    <d v="2023-12-08T00:00:00"/>
    <s v="9EDD6408"/>
    <x v="12"/>
    <n v="2"/>
    <x v="0"/>
    <x v="3"/>
    <x v="0"/>
    <s v="60+"/>
    <n v="486.62"/>
    <x v="3"/>
  </r>
  <r>
    <d v="2023-07-12T00:00:00"/>
    <s v="8E9C3123"/>
    <x v="4"/>
    <n v="3"/>
    <x v="3"/>
    <x v="0"/>
    <x v="0"/>
    <s v="26-35"/>
    <n v="15.62"/>
    <x v="1"/>
  </r>
  <r>
    <d v="2023-11-03T00:00:00"/>
    <s v="E19477E5"/>
    <x v="16"/>
    <n v="5"/>
    <x v="0"/>
    <x v="0"/>
    <x v="0"/>
    <s v="60+"/>
    <n v="611.89"/>
    <x v="1"/>
  </r>
  <r>
    <d v="2023-03-13T00:00:00"/>
    <s v="2AAE970E"/>
    <x v="1"/>
    <n v="2"/>
    <x v="0"/>
    <x v="1"/>
    <x v="0"/>
    <s v="26-35"/>
    <n v="210.69"/>
    <x v="4"/>
  </r>
  <r>
    <d v="2023-07-23T00:00:00"/>
    <s v="356FFE70"/>
    <x v="7"/>
    <n v="5"/>
    <x v="1"/>
    <x v="0"/>
    <x v="0"/>
    <s v="26-35"/>
    <n v="852.57"/>
    <x v="4"/>
  </r>
  <r>
    <d v="2023-01-22T00:00:00"/>
    <s v="6AF4046C"/>
    <x v="7"/>
    <n v="2"/>
    <x v="1"/>
    <x v="0"/>
    <x v="0"/>
    <s v="26-35"/>
    <n v="720.05"/>
    <x v="0"/>
  </r>
  <r>
    <d v="2023-12-18T00:00:00"/>
    <s v="032178A4"/>
    <x v="18"/>
    <n v="2"/>
    <x v="1"/>
    <x v="0"/>
    <x v="0"/>
    <s v="26-35"/>
    <n v="207.14"/>
    <x v="3"/>
  </r>
  <r>
    <d v="2023-11-18T00:00:00"/>
    <s v="30859E2C"/>
    <x v="6"/>
    <n v="3"/>
    <x v="2"/>
    <x v="0"/>
    <x v="0"/>
    <s v="60+"/>
    <n v="87.46"/>
    <x v="1"/>
  </r>
  <r>
    <d v="2023-01-23T00:00:00"/>
    <s v="3AC19B3A"/>
    <x v="5"/>
    <n v="2"/>
    <x v="3"/>
    <x v="0"/>
    <x v="0"/>
    <s v="26-35"/>
    <n v="309.57"/>
    <x v="1"/>
  </r>
  <r>
    <d v="2023-11-27T00:00:00"/>
    <s v="EB1CF3E0"/>
    <x v="9"/>
    <n v="5"/>
    <x v="0"/>
    <x v="2"/>
    <x v="0"/>
    <s v="18-25"/>
    <n v="885.74"/>
    <x v="4"/>
  </r>
  <r>
    <d v="2023-10-08T00:00:00"/>
    <s v="98123324"/>
    <x v="2"/>
    <n v="2"/>
    <x v="1"/>
    <x v="0"/>
    <x v="0"/>
    <s v="18-25"/>
    <n v="994.34"/>
    <x v="0"/>
  </r>
  <r>
    <d v="2023-07-27T00:00:00"/>
    <s v="E42D8243"/>
    <x v="10"/>
    <n v="2"/>
    <x v="1"/>
    <x v="0"/>
    <x v="0"/>
    <s v="26-35"/>
    <n v="602.96"/>
    <x v="1"/>
  </r>
  <r>
    <d v="2023-05-08T00:00:00"/>
    <s v="948B79F7"/>
    <x v="4"/>
    <n v="4"/>
    <x v="3"/>
    <x v="2"/>
    <x v="0"/>
    <s v="26-35"/>
    <n v="916.04"/>
    <x v="3"/>
  </r>
  <r>
    <d v="2023-08-20T00:00:00"/>
    <s v="E364256D"/>
    <x v="8"/>
    <n v="5"/>
    <x v="2"/>
    <x v="1"/>
    <x v="0"/>
    <s v="26-35"/>
    <n v="529.05999999999995"/>
    <x v="1"/>
  </r>
  <r>
    <d v="2023-01-31T00:00:00"/>
    <s v="DE6D5314"/>
    <x v="7"/>
    <n v="3"/>
    <x v="1"/>
    <x v="0"/>
    <x v="0"/>
    <s v="36-45"/>
    <n v="609.9"/>
    <x v="2"/>
  </r>
  <r>
    <d v="2023-02-05T00:00:00"/>
    <s v="D8B19FAC"/>
    <x v="15"/>
    <n v="5"/>
    <x v="3"/>
    <x v="3"/>
    <x v="0"/>
    <s v="26-35"/>
    <n v="463.95"/>
    <x v="0"/>
  </r>
  <r>
    <d v="2023-07-11T00:00:00"/>
    <s v="84E23C63"/>
    <x v="18"/>
    <n v="2"/>
    <x v="1"/>
    <x v="0"/>
    <x v="0"/>
    <s v="46-60"/>
    <n v="410.46"/>
    <x v="4"/>
  </r>
  <r>
    <d v="2023-11-08T00:00:00"/>
    <s v="3E7A0841"/>
    <x v="4"/>
    <n v="2"/>
    <x v="3"/>
    <x v="0"/>
    <x v="0"/>
    <s v="60+"/>
    <n v="390.35"/>
    <x v="2"/>
  </r>
  <r>
    <d v="2023-08-22T00:00:00"/>
    <s v="840F4330"/>
    <x v="0"/>
    <n v="3"/>
    <x v="0"/>
    <x v="0"/>
    <x v="0"/>
    <s v="26-35"/>
    <n v="190.72"/>
    <x v="2"/>
  </r>
  <r>
    <d v="2023-03-14T00:00:00"/>
    <s v="72CD2383"/>
    <x v="5"/>
    <n v="3"/>
    <x v="3"/>
    <x v="0"/>
    <x v="0"/>
    <s v="36-45"/>
    <n v="126.4"/>
    <x v="4"/>
  </r>
  <r>
    <d v="2023-03-26T00:00:00"/>
    <s v="AAA0D342"/>
    <x v="5"/>
    <n v="2"/>
    <x v="3"/>
    <x v="1"/>
    <x v="0"/>
    <s v="36-45"/>
    <n v="671.05"/>
    <x v="0"/>
  </r>
  <r>
    <d v="2023-01-26T00:00:00"/>
    <s v="4EEE6377"/>
    <x v="12"/>
    <n v="2"/>
    <x v="0"/>
    <x v="1"/>
    <x v="0"/>
    <s v="46-60"/>
    <n v="930.17"/>
    <x v="3"/>
  </r>
  <r>
    <d v="2023-06-21T00:00:00"/>
    <s v="15BF5AD5"/>
    <x v="19"/>
    <n v="3"/>
    <x v="0"/>
    <x v="2"/>
    <x v="0"/>
    <s v="36-45"/>
    <n v="508.77"/>
    <x v="3"/>
  </r>
  <r>
    <d v="2023-06-04T00:00:00"/>
    <s v="B28DA82C"/>
    <x v="2"/>
    <n v="2"/>
    <x v="1"/>
    <x v="0"/>
    <x v="0"/>
    <s v="46-60"/>
    <n v="99.17"/>
    <x v="4"/>
  </r>
  <r>
    <d v="2023-05-06T00:00:00"/>
    <s v="638D35BD"/>
    <x v="14"/>
    <n v="2"/>
    <x v="2"/>
    <x v="2"/>
    <x v="0"/>
    <s v="18-25"/>
    <n v="307.88"/>
    <x v="1"/>
  </r>
  <r>
    <d v="2023-12-05T00:00:00"/>
    <s v="26366CB3"/>
    <x v="14"/>
    <n v="2"/>
    <x v="2"/>
    <x v="0"/>
    <x v="0"/>
    <s v="26-35"/>
    <n v="538.46"/>
    <x v="4"/>
  </r>
  <r>
    <d v="2023-06-13T00:00:00"/>
    <s v="1D357578"/>
    <x v="14"/>
    <n v="3"/>
    <x v="2"/>
    <x v="0"/>
    <x v="0"/>
    <s v="36-45"/>
    <n v="491.34"/>
    <x v="2"/>
  </r>
  <r>
    <d v="2023-12-03T00:00:00"/>
    <s v="459BE844"/>
    <x v="4"/>
    <n v="5"/>
    <x v="3"/>
    <x v="3"/>
    <x v="0"/>
    <s v="26-35"/>
    <n v="88.25"/>
    <x v="3"/>
  </r>
  <r>
    <d v="2023-10-12T00:00:00"/>
    <s v="C825D838"/>
    <x v="8"/>
    <n v="2"/>
    <x v="2"/>
    <x v="3"/>
    <x v="0"/>
    <s v="46-60"/>
    <n v="433.56"/>
    <x v="1"/>
  </r>
  <r>
    <d v="2023-11-19T00:00:00"/>
    <s v="1BA23066"/>
    <x v="2"/>
    <n v="2"/>
    <x v="1"/>
    <x v="0"/>
    <x v="0"/>
    <s v="36-45"/>
    <n v="994.33"/>
    <x v="2"/>
  </r>
  <r>
    <d v="2023-04-10T00:00:00"/>
    <s v="17ECE86F"/>
    <x v="8"/>
    <n v="2"/>
    <x v="2"/>
    <x v="1"/>
    <x v="0"/>
    <s v="60+"/>
    <n v="889.59"/>
    <x v="2"/>
  </r>
  <r>
    <d v="2023-10-22T00:00:00"/>
    <s v="31E5FED6"/>
    <x v="19"/>
    <n v="4"/>
    <x v="0"/>
    <x v="2"/>
    <x v="0"/>
    <s v="36-45"/>
    <n v="135.94999999999999"/>
    <x v="1"/>
  </r>
  <r>
    <d v="2023-05-03T00:00:00"/>
    <s v="23D0150F"/>
    <x v="19"/>
    <n v="2"/>
    <x v="0"/>
    <x v="0"/>
    <x v="0"/>
    <s v="26-35"/>
    <n v="801.01"/>
    <x v="1"/>
  </r>
  <r>
    <d v="2023-09-26T00:00:00"/>
    <s v="901F4E8F"/>
    <x v="11"/>
    <n v="2"/>
    <x v="0"/>
    <x v="0"/>
    <x v="0"/>
    <s v="46-60"/>
    <n v="690.67"/>
    <x v="1"/>
  </r>
  <r>
    <d v="2023-12-11T00:00:00"/>
    <s v="B7086433"/>
    <x v="13"/>
    <n v="2"/>
    <x v="3"/>
    <x v="0"/>
    <x v="0"/>
    <s v="26-35"/>
    <n v="680.1"/>
    <x v="4"/>
  </r>
  <r>
    <d v="2023-01-03T00:00:00"/>
    <s v="35172926"/>
    <x v="4"/>
    <n v="4"/>
    <x v="3"/>
    <x v="2"/>
    <x v="0"/>
    <s v="46-60"/>
    <n v="479.92"/>
    <x v="0"/>
  </r>
  <r>
    <d v="2023-03-20T00:00:00"/>
    <s v="69AECDD3"/>
    <x v="1"/>
    <n v="3"/>
    <x v="0"/>
    <x v="3"/>
    <x v="0"/>
    <s v="60+"/>
    <n v="581.47"/>
    <x v="0"/>
  </r>
  <r>
    <d v="2023-10-13T00:00:00"/>
    <s v="EDE1D3E7"/>
    <x v="18"/>
    <n v="2"/>
    <x v="1"/>
    <x v="3"/>
    <x v="0"/>
    <s v="36-45"/>
    <n v="957.64"/>
    <x v="3"/>
  </r>
  <r>
    <d v="2023-05-14T00:00:00"/>
    <s v="0406B490"/>
    <x v="18"/>
    <n v="2"/>
    <x v="1"/>
    <x v="2"/>
    <x v="0"/>
    <s v="18-25"/>
    <n v="455"/>
    <x v="2"/>
  </r>
  <r>
    <d v="2023-06-20T00:00:00"/>
    <s v="586C07D0"/>
    <x v="10"/>
    <n v="3"/>
    <x v="1"/>
    <x v="1"/>
    <x v="0"/>
    <s v="36-45"/>
    <n v="414.31"/>
    <x v="1"/>
  </r>
  <r>
    <d v="2023-07-19T00:00:00"/>
    <s v="2E998914"/>
    <x v="9"/>
    <n v="4"/>
    <x v="0"/>
    <x v="0"/>
    <x v="0"/>
    <s v="18-25"/>
    <n v="428.8"/>
    <x v="0"/>
  </r>
  <r>
    <d v="2023-03-29T00:00:00"/>
    <s v="52A9A913"/>
    <x v="7"/>
    <n v="2"/>
    <x v="1"/>
    <x v="0"/>
    <x v="0"/>
    <s v="18-25"/>
    <n v="877.79"/>
    <x v="4"/>
  </r>
  <r>
    <d v="2023-08-24T00:00:00"/>
    <s v="90C7B280"/>
    <x v="10"/>
    <n v="2"/>
    <x v="1"/>
    <x v="0"/>
    <x v="0"/>
    <s v="46-60"/>
    <n v="203.46"/>
    <x v="3"/>
  </r>
  <r>
    <d v="2023-07-21T00:00:00"/>
    <s v="F753FC57"/>
    <x v="0"/>
    <n v="2"/>
    <x v="0"/>
    <x v="0"/>
    <x v="0"/>
    <s v="46-60"/>
    <n v="791.99"/>
    <x v="0"/>
  </r>
  <r>
    <d v="2023-04-25T00:00:00"/>
    <s v="14F59B7A"/>
    <x v="16"/>
    <n v="2"/>
    <x v="0"/>
    <x v="0"/>
    <x v="0"/>
    <s v="26-35"/>
    <n v="556.83000000000004"/>
    <x v="3"/>
  </r>
  <r>
    <d v="2023-07-24T00:00:00"/>
    <s v="188BCBD3"/>
    <x v="7"/>
    <n v="5"/>
    <x v="1"/>
    <x v="0"/>
    <x v="0"/>
    <s v="46-60"/>
    <n v="35.979999999999997"/>
    <x v="2"/>
  </r>
  <r>
    <d v="2023-02-12T00:00:00"/>
    <s v="74306CD8"/>
    <x v="17"/>
    <n v="4"/>
    <x v="0"/>
    <x v="2"/>
    <x v="0"/>
    <s v="46-60"/>
    <n v="455.05"/>
    <x v="0"/>
  </r>
  <r>
    <d v="2023-02-23T00:00:00"/>
    <s v="6BC119B8"/>
    <x v="18"/>
    <n v="4"/>
    <x v="1"/>
    <x v="1"/>
    <x v="0"/>
    <s v="46-60"/>
    <n v="455.86"/>
    <x v="3"/>
  </r>
  <r>
    <d v="2023-12-23T00:00:00"/>
    <s v="FCBF231C"/>
    <x v="17"/>
    <n v="2"/>
    <x v="0"/>
    <x v="3"/>
    <x v="0"/>
    <s v="36-45"/>
    <n v="88.52"/>
    <x v="2"/>
  </r>
  <r>
    <d v="2023-03-19T00:00:00"/>
    <s v="A8B9D9B6"/>
    <x v="11"/>
    <n v="5"/>
    <x v="0"/>
    <x v="0"/>
    <x v="0"/>
    <s v="60+"/>
    <n v="874.69"/>
    <x v="4"/>
  </r>
  <r>
    <d v="2023-02-05T00:00:00"/>
    <s v="7CDA7124"/>
    <x v="16"/>
    <n v="4"/>
    <x v="0"/>
    <x v="2"/>
    <x v="0"/>
    <s v="26-35"/>
    <n v="60.38"/>
    <x v="2"/>
  </r>
  <r>
    <d v="2023-04-06T00:00:00"/>
    <s v="B3013BC8"/>
    <x v="5"/>
    <n v="4"/>
    <x v="3"/>
    <x v="3"/>
    <x v="0"/>
    <s v="60+"/>
    <n v="230.31"/>
    <x v="1"/>
  </r>
  <r>
    <d v="2023-06-04T00:00:00"/>
    <s v="EFC38AAA"/>
    <x v="0"/>
    <n v="5"/>
    <x v="0"/>
    <x v="0"/>
    <x v="0"/>
    <s v="36-45"/>
    <n v="617.26"/>
    <x v="3"/>
  </r>
  <r>
    <d v="2023-10-25T00:00:00"/>
    <s v="A96968AD"/>
    <x v="4"/>
    <n v="2"/>
    <x v="3"/>
    <x v="3"/>
    <x v="0"/>
    <s v="60+"/>
    <n v="897.98"/>
    <x v="0"/>
  </r>
  <r>
    <d v="2023-10-30T00:00:00"/>
    <s v="5BB78515"/>
    <x v="9"/>
    <n v="3"/>
    <x v="0"/>
    <x v="0"/>
    <x v="0"/>
    <s v="26-35"/>
    <n v="914.39"/>
    <x v="3"/>
  </r>
  <r>
    <d v="2023-04-25T00:00:00"/>
    <s v="A6AF85D4"/>
    <x v="10"/>
    <n v="3"/>
    <x v="1"/>
    <x v="3"/>
    <x v="0"/>
    <s v="36-45"/>
    <n v="285.45"/>
    <x v="0"/>
  </r>
  <r>
    <d v="2023-11-08T00:00:00"/>
    <s v="6987E95A"/>
    <x v="12"/>
    <n v="4"/>
    <x v="0"/>
    <x v="2"/>
    <x v="0"/>
    <s v="36-45"/>
    <n v="64.44"/>
    <x v="3"/>
  </r>
  <r>
    <d v="2023-01-09T00:00:00"/>
    <s v="02A0A7ED"/>
    <x v="3"/>
    <n v="2"/>
    <x v="2"/>
    <x v="2"/>
    <x v="0"/>
    <s v="18-25"/>
    <n v="263.62"/>
    <x v="2"/>
  </r>
  <r>
    <d v="2023-12-21T00:00:00"/>
    <s v="0997D20E"/>
    <x v="9"/>
    <n v="2"/>
    <x v="4"/>
    <x v="3"/>
    <x v="0"/>
    <s v="46-60"/>
    <n v="404.49"/>
    <x v="4"/>
  </r>
  <r>
    <d v="2023-01-08T00:00:00"/>
    <s v="ECF39C2A"/>
    <x v="19"/>
    <n v="4"/>
    <x v="0"/>
    <x v="2"/>
    <x v="0"/>
    <s v="36-45"/>
    <n v="424"/>
    <x v="0"/>
  </r>
  <r>
    <d v="2023-08-09T00:00:00"/>
    <s v="7AD0E9A8"/>
    <x v="11"/>
    <n v="5"/>
    <x v="0"/>
    <x v="1"/>
    <x v="0"/>
    <s v="46-60"/>
    <n v="58.6"/>
    <x v="4"/>
  </r>
  <r>
    <d v="2023-01-15T00:00:00"/>
    <s v="D1E62ACA"/>
    <x v="1"/>
    <n v="2"/>
    <x v="4"/>
    <x v="2"/>
    <x v="0"/>
    <s v="26-35"/>
    <n v="263.27"/>
    <x v="2"/>
  </r>
  <r>
    <d v="2023-05-02T00:00:00"/>
    <s v="9D3C8621"/>
    <x v="8"/>
    <n v="5"/>
    <x v="2"/>
    <x v="2"/>
    <x v="0"/>
    <s v="60+"/>
    <n v="825.81"/>
    <x v="1"/>
  </r>
  <r>
    <d v="2023-03-18T00:00:00"/>
    <s v="A82E259A"/>
    <x v="9"/>
    <n v="4"/>
    <x v="4"/>
    <x v="2"/>
    <x v="0"/>
    <s v="18-25"/>
    <n v="626.33000000000004"/>
    <x v="2"/>
  </r>
  <r>
    <d v="2023-12-21T00:00:00"/>
    <s v="F44C631F"/>
    <x v="13"/>
    <n v="3"/>
    <x v="3"/>
    <x v="0"/>
    <x v="0"/>
    <s v="60+"/>
    <n v="263.81"/>
    <x v="2"/>
  </r>
  <r>
    <d v="2023-11-14T00:00:00"/>
    <s v="CB3D449E"/>
    <x v="16"/>
    <n v="5"/>
    <x v="0"/>
    <x v="2"/>
    <x v="0"/>
    <s v="60+"/>
    <n v="467.91"/>
    <x v="0"/>
  </r>
  <r>
    <d v="2023-04-25T00:00:00"/>
    <s v="7441C894"/>
    <x v="5"/>
    <n v="2"/>
    <x v="3"/>
    <x v="1"/>
    <x v="0"/>
    <s v="18-25"/>
    <n v="801.94"/>
    <x v="1"/>
  </r>
  <r>
    <d v="2023-03-31T00:00:00"/>
    <s v="E684D1D6"/>
    <x v="16"/>
    <n v="2"/>
    <x v="0"/>
    <x v="2"/>
    <x v="0"/>
    <s v="26-35"/>
    <n v="316.13"/>
    <x v="3"/>
  </r>
  <r>
    <d v="2023-11-25T00:00:00"/>
    <s v="0BEFD04D"/>
    <x v="3"/>
    <n v="3"/>
    <x v="2"/>
    <x v="3"/>
    <x v="0"/>
    <s v="26-35"/>
    <n v="183.39"/>
    <x v="1"/>
  </r>
  <r>
    <d v="2023-01-08T00:00:00"/>
    <s v="D30EDFC8"/>
    <x v="5"/>
    <n v="2"/>
    <x v="3"/>
    <x v="1"/>
    <x v="0"/>
    <s v="36-45"/>
    <n v="380.54"/>
    <x v="1"/>
  </r>
  <r>
    <d v="2023-11-01T00:00:00"/>
    <s v="FD45E294"/>
    <x v="19"/>
    <n v="2"/>
    <x v="0"/>
    <x v="1"/>
    <x v="0"/>
    <s v="36-45"/>
    <n v="633.98"/>
    <x v="1"/>
  </r>
  <r>
    <d v="2023-05-05T00:00:00"/>
    <s v="AE7FB759"/>
    <x v="12"/>
    <n v="2"/>
    <x v="4"/>
    <x v="0"/>
    <x v="0"/>
    <s v="46-60"/>
    <n v="731.36"/>
    <x v="3"/>
  </r>
  <r>
    <d v="2023-02-28T00:00:00"/>
    <s v="03BD931B"/>
    <x v="3"/>
    <n v="2"/>
    <x v="2"/>
    <x v="1"/>
    <x v="0"/>
    <s v="46-60"/>
    <n v="616.87"/>
    <x v="3"/>
  </r>
  <r>
    <d v="2023-06-18T00:00:00"/>
    <s v="06122F8A"/>
    <x v="1"/>
    <n v="2"/>
    <x v="4"/>
    <x v="1"/>
    <x v="0"/>
    <s v="60+"/>
    <n v="635.71"/>
    <x v="0"/>
  </r>
  <r>
    <d v="2023-05-31T00:00:00"/>
    <s v="7FDE0D75"/>
    <x v="18"/>
    <n v="4"/>
    <x v="1"/>
    <x v="2"/>
    <x v="0"/>
    <s v="26-35"/>
    <n v="295.83"/>
    <x v="1"/>
  </r>
  <r>
    <d v="2023-06-09T00:00:00"/>
    <s v="CB44A8D0"/>
    <x v="7"/>
    <n v="2"/>
    <x v="1"/>
    <x v="1"/>
    <x v="0"/>
    <s v="60+"/>
    <n v="507.64"/>
    <x v="0"/>
  </r>
  <r>
    <d v="2023-07-26T00:00:00"/>
    <s v="3ED1851F"/>
    <x v="5"/>
    <n v="5"/>
    <x v="3"/>
    <x v="2"/>
    <x v="0"/>
    <s v="46-60"/>
    <n v="700.25"/>
    <x v="3"/>
  </r>
  <r>
    <d v="2023-12-19T00:00:00"/>
    <s v="A399785E"/>
    <x v="3"/>
    <n v="2"/>
    <x v="2"/>
    <x v="0"/>
    <x v="0"/>
    <s v="36-45"/>
    <n v="565.72"/>
    <x v="0"/>
  </r>
  <r>
    <d v="2023-02-04T00:00:00"/>
    <s v="73136368"/>
    <x v="17"/>
    <n v="3"/>
    <x v="4"/>
    <x v="3"/>
    <x v="0"/>
    <s v="60+"/>
    <n v="199.78"/>
    <x v="4"/>
  </r>
  <r>
    <d v="2023-10-26T00:00:00"/>
    <s v="C17FF5B9"/>
    <x v="11"/>
    <n v="4"/>
    <x v="0"/>
    <x v="0"/>
    <x v="0"/>
    <s v="18-25"/>
    <n v="15.35"/>
    <x v="2"/>
  </r>
  <r>
    <d v="2023-06-15T00:00:00"/>
    <s v="4572B1A2"/>
    <x v="14"/>
    <n v="5"/>
    <x v="2"/>
    <x v="3"/>
    <x v="0"/>
    <s v="26-35"/>
    <n v="699.99"/>
    <x v="0"/>
  </r>
  <r>
    <d v="2023-08-02T00:00:00"/>
    <s v="8FD5DF84"/>
    <x v="17"/>
    <n v="2"/>
    <x v="4"/>
    <x v="1"/>
    <x v="0"/>
    <s v="46-60"/>
    <n v="463.8"/>
    <x v="2"/>
  </r>
  <r>
    <d v="2023-03-08T00:00:00"/>
    <s v="7360E07A"/>
    <x v="1"/>
    <n v="4"/>
    <x v="4"/>
    <x v="0"/>
    <x v="0"/>
    <s v="36-45"/>
    <n v="78.44"/>
    <x v="4"/>
  </r>
  <r>
    <d v="2023-11-14T00:00:00"/>
    <s v="2E0BFBD7"/>
    <x v="8"/>
    <n v="5"/>
    <x v="2"/>
    <x v="0"/>
    <x v="0"/>
    <s v="18-25"/>
    <n v="171.1"/>
    <x v="4"/>
  </r>
  <r>
    <d v="2023-06-27T00:00:00"/>
    <s v="13681304"/>
    <x v="11"/>
    <n v="4"/>
    <x v="0"/>
    <x v="1"/>
    <x v="0"/>
    <s v="26-35"/>
    <n v="119.64"/>
    <x v="1"/>
  </r>
  <r>
    <d v="2023-03-20T00:00:00"/>
    <s v="2CDC6A7F"/>
    <x v="10"/>
    <n v="3"/>
    <x v="1"/>
    <x v="1"/>
    <x v="0"/>
    <s v="26-35"/>
    <n v="611.54"/>
    <x v="0"/>
  </r>
  <r>
    <d v="2021-12-09T00:00:00"/>
    <s v="78D48503"/>
    <x v="9"/>
    <n v="2"/>
    <x v="4"/>
    <x v="2"/>
    <x v="0"/>
    <s v="60+"/>
    <n v="39.659999999999997"/>
    <x v="0"/>
  </r>
  <r>
    <d v="2021-09-05T00:00:00"/>
    <s v="D6108E08"/>
    <x v="7"/>
    <n v="4"/>
    <x v="1"/>
    <x v="3"/>
    <x v="0"/>
    <s v="18-25"/>
    <n v="69.08"/>
    <x v="1"/>
  </r>
  <r>
    <d v="2021-10-26T00:00:00"/>
    <s v="C650FA10"/>
    <x v="7"/>
    <n v="2"/>
    <x v="1"/>
    <x v="2"/>
    <x v="0"/>
    <s v="18-25"/>
    <n v="864.77"/>
    <x v="1"/>
  </r>
  <r>
    <d v="2021-12-29T00:00:00"/>
    <s v="035AABC0"/>
    <x v="6"/>
    <n v="4"/>
    <x v="2"/>
    <x v="1"/>
    <x v="0"/>
    <s v="26-35"/>
    <n v="389.25"/>
    <x v="2"/>
  </r>
  <r>
    <d v="2021-12-24T00:00:00"/>
    <s v="2979975E"/>
    <x v="9"/>
    <n v="4"/>
    <x v="4"/>
    <x v="3"/>
    <x v="0"/>
    <s v="36-45"/>
    <n v="321.02"/>
    <x v="1"/>
  </r>
  <r>
    <d v="2021-01-30T00:00:00"/>
    <s v="6E66FD21"/>
    <x v="9"/>
    <n v="2"/>
    <x v="4"/>
    <x v="1"/>
    <x v="0"/>
    <s v="60+"/>
    <n v="419"/>
    <x v="1"/>
  </r>
  <r>
    <d v="2021-10-07T00:00:00"/>
    <s v="A6764C3A"/>
    <x v="12"/>
    <n v="5"/>
    <x v="4"/>
    <x v="2"/>
    <x v="0"/>
    <s v="46-60"/>
    <n v="401.24"/>
    <x v="1"/>
  </r>
  <r>
    <d v="2021-12-30T00:00:00"/>
    <s v="958B8B59"/>
    <x v="16"/>
    <n v="4"/>
    <x v="0"/>
    <x v="1"/>
    <x v="0"/>
    <s v="46-60"/>
    <n v="111.82"/>
    <x v="4"/>
  </r>
  <r>
    <d v="2021-02-01T00:00:00"/>
    <s v="3D76D327"/>
    <x v="18"/>
    <n v="5"/>
    <x v="1"/>
    <x v="2"/>
    <x v="0"/>
    <s v="36-45"/>
    <n v="211.89"/>
    <x v="1"/>
  </r>
  <r>
    <d v="2021-08-11T00:00:00"/>
    <s v="992769EE"/>
    <x v="12"/>
    <n v="2"/>
    <x v="4"/>
    <x v="2"/>
    <x v="0"/>
    <s v="60+"/>
    <n v="120.41"/>
    <x v="1"/>
  </r>
  <r>
    <d v="2021-10-09T00:00:00"/>
    <s v="A1FD5AB9"/>
    <x v="9"/>
    <n v="4"/>
    <x v="4"/>
    <x v="0"/>
    <x v="0"/>
    <s v="18-25"/>
    <n v="231.39"/>
    <x v="4"/>
  </r>
  <r>
    <d v="2021-12-07T00:00:00"/>
    <s v="9FD42D07"/>
    <x v="16"/>
    <n v="3"/>
    <x v="0"/>
    <x v="2"/>
    <x v="0"/>
    <s v="46-60"/>
    <n v="923.07"/>
    <x v="0"/>
  </r>
  <r>
    <d v="2021-07-28T00:00:00"/>
    <s v="4EC406C2"/>
    <x v="4"/>
    <n v="2"/>
    <x v="3"/>
    <x v="3"/>
    <x v="0"/>
    <s v="26-35"/>
    <n v="174.38"/>
    <x v="1"/>
  </r>
  <r>
    <d v="2021-10-18T00:00:00"/>
    <s v="5B30B166"/>
    <x v="2"/>
    <n v="4"/>
    <x v="1"/>
    <x v="1"/>
    <x v="0"/>
    <s v="60+"/>
    <n v="982.94"/>
    <x v="0"/>
  </r>
  <r>
    <d v="2021-08-29T00:00:00"/>
    <s v="B987FEAE"/>
    <x v="16"/>
    <n v="3"/>
    <x v="0"/>
    <x v="0"/>
    <x v="0"/>
    <s v="46-60"/>
    <n v="667.91"/>
    <x v="4"/>
  </r>
  <r>
    <d v="2021-09-02T00:00:00"/>
    <s v="57223686"/>
    <x v="15"/>
    <n v="3"/>
    <x v="3"/>
    <x v="0"/>
    <x v="0"/>
    <s v="60+"/>
    <n v="100.12"/>
    <x v="1"/>
  </r>
  <r>
    <d v="2021-08-11T00:00:00"/>
    <s v="F0487F61"/>
    <x v="12"/>
    <n v="2"/>
    <x v="4"/>
    <x v="2"/>
    <x v="0"/>
    <s v="46-60"/>
    <n v="391.17"/>
    <x v="2"/>
  </r>
  <r>
    <d v="2021-12-17T00:00:00"/>
    <s v="18B30F99"/>
    <x v="18"/>
    <n v="2"/>
    <x v="1"/>
    <x v="2"/>
    <x v="0"/>
    <s v="46-60"/>
    <n v="363.44"/>
    <x v="3"/>
  </r>
  <r>
    <d v="2021-06-03T00:00:00"/>
    <s v="59017713"/>
    <x v="13"/>
    <n v="3"/>
    <x v="3"/>
    <x v="3"/>
    <x v="0"/>
    <s v="36-45"/>
    <n v="715.03"/>
    <x v="3"/>
  </r>
  <r>
    <d v="2021-06-27T00:00:00"/>
    <s v="C90328F0"/>
    <x v="14"/>
    <n v="2"/>
    <x v="2"/>
    <x v="1"/>
    <x v="0"/>
    <s v="26-35"/>
    <n v="622.03"/>
    <x v="0"/>
  </r>
  <r>
    <d v="2021-07-01T00:00:00"/>
    <s v="3696589C"/>
    <x v="19"/>
    <n v="3"/>
    <x v="0"/>
    <x v="3"/>
    <x v="0"/>
    <s v="60+"/>
    <n v="994.38"/>
    <x v="0"/>
  </r>
  <r>
    <d v="2021-09-28T00:00:00"/>
    <s v="FB99A168"/>
    <x v="16"/>
    <n v="2"/>
    <x v="0"/>
    <x v="1"/>
    <x v="0"/>
    <s v="60+"/>
    <n v="251.07"/>
    <x v="3"/>
  </r>
  <r>
    <d v="2021-05-11T00:00:00"/>
    <s v="8A83BE51"/>
    <x v="6"/>
    <n v="3"/>
    <x v="2"/>
    <x v="2"/>
    <x v="0"/>
    <s v="36-45"/>
    <n v="884.69"/>
    <x v="0"/>
  </r>
  <r>
    <d v="2021-12-15T00:00:00"/>
    <s v="210B6F47"/>
    <x v="18"/>
    <n v="5"/>
    <x v="1"/>
    <x v="0"/>
    <x v="0"/>
    <s v="46-60"/>
    <n v="392.01"/>
    <x v="1"/>
  </r>
  <r>
    <d v="2021-11-30T00:00:00"/>
    <s v="A339C748"/>
    <x v="3"/>
    <n v="2"/>
    <x v="2"/>
    <x v="0"/>
    <x v="0"/>
    <s v="60+"/>
    <n v="158.36000000000001"/>
    <x v="4"/>
  </r>
  <r>
    <d v="2021-06-30T00:00:00"/>
    <s v="FFB1C00B"/>
    <x v="18"/>
    <n v="2"/>
    <x v="1"/>
    <x v="1"/>
    <x v="0"/>
    <s v="26-35"/>
    <n v="321.08999999999997"/>
    <x v="3"/>
  </r>
  <r>
    <d v="2021-09-21T00:00:00"/>
    <s v="E4F77D4F"/>
    <x v="11"/>
    <n v="3"/>
    <x v="0"/>
    <x v="2"/>
    <x v="0"/>
    <s v="36-45"/>
    <n v="25.95"/>
    <x v="0"/>
  </r>
  <r>
    <d v="2021-08-13T00:00:00"/>
    <s v="22D95378"/>
    <x v="9"/>
    <n v="2"/>
    <x v="4"/>
    <x v="2"/>
    <x v="0"/>
    <s v="36-45"/>
    <n v="493.05"/>
    <x v="4"/>
  </r>
  <r>
    <d v="2021-06-24T00:00:00"/>
    <s v="8098D09D"/>
    <x v="2"/>
    <n v="4"/>
    <x v="1"/>
    <x v="2"/>
    <x v="0"/>
    <s v="26-35"/>
    <n v="180.21"/>
    <x v="4"/>
  </r>
  <r>
    <d v="2021-05-20T00:00:00"/>
    <s v="47897674"/>
    <x v="3"/>
    <n v="3"/>
    <x v="2"/>
    <x v="3"/>
    <x v="0"/>
    <s v="36-45"/>
    <n v="909.69"/>
    <x v="4"/>
  </r>
  <r>
    <d v="2021-05-08T00:00:00"/>
    <s v="13D3AB26"/>
    <x v="1"/>
    <n v="5"/>
    <x v="4"/>
    <x v="0"/>
    <x v="0"/>
    <s v="26-35"/>
    <n v="705.72"/>
    <x v="2"/>
  </r>
  <r>
    <d v="2021-06-21T00:00:00"/>
    <s v="DE12D944"/>
    <x v="18"/>
    <n v="2"/>
    <x v="1"/>
    <x v="0"/>
    <x v="0"/>
    <s v="26-35"/>
    <n v="329.98"/>
    <x v="0"/>
  </r>
  <r>
    <d v="2021-10-05T00:00:00"/>
    <s v="E25C48EF"/>
    <x v="5"/>
    <n v="5"/>
    <x v="3"/>
    <x v="2"/>
    <x v="0"/>
    <s v="46-60"/>
    <n v="642.51"/>
    <x v="3"/>
  </r>
  <r>
    <d v="2021-06-28T00:00:00"/>
    <s v="F5B622A0"/>
    <x v="11"/>
    <n v="5"/>
    <x v="0"/>
    <x v="0"/>
    <x v="0"/>
    <s v="26-35"/>
    <n v="314.92"/>
    <x v="1"/>
  </r>
  <r>
    <d v="2023-01-06T00:00:00"/>
    <s v="36C558D9"/>
    <x v="17"/>
    <n v="5"/>
    <x v="4"/>
    <x v="3"/>
    <x v="0"/>
    <s v="46-60"/>
    <n v="782.86"/>
    <x v="1"/>
  </r>
  <r>
    <d v="2021-12-15T00:00:00"/>
    <s v="7C30B563"/>
    <x v="8"/>
    <n v="5"/>
    <x v="2"/>
    <x v="2"/>
    <x v="0"/>
    <s v="60+"/>
    <n v="956.47"/>
    <x v="3"/>
  </r>
  <r>
    <d v="2021-12-11T00:00:00"/>
    <s v="481069FD"/>
    <x v="4"/>
    <n v="2"/>
    <x v="3"/>
    <x v="3"/>
    <x v="0"/>
    <s v="36-45"/>
    <n v="114.52"/>
    <x v="3"/>
  </r>
  <r>
    <d v="2021-03-12T00:00:00"/>
    <s v="E0615D96"/>
    <x v="10"/>
    <n v="5"/>
    <x v="1"/>
    <x v="1"/>
    <x v="0"/>
    <s v="46-60"/>
    <n v="488.41"/>
    <x v="0"/>
  </r>
  <r>
    <d v="2021-04-17T00:00:00"/>
    <s v="26961005"/>
    <x v="12"/>
    <n v="2"/>
    <x v="4"/>
    <x v="2"/>
    <x v="0"/>
    <s v="18-25"/>
    <n v="888.31"/>
    <x v="0"/>
  </r>
  <r>
    <d v="2021-02-09T00:00:00"/>
    <s v="7C6D1D74"/>
    <x v="3"/>
    <n v="2"/>
    <x v="2"/>
    <x v="0"/>
    <x v="0"/>
    <s v="36-45"/>
    <n v="401.64"/>
    <x v="4"/>
  </r>
  <r>
    <d v="2021-06-14T00:00:00"/>
    <s v="76D49011"/>
    <x v="8"/>
    <n v="2"/>
    <x v="2"/>
    <x v="2"/>
    <x v="0"/>
    <s v="36-45"/>
    <n v="673.72"/>
    <x v="1"/>
  </r>
  <r>
    <d v="2021-08-31T00:00:00"/>
    <s v="55CEEA75"/>
    <x v="10"/>
    <n v="3"/>
    <x v="1"/>
    <x v="3"/>
    <x v="0"/>
    <s v="46-60"/>
    <n v="341.63"/>
    <x v="1"/>
  </r>
  <r>
    <d v="2021-04-07T00:00:00"/>
    <s v="13DBA7DB"/>
    <x v="15"/>
    <n v="2"/>
    <x v="3"/>
    <x v="3"/>
    <x v="0"/>
    <s v="46-60"/>
    <n v="969.89"/>
    <x v="2"/>
  </r>
  <r>
    <d v="2021-08-08T00:00:00"/>
    <s v="4F120076"/>
    <x v="7"/>
    <n v="4"/>
    <x v="1"/>
    <x v="1"/>
    <x v="0"/>
    <s v="26-35"/>
    <n v="823.21"/>
    <x v="0"/>
  </r>
  <r>
    <d v="2021-02-10T00:00:00"/>
    <s v="31069F6C"/>
    <x v="10"/>
    <n v="2"/>
    <x v="1"/>
    <x v="3"/>
    <x v="0"/>
    <s v="26-35"/>
    <n v="172.93"/>
    <x v="4"/>
  </r>
  <r>
    <d v="2021-12-04T00:00:00"/>
    <s v="E214BFE8"/>
    <x v="5"/>
    <n v="2"/>
    <x v="3"/>
    <x v="3"/>
    <x v="0"/>
    <s v="26-35"/>
    <n v="223.53"/>
    <x v="4"/>
  </r>
  <r>
    <d v="2021-09-25T00:00:00"/>
    <s v="93CD228B"/>
    <x v="3"/>
    <n v="2"/>
    <x v="2"/>
    <x v="2"/>
    <x v="0"/>
    <s v="46-60"/>
    <n v="708.78"/>
    <x v="0"/>
  </r>
  <r>
    <d v="2021-07-24T00:00:00"/>
    <s v="1AA15882"/>
    <x v="5"/>
    <n v="2"/>
    <x v="3"/>
    <x v="2"/>
    <x v="0"/>
    <s v="26-35"/>
    <n v="285.56"/>
    <x v="0"/>
  </r>
  <r>
    <d v="2021-05-17T00:00:00"/>
    <s v="10129A8F"/>
    <x v="0"/>
    <n v="2"/>
    <x v="0"/>
    <x v="1"/>
    <x v="0"/>
    <s v="36-45"/>
    <n v="169.96"/>
    <x v="0"/>
  </r>
  <r>
    <d v="2021-08-06T00:00:00"/>
    <s v="1E019C08"/>
    <x v="1"/>
    <n v="2"/>
    <x v="4"/>
    <x v="1"/>
    <x v="0"/>
    <s v="18-25"/>
    <n v="459.54"/>
    <x v="4"/>
  </r>
  <r>
    <d v="2021-02-11T00:00:00"/>
    <s v="D1F72FB8"/>
    <x v="2"/>
    <n v="2"/>
    <x v="1"/>
    <x v="2"/>
    <x v="0"/>
    <s v="26-35"/>
    <n v="437.11"/>
    <x v="3"/>
  </r>
  <r>
    <d v="2021-06-04T00:00:00"/>
    <s v="4605D322"/>
    <x v="1"/>
    <n v="4"/>
    <x v="4"/>
    <x v="0"/>
    <x v="0"/>
    <s v="26-35"/>
    <n v="758.45"/>
    <x v="0"/>
  </r>
  <r>
    <d v="2021-09-27T00:00:00"/>
    <s v="AD3512B5"/>
    <x v="9"/>
    <n v="3"/>
    <x v="4"/>
    <x v="3"/>
    <x v="0"/>
    <s v="60+"/>
    <n v="81.900000000000006"/>
    <x v="4"/>
  </r>
  <r>
    <d v="2021-03-29T00:00:00"/>
    <s v="BADB2B2B"/>
    <x v="17"/>
    <n v="2"/>
    <x v="4"/>
    <x v="1"/>
    <x v="0"/>
    <s v="46-60"/>
    <n v="116.91"/>
    <x v="1"/>
  </r>
  <r>
    <d v="2023-01-02T00:00:00"/>
    <s v="D02E520A"/>
    <x v="13"/>
    <n v="5"/>
    <x v="3"/>
    <x v="0"/>
    <x v="0"/>
    <s v="46-60"/>
    <n v="934.01"/>
    <x v="0"/>
  </r>
  <r>
    <d v="2021-04-02T00:00:00"/>
    <s v="8D667C32"/>
    <x v="16"/>
    <n v="3"/>
    <x v="0"/>
    <x v="0"/>
    <x v="0"/>
    <s v="46-60"/>
    <n v="692.4"/>
    <x v="2"/>
  </r>
  <r>
    <d v="2021-12-26T00:00:00"/>
    <s v="E297DEA1"/>
    <x v="7"/>
    <n v="2"/>
    <x v="1"/>
    <x v="0"/>
    <x v="0"/>
    <s v="60+"/>
    <n v="589.77"/>
    <x v="2"/>
  </r>
  <r>
    <d v="2021-04-23T00:00:00"/>
    <s v="F77ADDA2"/>
    <x v="0"/>
    <n v="3"/>
    <x v="0"/>
    <x v="2"/>
    <x v="0"/>
    <s v="26-35"/>
    <n v="74.209999999999994"/>
    <x v="4"/>
  </r>
  <r>
    <d v="2021-05-03T00:00:00"/>
    <s v="0CD2DBB2"/>
    <x v="6"/>
    <n v="5"/>
    <x v="2"/>
    <x v="1"/>
    <x v="0"/>
    <s v="18-25"/>
    <n v="466.26"/>
    <x v="4"/>
  </r>
  <r>
    <d v="2021-06-28T00:00:00"/>
    <s v="48B3C5A5"/>
    <x v="9"/>
    <n v="4"/>
    <x v="4"/>
    <x v="3"/>
    <x v="0"/>
    <s v="36-45"/>
    <n v="244.3"/>
    <x v="2"/>
  </r>
  <r>
    <d v="2021-12-02T00:00:00"/>
    <s v="DA4B152F"/>
    <x v="13"/>
    <n v="5"/>
    <x v="3"/>
    <x v="3"/>
    <x v="0"/>
    <s v="46-60"/>
    <n v="140.62"/>
    <x v="3"/>
  </r>
  <r>
    <d v="2021-06-26T00:00:00"/>
    <s v="B00AA756"/>
    <x v="9"/>
    <n v="3"/>
    <x v="4"/>
    <x v="2"/>
    <x v="0"/>
    <s v="36-45"/>
    <n v="173.97"/>
    <x v="4"/>
  </r>
  <r>
    <d v="2021-10-05T00:00:00"/>
    <s v="83627603"/>
    <x v="15"/>
    <n v="5"/>
    <x v="3"/>
    <x v="2"/>
    <x v="0"/>
    <s v="36-45"/>
    <n v="137.13"/>
    <x v="1"/>
  </r>
  <r>
    <d v="2021-05-28T00:00:00"/>
    <s v="646D7926"/>
    <x v="6"/>
    <n v="4"/>
    <x v="2"/>
    <x v="3"/>
    <x v="0"/>
    <s v="60+"/>
    <n v="665.96"/>
    <x v="1"/>
  </r>
  <r>
    <d v="2021-05-04T00:00:00"/>
    <s v="1E5F942C"/>
    <x v="10"/>
    <n v="2"/>
    <x v="1"/>
    <x v="2"/>
    <x v="0"/>
    <s v="18-25"/>
    <n v="164.89"/>
    <x v="2"/>
  </r>
  <r>
    <d v="2021-08-21T00:00:00"/>
    <s v="ECF68061"/>
    <x v="13"/>
    <n v="2"/>
    <x v="3"/>
    <x v="3"/>
    <x v="0"/>
    <s v="60+"/>
    <n v="708.48"/>
    <x v="1"/>
  </r>
  <r>
    <d v="2021-11-04T00:00:00"/>
    <s v="59F02C13"/>
    <x v="3"/>
    <n v="5"/>
    <x v="2"/>
    <x v="0"/>
    <x v="0"/>
    <s v="46-60"/>
    <n v="727.64"/>
    <x v="4"/>
  </r>
  <r>
    <d v="2021-12-12T00:00:00"/>
    <s v="DCDD5C07"/>
    <x v="19"/>
    <n v="3"/>
    <x v="0"/>
    <x v="1"/>
    <x v="0"/>
    <s v="18-25"/>
    <n v="793.93"/>
    <x v="1"/>
  </r>
  <r>
    <d v="2021-03-26T00:00:00"/>
    <s v="1ECA4A23"/>
    <x v="9"/>
    <n v="4"/>
    <x v="4"/>
    <x v="2"/>
    <x v="0"/>
    <s v="26-35"/>
    <n v="594.37"/>
    <x v="1"/>
  </r>
  <r>
    <d v="2021-02-25T00:00:00"/>
    <s v="425FED67"/>
    <x v="9"/>
    <n v="4"/>
    <x v="4"/>
    <x v="2"/>
    <x v="0"/>
    <s v="26-35"/>
    <n v="536.08000000000004"/>
    <x v="3"/>
  </r>
  <r>
    <d v="2021-08-05T00:00:00"/>
    <s v="224BB635"/>
    <x v="1"/>
    <n v="2"/>
    <x v="4"/>
    <x v="2"/>
    <x v="0"/>
    <s v="36-45"/>
    <n v="565.85"/>
    <x v="0"/>
  </r>
  <r>
    <d v="2023-01-11T00:00:00"/>
    <s v="214E2281"/>
    <x v="12"/>
    <n v="3"/>
    <x v="4"/>
    <x v="3"/>
    <x v="0"/>
    <s v="60+"/>
    <n v="997.7"/>
    <x v="3"/>
  </r>
  <r>
    <d v="2021-02-19T00:00:00"/>
    <s v="61E48B7A"/>
    <x v="10"/>
    <n v="2"/>
    <x v="1"/>
    <x v="3"/>
    <x v="0"/>
    <s v="18-25"/>
    <n v="770.64"/>
    <x v="3"/>
  </r>
  <r>
    <d v="2021-09-24T00:00:00"/>
    <s v="8D2F3BF5"/>
    <x v="16"/>
    <n v="2"/>
    <x v="0"/>
    <x v="3"/>
    <x v="0"/>
    <s v="18-25"/>
    <n v="674.55"/>
    <x v="4"/>
  </r>
  <r>
    <d v="2021-09-14T00:00:00"/>
    <s v="06E165F3"/>
    <x v="1"/>
    <n v="2"/>
    <x v="4"/>
    <x v="1"/>
    <x v="0"/>
    <s v="26-35"/>
    <n v="391.18"/>
    <x v="0"/>
  </r>
  <r>
    <d v="2021-10-16T00:00:00"/>
    <s v="5B483BF9"/>
    <x v="5"/>
    <n v="3"/>
    <x v="3"/>
    <x v="2"/>
    <x v="0"/>
    <s v="18-25"/>
    <n v="368.56"/>
    <x v="0"/>
  </r>
  <r>
    <d v="2021-12-01T00:00:00"/>
    <s v="C463FC90"/>
    <x v="10"/>
    <n v="2"/>
    <x v="1"/>
    <x v="0"/>
    <x v="0"/>
    <s v="26-35"/>
    <n v="227.17"/>
    <x v="0"/>
  </r>
  <r>
    <d v="2021-10-08T00:00:00"/>
    <s v="29FDAAB1"/>
    <x v="6"/>
    <n v="5"/>
    <x v="2"/>
    <x v="1"/>
    <x v="0"/>
    <s v="26-35"/>
    <n v="275.58"/>
    <x v="3"/>
  </r>
  <r>
    <d v="2021-05-20T00:00:00"/>
    <s v="02E110E7"/>
    <x v="19"/>
    <n v="3"/>
    <x v="0"/>
    <x v="0"/>
    <x v="0"/>
    <s v="60+"/>
    <n v="979.11"/>
    <x v="4"/>
  </r>
  <r>
    <d v="2021-04-21T00:00:00"/>
    <s v="E353B40B"/>
    <x v="5"/>
    <n v="2"/>
    <x v="3"/>
    <x v="3"/>
    <x v="0"/>
    <s v="36-45"/>
    <n v="599.91"/>
    <x v="0"/>
  </r>
  <r>
    <d v="2021-06-01T00:00:00"/>
    <s v="3AC6DAF1"/>
    <x v="6"/>
    <n v="2"/>
    <x v="2"/>
    <x v="1"/>
    <x v="0"/>
    <s v="46-60"/>
    <n v="806.64"/>
    <x v="4"/>
  </r>
  <r>
    <d v="2021-03-12T00:00:00"/>
    <s v="8439CA71"/>
    <x v="7"/>
    <n v="2"/>
    <x v="1"/>
    <x v="2"/>
    <x v="0"/>
    <s v="46-60"/>
    <n v="98.27"/>
    <x v="4"/>
  </r>
  <r>
    <d v="2021-10-08T00:00:00"/>
    <s v="F785423C"/>
    <x v="9"/>
    <n v="4"/>
    <x v="4"/>
    <x v="3"/>
    <x v="0"/>
    <s v="26-35"/>
    <n v="825.2"/>
    <x v="1"/>
  </r>
  <r>
    <d v="2021-11-25T00:00:00"/>
    <s v="3A4C6EBB"/>
    <x v="3"/>
    <n v="2"/>
    <x v="2"/>
    <x v="2"/>
    <x v="0"/>
    <s v="60+"/>
    <n v="80.33"/>
    <x v="0"/>
  </r>
  <r>
    <d v="2021-09-01T00:00:00"/>
    <s v="50DE8802"/>
    <x v="11"/>
    <n v="2"/>
    <x v="0"/>
    <x v="1"/>
    <x v="0"/>
    <s v="18-25"/>
    <n v="995.15"/>
    <x v="3"/>
  </r>
  <r>
    <d v="2021-04-12T00:00:00"/>
    <s v="37BFB935"/>
    <x v="11"/>
    <n v="4"/>
    <x v="0"/>
    <x v="1"/>
    <x v="0"/>
    <s v="60+"/>
    <n v="890.77"/>
    <x v="1"/>
  </r>
  <r>
    <d v="2021-07-12T00:00:00"/>
    <s v="F3B441E8"/>
    <x v="0"/>
    <n v="4"/>
    <x v="0"/>
    <x v="2"/>
    <x v="0"/>
    <s v="60+"/>
    <n v="233.53"/>
    <x v="3"/>
  </r>
  <r>
    <d v="2021-07-05T00:00:00"/>
    <s v="1D8FBF3C"/>
    <x v="8"/>
    <n v="2"/>
    <x v="2"/>
    <x v="0"/>
    <x v="0"/>
    <s v="18-25"/>
    <n v="931.66"/>
    <x v="4"/>
  </r>
  <r>
    <d v="2021-10-29T00:00:00"/>
    <s v="86A04E87"/>
    <x v="6"/>
    <n v="4"/>
    <x v="2"/>
    <x v="2"/>
    <x v="0"/>
    <s v="36-45"/>
    <n v="40.36"/>
    <x v="2"/>
  </r>
  <r>
    <d v="2021-03-09T00:00:00"/>
    <s v="3FF1417E"/>
    <x v="19"/>
    <n v="2"/>
    <x v="0"/>
    <x v="3"/>
    <x v="0"/>
    <s v="36-45"/>
    <n v="196.47"/>
    <x v="4"/>
  </r>
  <r>
    <d v="2023-01-06T00:00:00"/>
    <s v="84CC381B"/>
    <x v="4"/>
    <n v="4"/>
    <x v="3"/>
    <x v="0"/>
    <x v="0"/>
    <s v="36-45"/>
    <n v="966.53"/>
    <x v="1"/>
  </r>
  <r>
    <d v="2021-01-22T00:00:00"/>
    <s v="D1968E99"/>
    <x v="12"/>
    <n v="3"/>
    <x v="4"/>
    <x v="3"/>
    <x v="0"/>
    <s v="26-35"/>
    <n v="48.47"/>
    <x v="3"/>
  </r>
  <r>
    <d v="2021-06-13T00:00:00"/>
    <s v="3037DDB0"/>
    <x v="5"/>
    <n v="2"/>
    <x v="3"/>
    <x v="0"/>
    <x v="0"/>
    <s v="60+"/>
    <n v="289.05"/>
    <x v="3"/>
  </r>
  <r>
    <d v="2021-07-04T00:00:00"/>
    <s v="CEC2373B"/>
    <x v="16"/>
    <n v="2"/>
    <x v="0"/>
    <x v="2"/>
    <x v="0"/>
    <s v="18-25"/>
    <n v="11.35"/>
    <x v="4"/>
  </r>
  <r>
    <d v="2021-05-10T00:00:00"/>
    <s v="159A874D"/>
    <x v="7"/>
    <n v="3"/>
    <x v="1"/>
    <x v="2"/>
    <x v="0"/>
    <s v="36-45"/>
    <n v="777.86"/>
    <x v="2"/>
  </r>
  <r>
    <d v="2021-06-24T00:00:00"/>
    <s v="001860E8"/>
    <x v="19"/>
    <n v="4"/>
    <x v="0"/>
    <x v="3"/>
    <x v="0"/>
    <s v="46-60"/>
    <n v="991.67"/>
    <x v="3"/>
  </r>
  <r>
    <d v="2021-11-23T00:00:00"/>
    <s v="DF6074A3"/>
    <x v="6"/>
    <n v="5"/>
    <x v="2"/>
    <x v="0"/>
    <x v="0"/>
    <s v="18-25"/>
    <n v="347.12"/>
    <x v="3"/>
  </r>
  <r>
    <d v="2021-07-16T00:00:00"/>
    <s v="F7DECB0B"/>
    <x v="8"/>
    <n v="2"/>
    <x v="2"/>
    <x v="3"/>
    <x v="0"/>
    <s v="36-45"/>
    <n v="905.82"/>
    <x v="1"/>
  </r>
  <r>
    <d v="2021-06-12T00:00:00"/>
    <s v="881CF7C3"/>
    <x v="9"/>
    <n v="5"/>
    <x v="4"/>
    <x v="2"/>
    <x v="0"/>
    <s v="60+"/>
    <n v="669.86"/>
    <x v="0"/>
  </r>
  <r>
    <d v="2021-12-11T00:00:00"/>
    <s v="8D583336"/>
    <x v="10"/>
    <n v="2"/>
    <x v="1"/>
    <x v="0"/>
    <x v="0"/>
    <s v="18-25"/>
    <n v="797.92"/>
    <x v="4"/>
  </r>
  <r>
    <d v="2021-11-28T00:00:00"/>
    <s v="E23CFE01"/>
    <x v="5"/>
    <n v="5"/>
    <x v="3"/>
    <x v="2"/>
    <x v="0"/>
    <s v="60+"/>
    <n v="160.51"/>
    <x v="2"/>
  </r>
  <r>
    <d v="2021-11-29T00:00:00"/>
    <s v="09ED1B46"/>
    <x v="17"/>
    <n v="4"/>
    <x v="4"/>
    <x v="3"/>
    <x v="0"/>
    <s v="26-35"/>
    <n v="949.64"/>
    <x v="0"/>
  </r>
  <r>
    <d v="2021-04-06T00:00:00"/>
    <s v="56721E88"/>
    <x v="15"/>
    <n v="2"/>
    <x v="3"/>
    <x v="3"/>
    <x v="0"/>
    <s v="18-25"/>
    <n v="581.76"/>
    <x v="2"/>
  </r>
  <r>
    <d v="2021-08-21T00:00:00"/>
    <s v="1141B1B8"/>
    <x v="19"/>
    <n v="5"/>
    <x v="0"/>
    <x v="0"/>
    <x v="0"/>
    <s v="18-25"/>
    <n v="256.95"/>
    <x v="2"/>
  </r>
  <r>
    <d v="2021-08-24T00:00:00"/>
    <s v="BEAA27C8"/>
    <x v="12"/>
    <n v="4"/>
    <x v="4"/>
    <x v="0"/>
    <x v="0"/>
    <s v="26-35"/>
    <n v="248.35"/>
    <x v="1"/>
  </r>
  <r>
    <d v="2021-03-21T00:00:00"/>
    <s v="759988DB"/>
    <x v="19"/>
    <n v="5"/>
    <x v="0"/>
    <x v="0"/>
    <x v="0"/>
    <s v="60+"/>
    <n v="304.77999999999997"/>
    <x v="2"/>
  </r>
  <r>
    <d v="2021-06-25T00:00:00"/>
    <s v="51B815E6"/>
    <x v="1"/>
    <n v="3"/>
    <x v="4"/>
    <x v="0"/>
    <x v="0"/>
    <s v="46-60"/>
    <n v="350.61"/>
    <x v="4"/>
  </r>
  <r>
    <d v="2021-01-23T00:00:00"/>
    <s v="09B1B063"/>
    <x v="15"/>
    <n v="2"/>
    <x v="3"/>
    <x v="2"/>
    <x v="0"/>
    <s v="46-60"/>
    <n v="836.35"/>
    <x v="1"/>
  </r>
  <r>
    <d v="2021-10-21T00:00:00"/>
    <s v="BB366B36"/>
    <x v="14"/>
    <n v="4"/>
    <x v="2"/>
    <x v="3"/>
    <x v="0"/>
    <s v="18-25"/>
    <n v="453.92"/>
    <x v="1"/>
  </r>
  <r>
    <d v="2021-04-10T00:00:00"/>
    <s v="1E3D374A"/>
    <x v="3"/>
    <n v="2"/>
    <x v="2"/>
    <x v="3"/>
    <x v="0"/>
    <s v="18-25"/>
    <n v="200.02"/>
    <x v="3"/>
  </r>
  <r>
    <d v="2021-10-21T00:00:00"/>
    <s v="FF8B2843"/>
    <x v="7"/>
    <n v="2"/>
    <x v="1"/>
    <x v="1"/>
    <x v="0"/>
    <s v="60+"/>
    <n v="795.11"/>
    <x v="3"/>
  </r>
  <r>
    <d v="2021-02-22T00:00:00"/>
    <s v="FAD7CF09"/>
    <x v="19"/>
    <n v="5"/>
    <x v="0"/>
    <x v="2"/>
    <x v="0"/>
    <s v="26-35"/>
    <n v="705.6"/>
    <x v="4"/>
  </r>
  <r>
    <d v="2021-09-18T00:00:00"/>
    <s v="25DDE4D1"/>
    <x v="5"/>
    <n v="4"/>
    <x v="3"/>
    <x v="0"/>
    <x v="0"/>
    <s v="18-25"/>
    <n v="172.62"/>
    <x v="2"/>
  </r>
  <r>
    <d v="2021-06-24T00:00:00"/>
    <s v="9454EF8F"/>
    <x v="13"/>
    <n v="2"/>
    <x v="3"/>
    <x v="2"/>
    <x v="0"/>
    <s v="18-25"/>
    <n v="776.19"/>
    <x v="2"/>
  </r>
  <r>
    <d v="2021-12-08T00:00:00"/>
    <s v="E50FA708"/>
    <x v="9"/>
    <n v="2"/>
    <x v="4"/>
    <x v="0"/>
    <x v="0"/>
    <s v="26-35"/>
    <n v="406.64"/>
    <x v="1"/>
  </r>
  <r>
    <d v="2021-11-19T00:00:00"/>
    <s v="5B33A047"/>
    <x v="2"/>
    <n v="2"/>
    <x v="1"/>
    <x v="2"/>
    <x v="0"/>
    <s v="18-25"/>
    <n v="397.97"/>
    <x v="1"/>
  </r>
  <r>
    <d v="2021-03-14T00:00:00"/>
    <s v="376F54A6"/>
    <x v="16"/>
    <n v="2"/>
    <x v="0"/>
    <x v="3"/>
    <x v="0"/>
    <s v="36-45"/>
    <n v="111.09"/>
    <x v="2"/>
  </r>
  <r>
    <d v="2021-12-05T00:00:00"/>
    <s v="B592992E"/>
    <x v="4"/>
    <n v="4"/>
    <x v="3"/>
    <x v="0"/>
    <x v="0"/>
    <s v="36-45"/>
    <n v="264.08"/>
    <x v="3"/>
  </r>
  <r>
    <d v="2021-12-25T00:00:00"/>
    <s v="D56B858E"/>
    <x v="16"/>
    <n v="2"/>
    <x v="0"/>
    <x v="2"/>
    <x v="0"/>
    <s v="60+"/>
    <n v="793.13"/>
    <x v="2"/>
  </r>
  <r>
    <d v="2021-07-09T00:00:00"/>
    <s v="3394BAD6"/>
    <x v="11"/>
    <n v="2"/>
    <x v="0"/>
    <x v="0"/>
    <x v="0"/>
    <s v="36-45"/>
    <n v="986.07"/>
    <x v="4"/>
  </r>
  <r>
    <d v="2021-08-17T00:00:00"/>
    <s v="4F93363E"/>
    <x v="1"/>
    <n v="2"/>
    <x v="4"/>
    <x v="3"/>
    <x v="0"/>
    <s v="60+"/>
    <n v="888.14"/>
    <x v="4"/>
  </r>
  <r>
    <d v="2021-09-19T00:00:00"/>
    <s v="FB8F7BC0"/>
    <x v="4"/>
    <n v="3"/>
    <x v="3"/>
    <x v="1"/>
    <x v="0"/>
    <s v="18-25"/>
    <n v="323.61"/>
    <x v="0"/>
  </r>
  <r>
    <d v="2021-02-21T00:00:00"/>
    <s v="9F06E537"/>
    <x v="6"/>
    <n v="2"/>
    <x v="2"/>
    <x v="2"/>
    <x v="0"/>
    <s v="36-45"/>
    <n v="284.17"/>
    <x v="4"/>
  </r>
  <r>
    <d v="2021-08-29T00:00:00"/>
    <s v="CCC55C4A"/>
    <x v="8"/>
    <n v="3"/>
    <x v="2"/>
    <x v="0"/>
    <x v="0"/>
    <s v="18-25"/>
    <n v="670.84"/>
    <x v="2"/>
  </r>
  <r>
    <d v="2021-05-05T00:00:00"/>
    <s v="54FC2D07"/>
    <x v="12"/>
    <n v="2"/>
    <x v="4"/>
    <x v="3"/>
    <x v="0"/>
    <s v="36-45"/>
    <n v="914.56"/>
    <x v="3"/>
  </r>
  <r>
    <d v="2021-03-23T00:00:00"/>
    <s v="CDA138FE"/>
    <x v="3"/>
    <n v="2"/>
    <x v="2"/>
    <x v="2"/>
    <x v="0"/>
    <s v="36-45"/>
    <n v="341.92"/>
    <x v="2"/>
  </r>
  <r>
    <d v="2021-10-18T00:00:00"/>
    <s v="F3F888CE"/>
    <x v="18"/>
    <n v="2"/>
    <x v="1"/>
    <x v="0"/>
    <x v="0"/>
    <s v="60+"/>
    <n v="653.34"/>
    <x v="1"/>
  </r>
  <r>
    <d v="2021-05-23T00:00:00"/>
    <s v="41F3B6D7"/>
    <x v="15"/>
    <n v="2"/>
    <x v="3"/>
    <x v="3"/>
    <x v="0"/>
    <s v="36-45"/>
    <n v="444.59"/>
    <x v="4"/>
  </r>
  <r>
    <d v="2021-03-15T00:00:00"/>
    <s v="ABADD8E0"/>
    <x v="2"/>
    <n v="4"/>
    <x v="1"/>
    <x v="3"/>
    <x v="0"/>
    <s v="26-35"/>
    <n v="203.48"/>
    <x v="1"/>
  </r>
  <r>
    <d v="2021-01-18T00:00:00"/>
    <s v="C4ED9ADF"/>
    <x v="12"/>
    <n v="3"/>
    <x v="4"/>
    <x v="2"/>
    <x v="0"/>
    <s v="18-25"/>
    <n v="548"/>
    <x v="2"/>
  </r>
  <r>
    <d v="2021-07-26T00:00:00"/>
    <s v="7130FC6C"/>
    <x v="2"/>
    <n v="2"/>
    <x v="1"/>
    <x v="1"/>
    <x v="0"/>
    <s v="60+"/>
    <n v="459.96"/>
    <x v="0"/>
  </r>
  <r>
    <d v="2021-09-10T00:00:00"/>
    <s v="A0FD2C82"/>
    <x v="7"/>
    <n v="3"/>
    <x v="1"/>
    <x v="3"/>
    <x v="0"/>
    <s v="46-60"/>
    <n v="757.95"/>
    <x v="2"/>
  </r>
  <r>
    <d v="2021-12-24T00:00:00"/>
    <s v="8A94F361"/>
    <x v="18"/>
    <n v="4"/>
    <x v="1"/>
    <x v="3"/>
    <x v="0"/>
    <s v="26-35"/>
    <n v="858.08"/>
    <x v="2"/>
  </r>
  <r>
    <d v="2021-05-20T00:00:00"/>
    <s v="FC2D4196"/>
    <x v="4"/>
    <n v="2"/>
    <x v="3"/>
    <x v="0"/>
    <x v="0"/>
    <s v="46-60"/>
    <n v="442.15"/>
    <x v="1"/>
  </r>
  <r>
    <d v="2021-06-05T00:00:00"/>
    <s v="C6C2356B"/>
    <x v="7"/>
    <n v="3"/>
    <x v="1"/>
    <x v="0"/>
    <x v="0"/>
    <s v="36-45"/>
    <n v="592.39"/>
    <x v="4"/>
  </r>
  <r>
    <d v="2021-08-07T00:00:00"/>
    <s v="1EA0BC77"/>
    <x v="6"/>
    <n v="2"/>
    <x v="2"/>
    <x v="3"/>
    <x v="0"/>
    <s v="26-35"/>
    <n v="334.46"/>
    <x v="4"/>
  </r>
  <r>
    <d v="2021-06-01T00:00:00"/>
    <s v="1DF7E0F9"/>
    <x v="16"/>
    <n v="4"/>
    <x v="0"/>
    <x v="0"/>
    <x v="0"/>
    <s v="18-25"/>
    <n v="556.27"/>
    <x v="4"/>
  </r>
  <r>
    <d v="2021-10-30T00:00:00"/>
    <s v="FA40AD3E"/>
    <x v="9"/>
    <n v="3"/>
    <x v="4"/>
    <x v="3"/>
    <x v="0"/>
    <s v="26-35"/>
    <n v="979.71"/>
    <x v="1"/>
  </r>
  <r>
    <d v="2023-12-13T00:00:00"/>
    <s v="D5C65F2C"/>
    <x v="1"/>
    <n v="5"/>
    <x v="4"/>
    <x v="3"/>
    <x v="0"/>
    <s v="36-45"/>
    <n v="63.69"/>
    <x v="0"/>
  </r>
  <r>
    <d v="2023-01-19T00:00:00"/>
    <s v="FBF4A398"/>
    <x v="14"/>
    <n v="3"/>
    <x v="2"/>
    <x v="0"/>
    <x v="0"/>
    <s v="18-25"/>
    <n v="264.12"/>
    <x v="3"/>
  </r>
  <r>
    <d v="2023-01-22T00:00:00"/>
    <s v="FF434992"/>
    <x v="14"/>
    <n v="5"/>
    <x v="2"/>
    <x v="3"/>
    <x v="0"/>
    <s v="18-25"/>
    <n v="298.55"/>
    <x v="0"/>
  </r>
  <r>
    <d v="2023-07-26T00:00:00"/>
    <s v="9CC12AFA"/>
    <x v="5"/>
    <n v="2"/>
    <x v="3"/>
    <x v="3"/>
    <x v="0"/>
    <s v="46-60"/>
    <n v="119.07"/>
    <x v="2"/>
  </r>
  <r>
    <d v="2023-01-09T00:00:00"/>
    <s v="4E631068"/>
    <x v="13"/>
    <n v="3"/>
    <x v="3"/>
    <x v="0"/>
    <x v="0"/>
    <s v="36-45"/>
    <n v="332.67"/>
    <x v="2"/>
  </r>
  <r>
    <d v="2023-10-29T00:00:00"/>
    <s v="B59CE26F"/>
    <x v="12"/>
    <n v="4"/>
    <x v="4"/>
    <x v="1"/>
    <x v="0"/>
    <s v="60+"/>
    <n v="993.19"/>
    <x v="0"/>
  </r>
  <r>
    <d v="2023-05-29T00:00:00"/>
    <s v="30A89B19"/>
    <x v="3"/>
    <n v="5"/>
    <x v="2"/>
    <x v="0"/>
    <x v="0"/>
    <s v="18-25"/>
    <n v="877.94"/>
    <x v="3"/>
  </r>
  <r>
    <d v="2023-02-16T00:00:00"/>
    <s v="3C933397"/>
    <x v="19"/>
    <n v="2"/>
    <x v="0"/>
    <x v="3"/>
    <x v="0"/>
    <s v="46-60"/>
    <n v="940.22"/>
    <x v="2"/>
  </r>
  <r>
    <d v="2023-12-07T00:00:00"/>
    <s v="FA19903C"/>
    <x v="5"/>
    <n v="4"/>
    <x v="3"/>
    <x v="0"/>
    <x v="0"/>
    <s v="18-25"/>
    <n v="63.22"/>
    <x v="2"/>
  </r>
  <r>
    <d v="2023-04-26T00:00:00"/>
    <s v="66AA835C"/>
    <x v="11"/>
    <n v="3"/>
    <x v="0"/>
    <x v="3"/>
    <x v="0"/>
    <s v="60+"/>
    <n v="217.95"/>
    <x v="0"/>
  </r>
  <r>
    <d v="2023-01-12T00:00:00"/>
    <s v="CE87EDCD"/>
    <x v="15"/>
    <n v="2"/>
    <x v="3"/>
    <x v="2"/>
    <x v="0"/>
    <s v="36-45"/>
    <n v="637.36"/>
    <x v="3"/>
  </r>
  <r>
    <d v="2023-07-24T00:00:00"/>
    <s v="EB0E4820"/>
    <x v="18"/>
    <n v="4"/>
    <x v="1"/>
    <x v="1"/>
    <x v="0"/>
    <s v="36-45"/>
    <n v="202.69"/>
    <x v="4"/>
  </r>
  <r>
    <d v="2023-11-01T00:00:00"/>
    <s v="5F9C7187"/>
    <x v="4"/>
    <n v="5"/>
    <x v="3"/>
    <x v="3"/>
    <x v="0"/>
    <s v="46-60"/>
    <n v="486.69"/>
    <x v="1"/>
  </r>
  <r>
    <d v="2023-09-08T00:00:00"/>
    <s v="06337890"/>
    <x v="10"/>
    <n v="2"/>
    <x v="1"/>
    <x v="0"/>
    <x v="0"/>
    <s v="18-25"/>
    <n v="313.69"/>
    <x v="0"/>
  </r>
  <r>
    <d v="2023-01-22T00:00:00"/>
    <s v="2FA0EBFB"/>
    <x v="4"/>
    <n v="4"/>
    <x v="3"/>
    <x v="2"/>
    <x v="0"/>
    <s v="26-35"/>
    <n v="627.5"/>
    <x v="0"/>
  </r>
  <r>
    <d v="2023-06-03T00:00:00"/>
    <s v="AF96183E"/>
    <x v="14"/>
    <n v="4"/>
    <x v="2"/>
    <x v="1"/>
    <x v="0"/>
    <s v="46-60"/>
    <n v="716.46"/>
    <x v="4"/>
  </r>
  <r>
    <d v="2023-12-01T00:00:00"/>
    <s v="F0BE4B8A"/>
    <x v="17"/>
    <n v="4"/>
    <x v="4"/>
    <x v="1"/>
    <x v="0"/>
    <s v="18-25"/>
    <n v="520.26"/>
    <x v="0"/>
  </r>
  <r>
    <d v="2023-03-07T00:00:00"/>
    <s v="F42EDBDF"/>
    <x v="16"/>
    <n v="4"/>
    <x v="0"/>
    <x v="2"/>
    <x v="0"/>
    <s v="18-25"/>
    <n v="208.3"/>
    <x v="0"/>
  </r>
  <r>
    <d v="2023-03-16T00:00:00"/>
    <s v="C5384B1D"/>
    <x v="14"/>
    <n v="2"/>
    <x v="2"/>
    <x v="0"/>
    <x v="0"/>
    <s v="60+"/>
    <n v="639.39"/>
    <x v="0"/>
  </r>
  <r>
    <d v="2023-01-05T00:00:00"/>
    <s v="EE9B90D2"/>
    <x v="17"/>
    <n v="3"/>
    <x v="4"/>
    <x v="2"/>
    <x v="0"/>
    <s v="26-35"/>
    <n v="551.15"/>
    <x v="0"/>
  </r>
  <r>
    <d v="2023-08-13T00:00:00"/>
    <s v="43B7853F"/>
    <x v="1"/>
    <n v="2"/>
    <x v="4"/>
    <x v="3"/>
    <x v="0"/>
    <s v="26-35"/>
    <n v="435.9"/>
    <x v="1"/>
  </r>
  <r>
    <d v="2023-04-28T00:00:00"/>
    <s v="AEF9D982"/>
    <x v="16"/>
    <n v="5"/>
    <x v="0"/>
    <x v="2"/>
    <x v="0"/>
    <s v="18-25"/>
    <n v="122.62"/>
    <x v="4"/>
  </r>
  <r>
    <d v="2023-05-05T00:00:00"/>
    <s v="4918C883"/>
    <x v="0"/>
    <n v="2"/>
    <x v="0"/>
    <x v="2"/>
    <x v="0"/>
    <s v="60+"/>
    <n v="519.64"/>
    <x v="1"/>
  </r>
  <r>
    <d v="2023-12-28T00:00:00"/>
    <s v="859C4BC7"/>
    <x v="7"/>
    <n v="5"/>
    <x v="1"/>
    <x v="2"/>
    <x v="0"/>
    <s v="26-35"/>
    <n v="487.18"/>
    <x v="0"/>
  </r>
  <r>
    <d v="2023-10-22T00:00:00"/>
    <s v="29544437"/>
    <x v="2"/>
    <n v="5"/>
    <x v="1"/>
    <x v="2"/>
    <x v="0"/>
    <s v="26-35"/>
    <n v="646.12"/>
    <x v="1"/>
  </r>
  <r>
    <d v="2023-08-03T00:00:00"/>
    <s v="3BD7DE12"/>
    <x v="5"/>
    <n v="5"/>
    <x v="3"/>
    <x v="0"/>
    <x v="0"/>
    <s v="36-45"/>
    <n v="305.33999999999997"/>
    <x v="3"/>
  </r>
  <r>
    <d v="2023-01-22T00:00:00"/>
    <s v="DC561858"/>
    <x v="13"/>
    <n v="2"/>
    <x v="3"/>
    <x v="1"/>
    <x v="0"/>
    <s v="26-35"/>
    <n v="931.58"/>
    <x v="4"/>
  </r>
  <r>
    <d v="2023-07-27T00:00:00"/>
    <s v="22795892"/>
    <x v="17"/>
    <n v="2"/>
    <x v="4"/>
    <x v="0"/>
    <x v="0"/>
    <s v="36-45"/>
    <n v="934.49"/>
    <x v="4"/>
  </r>
  <r>
    <d v="2023-08-14T00:00:00"/>
    <s v="C570BA2F"/>
    <x v="11"/>
    <n v="2"/>
    <x v="0"/>
    <x v="0"/>
    <x v="0"/>
    <s v="26-35"/>
    <n v="546.29"/>
    <x v="1"/>
  </r>
  <r>
    <d v="2023-11-05T00:00:00"/>
    <s v="19AB3103"/>
    <x v="8"/>
    <n v="2"/>
    <x v="2"/>
    <x v="2"/>
    <x v="0"/>
    <s v="46-60"/>
    <n v="583.04"/>
    <x v="1"/>
  </r>
  <r>
    <d v="2023-06-26T00:00:00"/>
    <s v="ED69BB9E"/>
    <x v="1"/>
    <n v="2"/>
    <x v="4"/>
    <x v="3"/>
    <x v="0"/>
    <s v="46-60"/>
    <n v="975.45"/>
    <x v="3"/>
  </r>
  <r>
    <d v="2023-11-09T00:00:00"/>
    <s v="B9815C2D"/>
    <x v="6"/>
    <n v="5"/>
    <x v="2"/>
    <x v="1"/>
    <x v="0"/>
    <s v="60+"/>
    <n v="704.16"/>
    <x v="0"/>
  </r>
  <r>
    <d v="2023-05-11T00:00:00"/>
    <s v="12E77C07"/>
    <x v="18"/>
    <n v="2"/>
    <x v="1"/>
    <x v="1"/>
    <x v="0"/>
    <s v="26-35"/>
    <n v="199.86"/>
    <x v="2"/>
  </r>
  <r>
    <d v="2023-08-31T00:00:00"/>
    <s v="F38698B9"/>
    <x v="17"/>
    <n v="5"/>
    <x v="4"/>
    <x v="0"/>
    <x v="0"/>
    <s v="26-35"/>
    <n v="439.05"/>
    <x v="0"/>
  </r>
  <r>
    <d v="2023-08-03T00:00:00"/>
    <s v="9F657FA7"/>
    <x v="6"/>
    <n v="4"/>
    <x v="2"/>
    <x v="1"/>
    <x v="0"/>
    <s v="60+"/>
    <n v="482.24"/>
    <x v="4"/>
  </r>
  <r>
    <d v="2023-05-02T00:00:00"/>
    <s v="C068CEDA"/>
    <x v="15"/>
    <n v="4"/>
    <x v="3"/>
    <x v="1"/>
    <x v="0"/>
    <s v="18-25"/>
    <n v="744.88"/>
    <x v="4"/>
  </r>
  <r>
    <d v="2023-11-27T00:00:00"/>
    <s v="46D99A2B"/>
    <x v="15"/>
    <n v="3"/>
    <x v="3"/>
    <x v="0"/>
    <x v="0"/>
    <s v="36-45"/>
    <n v="113.31"/>
    <x v="4"/>
  </r>
  <r>
    <d v="2023-12-12T00:00:00"/>
    <s v="148DBBFF"/>
    <x v="0"/>
    <n v="4"/>
    <x v="0"/>
    <x v="0"/>
    <x v="0"/>
    <s v="18-25"/>
    <n v="524.24"/>
    <x v="0"/>
  </r>
  <r>
    <d v="2023-07-20T00:00:00"/>
    <s v="87F19EEE"/>
    <x v="15"/>
    <n v="4"/>
    <x v="3"/>
    <x v="2"/>
    <x v="0"/>
    <s v="18-25"/>
    <n v="944.88"/>
    <x v="2"/>
  </r>
  <r>
    <d v="2023-10-25T00:00:00"/>
    <s v="FEC21238"/>
    <x v="14"/>
    <n v="3"/>
    <x v="2"/>
    <x v="2"/>
    <x v="0"/>
    <s v="46-60"/>
    <n v="871.66"/>
    <x v="0"/>
  </r>
  <r>
    <d v="2023-02-02T00:00:00"/>
    <s v="44DC98EE"/>
    <x v="17"/>
    <n v="5"/>
    <x v="4"/>
    <x v="2"/>
    <x v="0"/>
    <s v="26-35"/>
    <n v="159.32"/>
    <x v="1"/>
  </r>
  <r>
    <d v="2023-06-12T00:00:00"/>
    <s v="7C5E21D9"/>
    <x v="16"/>
    <n v="4"/>
    <x v="0"/>
    <x v="2"/>
    <x v="0"/>
    <s v="46-60"/>
    <n v="946.65"/>
    <x v="4"/>
  </r>
  <r>
    <d v="2023-06-03T00:00:00"/>
    <s v="01E50E1F"/>
    <x v="18"/>
    <n v="4"/>
    <x v="1"/>
    <x v="0"/>
    <x v="0"/>
    <s v="26-35"/>
    <n v="450.87"/>
    <x v="4"/>
  </r>
  <r>
    <d v="2023-02-23T00:00:00"/>
    <s v="492B62F3"/>
    <x v="17"/>
    <n v="4"/>
    <x v="4"/>
    <x v="3"/>
    <x v="0"/>
    <s v="18-25"/>
    <n v="566.96"/>
    <x v="4"/>
  </r>
  <r>
    <d v="2023-09-20T00:00:00"/>
    <s v="BE4696C2"/>
    <x v="0"/>
    <n v="5"/>
    <x v="0"/>
    <x v="0"/>
    <x v="0"/>
    <s v="26-35"/>
    <n v="83.95"/>
    <x v="2"/>
  </r>
  <r>
    <d v="2023-04-12T00:00:00"/>
    <s v="FF9EF8A7"/>
    <x v="13"/>
    <n v="2"/>
    <x v="3"/>
    <x v="0"/>
    <x v="0"/>
    <s v="26-35"/>
    <n v="482.72"/>
    <x v="1"/>
  </r>
  <r>
    <d v="2023-08-15T00:00:00"/>
    <s v="F0E942E1"/>
    <x v="17"/>
    <n v="2"/>
    <x v="4"/>
    <x v="0"/>
    <x v="0"/>
    <s v="18-25"/>
    <n v="923.91"/>
    <x v="3"/>
  </r>
  <r>
    <d v="2023-06-26T00:00:00"/>
    <s v="7F8B6086"/>
    <x v="3"/>
    <n v="2"/>
    <x v="2"/>
    <x v="2"/>
    <x v="0"/>
    <s v="26-35"/>
    <n v="696.96"/>
    <x v="3"/>
  </r>
  <r>
    <d v="2023-04-20T00:00:00"/>
    <s v="D2D61B78"/>
    <x v="18"/>
    <n v="4"/>
    <x v="1"/>
    <x v="0"/>
    <x v="0"/>
    <s v="46-60"/>
    <n v="563.02"/>
    <x v="1"/>
  </r>
  <r>
    <d v="2023-12-26T00:00:00"/>
    <s v="B7C09D97"/>
    <x v="13"/>
    <n v="3"/>
    <x v="3"/>
    <x v="0"/>
    <x v="0"/>
    <s v="60+"/>
    <n v="742.97"/>
    <x v="0"/>
  </r>
  <r>
    <d v="2023-12-31T00:00:00"/>
    <s v="2765A148"/>
    <x v="18"/>
    <n v="3"/>
    <x v="1"/>
    <x v="2"/>
    <x v="0"/>
    <s v="36-45"/>
    <n v="468.13"/>
    <x v="1"/>
  </r>
  <r>
    <d v="2023-03-26T00:00:00"/>
    <s v="383F3370"/>
    <x v="18"/>
    <n v="2"/>
    <x v="1"/>
    <x v="1"/>
    <x v="0"/>
    <s v="60+"/>
    <n v="858.32"/>
    <x v="3"/>
  </r>
  <r>
    <d v="2023-07-06T00:00:00"/>
    <s v="3B206ECF"/>
    <x v="6"/>
    <n v="2"/>
    <x v="2"/>
    <x v="3"/>
    <x v="0"/>
    <s v="18-25"/>
    <n v="53.53"/>
    <x v="4"/>
  </r>
  <r>
    <d v="2023-12-29T00:00:00"/>
    <s v="A8B5A5E9"/>
    <x v="11"/>
    <n v="2"/>
    <x v="0"/>
    <x v="0"/>
    <x v="0"/>
    <s v="36-45"/>
    <n v="254.46"/>
    <x v="4"/>
  </r>
  <r>
    <d v="2023-01-03T00:00:00"/>
    <s v="17872A8F"/>
    <x v="15"/>
    <n v="3"/>
    <x v="3"/>
    <x v="1"/>
    <x v="0"/>
    <s v="26-35"/>
    <n v="760.48"/>
    <x v="3"/>
  </r>
  <r>
    <d v="2023-09-20T00:00:00"/>
    <s v="79971151"/>
    <x v="16"/>
    <n v="2"/>
    <x v="0"/>
    <x v="3"/>
    <x v="0"/>
    <s v="36-45"/>
    <n v="593.11"/>
    <x v="1"/>
  </r>
  <r>
    <d v="2023-08-21T00:00:00"/>
    <s v="EA8C1F3B"/>
    <x v="15"/>
    <n v="4"/>
    <x v="3"/>
    <x v="3"/>
    <x v="0"/>
    <s v="60+"/>
    <n v="297.04000000000002"/>
    <x v="2"/>
  </r>
  <r>
    <d v="2023-10-17T00:00:00"/>
    <s v="B81A4505"/>
    <x v="0"/>
    <n v="2"/>
    <x v="0"/>
    <x v="0"/>
    <x v="1"/>
    <s v="26-35"/>
    <n v="58.74"/>
    <x v="3"/>
  </r>
  <r>
    <d v="2023-06-25T00:00:00"/>
    <s v="6AC04D53"/>
    <x v="11"/>
    <n v="3"/>
    <x v="0"/>
    <x v="2"/>
    <x v="0"/>
    <s v="36-45"/>
    <n v="367.41"/>
    <x v="4"/>
  </r>
  <r>
    <d v="2023-10-20T00:00:00"/>
    <s v="D1907854"/>
    <x v="5"/>
    <n v="3"/>
    <x v="3"/>
    <x v="1"/>
    <x v="1"/>
    <s v="18-25"/>
    <n v="961.68"/>
    <x v="0"/>
  </r>
  <r>
    <d v="2021-11-27T00:00:00"/>
    <s v="56550081"/>
    <x v="16"/>
    <n v="5"/>
    <x v="0"/>
    <x v="1"/>
    <x v="1"/>
    <s v="46-60"/>
    <n v="155.1"/>
    <x v="4"/>
  </r>
  <r>
    <d v="2021-07-10T00:00:00"/>
    <s v="79EC984F"/>
    <x v="0"/>
    <n v="2"/>
    <x v="0"/>
    <x v="1"/>
    <x v="1"/>
    <s v="46-60"/>
    <n v="263.88"/>
    <x v="0"/>
  </r>
  <r>
    <d v="2021-11-24T00:00:00"/>
    <s v="77D79F91"/>
    <x v="14"/>
    <n v="4"/>
    <x v="2"/>
    <x v="2"/>
    <x v="1"/>
    <s v="46-60"/>
    <n v="318.63"/>
    <x v="1"/>
  </r>
  <r>
    <d v="2021-12-07T00:00:00"/>
    <s v="C113F3B4"/>
    <x v="14"/>
    <n v="2"/>
    <x v="2"/>
    <x v="2"/>
    <x v="0"/>
    <s v="36-45"/>
    <n v="808.75"/>
    <x v="1"/>
  </r>
  <r>
    <d v="2021-08-20T00:00:00"/>
    <s v="0244D4E3"/>
    <x v="2"/>
    <n v="2"/>
    <x v="1"/>
    <x v="0"/>
    <x v="0"/>
    <s v="60+"/>
    <n v="194.25"/>
    <x v="4"/>
  </r>
  <r>
    <d v="2021-07-18T00:00:00"/>
    <s v="F187072F"/>
    <x v="17"/>
    <n v="4"/>
    <x v="4"/>
    <x v="3"/>
    <x v="0"/>
    <s v="46-60"/>
    <n v="435.23"/>
    <x v="4"/>
  </r>
  <r>
    <d v="2021-03-25T00:00:00"/>
    <s v="FE1EADEB"/>
    <x v="1"/>
    <n v="3"/>
    <x v="4"/>
    <x v="0"/>
    <x v="1"/>
    <s v="36-45"/>
    <n v="42.94"/>
    <x v="3"/>
  </r>
  <r>
    <d v="2021-07-06T00:00:00"/>
    <s v="9B187954"/>
    <x v="16"/>
    <n v="2"/>
    <x v="0"/>
    <x v="1"/>
    <x v="1"/>
    <s v="60+"/>
    <n v="870.04"/>
    <x v="0"/>
  </r>
  <r>
    <d v="2021-02-22T00:00:00"/>
    <s v="9F51611D"/>
    <x v="1"/>
    <n v="4"/>
    <x v="4"/>
    <x v="3"/>
    <x v="1"/>
    <s v="18-25"/>
    <n v="498.08"/>
    <x v="4"/>
  </r>
  <r>
    <d v="2021-08-13T00:00:00"/>
    <s v="691DA10E"/>
    <x v="4"/>
    <n v="5"/>
    <x v="3"/>
    <x v="0"/>
    <x v="1"/>
    <s v="26-35"/>
    <n v="927.44"/>
    <x v="1"/>
  </r>
  <r>
    <d v="2021-06-18T00:00:00"/>
    <s v="62178521"/>
    <x v="18"/>
    <n v="5"/>
    <x v="1"/>
    <x v="1"/>
    <x v="1"/>
    <s v="36-45"/>
    <n v="21.39"/>
    <x v="3"/>
  </r>
  <r>
    <d v="2021-12-10T00:00:00"/>
    <s v="D148FAC8"/>
    <x v="3"/>
    <n v="3"/>
    <x v="2"/>
    <x v="1"/>
    <x v="1"/>
    <s v="60+"/>
    <n v="910"/>
    <x v="4"/>
  </r>
  <r>
    <d v="2021-04-24T00:00:00"/>
    <s v="37364A15"/>
    <x v="5"/>
    <n v="2"/>
    <x v="3"/>
    <x v="0"/>
    <x v="1"/>
    <s v="36-45"/>
    <n v="316.58"/>
    <x v="2"/>
  </r>
  <r>
    <d v="2021-06-03T00:00:00"/>
    <s v="789BE61A"/>
    <x v="11"/>
    <n v="3"/>
    <x v="0"/>
    <x v="0"/>
    <x v="1"/>
    <s v="26-35"/>
    <n v="207"/>
    <x v="2"/>
  </r>
  <r>
    <d v="2021-02-07T00:00:00"/>
    <s v="DE4CD187"/>
    <x v="6"/>
    <n v="2"/>
    <x v="2"/>
    <x v="1"/>
    <x v="1"/>
    <s v="46-60"/>
    <n v="741.69"/>
    <x v="1"/>
  </r>
  <r>
    <d v="2021-02-08T00:00:00"/>
    <s v="B6ABE233"/>
    <x v="16"/>
    <n v="4"/>
    <x v="0"/>
    <x v="2"/>
    <x v="1"/>
    <s v="18-25"/>
    <n v="364.81"/>
    <x v="0"/>
  </r>
  <r>
    <d v="2021-06-04T00:00:00"/>
    <s v="C71E05C3"/>
    <x v="11"/>
    <n v="2"/>
    <x v="0"/>
    <x v="3"/>
    <x v="1"/>
    <s v="60+"/>
    <n v="698.71"/>
    <x v="2"/>
  </r>
  <r>
    <d v="2021-02-25T00:00:00"/>
    <s v="2C69D63A"/>
    <x v="5"/>
    <n v="4"/>
    <x v="3"/>
    <x v="2"/>
    <x v="1"/>
    <s v="60+"/>
    <n v="395.34"/>
    <x v="3"/>
  </r>
  <r>
    <d v="2021-05-20T00:00:00"/>
    <s v="AB905970"/>
    <x v="16"/>
    <n v="2"/>
    <x v="0"/>
    <x v="0"/>
    <x v="1"/>
    <s v="26-35"/>
    <n v="859.9"/>
    <x v="2"/>
  </r>
  <r>
    <d v="2021-08-27T00:00:00"/>
    <s v="EAC7DE53"/>
    <x v="0"/>
    <n v="2"/>
    <x v="0"/>
    <x v="3"/>
    <x v="1"/>
    <s v="60+"/>
    <n v="544.47"/>
    <x v="4"/>
  </r>
  <r>
    <d v="2021-06-06T00:00:00"/>
    <s v="BF920D9A"/>
    <x v="14"/>
    <n v="4"/>
    <x v="2"/>
    <x v="3"/>
    <x v="1"/>
    <s v="46-60"/>
    <n v="179"/>
    <x v="0"/>
  </r>
  <r>
    <d v="2021-03-28T00:00:00"/>
    <s v="8B4AC668"/>
    <x v="4"/>
    <n v="2"/>
    <x v="3"/>
    <x v="2"/>
    <x v="0"/>
    <s v="18-25"/>
    <n v="23.67"/>
    <x v="2"/>
  </r>
  <r>
    <d v="2021-05-22T00:00:00"/>
    <s v="CEBDD7A1"/>
    <x v="19"/>
    <n v="2"/>
    <x v="0"/>
    <x v="1"/>
    <x v="1"/>
    <s v="26-35"/>
    <n v="33.28"/>
    <x v="2"/>
  </r>
  <r>
    <d v="2021-08-15T00:00:00"/>
    <s v="353EA2A2"/>
    <x v="16"/>
    <n v="5"/>
    <x v="0"/>
    <x v="1"/>
    <x v="0"/>
    <s v="36-45"/>
    <n v="704.52"/>
    <x v="0"/>
  </r>
  <r>
    <d v="2021-04-07T00:00:00"/>
    <s v="0B49B2DD"/>
    <x v="15"/>
    <n v="5"/>
    <x v="3"/>
    <x v="3"/>
    <x v="0"/>
    <s v="36-45"/>
    <n v="520.5"/>
    <x v="2"/>
  </r>
  <r>
    <d v="2021-05-16T00:00:00"/>
    <s v="4E1A4739"/>
    <x v="19"/>
    <n v="5"/>
    <x v="0"/>
    <x v="0"/>
    <x v="1"/>
    <s v="18-25"/>
    <n v="918.89"/>
    <x v="2"/>
  </r>
  <r>
    <d v="2021-08-10T00:00:00"/>
    <s v="78AA16BA"/>
    <x v="8"/>
    <n v="3"/>
    <x v="2"/>
    <x v="3"/>
    <x v="1"/>
    <s v="36-45"/>
    <n v="558.45000000000005"/>
    <x v="1"/>
  </r>
  <r>
    <d v="2021-05-04T00:00:00"/>
    <s v="59007AF0"/>
    <x v="0"/>
    <n v="3"/>
    <x v="0"/>
    <x v="3"/>
    <x v="1"/>
    <s v="18-25"/>
    <n v="965.32"/>
    <x v="1"/>
  </r>
  <r>
    <d v="2021-12-05T00:00:00"/>
    <s v="D8DDA416"/>
    <x v="19"/>
    <n v="2"/>
    <x v="0"/>
    <x v="2"/>
    <x v="1"/>
    <s v="36-45"/>
    <n v="648.1"/>
    <x v="1"/>
  </r>
  <r>
    <d v="2021-12-03T00:00:00"/>
    <s v="9BFAA00D"/>
    <x v="1"/>
    <n v="5"/>
    <x v="4"/>
    <x v="2"/>
    <x v="1"/>
    <s v="46-60"/>
    <n v="325.52"/>
    <x v="0"/>
  </r>
  <r>
    <d v="2021-08-09T00:00:00"/>
    <s v="AC04F249"/>
    <x v="18"/>
    <n v="2"/>
    <x v="1"/>
    <x v="1"/>
    <x v="1"/>
    <s v="60+"/>
    <n v="590.99"/>
    <x v="2"/>
  </r>
  <r>
    <d v="2021-07-14T00:00:00"/>
    <s v="9D24E5C7"/>
    <x v="9"/>
    <n v="5"/>
    <x v="4"/>
    <x v="1"/>
    <x v="1"/>
    <s v="46-60"/>
    <n v="19.73"/>
    <x v="4"/>
  </r>
  <r>
    <d v="2021-07-22T00:00:00"/>
    <s v="245A2633"/>
    <x v="2"/>
    <n v="3"/>
    <x v="1"/>
    <x v="0"/>
    <x v="0"/>
    <s v="60+"/>
    <n v="809.5"/>
    <x v="3"/>
  </r>
  <r>
    <d v="2021-09-18T00:00:00"/>
    <s v="FE0FB915"/>
    <x v="19"/>
    <n v="2"/>
    <x v="0"/>
    <x v="2"/>
    <x v="1"/>
    <s v="46-60"/>
    <n v="198.86"/>
    <x v="2"/>
  </r>
  <r>
    <d v="2021-09-30T00:00:00"/>
    <s v="721C1C65"/>
    <x v="3"/>
    <n v="2"/>
    <x v="2"/>
    <x v="2"/>
    <x v="0"/>
    <s v="60+"/>
    <n v="433.38"/>
    <x v="1"/>
  </r>
  <r>
    <d v="2021-01-05T00:00:00"/>
    <s v="73A9A3BA"/>
    <x v="2"/>
    <n v="5"/>
    <x v="1"/>
    <x v="0"/>
    <x v="1"/>
    <s v="36-45"/>
    <n v="417.97"/>
    <x v="4"/>
  </r>
  <r>
    <d v="2021-07-02T00:00:00"/>
    <s v="12401602"/>
    <x v="8"/>
    <n v="3"/>
    <x v="2"/>
    <x v="2"/>
    <x v="0"/>
    <s v="46-60"/>
    <n v="874.86"/>
    <x v="0"/>
  </r>
  <r>
    <d v="2021-03-13T00:00:00"/>
    <s v="EB1210D9"/>
    <x v="2"/>
    <n v="2"/>
    <x v="1"/>
    <x v="2"/>
    <x v="1"/>
    <s v="36-45"/>
    <n v="845.76"/>
    <x v="4"/>
  </r>
  <r>
    <d v="2021-01-09T00:00:00"/>
    <s v="4F4E0893"/>
    <x v="8"/>
    <n v="2"/>
    <x v="2"/>
    <x v="1"/>
    <x v="1"/>
    <s v="60+"/>
    <n v="643.75"/>
    <x v="2"/>
  </r>
  <r>
    <d v="2021-01-08T00:00:00"/>
    <s v="68FACAB5"/>
    <x v="17"/>
    <n v="2"/>
    <x v="4"/>
    <x v="3"/>
    <x v="0"/>
    <s v="60+"/>
    <n v="604.44000000000005"/>
    <x v="2"/>
  </r>
  <r>
    <d v="2021-06-23T00:00:00"/>
    <s v="CBCEE642"/>
    <x v="8"/>
    <n v="2"/>
    <x v="2"/>
    <x v="2"/>
    <x v="1"/>
    <s v="60+"/>
    <n v="506.39"/>
    <x v="2"/>
  </r>
  <r>
    <d v="2021-02-05T00:00:00"/>
    <s v="E22B19A5"/>
    <x v="17"/>
    <n v="4"/>
    <x v="4"/>
    <x v="0"/>
    <x v="1"/>
    <s v="26-35"/>
    <n v="128.47999999999999"/>
    <x v="2"/>
  </r>
  <r>
    <d v="2021-01-16T00:00:00"/>
    <s v="E13B19E8"/>
    <x v="12"/>
    <n v="2"/>
    <x v="4"/>
    <x v="3"/>
    <x v="1"/>
    <s v="36-45"/>
    <n v="398.87"/>
    <x v="0"/>
  </r>
  <r>
    <d v="2021-12-02T00:00:00"/>
    <s v="42E8AA33"/>
    <x v="15"/>
    <n v="3"/>
    <x v="3"/>
    <x v="0"/>
    <x v="1"/>
    <s v="36-45"/>
    <n v="150.85"/>
    <x v="0"/>
  </r>
  <r>
    <d v="2021-01-17T00:00:00"/>
    <s v="39B1E0CC"/>
    <x v="10"/>
    <n v="3"/>
    <x v="1"/>
    <x v="2"/>
    <x v="1"/>
    <s v="36-45"/>
    <n v="949.86"/>
    <x v="0"/>
  </r>
  <r>
    <d v="2021-07-24T00:00:00"/>
    <s v="3CF7290D"/>
    <x v="7"/>
    <n v="4"/>
    <x v="1"/>
    <x v="2"/>
    <x v="0"/>
    <s v="36-45"/>
    <n v="520.25"/>
    <x v="3"/>
  </r>
  <r>
    <d v="2021-01-14T00:00:00"/>
    <s v="4F7C8AF3"/>
    <x v="9"/>
    <n v="5"/>
    <x v="4"/>
    <x v="1"/>
    <x v="1"/>
    <s v="36-45"/>
    <n v="582.79999999999995"/>
    <x v="4"/>
  </r>
  <r>
    <d v="2021-10-29T00:00:00"/>
    <s v="99887FB0"/>
    <x v="4"/>
    <n v="4"/>
    <x v="3"/>
    <x v="2"/>
    <x v="1"/>
    <s v="18-25"/>
    <n v="721.39"/>
    <x v="1"/>
  </r>
  <r>
    <d v="2021-10-07T00:00:00"/>
    <s v="5065916B"/>
    <x v="5"/>
    <n v="4"/>
    <x v="3"/>
    <x v="2"/>
    <x v="1"/>
    <s v="36-45"/>
    <n v="29.76"/>
    <x v="1"/>
  </r>
  <r>
    <d v="2021-06-26T00:00:00"/>
    <s v="0A5F3289"/>
    <x v="17"/>
    <n v="4"/>
    <x v="4"/>
    <x v="2"/>
    <x v="1"/>
    <s v="46-60"/>
    <n v="460.61"/>
    <x v="3"/>
  </r>
  <r>
    <d v="2021-09-19T00:00:00"/>
    <s v="FC8E03B6"/>
    <x v="15"/>
    <n v="5"/>
    <x v="3"/>
    <x v="0"/>
    <x v="0"/>
    <s v="36-45"/>
    <n v="216.88"/>
    <x v="3"/>
  </r>
  <r>
    <d v="2021-01-01T00:00:00"/>
    <s v="EE598378"/>
    <x v="3"/>
    <n v="2"/>
    <x v="2"/>
    <x v="1"/>
    <x v="1"/>
    <s v="18-25"/>
    <n v="963.57"/>
    <x v="0"/>
  </r>
  <r>
    <d v="2021-01-06T00:00:00"/>
    <s v="CDE1DFB2"/>
    <x v="5"/>
    <n v="2"/>
    <x v="3"/>
    <x v="1"/>
    <x v="0"/>
    <s v="46-60"/>
    <n v="820.01"/>
    <x v="1"/>
  </r>
  <r>
    <d v="2021-06-08T00:00:00"/>
    <s v="FECE00D4"/>
    <x v="10"/>
    <n v="4"/>
    <x v="1"/>
    <x v="2"/>
    <x v="1"/>
    <s v="36-45"/>
    <n v="178.76"/>
    <x v="3"/>
  </r>
  <r>
    <d v="2021-06-26T00:00:00"/>
    <s v="5DD79A52"/>
    <x v="11"/>
    <n v="5"/>
    <x v="0"/>
    <x v="3"/>
    <x v="0"/>
    <s v="36-45"/>
    <n v="359.56"/>
    <x v="3"/>
  </r>
  <r>
    <d v="2021-06-10T00:00:00"/>
    <s v="BE718805"/>
    <x v="18"/>
    <n v="5"/>
    <x v="1"/>
    <x v="0"/>
    <x v="1"/>
    <s v="26-35"/>
    <n v="23.01"/>
    <x v="2"/>
  </r>
  <r>
    <d v="2021-09-02T00:00:00"/>
    <s v="A8065ECE"/>
    <x v="1"/>
    <n v="2"/>
    <x v="4"/>
    <x v="0"/>
    <x v="0"/>
    <s v="26-35"/>
    <n v="98.06"/>
    <x v="2"/>
  </r>
  <r>
    <d v="2021-06-11T00:00:00"/>
    <s v="CFAF27DF"/>
    <x v="13"/>
    <n v="2"/>
    <x v="3"/>
    <x v="0"/>
    <x v="0"/>
    <s v="46-60"/>
    <n v="669.56"/>
    <x v="2"/>
  </r>
  <r>
    <d v="2021-04-23T00:00:00"/>
    <s v="85B23CC6"/>
    <x v="11"/>
    <n v="3"/>
    <x v="0"/>
    <x v="0"/>
    <x v="1"/>
    <s v="18-25"/>
    <n v="23.07"/>
    <x v="0"/>
  </r>
  <r>
    <d v="2021-05-03T00:00:00"/>
    <s v="1D3EF3F8"/>
    <x v="11"/>
    <n v="2"/>
    <x v="0"/>
    <x v="2"/>
    <x v="1"/>
    <s v="46-60"/>
    <n v="429.98"/>
    <x v="3"/>
  </r>
  <r>
    <d v="2021-03-11T00:00:00"/>
    <s v="DE23BF55"/>
    <x v="3"/>
    <n v="3"/>
    <x v="2"/>
    <x v="0"/>
    <x v="1"/>
    <s v="36-45"/>
    <n v="200.17"/>
    <x v="3"/>
  </r>
  <r>
    <d v="2021-04-07T00:00:00"/>
    <s v="AD20B66A"/>
    <x v="0"/>
    <n v="3"/>
    <x v="0"/>
    <x v="0"/>
    <x v="1"/>
    <s v="46-60"/>
    <n v="193.56"/>
    <x v="0"/>
  </r>
  <r>
    <d v="2021-06-26T00:00:00"/>
    <s v="0A56F54A"/>
    <x v="13"/>
    <n v="2"/>
    <x v="3"/>
    <x v="0"/>
    <x v="1"/>
    <s v="18-25"/>
    <n v="238.37"/>
    <x v="2"/>
  </r>
  <r>
    <d v="2021-02-26T00:00:00"/>
    <s v="048D3145"/>
    <x v="9"/>
    <n v="2"/>
    <x v="4"/>
    <x v="0"/>
    <x v="1"/>
    <s v="46-60"/>
    <n v="559.5"/>
    <x v="4"/>
  </r>
  <r>
    <d v="2021-03-16T00:00:00"/>
    <s v="262BD3D9"/>
    <x v="12"/>
    <n v="2"/>
    <x v="4"/>
    <x v="2"/>
    <x v="0"/>
    <s v="18-25"/>
    <n v="432.77"/>
    <x v="2"/>
  </r>
  <r>
    <d v="2021-02-01T00:00:00"/>
    <s v="B75B454F"/>
    <x v="2"/>
    <n v="5"/>
    <x v="1"/>
    <x v="0"/>
    <x v="1"/>
    <s v="60+"/>
    <n v="175.47"/>
    <x v="1"/>
  </r>
  <r>
    <d v="2021-10-07T00:00:00"/>
    <s v="93CFE365"/>
    <x v="5"/>
    <n v="2"/>
    <x v="3"/>
    <x v="1"/>
    <x v="0"/>
    <s v="26-35"/>
    <n v="745.53"/>
    <x v="0"/>
  </r>
  <r>
    <d v="2021-03-15T00:00:00"/>
    <s v="C53828B8"/>
    <x v="17"/>
    <n v="5"/>
    <x v="4"/>
    <x v="0"/>
    <x v="1"/>
    <s v="26-35"/>
    <n v="30.85"/>
    <x v="3"/>
  </r>
  <r>
    <d v="2021-01-23T00:00:00"/>
    <s v="225555B5"/>
    <x v="16"/>
    <n v="3"/>
    <x v="0"/>
    <x v="3"/>
    <x v="0"/>
    <s v="36-45"/>
    <n v="757.56"/>
    <x v="2"/>
  </r>
  <r>
    <d v="2021-01-21T00:00:00"/>
    <s v="E11625D6"/>
    <x v="7"/>
    <n v="2"/>
    <x v="1"/>
    <x v="3"/>
    <x v="1"/>
    <s v="18-25"/>
    <n v="543.11"/>
    <x v="3"/>
  </r>
  <r>
    <d v="2021-11-03T00:00:00"/>
    <s v="E40DFDF4"/>
    <x v="11"/>
    <n v="4"/>
    <x v="0"/>
    <x v="2"/>
    <x v="1"/>
    <s v="18-25"/>
    <n v="138.19"/>
    <x v="0"/>
  </r>
  <r>
    <d v="2021-11-22T00:00:00"/>
    <s v="A77B0D63"/>
    <x v="12"/>
    <n v="3"/>
    <x v="4"/>
    <x v="0"/>
    <x v="1"/>
    <s v="18-25"/>
    <n v="570.16"/>
    <x v="1"/>
  </r>
  <r>
    <d v="2021-10-27T00:00:00"/>
    <s v="CFCEBA68"/>
    <x v="7"/>
    <n v="4"/>
    <x v="1"/>
    <x v="2"/>
    <x v="1"/>
    <s v="46-60"/>
    <n v="86.84"/>
    <x v="2"/>
  </r>
  <r>
    <d v="2021-06-21T00:00:00"/>
    <s v="60F4E90F"/>
    <x v="10"/>
    <n v="2"/>
    <x v="1"/>
    <x v="0"/>
    <x v="1"/>
    <s v="36-45"/>
    <n v="373.45"/>
    <x v="3"/>
  </r>
  <r>
    <d v="2021-07-10T00:00:00"/>
    <s v="461E169B"/>
    <x v="15"/>
    <n v="4"/>
    <x v="3"/>
    <x v="3"/>
    <x v="0"/>
    <s v="36-45"/>
    <n v="596.05999999999995"/>
    <x v="3"/>
  </r>
  <r>
    <d v="2021-12-24T00:00:00"/>
    <s v="FD807C68"/>
    <x v="13"/>
    <n v="5"/>
    <x v="3"/>
    <x v="0"/>
    <x v="1"/>
    <s v="60+"/>
    <n v="450.36"/>
    <x v="0"/>
  </r>
  <r>
    <d v="2021-06-04T00:00:00"/>
    <s v="8AE36478"/>
    <x v="12"/>
    <n v="2"/>
    <x v="4"/>
    <x v="1"/>
    <x v="1"/>
    <s v="26-35"/>
    <n v="323.14"/>
    <x v="3"/>
  </r>
  <r>
    <d v="2021-12-05T00:00:00"/>
    <s v="0BE2C785"/>
    <x v="7"/>
    <n v="5"/>
    <x v="1"/>
    <x v="2"/>
    <x v="1"/>
    <s v="60+"/>
    <n v="245.53"/>
    <x v="3"/>
  </r>
  <r>
    <d v="2021-03-13T00:00:00"/>
    <s v="B1286B36"/>
    <x v="2"/>
    <n v="5"/>
    <x v="1"/>
    <x v="2"/>
    <x v="1"/>
    <s v="18-25"/>
    <n v="899.86"/>
    <x v="1"/>
  </r>
  <r>
    <d v="2021-08-26T00:00:00"/>
    <s v="DA6A2927"/>
    <x v="13"/>
    <n v="2"/>
    <x v="3"/>
    <x v="2"/>
    <x v="1"/>
    <s v="26-35"/>
    <n v="858.4"/>
    <x v="3"/>
  </r>
  <r>
    <d v="2021-08-15T00:00:00"/>
    <s v="AE0A4EC4"/>
    <x v="17"/>
    <n v="3"/>
    <x v="4"/>
    <x v="3"/>
    <x v="1"/>
    <s v="60+"/>
    <n v="683.82"/>
    <x v="3"/>
  </r>
  <r>
    <d v="2022-12-08T00:00:00"/>
    <s v="62365F39"/>
    <x v="12"/>
    <n v="2"/>
    <x v="4"/>
    <x v="3"/>
    <x v="1"/>
    <s v="18-25"/>
    <n v="970.39"/>
    <x v="3"/>
  </r>
  <r>
    <d v="2022-05-02T00:00:00"/>
    <s v="C16F47B5"/>
    <x v="2"/>
    <n v="2"/>
    <x v="1"/>
    <x v="0"/>
    <x v="1"/>
    <s v="18-25"/>
    <n v="437.92"/>
    <x v="3"/>
  </r>
  <r>
    <d v="2022-05-16T00:00:00"/>
    <s v="05772522"/>
    <x v="8"/>
    <n v="4"/>
    <x v="2"/>
    <x v="0"/>
    <x v="1"/>
    <s v="60+"/>
    <n v="505.33"/>
    <x v="3"/>
  </r>
  <r>
    <d v="2022-11-17T00:00:00"/>
    <s v="3FDEE7A3"/>
    <x v="8"/>
    <n v="2"/>
    <x v="2"/>
    <x v="2"/>
    <x v="1"/>
    <s v="26-35"/>
    <n v="269.69"/>
    <x v="0"/>
  </r>
  <r>
    <d v="2022-11-22T00:00:00"/>
    <s v="B55EBA00"/>
    <x v="6"/>
    <n v="2"/>
    <x v="2"/>
    <x v="3"/>
    <x v="1"/>
    <s v="46-60"/>
    <n v="749.91"/>
    <x v="0"/>
  </r>
  <r>
    <d v="2022-06-01T00:00:00"/>
    <s v="CD5490A5"/>
    <x v="7"/>
    <n v="3"/>
    <x v="1"/>
    <x v="3"/>
    <x v="0"/>
    <s v="26-35"/>
    <n v="586.12"/>
    <x v="0"/>
  </r>
  <r>
    <d v="2022-10-19T00:00:00"/>
    <s v="0DB14C39"/>
    <x v="9"/>
    <n v="4"/>
    <x v="4"/>
    <x v="2"/>
    <x v="1"/>
    <s v="18-25"/>
    <n v="555.99"/>
    <x v="3"/>
  </r>
  <r>
    <d v="2022-08-28T00:00:00"/>
    <s v="3EDBF449"/>
    <x v="3"/>
    <n v="2"/>
    <x v="2"/>
    <x v="3"/>
    <x v="0"/>
    <s v="46-60"/>
    <n v="979.58"/>
    <x v="1"/>
  </r>
  <r>
    <d v="2022-10-28T00:00:00"/>
    <s v="1C3F0D37"/>
    <x v="1"/>
    <n v="4"/>
    <x v="4"/>
    <x v="0"/>
    <x v="1"/>
    <s v="46-60"/>
    <n v="757.45"/>
    <x v="2"/>
  </r>
  <r>
    <d v="2022-06-14T00:00:00"/>
    <s v="05D8592E"/>
    <x v="2"/>
    <n v="2"/>
    <x v="1"/>
    <x v="3"/>
    <x v="1"/>
    <s v="36-45"/>
    <n v="784.31"/>
    <x v="0"/>
  </r>
  <r>
    <d v="2022-03-21T00:00:00"/>
    <s v="1C57861C"/>
    <x v="7"/>
    <n v="5"/>
    <x v="1"/>
    <x v="0"/>
    <x v="0"/>
    <s v="18-25"/>
    <n v="487.52"/>
    <x v="1"/>
  </r>
  <r>
    <d v="2022-04-20T00:00:00"/>
    <s v="64C8EDAB"/>
    <x v="18"/>
    <n v="4"/>
    <x v="1"/>
    <x v="3"/>
    <x v="0"/>
    <s v="46-60"/>
    <n v="801.41"/>
    <x v="2"/>
  </r>
  <r>
    <d v="2022-03-15T00:00:00"/>
    <s v="46A1E4DC"/>
    <x v="6"/>
    <n v="2"/>
    <x v="2"/>
    <x v="0"/>
    <x v="1"/>
    <s v="46-60"/>
    <n v="559.78"/>
    <x v="1"/>
  </r>
  <r>
    <d v="2022-12-03T00:00:00"/>
    <s v="292F3493"/>
    <x v="17"/>
    <n v="3"/>
    <x v="4"/>
    <x v="1"/>
    <x v="1"/>
    <s v="26-35"/>
    <n v="725.09"/>
    <x v="4"/>
  </r>
  <r>
    <d v="2022-01-14T00:00:00"/>
    <s v="8F5741AF"/>
    <x v="9"/>
    <n v="2"/>
    <x v="4"/>
    <x v="0"/>
    <x v="0"/>
    <s v="60+"/>
    <n v="370.72"/>
    <x v="3"/>
  </r>
  <r>
    <d v="2022-11-26T00:00:00"/>
    <s v="55799DE7"/>
    <x v="12"/>
    <n v="2"/>
    <x v="4"/>
    <x v="0"/>
    <x v="1"/>
    <s v="36-45"/>
    <n v="590.95000000000005"/>
    <x v="0"/>
  </r>
  <r>
    <d v="2022-04-01T00:00:00"/>
    <s v="5ABB8622"/>
    <x v="19"/>
    <n v="4"/>
    <x v="0"/>
    <x v="3"/>
    <x v="0"/>
    <s v="60+"/>
    <n v="819.88"/>
    <x v="4"/>
  </r>
  <r>
    <d v="2022-11-02T00:00:00"/>
    <s v="61D166D3"/>
    <x v="14"/>
    <n v="2"/>
    <x v="2"/>
    <x v="2"/>
    <x v="1"/>
    <s v="18-25"/>
    <n v="84.29"/>
    <x v="1"/>
  </r>
  <r>
    <d v="2022-08-20T00:00:00"/>
    <s v="32FB24B7"/>
    <x v="7"/>
    <n v="4"/>
    <x v="1"/>
    <x v="3"/>
    <x v="1"/>
    <s v="46-60"/>
    <n v="918.99"/>
    <x v="3"/>
  </r>
  <r>
    <d v="2022-06-28T00:00:00"/>
    <s v="C54289C3"/>
    <x v="0"/>
    <n v="4"/>
    <x v="0"/>
    <x v="3"/>
    <x v="1"/>
    <s v="60+"/>
    <n v="947.03"/>
    <x v="1"/>
  </r>
  <r>
    <d v="2022-08-02T00:00:00"/>
    <s v="388A146C"/>
    <x v="11"/>
    <n v="3"/>
    <x v="0"/>
    <x v="2"/>
    <x v="1"/>
    <s v="26-35"/>
    <n v="568.36"/>
    <x v="4"/>
  </r>
  <r>
    <d v="2022-04-15T00:00:00"/>
    <s v="B6A4A1CA"/>
    <x v="15"/>
    <n v="3"/>
    <x v="3"/>
    <x v="3"/>
    <x v="1"/>
    <s v="18-25"/>
    <n v="122.4"/>
    <x v="4"/>
  </r>
  <r>
    <d v="2022-07-19T00:00:00"/>
    <s v="B4C5A5F3"/>
    <x v="17"/>
    <n v="2"/>
    <x v="4"/>
    <x v="0"/>
    <x v="1"/>
    <s v="36-45"/>
    <n v="845.53"/>
    <x v="4"/>
  </r>
  <r>
    <d v="2022-10-28T00:00:00"/>
    <s v="AA4858C6"/>
    <x v="15"/>
    <n v="3"/>
    <x v="3"/>
    <x v="1"/>
    <x v="1"/>
    <s v="46-60"/>
    <n v="651.21"/>
    <x v="2"/>
  </r>
  <r>
    <d v="2022-12-30T00:00:00"/>
    <s v="A271F4AE"/>
    <x v="8"/>
    <n v="2"/>
    <x v="2"/>
    <x v="2"/>
    <x v="1"/>
    <s v="18-25"/>
    <n v="288.64999999999998"/>
    <x v="2"/>
  </r>
  <r>
    <d v="2022-10-31T00:00:00"/>
    <s v="089F4581"/>
    <x v="5"/>
    <n v="4"/>
    <x v="3"/>
    <x v="0"/>
    <x v="1"/>
    <s v="18-25"/>
    <n v="482.82"/>
    <x v="1"/>
  </r>
  <r>
    <d v="2022-04-02T00:00:00"/>
    <s v="3A3C13F3"/>
    <x v="7"/>
    <n v="2"/>
    <x v="1"/>
    <x v="1"/>
    <x v="1"/>
    <s v="26-35"/>
    <n v="580.03"/>
    <x v="3"/>
  </r>
  <r>
    <d v="2022-09-15T00:00:00"/>
    <s v="F7AA929E"/>
    <x v="11"/>
    <n v="3"/>
    <x v="0"/>
    <x v="3"/>
    <x v="1"/>
    <s v="36-45"/>
    <n v="620.26"/>
    <x v="4"/>
  </r>
  <r>
    <d v="2022-08-23T00:00:00"/>
    <s v="9E2F291A"/>
    <x v="3"/>
    <n v="4"/>
    <x v="2"/>
    <x v="1"/>
    <x v="1"/>
    <s v="46-60"/>
    <n v="552.16999999999996"/>
    <x v="0"/>
  </r>
  <r>
    <d v="2022-04-20T00:00:00"/>
    <s v="72402596"/>
    <x v="14"/>
    <n v="2"/>
    <x v="2"/>
    <x v="0"/>
    <x v="1"/>
    <s v="36-45"/>
    <n v="882.92"/>
    <x v="3"/>
  </r>
  <r>
    <d v="2022-06-29T00:00:00"/>
    <s v="FA3654F7"/>
    <x v="7"/>
    <n v="5"/>
    <x v="1"/>
    <x v="2"/>
    <x v="1"/>
    <s v="26-35"/>
    <n v="716.08"/>
    <x v="0"/>
  </r>
  <r>
    <d v="2022-10-08T00:00:00"/>
    <s v="1BCDAA5A"/>
    <x v="2"/>
    <n v="2"/>
    <x v="1"/>
    <x v="1"/>
    <x v="0"/>
    <s v="46-60"/>
    <n v="665.19"/>
    <x v="0"/>
  </r>
  <r>
    <d v="2022-04-11T00:00:00"/>
    <s v="59965ACE"/>
    <x v="18"/>
    <n v="2"/>
    <x v="1"/>
    <x v="1"/>
    <x v="1"/>
    <s v="36-45"/>
    <n v="487.74"/>
    <x v="3"/>
  </r>
  <r>
    <d v="2022-01-14T00:00:00"/>
    <s v="5BB89433"/>
    <x v="6"/>
    <n v="2"/>
    <x v="2"/>
    <x v="0"/>
    <x v="1"/>
    <s v="46-60"/>
    <n v="697.42"/>
    <x v="0"/>
  </r>
  <r>
    <d v="2022-06-26T00:00:00"/>
    <s v="4EF53553"/>
    <x v="8"/>
    <n v="3"/>
    <x v="2"/>
    <x v="1"/>
    <x v="1"/>
    <s v="46-60"/>
    <n v="890.42"/>
    <x v="3"/>
  </r>
  <r>
    <d v="2022-04-13T00:00:00"/>
    <s v="2158286A"/>
    <x v="18"/>
    <n v="3"/>
    <x v="1"/>
    <x v="0"/>
    <x v="1"/>
    <s v="60+"/>
    <n v="445.97"/>
    <x v="4"/>
  </r>
  <r>
    <d v="2022-09-24T00:00:00"/>
    <s v="4306EF4F"/>
    <x v="19"/>
    <n v="2"/>
    <x v="0"/>
    <x v="2"/>
    <x v="1"/>
    <s v="46-60"/>
    <n v="751.71"/>
    <x v="0"/>
  </r>
  <r>
    <d v="2022-02-16T00:00:00"/>
    <s v="F23DC225"/>
    <x v="17"/>
    <n v="5"/>
    <x v="4"/>
    <x v="1"/>
    <x v="1"/>
    <s v="36-45"/>
    <n v="828.32"/>
    <x v="0"/>
  </r>
  <r>
    <d v="2022-10-26T00:00:00"/>
    <s v="0BCEA23F"/>
    <x v="2"/>
    <n v="2"/>
    <x v="1"/>
    <x v="3"/>
    <x v="1"/>
    <s v="26-35"/>
    <n v="837.12"/>
    <x v="4"/>
  </r>
  <r>
    <d v="2022-10-06T00:00:00"/>
    <s v="326FEFCB"/>
    <x v="13"/>
    <n v="4"/>
    <x v="3"/>
    <x v="3"/>
    <x v="0"/>
    <s v="18-25"/>
    <n v="977.48"/>
    <x v="0"/>
  </r>
  <r>
    <d v="2022-10-31T00:00:00"/>
    <s v="8FFFAC24"/>
    <x v="14"/>
    <n v="5"/>
    <x v="2"/>
    <x v="1"/>
    <x v="1"/>
    <s v="46-60"/>
    <n v="895.59"/>
    <x v="3"/>
  </r>
  <r>
    <d v="2022-08-15T00:00:00"/>
    <s v="4D056285"/>
    <x v="19"/>
    <n v="3"/>
    <x v="0"/>
    <x v="2"/>
    <x v="0"/>
    <s v="36-45"/>
    <n v="838.9"/>
    <x v="2"/>
  </r>
  <r>
    <d v="2022-07-03T00:00:00"/>
    <s v="CA2EF7E9"/>
    <x v="15"/>
    <n v="3"/>
    <x v="3"/>
    <x v="2"/>
    <x v="1"/>
    <s v="36-45"/>
    <n v="943.65"/>
    <x v="3"/>
  </r>
  <r>
    <d v="2022-05-23T00:00:00"/>
    <s v="5877157A"/>
    <x v="14"/>
    <n v="2"/>
    <x v="2"/>
    <x v="0"/>
    <x v="1"/>
    <s v="46-60"/>
    <n v="429.98"/>
    <x v="4"/>
  </r>
  <r>
    <d v="2022-02-16T00:00:00"/>
    <s v="9E8A32F4"/>
    <x v="11"/>
    <n v="2"/>
    <x v="0"/>
    <x v="1"/>
    <x v="1"/>
    <s v="36-45"/>
    <n v="383.07"/>
    <x v="3"/>
  </r>
  <r>
    <d v="2022-08-16T00:00:00"/>
    <s v="91C721C7"/>
    <x v="15"/>
    <n v="5"/>
    <x v="3"/>
    <x v="3"/>
    <x v="1"/>
    <s v="26-35"/>
    <n v="717.31"/>
    <x v="0"/>
  </r>
  <r>
    <d v="2022-04-04T00:00:00"/>
    <s v="EB32D970"/>
    <x v="2"/>
    <n v="2"/>
    <x v="1"/>
    <x v="1"/>
    <x v="1"/>
    <s v="18-25"/>
    <n v="352.15"/>
    <x v="1"/>
  </r>
  <r>
    <d v="2022-10-29T00:00:00"/>
    <s v="81E890C7"/>
    <x v="16"/>
    <n v="4"/>
    <x v="0"/>
    <x v="3"/>
    <x v="0"/>
    <s v="26-35"/>
    <n v="280.26"/>
    <x v="1"/>
  </r>
  <r>
    <d v="2022-10-22T00:00:00"/>
    <s v="4DAF3373"/>
    <x v="11"/>
    <n v="5"/>
    <x v="0"/>
    <x v="1"/>
    <x v="1"/>
    <s v="60+"/>
    <n v="951.31"/>
    <x v="4"/>
  </r>
  <r>
    <d v="2022-12-10T00:00:00"/>
    <s v="44013699"/>
    <x v="8"/>
    <n v="3"/>
    <x v="2"/>
    <x v="0"/>
    <x v="1"/>
    <s v="46-60"/>
    <n v="51.1"/>
    <x v="1"/>
  </r>
  <r>
    <d v="2022-01-11T00:00:00"/>
    <s v="DF56C818"/>
    <x v="8"/>
    <n v="5"/>
    <x v="2"/>
    <x v="0"/>
    <x v="1"/>
    <s v="36-45"/>
    <n v="915.34"/>
    <x v="1"/>
  </r>
  <r>
    <d v="2022-01-27T00:00:00"/>
    <s v="CD764661"/>
    <x v="4"/>
    <n v="3"/>
    <x v="3"/>
    <x v="2"/>
    <x v="0"/>
    <s v="18-25"/>
    <n v="189"/>
    <x v="4"/>
  </r>
  <r>
    <d v="2022-11-05T00:00:00"/>
    <s v="1A7C5782"/>
    <x v="17"/>
    <n v="3"/>
    <x v="4"/>
    <x v="2"/>
    <x v="1"/>
    <s v="18-25"/>
    <n v="50.46"/>
    <x v="4"/>
  </r>
  <r>
    <d v="2022-08-23T00:00:00"/>
    <s v="DB0B477F"/>
    <x v="7"/>
    <n v="5"/>
    <x v="1"/>
    <x v="1"/>
    <x v="1"/>
    <s v="60+"/>
    <n v="522.70000000000005"/>
    <x v="0"/>
  </r>
  <r>
    <d v="2022-07-20T00:00:00"/>
    <s v="5071B472"/>
    <x v="8"/>
    <n v="2"/>
    <x v="2"/>
    <x v="2"/>
    <x v="1"/>
    <s v="46-60"/>
    <n v="672.98"/>
    <x v="2"/>
  </r>
  <r>
    <d v="2022-06-27T00:00:00"/>
    <s v="7BB2E016"/>
    <x v="14"/>
    <n v="2"/>
    <x v="2"/>
    <x v="3"/>
    <x v="1"/>
    <s v="26-35"/>
    <n v="161.75"/>
    <x v="2"/>
  </r>
  <r>
    <d v="2022-02-25T00:00:00"/>
    <s v="BA3BFD06"/>
    <x v="9"/>
    <n v="5"/>
    <x v="4"/>
    <x v="0"/>
    <x v="0"/>
    <s v="60+"/>
    <n v="821.36"/>
    <x v="2"/>
  </r>
  <r>
    <d v="2022-10-29T00:00:00"/>
    <s v="1A15C965"/>
    <x v="14"/>
    <n v="3"/>
    <x v="2"/>
    <x v="3"/>
    <x v="1"/>
    <s v="26-35"/>
    <n v="863.01"/>
    <x v="1"/>
  </r>
  <r>
    <d v="2022-03-19T00:00:00"/>
    <s v="B3D2023B"/>
    <x v="5"/>
    <n v="3"/>
    <x v="3"/>
    <x v="1"/>
    <x v="0"/>
    <s v="46-60"/>
    <n v="622.30999999999995"/>
    <x v="4"/>
  </r>
  <r>
    <d v="2022-03-21T00:00:00"/>
    <s v="BA14FDD3"/>
    <x v="5"/>
    <n v="2"/>
    <x v="3"/>
    <x v="1"/>
    <x v="1"/>
    <s v="46-60"/>
    <n v="688.38"/>
    <x v="1"/>
  </r>
  <r>
    <d v="2022-04-05T00:00:00"/>
    <s v="9DA864E3"/>
    <x v="10"/>
    <n v="4"/>
    <x v="1"/>
    <x v="0"/>
    <x v="1"/>
    <s v="26-35"/>
    <n v="161.01"/>
    <x v="2"/>
  </r>
  <r>
    <d v="2022-12-30T00:00:00"/>
    <s v="6C45CE8A"/>
    <x v="11"/>
    <n v="2"/>
    <x v="0"/>
    <x v="0"/>
    <x v="0"/>
    <s v="36-45"/>
    <n v="751.11"/>
    <x v="1"/>
  </r>
  <r>
    <d v="2022-01-28T00:00:00"/>
    <s v="C5418E1C"/>
    <x v="12"/>
    <n v="3"/>
    <x v="4"/>
    <x v="1"/>
    <x v="1"/>
    <s v="46-60"/>
    <n v="734.24"/>
    <x v="1"/>
  </r>
  <r>
    <d v="2022-03-22T00:00:00"/>
    <s v="8760C715"/>
    <x v="2"/>
    <n v="2"/>
    <x v="1"/>
    <x v="1"/>
    <x v="0"/>
    <s v="18-25"/>
    <n v="113.51"/>
    <x v="0"/>
  </r>
  <r>
    <d v="2022-10-30T00:00:00"/>
    <s v="20B5CB17"/>
    <x v="1"/>
    <n v="4"/>
    <x v="4"/>
    <x v="0"/>
    <x v="0"/>
    <s v="18-25"/>
    <n v="79.56"/>
    <x v="3"/>
  </r>
  <r>
    <d v="2022-08-04T00:00:00"/>
    <s v="6A0B4DC2"/>
    <x v="7"/>
    <n v="2"/>
    <x v="1"/>
    <x v="0"/>
    <x v="1"/>
    <s v="18-25"/>
    <n v="366.43"/>
    <x v="0"/>
  </r>
  <r>
    <d v="2022-03-22T00:00:00"/>
    <s v="8B92445E"/>
    <x v="13"/>
    <n v="2"/>
    <x v="3"/>
    <x v="0"/>
    <x v="0"/>
    <s v="46-60"/>
    <n v="449.25"/>
    <x v="2"/>
  </r>
  <r>
    <d v="2022-09-04T00:00:00"/>
    <s v="C66568CF"/>
    <x v="8"/>
    <n v="4"/>
    <x v="2"/>
    <x v="3"/>
    <x v="0"/>
    <s v="26-35"/>
    <n v="455.55"/>
    <x v="4"/>
  </r>
  <r>
    <d v="2022-10-18T00:00:00"/>
    <s v="FE589D91"/>
    <x v="11"/>
    <n v="4"/>
    <x v="0"/>
    <x v="1"/>
    <x v="1"/>
    <s v="18-25"/>
    <n v="882.66"/>
    <x v="1"/>
  </r>
  <r>
    <d v="2022-07-05T00:00:00"/>
    <s v="043C8A18"/>
    <x v="13"/>
    <n v="4"/>
    <x v="3"/>
    <x v="1"/>
    <x v="1"/>
    <s v="46-60"/>
    <n v="261.23"/>
    <x v="4"/>
  </r>
  <r>
    <d v="2022-05-29T00:00:00"/>
    <s v="BA260239"/>
    <x v="3"/>
    <n v="3"/>
    <x v="2"/>
    <x v="3"/>
    <x v="1"/>
    <s v="46-60"/>
    <n v="546.78"/>
    <x v="3"/>
  </r>
  <r>
    <d v="2022-02-26T00:00:00"/>
    <s v="05502623"/>
    <x v="5"/>
    <n v="3"/>
    <x v="3"/>
    <x v="3"/>
    <x v="1"/>
    <s v="36-45"/>
    <n v="380.08"/>
    <x v="1"/>
  </r>
  <r>
    <d v="2022-01-27T00:00:00"/>
    <s v="1A18BA78"/>
    <x v="16"/>
    <n v="3"/>
    <x v="0"/>
    <x v="2"/>
    <x v="0"/>
    <s v="60+"/>
    <n v="909.83"/>
    <x v="0"/>
  </r>
  <r>
    <d v="2022-02-14T00:00:00"/>
    <s v="F8D65FD9"/>
    <x v="0"/>
    <n v="3"/>
    <x v="0"/>
    <x v="1"/>
    <x v="1"/>
    <s v="36-45"/>
    <n v="669.76"/>
    <x v="0"/>
  </r>
  <r>
    <d v="2022-07-20T00:00:00"/>
    <s v="C678ACBF"/>
    <x v="14"/>
    <n v="2"/>
    <x v="2"/>
    <x v="0"/>
    <x v="1"/>
    <s v="26-35"/>
    <n v="218"/>
    <x v="3"/>
  </r>
  <r>
    <d v="2022-03-29T00:00:00"/>
    <s v="1506309C"/>
    <x v="15"/>
    <n v="5"/>
    <x v="3"/>
    <x v="2"/>
    <x v="0"/>
    <s v="26-35"/>
    <n v="887.65"/>
    <x v="4"/>
  </r>
  <r>
    <d v="2022-11-11T00:00:00"/>
    <s v="6E735F56"/>
    <x v="2"/>
    <n v="4"/>
    <x v="1"/>
    <x v="1"/>
    <x v="1"/>
    <s v="36-45"/>
    <n v="148.82"/>
    <x v="2"/>
  </r>
  <r>
    <d v="2022-03-26T00:00:00"/>
    <s v="C608B508"/>
    <x v="3"/>
    <n v="3"/>
    <x v="2"/>
    <x v="3"/>
    <x v="1"/>
    <s v="18-25"/>
    <n v="962.49"/>
    <x v="0"/>
  </r>
  <r>
    <d v="2022-10-16T00:00:00"/>
    <s v="A32D435E"/>
    <x v="2"/>
    <n v="4"/>
    <x v="1"/>
    <x v="2"/>
    <x v="1"/>
    <s v="18-25"/>
    <n v="245.54"/>
    <x v="3"/>
  </r>
  <r>
    <d v="2022-03-22T00:00:00"/>
    <s v="C6CE17D8"/>
    <x v="15"/>
    <n v="2"/>
    <x v="3"/>
    <x v="3"/>
    <x v="1"/>
    <s v="36-45"/>
    <n v="159.04"/>
    <x v="4"/>
  </r>
  <r>
    <d v="2022-06-12T00:00:00"/>
    <s v="FAB0B0C4"/>
    <x v="8"/>
    <n v="5"/>
    <x v="2"/>
    <x v="2"/>
    <x v="1"/>
    <s v="46-60"/>
    <n v="712.17"/>
    <x v="4"/>
  </r>
  <r>
    <d v="2022-08-20T00:00:00"/>
    <s v="4B6034CF"/>
    <x v="17"/>
    <n v="3"/>
    <x v="4"/>
    <x v="3"/>
    <x v="1"/>
    <s v="60+"/>
    <n v="234.39"/>
    <x v="4"/>
  </r>
  <r>
    <d v="2022-10-22T00:00:00"/>
    <s v="F007814C"/>
    <x v="14"/>
    <n v="2"/>
    <x v="2"/>
    <x v="2"/>
    <x v="0"/>
    <s v="18-25"/>
    <n v="92.79"/>
    <x v="0"/>
  </r>
  <r>
    <d v="2022-03-19T00:00:00"/>
    <s v="8FA5AE8F"/>
    <x v="10"/>
    <n v="2"/>
    <x v="1"/>
    <x v="3"/>
    <x v="1"/>
    <s v="46-60"/>
    <n v="608.42999999999995"/>
    <x v="2"/>
  </r>
  <r>
    <d v="2022-11-22T00:00:00"/>
    <s v="0B1649E6"/>
    <x v="4"/>
    <n v="2"/>
    <x v="3"/>
    <x v="3"/>
    <x v="1"/>
    <s v="36-45"/>
    <n v="474.15"/>
    <x v="4"/>
  </r>
  <r>
    <d v="2022-03-11T00:00:00"/>
    <s v="51685E6A"/>
    <x v="11"/>
    <n v="5"/>
    <x v="0"/>
    <x v="1"/>
    <x v="1"/>
    <s v="46-60"/>
    <n v="560.38"/>
    <x v="4"/>
  </r>
  <r>
    <d v="2022-09-02T00:00:00"/>
    <s v="9ADF8823"/>
    <x v="0"/>
    <n v="5"/>
    <x v="0"/>
    <x v="0"/>
    <x v="1"/>
    <s v="18-25"/>
    <n v="569.77"/>
    <x v="4"/>
  </r>
  <r>
    <d v="2022-05-17T00:00:00"/>
    <s v="374E82E0"/>
    <x v="2"/>
    <n v="3"/>
    <x v="1"/>
    <x v="0"/>
    <x v="0"/>
    <s v="36-45"/>
    <n v="784.79"/>
    <x v="3"/>
  </r>
  <r>
    <d v="2022-04-22T00:00:00"/>
    <s v="48EA14CB"/>
    <x v="17"/>
    <n v="2"/>
    <x v="4"/>
    <x v="1"/>
    <x v="0"/>
    <s v="26-35"/>
    <n v="793.43"/>
    <x v="4"/>
  </r>
  <r>
    <d v="2022-03-31T00:00:00"/>
    <s v="FD207277"/>
    <x v="13"/>
    <n v="3"/>
    <x v="3"/>
    <x v="2"/>
    <x v="0"/>
    <s v="60+"/>
    <n v="51.9"/>
    <x v="3"/>
  </r>
  <r>
    <d v="2022-04-09T00:00:00"/>
    <s v="2E764C9E"/>
    <x v="15"/>
    <n v="5"/>
    <x v="3"/>
    <x v="2"/>
    <x v="1"/>
    <s v="60+"/>
    <n v="51.52"/>
    <x v="1"/>
  </r>
  <r>
    <d v="2022-12-09T00:00:00"/>
    <s v="AC21E0B0"/>
    <x v="14"/>
    <n v="5"/>
    <x v="2"/>
    <x v="3"/>
    <x v="1"/>
    <s v="18-25"/>
    <n v="341.07"/>
    <x v="0"/>
  </r>
  <r>
    <d v="2022-08-13T00:00:00"/>
    <s v="AEA91817"/>
    <x v="16"/>
    <n v="2"/>
    <x v="0"/>
    <x v="2"/>
    <x v="1"/>
    <s v="36-45"/>
    <n v="565.76"/>
    <x v="1"/>
  </r>
  <r>
    <d v="2022-09-09T00:00:00"/>
    <s v="96B43DBD"/>
    <x v="7"/>
    <n v="2"/>
    <x v="1"/>
    <x v="1"/>
    <x v="1"/>
    <s v="36-45"/>
    <n v="836.86"/>
    <x v="4"/>
  </r>
  <r>
    <d v="2022-08-01T00:00:00"/>
    <s v="A4C80DE1"/>
    <x v="18"/>
    <n v="2"/>
    <x v="1"/>
    <x v="3"/>
    <x v="1"/>
    <s v="60+"/>
    <n v="735.06"/>
    <x v="4"/>
  </r>
  <r>
    <d v="2022-05-05T00:00:00"/>
    <s v="D5F29BE0"/>
    <x v="7"/>
    <n v="4"/>
    <x v="1"/>
    <x v="2"/>
    <x v="1"/>
    <s v="46-60"/>
    <n v="749.74"/>
    <x v="1"/>
  </r>
  <r>
    <d v="2022-03-18T00:00:00"/>
    <s v="FF50A7E5"/>
    <x v="0"/>
    <n v="5"/>
    <x v="0"/>
    <x v="3"/>
    <x v="0"/>
    <s v="36-45"/>
    <n v="404.82"/>
    <x v="0"/>
  </r>
  <r>
    <d v="2022-10-09T00:00:00"/>
    <s v="20998499"/>
    <x v="2"/>
    <n v="2"/>
    <x v="1"/>
    <x v="1"/>
    <x v="0"/>
    <s v="36-45"/>
    <n v="608.59"/>
    <x v="3"/>
  </r>
  <r>
    <d v="2022-08-29T00:00:00"/>
    <s v="1C3A75F8"/>
    <x v="14"/>
    <n v="2"/>
    <x v="2"/>
    <x v="2"/>
    <x v="1"/>
    <s v="60+"/>
    <n v="270.85000000000002"/>
    <x v="0"/>
  </r>
  <r>
    <d v="2022-02-07T00:00:00"/>
    <s v="86D3DB04"/>
    <x v="18"/>
    <n v="4"/>
    <x v="1"/>
    <x v="1"/>
    <x v="0"/>
    <s v="60+"/>
    <n v="486.78"/>
    <x v="1"/>
  </r>
  <r>
    <d v="2022-04-08T00:00:00"/>
    <s v="2BA2797B"/>
    <x v="12"/>
    <n v="5"/>
    <x v="4"/>
    <x v="3"/>
    <x v="0"/>
    <s v="60+"/>
    <n v="715.34"/>
    <x v="1"/>
  </r>
  <r>
    <d v="2022-02-06T00:00:00"/>
    <s v="207D7C07"/>
    <x v="12"/>
    <n v="4"/>
    <x v="4"/>
    <x v="2"/>
    <x v="1"/>
    <s v="18-25"/>
    <n v="367.76"/>
    <x v="2"/>
  </r>
  <r>
    <d v="2022-07-19T00:00:00"/>
    <s v="6B519608"/>
    <x v="13"/>
    <n v="2"/>
    <x v="3"/>
    <x v="3"/>
    <x v="0"/>
    <s v="46-60"/>
    <n v="774.78"/>
    <x v="2"/>
  </r>
  <r>
    <d v="2022-05-25T00:00:00"/>
    <s v="F1CBD67B"/>
    <x v="0"/>
    <n v="4"/>
    <x v="0"/>
    <x v="2"/>
    <x v="0"/>
    <s v="18-25"/>
    <n v="841.9"/>
    <x v="1"/>
  </r>
  <r>
    <d v="2022-12-04T00:00:00"/>
    <s v="757D356F"/>
    <x v="9"/>
    <n v="4"/>
    <x v="4"/>
    <x v="0"/>
    <x v="1"/>
    <s v="46-60"/>
    <n v="73.3"/>
    <x v="0"/>
  </r>
  <r>
    <d v="2022-03-04T00:00:00"/>
    <s v="58A7D413"/>
    <x v="6"/>
    <n v="2"/>
    <x v="2"/>
    <x v="0"/>
    <x v="1"/>
    <s v="26-35"/>
    <n v="879.27"/>
    <x v="2"/>
  </r>
  <r>
    <d v="2023-02-11T00:00:00"/>
    <s v="64B6155F"/>
    <x v="3"/>
    <n v="2"/>
    <x v="2"/>
    <x v="1"/>
    <x v="1"/>
    <s v="18-25"/>
    <n v="675.53"/>
    <x v="4"/>
  </r>
  <r>
    <d v="2023-08-17T00:00:00"/>
    <s v="86522ED4"/>
    <x v="11"/>
    <n v="2"/>
    <x v="0"/>
    <x v="2"/>
    <x v="1"/>
    <s v="18-25"/>
    <n v="891.61"/>
    <x v="1"/>
  </r>
  <r>
    <d v="2023-02-02T00:00:00"/>
    <s v="8DB84CDE"/>
    <x v="17"/>
    <n v="4"/>
    <x v="4"/>
    <x v="3"/>
    <x v="1"/>
    <s v="60+"/>
    <n v="584.13"/>
    <x v="1"/>
  </r>
  <r>
    <d v="2023-03-22T00:00:00"/>
    <s v="A419A8F3"/>
    <x v="7"/>
    <n v="4"/>
    <x v="1"/>
    <x v="3"/>
    <x v="1"/>
    <s v="18-25"/>
    <n v="533.84"/>
    <x v="0"/>
  </r>
  <r>
    <d v="2023-10-19T00:00:00"/>
    <s v="5E5FE5D0"/>
    <x v="11"/>
    <n v="3"/>
    <x v="0"/>
    <x v="1"/>
    <x v="1"/>
    <s v="46-60"/>
    <n v="607.59"/>
    <x v="3"/>
  </r>
  <r>
    <d v="2023-09-18T00:00:00"/>
    <s v="4158B218"/>
    <x v="8"/>
    <n v="2"/>
    <x v="2"/>
    <x v="2"/>
    <x v="1"/>
    <s v="18-25"/>
    <n v="620.36"/>
    <x v="1"/>
  </r>
  <r>
    <d v="2023-09-17T00:00:00"/>
    <s v="54CDE47E"/>
    <x v="8"/>
    <n v="5"/>
    <x v="2"/>
    <x v="2"/>
    <x v="0"/>
    <s v="26-35"/>
    <n v="83.44"/>
    <x v="1"/>
  </r>
  <r>
    <d v="2023-07-19T00:00:00"/>
    <s v="64A813C8"/>
    <x v="12"/>
    <n v="5"/>
    <x v="4"/>
    <x v="1"/>
    <x v="1"/>
    <s v="46-60"/>
    <n v="70.88"/>
    <x v="1"/>
  </r>
  <r>
    <d v="2023-03-06T00:00:00"/>
    <s v="8EF19B6B"/>
    <x v="15"/>
    <n v="3"/>
    <x v="3"/>
    <x v="3"/>
    <x v="1"/>
    <s v="46-60"/>
    <n v="199.83"/>
    <x v="3"/>
  </r>
  <r>
    <d v="2023-12-03T00:00:00"/>
    <s v="608F0DD6"/>
    <x v="9"/>
    <n v="2"/>
    <x v="4"/>
    <x v="0"/>
    <x v="1"/>
    <s v="60+"/>
    <n v="968.25"/>
    <x v="4"/>
  </r>
  <r>
    <d v="2023-11-07T00:00:00"/>
    <s v="73C2F476"/>
    <x v="14"/>
    <n v="5"/>
    <x v="2"/>
    <x v="0"/>
    <x v="1"/>
    <s v="26-35"/>
    <n v="351.24"/>
    <x v="0"/>
  </r>
  <r>
    <d v="2023-05-03T00:00:00"/>
    <s v="B15B66E0"/>
    <x v="10"/>
    <n v="2"/>
    <x v="1"/>
    <x v="1"/>
    <x v="1"/>
    <s v="46-60"/>
    <n v="572.91"/>
    <x v="2"/>
  </r>
  <r>
    <d v="2023-02-12T00:00:00"/>
    <s v="F31B6FD1"/>
    <x v="4"/>
    <n v="5"/>
    <x v="3"/>
    <x v="0"/>
    <x v="1"/>
    <s v="46-60"/>
    <n v="212.64"/>
    <x v="2"/>
  </r>
  <r>
    <d v="2023-06-12T00:00:00"/>
    <s v="99F8EF09"/>
    <x v="6"/>
    <n v="2"/>
    <x v="2"/>
    <x v="3"/>
    <x v="1"/>
    <s v="60+"/>
    <n v="325.42"/>
    <x v="1"/>
  </r>
  <r>
    <d v="2023-10-07T00:00:00"/>
    <s v="CB56CF86"/>
    <x v="14"/>
    <n v="2"/>
    <x v="2"/>
    <x v="3"/>
    <x v="1"/>
    <s v="46-60"/>
    <n v="80.900000000000006"/>
    <x v="0"/>
  </r>
  <r>
    <d v="2023-04-02T00:00:00"/>
    <s v="6E049BED"/>
    <x v="7"/>
    <n v="3"/>
    <x v="1"/>
    <x v="3"/>
    <x v="0"/>
    <s v="26-35"/>
    <n v="718.09"/>
    <x v="2"/>
  </r>
  <r>
    <d v="2023-06-22T00:00:00"/>
    <s v="34BEDD4B"/>
    <x v="0"/>
    <n v="2"/>
    <x v="0"/>
    <x v="2"/>
    <x v="1"/>
    <s v="60+"/>
    <n v="213.19"/>
    <x v="1"/>
  </r>
  <r>
    <d v="2023-09-21T00:00:00"/>
    <s v="2E0A6D53"/>
    <x v="19"/>
    <n v="3"/>
    <x v="0"/>
    <x v="2"/>
    <x v="1"/>
    <s v="46-60"/>
    <n v="261.25"/>
    <x v="2"/>
  </r>
  <r>
    <d v="2023-01-30T00:00:00"/>
    <s v="520F0282"/>
    <x v="0"/>
    <n v="2"/>
    <x v="0"/>
    <x v="0"/>
    <x v="1"/>
    <s v="36-45"/>
    <n v="512.37"/>
    <x v="4"/>
  </r>
  <r>
    <d v="2023-05-24T00:00:00"/>
    <s v="9AE25F6E"/>
    <x v="0"/>
    <n v="3"/>
    <x v="0"/>
    <x v="2"/>
    <x v="1"/>
    <s v="26-35"/>
    <n v="842.3"/>
    <x v="4"/>
  </r>
  <r>
    <d v="2023-03-25T00:00:00"/>
    <s v="A0E4921F"/>
    <x v="15"/>
    <n v="4"/>
    <x v="3"/>
    <x v="2"/>
    <x v="0"/>
    <s v="60+"/>
    <n v="205.74"/>
    <x v="4"/>
  </r>
  <r>
    <d v="2023-11-27T00:00:00"/>
    <s v="1DB1A82F"/>
    <x v="11"/>
    <n v="3"/>
    <x v="0"/>
    <x v="1"/>
    <x v="1"/>
    <s v="36-45"/>
    <n v="545.87"/>
    <x v="0"/>
  </r>
  <r>
    <d v="2023-02-12T00:00:00"/>
    <s v="5EA7B1AA"/>
    <x v="0"/>
    <n v="5"/>
    <x v="0"/>
    <x v="1"/>
    <x v="1"/>
    <s v="18-25"/>
    <n v="869.67"/>
    <x v="3"/>
  </r>
  <r>
    <d v="2023-08-10T00:00:00"/>
    <s v="2242FEB7"/>
    <x v="4"/>
    <n v="2"/>
    <x v="3"/>
    <x v="0"/>
    <x v="1"/>
    <s v="36-45"/>
    <n v="761"/>
    <x v="0"/>
  </r>
  <r>
    <d v="2023-11-01T00:00:00"/>
    <s v="7AD664F3"/>
    <x v="14"/>
    <n v="3"/>
    <x v="2"/>
    <x v="0"/>
    <x v="1"/>
    <s v="18-25"/>
    <n v="799.05"/>
    <x v="2"/>
  </r>
  <r>
    <d v="2023-02-12T00:00:00"/>
    <s v="F88BD543"/>
    <x v="15"/>
    <n v="5"/>
    <x v="3"/>
    <x v="0"/>
    <x v="1"/>
    <s v="46-60"/>
    <n v="399.25"/>
    <x v="4"/>
  </r>
  <r>
    <d v="2023-03-20T00:00:00"/>
    <s v="65F94C70"/>
    <x v="5"/>
    <n v="3"/>
    <x v="3"/>
    <x v="0"/>
    <x v="1"/>
    <s v="36-45"/>
    <n v="333.07"/>
    <x v="1"/>
  </r>
  <r>
    <d v="2023-08-26T00:00:00"/>
    <s v="B15D3509"/>
    <x v="15"/>
    <n v="5"/>
    <x v="3"/>
    <x v="3"/>
    <x v="1"/>
    <s v="60+"/>
    <n v="101.42"/>
    <x v="3"/>
  </r>
  <r>
    <d v="2023-05-19T00:00:00"/>
    <s v="CCC50E72"/>
    <x v="5"/>
    <n v="4"/>
    <x v="3"/>
    <x v="3"/>
    <x v="1"/>
    <s v="26-35"/>
    <n v="532.03"/>
    <x v="1"/>
  </r>
  <r>
    <d v="2023-10-21T00:00:00"/>
    <s v="F26499A6"/>
    <x v="12"/>
    <n v="2"/>
    <x v="4"/>
    <x v="3"/>
    <x v="1"/>
    <s v="36-45"/>
    <n v="140.88999999999999"/>
    <x v="2"/>
  </r>
  <r>
    <d v="2023-09-23T00:00:00"/>
    <s v="A09C3423"/>
    <x v="19"/>
    <n v="5"/>
    <x v="0"/>
    <x v="3"/>
    <x v="1"/>
    <s v="26-35"/>
    <n v="558.42999999999995"/>
    <x v="4"/>
  </r>
  <r>
    <d v="2023-07-14T00:00:00"/>
    <s v="2E9381AA"/>
    <x v="12"/>
    <n v="2"/>
    <x v="4"/>
    <x v="1"/>
    <x v="1"/>
    <s v="60+"/>
    <n v="136.88999999999999"/>
    <x v="2"/>
  </r>
  <r>
    <d v="2023-09-16T00:00:00"/>
    <s v="EC81BB8F"/>
    <x v="5"/>
    <n v="4"/>
    <x v="3"/>
    <x v="1"/>
    <x v="1"/>
    <s v="26-35"/>
    <n v="680.19"/>
    <x v="3"/>
  </r>
  <r>
    <d v="2023-08-27T00:00:00"/>
    <s v="F67DB805"/>
    <x v="5"/>
    <n v="2"/>
    <x v="3"/>
    <x v="1"/>
    <x v="0"/>
    <s v="46-60"/>
    <n v="119.94"/>
    <x v="1"/>
  </r>
  <r>
    <d v="2023-08-20T00:00:00"/>
    <s v="9EDA3C2B"/>
    <x v="16"/>
    <n v="5"/>
    <x v="0"/>
    <x v="1"/>
    <x v="1"/>
    <s v="36-45"/>
    <n v="642.45000000000005"/>
    <x v="2"/>
  </r>
  <r>
    <d v="2023-01-08T00:00:00"/>
    <s v="F042B704"/>
    <x v="12"/>
    <n v="2"/>
    <x v="4"/>
    <x v="1"/>
    <x v="1"/>
    <s v="60+"/>
    <n v="971.51"/>
    <x v="3"/>
  </r>
  <r>
    <d v="2023-06-07T00:00:00"/>
    <s v="B52E2B78"/>
    <x v="19"/>
    <n v="2"/>
    <x v="0"/>
    <x v="1"/>
    <x v="0"/>
    <s v="46-60"/>
    <n v="619.15"/>
    <x v="3"/>
  </r>
  <r>
    <d v="2023-03-24T00:00:00"/>
    <s v="B8AAD2C2"/>
    <x v="14"/>
    <n v="2"/>
    <x v="2"/>
    <x v="3"/>
    <x v="0"/>
    <s v="36-45"/>
    <n v="245.16"/>
    <x v="0"/>
  </r>
  <r>
    <d v="2023-08-30T00:00:00"/>
    <s v="5DB5C455"/>
    <x v="3"/>
    <n v="5"/>
    <x v="2"/>
    <x v="3"/>
    <x v="1"/>
    <s v="18-25"/>
    <n v="176.06"/>
    <x v="1"/>
  </r>
  <r>
    <d v="2023-04-14T00:00:00"/>
    <s v="00F26C21"/>
    <x v="10"/>
    <n v="2"/>
    <x v="1"/>
    <x v="0"/>
    <x v="1"/>
    <s v="26-35"/>
    <n v="28.64"/>
    <x v="0"/>
  </r>
  <r>
    <d v="2023-12-24T00:00:00"/>
    <s v="EAAC137F"/>
    <x v="1"/>
    <n v="2"/>
    <x v="4"/>
    <x v="2"/>
    <x v="0"/>
    <s v="46-60"/>
    <n v="122.76"/>
    <x v="4"/>
  </r>
  <r>
    <d v="2023-07-05T00:00:00"/>
    <s v="0E3794F8"/>
    <x v="15"/>
    <n v="2"/>
    <x v="3"/>
    <x v="2"/>
    <x v="0"/>
    <s v="36-45"/>
    <n v="117.2"/>
    <x v="2"/>
  </r>
  <r>
    <d v="2023-05-29T00:00:00"/>
    <s v="9D945D84"/>
    <x v="19"/>
    <n v="5"/>
    <x v="0"/>
    <x v="3"/>
    <x v="1"/>
    <s v="60+"/>
    <n v="596.01"/>
    <x v="4"/>
  </r>
  <r>
    <d v="2023-03-28T00:00:00"/>
    <s v="D6E9FCB5"/>
    <x v="9"/>
    <n v="2"/>
    <x v="4"/>
    <x v="1"/>
    <x v="0"/>
    <s v="26-35"/>
    <n v="465.4"/>
    <x v="3"/>
  </r>
  <r>
    <d v="2023-07-06T00:00:00"/>
    <s v="A2F02FF9"/>
    <x v="0"/>
    <n v="2"/>
    <x v="0"/>
    <x v="0"/>
    <x v="0"/>
    <s v="46-60"/>
    <n v="727.17"/>
    <x v="0"/>
  </r>
  <r>
    <d v="2023-07-21T00:00:00"/>
    <s v="F7C30D4E"/>
    <x v="15"/>
    <n v="3"/>
    <x v="3"/>
    <x v="2"/>
    <x v="0"/>
    <s v="26-35"/>
    <n v="336.08"/>
    <x v="4"/>
  </r>
  <r>
    <d v="2023-04-11T00:00:00"/>
    <s v="B925E01F"/>
    <x v="15"/>
    <n v="3"/>
    <x v="3"/>
    <x v="3"/>
    <x v="1"/>
    <s v="18-25"/>
    <n v="421.44"/>
    <x v="1"/>
  </r>
  <r>
    <d v="2023-02-05T00:00:00"/>
    <s v="227594D8"/>
    <x v="8"/>
    <n v="2"/>
    <x v="2"/>
    <x v="2"/>
    <x v="1"/>
    <s v="26-35"/>
    <n v="545.89"/>
    <x v="1"/>
  </r>
  <r>
    <d v="2023-10-29T00:00:00"/>
    <s v="02EB31F6"/>
    <x v="18"/>
    <n v="2"/>
    <x v="1"/>
    <x v="2"/>
    <x v="1"/>
    <s v="46-60"/>
    <n v="441.31"/>
    <x v="3"/>
  </r>
  <r>
    <d v="2023-10-13T00:00:00"/>
    <s v="29EDFFE7"/>
    <x v="15"/>
    <n v="2"/>
    <x v="3"/>
    <x v="1"/>
    <x v="0"/>
    <s v="46-60"/>
    <n v="857.95"/>
    <x v="1"/>
  </r>
  <r>
    <d v="2023-07-11T00:00:00"/>
    <s v="8DB0E0F2"/>
    <x v="4"/>
    <n v="3"/>
    <x v="3"/>
    <x v="1"/>
    <x v="0"/>
    <s v="18-25"/>
    <n v="508.93"/>
    <x v="1"/>
  </r>
  <r>
    <d v="2023-08-25T00:00:00"/>
    <s v="B4E922C8"/>
    <x v="13"/>
    <n v="4"/>
    <x v="3"/>
    <x v="1"/>
    <x v="1"/>
    <s v="36-45"/>
    <n v="595.9"/>
    <x v="2"/>
  </r>
  <r>
    <d v="2023-05-01T00:00:00"/>
    <s v="201232C2"/>
    <x v="9"/>
    <n v="2"/>
    <x v="4"/>
    <x v="3"/>
    <x v="1"/>
    <s v="46-60"/>
    <n v="413.56"/>
    <x v="0"/>
  </r>
  <r>
    <d v="2023-11-20T00:00:00"/>
    <s v="97CB914E"/>
    <x v="13"/>
    <n v="3"/>
    <x v="3"/>
    <x v="2"/>
    <x v="0"/>
    <s v="26-35"/>
    <n v="511.31"/>
    <x v="2"/>
  </r>
  <r>
    <d v="2023-11-16T00:00:00"/>
    <s v="A34D5949"/>
    <x v="13"/>
    <n v="5"/>
    <x v="3"/>
    <x v="0"/>
    <x v="0"/>
    <s v="26-35"/>
    <n v="527.99"/>
    <x v="0"/>
  </r>
  <r>
    <d v="2023-01-08T00:00:00"/>
    <s v="764FDB95"/>
    <x v="17"/>
    <n v="2"/>
    <x v="4"/>
    <x v="1"/>
    <x v="1"/>
    <s v="36-45"/>
    <n v="570.14"/>
    <x v="1"/>
  </r>
  <r>
    <d v="2023-05-25T00:00:00"/>
    <s v="499E1EC1"/>
    <x v="8"/>
    <n v="3"/>
    <x v="2"/>
    <x v="0"/>
    <x v="1"/>
    <s v="46-60"/>
    <n v="997.29"/>
    <x v="4"/>
  </r>
  <r>
    <d v="2023-03-12T00:00:00"/>
    <s v="7D02D4CD"/>
    <x v="8"/>
    <n v="4"/>
    <x v="2"/>
    <x v="3"/>
    <x v="1"/>
    <s v="46-60"/>
    <n v="274.39999999999998"/>
    <x v="3"/>
  </r>
  <r>
    <d v="2023-02-22T00:00:00"/>
    <s v="9927C72D"/>
    <x v="12"/>
    <n v="3"/>
    <x v="4"/>
    <x v="0"/>
    <x v="0"/>
    <s v="60+"/>
    <n v="144.06"/>
    <x v="3"/>
  </r>
  <r>
    <d v="2023-03-20T00:00:00"/>
    <s v="4021639E"/>
    <x v="4"/>
    <n v="2"/>
    <x v="3"/>
    <x v="1"/>
    <x v="1"/>
    <s v="60+"/>
    <n v="295.49"/>
    <x v="3"/>
  </r>
  <r>
    <d v="2023-09-02T00:00:00"/>
    <s v="3A7AAB87"/>
    <x v="19"/>
    <n v="4"/>
    <x v="0"/>
    <x v="2"/>
    <x v="1"/>
    <s v="60+"/>
    <n v="760.82"/>
    <x v="3"/>
  </r>
  <r>
    <d v="2023-09-10T00:00:00"/>
    <s v="99EEE46D"/>
    <x v="0"/>
    <n v="5"/>
    <x v="0"/>
    <x v="2"/>
    <x v="0"/>
    <s v="36-45"/>
    <n v="408.74"/>
    <x v="4"/>
  </r>
  <r>
    <d v="2023-11-15T00:00:00"/>
    <s v="E9393858"/>
    <x v="2"/>
    <n v="4"/>
    <x v="1"/>
    <x v="0"/>
    <x v="1"/>
    <s v="18-25"/>
    <n v="240.82"/>
    <x v="4"/>
  </r>
  <r>
    <d v="2023-04-29T00:00:00"/>
    <s v="647FD455"/>
    <x v="17"/>
    <n v="4"/>
    <x v="4"/>
    <x v="2"/>
    <x v="1"/>
    <s v="18-25"/>
    <n v="914.1"/>
    <x v="2"/>
  </r>
  <r>
    <d v="2023-02-05T00:00:00"/>
    <s v="393B8634"/>
    <x v="3"/>
    <n v="5"/>
    <x v="2"/>
    <x v="3"/>
    <x v="1"/>
    <s v="60+"/>
    <n v="790.9"/>
    <x v="4"/>
  </r>
  <r>
    <d v="2023-07-25T00:00:00"/>
    <s v="D419F139"/>
    <x v="6"/>
    <n v="2"/>
    <x v="2"/>
    <x v="2"/>
    <x v="1"/>
    <s v="26-35"/>
    <n v="712.54"/>
    <x v="2"/>
  </r>
  <r>
    <d v="2023-08-02T00:00:00"/>
    <s v="AD195343"/>
    <x v="18"/>
    <n v="2"/>
    <x v="1"/>
    <x v="0"/>
    <x v="0"/>
    <s v="18-25"/>
    <n v="91.88"/>
    <x v="4"/>
  </r>
  <r>
    <d v="2023-05-13T00:00:00"/>
    <s v="59FDB57F"/>
    <x v="17"/>
    <n v="5"/>
    <x v="4"/>
    <x v="3"/>
    <x v="1"/>
    <s v="36-45"/>
    <n v="58"/>
    <x v="1"/>
  </r>
  <r>
    <d v="2023-07-18T00:00:00"/>
    <s v="4BA0FBF2"/>
    <x v="15"/>
    <n v="2"/>
    <x v="3"/>
    <x v="3"/>
    <x v="1"/>
    <s v="36-45"/>
    <n v="308.32"/>
    <x v="0"/>
  </r>
  <r>
    <d v="2023-05-31T00:00:00"/>
    <s v="A0B0C001"/>
    <x v="14"/>
    <n v="2"/>
    <x v="2"/>
    <x v="1"/>
    <x v="1"/>
    <s v="36-45"/>
    <n v="860.18"/>
    <x v="3"/>
  </r>
  <r>
    <d v="2023-08-27T00:00:00"/>
    <s v="6D6D0F38"/>
    <x v="19"/>
    <n v="4"/>
    <x v="0"/>
    <x v="1"/>
    <x v="0"/>
    <s v="46-60"/>
    <n v="727.8"/>
    <x v="2"/>
  </r>
  <r>
    <d v="2023-11-26T00:00:00"/>
    <s v="C490C99F"/>
    <x v="10"/>
    <n v="2"/>
    <x v="1"/>
    <x v="2"/>
    <x v="1"/>
    <s v="60+"/>
    <n v="598.16999999999996"/>
    <x v="2"/>
  </r>
  <r>
    <d v="2023-02-07T00:00:00"/>
    <s v="BE6D7134"/>
    <x v="4"/>
    <n v="4"/>
    <x v="3"/>
    <x v="0"/>
    <x v="1"/>
    <s v="26-35"/>
    <n v="402.16"/>
    <x v="1"/>
  </r>
  <r>
    <d v="2023-04-05T00:00:00"/>
    <s v="A482DFFB"/>
    <x v="19"/>
    <n v="5"/>
    <x v="0"/>
    <x v="0"/>
    <x v="1"/>
    <s v="60+"/>
    <n v="129.85"/>
    <x v="3"/>
  </r>
  <r>
    <d v="2023-03-04T00:00:00"/>
    <s v="000E9238"/>
    <x v="5"/>
    <n v="2"/>
    <x v="3"/>
    <x v="1"/>
    <x v="0"/>
    <s v="26-35"/>
    <n v="657.61"/>
    <x v="2"/>
  </r>
  <r>
    <d v="2023-01-08T00:00:00"/>
    <s v="A5845D66"/>
    <x v="2"/>
    <n v="2"/>
    <x v="1"/>
    <x v="3"/>
    <x v="1"/>
    <s v="18-25"/>
    <n v="611.91999999999996"/>
    <x v="2"/>
  </r>
  <r>
    <d v="2023-03-21T00:00:00"/>
    <s v="D209D946"/>
    <x v="6"/>
    <n v="5"/>
    <x v="2"/>
    <x v="0"/>
    <x v="1"/>
    <s v="26-35"/>
    <n v="308.08999999999997"/>
    <x v="4"/>
  </r>
  <r>
    <d v="2023-01-13T00:00:00"/>
    <s v="53C428AD"/>
    <x v="3"/>
    <n v="2"/>
    <x v="2"/>
    <x v="2"/>
    <x v="1"/>
    <s v="36-45"/>
    <n v="443.52"/>
    <x v="2"/>
  </r>
  <r>
    <d v="2023-09-27T00:00:00"/>
    <s v="5BD9CFD8"/>
    <x v="13"/>
    <n v="2"/>
    <x v="3"/>
    <x v="2"/>
    <x v="1"/>
    <s v="36-45"/>
    <n v="174.11"/>
    <x v="3"/>
  </r>
  <r>
    <d v="2023-07-07T00:00:00"/>
    <s v="AD9F210C"/>
    <x v="13"/>
    <n v="3"/>
    <x v="3"/>
    <x v="3"/>
    <x v="0"/>
    <s v="60+"/>
    <n v="440.77"/>
    <x v="2"/>
  </r>
  <r>
    <d v="2023-06-20T00:00:00"/>
    <s v="6DF14DE7"/>
    <x v="0"/>
    <n v="3"/>
    <x v="0"/>
    <x v="3"/>
    <x v="0"/>
    <s v="60+"/>
    <n v="175.76"/>
    <x v="3"/>
  </r>
  <r>
    <d v="2023-04-07T00:00:00"/>
    <s v="B2A1D596"/>
    <x v="17"/>
    <n v="5"/>
    <x v="4"/>
    <x v="3"/>
    <x v="1"/>
    <s v="60+"/>
    <n v="407.65"/>
    <x v="1"/>
  </r>
  <r>
    <d v="2023-08-20T00:00:00"/>
    <s v="8FF42CFB"/>
    <x v="5"/>
    <n v="3"/>
    <x v="3"/>
    <x v="3"/>
    <x v="0"/>
    <s v="26-35"/>
    <n v="320.33"/>
    <x v="0"/>
  </r>
  <r>
    <d v="2023-06-24T00:00:00"/>
    <s v="5B2FC985"/>
    <x v="14"/>
    <n v="2"/>
    <x v="2"/>
    <x v="2"/>
    <x v="0"/>
    <s v="36-45"/>
    <n v="458.15"/>
    <x v="3"/>
  </r>
  <r>
    <d v="2023-01-02T00:00:00"/>
    <s v="81363F5B"/>
    <x v="17"/>
    <n v="2"/>
    <x v="4"/>
    <x v="1"/>
    <x v="0"/>
    <s v="36-45"/>
    <n v="21.55"/>
    <x v="3"/>
  </r>
  <r>
    <d v="2023-06-25T00:00:00"/>
    <s v="FA82C202"/>
    <x v="6"/>
    <n v="2"/>
    <x v="2"/>
    <x v="0"/>
    <x v="0"/>
    <s v="60+"/>
    <n v="534.54999999999995"/>
    <x v="4"/>
  </r>
  <r>
    <d v="2023-11-27T00:00:00"/>
    <s v="C8DFDDCD"/>
    <x v="6"/>
    <n v="2"/>
    <x v="2"/>
    <x v="0"/>
    <x v="1"/>
    <s v="26-35"/>
    <n v="456.31"/>
    <x v="2"/>
  </r>
  <r>
    <d v="2023-05-16T00:00:00"/>
    <s v="D4BCAF5D"/>
    <x v="4"/>
    <n v="3"/>
    <x v="3"/>
    <x v="2"/>
    <x v="0"/>
    <s v="60+"/>
    <n v="838.93"/>
    <x v="0"/>
  </r>
  <r>
    <d v="2023-11-08T00:00:00"/>
    <s v="71638DBB"/>
    <x v="4"/>
    <n v="5"/>
    <x v="3"/>
    <x v="3"/>
    <x v="0"/>
    <s v="26-35"/>
    <n v="945.88"/>
    <x v="3"/>
  </r>
  <r>
    <d v="2023-12-12T00:00:00"/>
    <s v="331EDBDA"/>
    <x v="12"/>
    <n v="3"/>
    <x v="4"/>
    <x v="3"/>
    <x v="1"/>
    <s v="36-45"/>
    <n v="530.35"/>
    <x v="3"/>
  </r>
  <r>
    <d v="2023-07-19T00:00:00"/>
    <s v="916B1FBF"/>
    <x v="17"/>
    <n v="2"/>
    <x v="4"/>
    <x v="3"/>
    <x v="1"/>
    <s v="60+"/>
    <n v="133.51"/>
    <x v="4"/>
  </r>
  <r>
    <d v="2023-05-18T00:00:00"/>
    <s v="659CA1DB"/>
    <x v="6"/>
    <n v="4"/>
    <x v="2"/>
    <x v="0"/>
    <x v="1"/>
    <s v="36-45"/>
    <n v="164.72"/>
    <x v="4"/>
  </r>
  <r>
    <d v="2023-10-13T00:00:00"/>
    <s v="0095300D"/>
    <x v="3"/>
    <n v="3"/>
    <x v="2"/>
    <x v="0"/>
    <x v="1"/>
    <s v="26-35"/>
    <n v="676.81"/>
    <x v="3"/>
  </r>
  <r>
    <d v="2023-08-20T00:00:00"/>
    <s v="E74968A0"/>
    <x v="9"/>
    <n v="4"/>
    <x v="4"/>
    <x v="1"/>
    <x v="1"/>
    <s v="60+"/>
    <n v="33.24"/>
    <x v="4"/>
  </r>
  <r>
    <d v="2023-09-08T00:00:00"/>
    <s v="885924F6"/>
    <x v="2"/>
    <n v="5"/>
    <x v="1"/>
    <x v="2"/>
    <x v="0"/>
    <s v="36-45"/>
    <n v="935.52"/>
    <x v="4"/>
  </r>
  <r>
    <d v="2023-02-23T00:00:00"/>
    <s v="1F4307EB"/>
    <x v="9"/>
    <n v="2"/>
    <x v="4"/>
    <x v="1"/>
    <x v="1"/>
    <s v="36-45"/>
    <n v="973.16"/>
    <x v="2"/>
  </r>
  <r>
    <d v="2023-05-14T00:00:00"/>
    <s v="F8710C7F"/>
    <x v="19"/>
    <n v="2"/>
    <x v="0"/>
    <x v="1"/>
    <x v="1"/>
    <s v="46-60"/>
    <n v="647.19000000000005"/>
    <x v="1"/>
  </r>
  <r>
    <d v="2023-08-13T00:00:00"/>
    <s v="CBF86A86"/>
    <x v="18"/>
    <n v="2"/>
    <x v="1"/>
    <x v="0"/>
    <x v="1"/>
    <s v="26-35"/>
    <n v="525.41999999999996"/>
    <x v="2"/>
  </r>
  <r>
    <d v="2023-04-13T00:00:00"/>
    <s v="78C1D209"/>
    <x v="18"/>
    <n v="5"/>
    <x v="1"/>
    <x v="2"/>
    <x v="1"/>
    <s v="26-35"/>
    <n v="542.28"/>
    <x v="0"/>
  </r>
  <r>
    <d v="2023-10-21T00:00:00"/>
    <s v="FEDBB73C"/>
    <x v="17"/>
    <n v="4"/>
    <x v="4"/>
    <x v="3"/>
    <x v="0"/>
    <s v="18-25"/>
    <n v="573.48"/>
    <x v="1"/>
  </r>
  <r>
    <d v="2023-01-08T00:00:00"/>
    <s v="3DD9A1AC"/>
    <x v="16"/>
    <n v="3"/>
    <x v="0"/>
    <x v="1"/>
    <x v="1"/>
    <s v="60+"/>
    <n v="838.06"/>
    <x v="3"/>
  </r>
  <r>
    <d v="2023-09-03T00:00:00"/>
    <s v="E8220D2B"/>
    <x v="14"/>
    <n v="4"/>
    <x v="2"/>
    <x v="0"/>
    <x v="1"/>
    <s v="36-45"/>
    <n v="11.61"/>
    <x v="2"/>
  </r>
  <r>
    <d v="2023-07-12T00:00:00"/>
    <s v="893241B5"/>
    <x v="10"/>
    <n v="2"/>
    <x v="1"/>
    <x v="1"/>
    <x v="0"/>
    <s v="36-45"/>
    <n v="771.93"/>
    <x v="4"/>
  </r>
  <r>
    <d v="2023-05-21T00:00:00"/>
    <s v="553D44DA"/>
    <x v="4"/>
    <n v="5"/>
    <x v="3"/>
    <x v="0"/>
    <x v="1"/>
    <s v="26-35"/>
    <n v="448.86"/>
    <x v="1"/>
  </r>
  <r>
    <d v="2023-03-13T00:00:00"/>
    <s v="C243CF5E"/>
    <x v="6"/>
    <n v="3"/>
    <x v="2"/>
    <x v="1"/>
    <x v="1"/>
    <s v="46-60"/>
    <n v="10.67"/>
    <x v="3"/>
  </r>
  <r>
    <d v="2023-06-24T00:00:00"/>
    <s v="D2EEFAE6"/>
    <x v="1"/>
    <n v="5"/>
    <x v="4"/>
    <x v="2"/>
    <x v="1"/>
    <s v="60+"/>
    <n v="156.96"/>
    <x v="4"/>
  </r>
  <r>
    <d v="2024-05-03T00:00:00"/>
    <s v="C35625F6"/>
    <x v="11"/>
    <n v="2"/>
    <x v="0"/>
    <x v="1"/>
    <x v="1"/>
    <s v="46-60"/>
    <n v="422.83"/>
    <x v="2"/>
  </r>
  <r>
    <d v="2024-03-09T00:00:00"/>
    <s v="6C4CF6AF"/>
    <x v="15"/>
    <n v="2"/>
    <x v="3"/>
    <x v="1"/>
    <x v="0"/>
    <s v="60+"/>
    <n v="43.85"/>
    <x v="2"/>
  </r>
  <r>
    <d v="2024-05-30T00:00:00"/>
    <s v="AF3BB5C9"/>
    <x v="16"/>
    <n v="2"/>
    <x v="0"/>
    <x v="0"/>
    <x v="0"/>
    <s v="60+"/>
    <n v="817.47"/>
    <x v="2"/>
  </r>
  <r>
    <d v="2024-09-25T00:00:00"/>
    <s v="E51E7C74"/>
    <x v="17"/>
    <n v="3"/>
    <x v="4"/>
    <x v="0"/>
    <x v="1"/>
    <s v="60+"/>
    <n v="850.26"/>
    <x v="0"/>
  </r>
  <r>
    <d v="2024-08-01T00:00:00"/>
    <s v="90D6F7BA"/>
    <x v="2"/>
    <n v="2"/>
    <x v="1"/>
    <x v="3"/>
    <x v="0"/>
    <s v="26-35"/>
    <n v="396.75"/>
    <x v="3"/>
  </r>
  <r>
    <d v="2024-10-25T00:00:00"/>
    <s v="01DB4B7F"/>
    <x v="14"/>
    <n v="5"/>
    <x v="2"/>
    <x v="3"/>
    <x v="1"/>
    <s v="60+"/>
    <n v="866.96"/>
    <x v="4"/>
  </r>
  <r>
    <d v="2024-10-14T00:00:00"/>
    <s v="F2059276"/>
    <x v="9"/>
    <n v="5"/>
    <x v="4"/>
    <x v="2"/>
    <x v="1"/>
    <s v="36-45"/>
    <n v="300.51"/>
    <x v="1"/>
  </r>
  <r>
    <d v="2024-06-02T00:00:00"/>
    <s v="400990F8"/>
    <x v="12"/>
    <n v="4"/>
    <x v="4"/>
    <x v="2"/>
    <x v="1"/>
    <s v="60+"/>
    <n v="678.55"/>
    <x v="1"/>
  </r>
  <r>
    <d v="2024-06-17T00:00:00"/>
    <s v="993B0F83"/>
    <x v="14"/>
    <n v="1"/>
    <x v="2"/>
    <x v="3"/>
    <x v="1"/>
    <s v="60+"/>
    <n v="567.53"/>
    <x v="2"/>
  </r>
  <r>
    <d v="2024-02-12T00:00:00"/>
    <s v="225EA93F"/>
    <x v="18"/>
    <n v="1"/>
    <x v="1"/>
    <x v="2"/>
    <x v="1"/>
    <s v="26-35"/>
    <n v="224.39"/>
    <x v="1"/>
  </r>
  <r>
    <d v="2024-04-22T00:00:00"/>
    <s v="19E72090"/>
    <x v="6"/>
    <n v="4"/>
    <x v="2"/>
    <x v="0"/>
    <x v="0"/>
    <s v="26-35"/>
    <n v="95.78"/>
    <x v="4"/>
  </r>
  <r>
    <d v="2024-01-03T00:00:00"/>
    <s v="57D2E0DB"/>
    <x v="14"/>
    <n v="1"/>
    <x v="2"/>
    <x v="3"/>
    <x v="1"/>
    <s v="46-60"/>
    <n v="888"/>
    <x v="0"/>
  </r>
  <r>
    <d v="2024-05-06T00:00:00"/>
    <s v="83A5D1D3"/>
    <x v="17"/>
    <n v="2"/>
    <x v="4"/>
    <x v="2"/>
    <x v="1"/>
    <s v="26-35"/>
    <n v="838.02"/>
    <x v="0"/>
  </r>
  <r>
    <d v="2024-07-21T00:00:00"/>
    <s v="A07D8817"/>
    <x v="7"/>
    <n v="3"/>
    <x v="1"/>
    <x v="3"/>
    <x v="0"/>
    <s v="60+"/>
    <n v="478"/>
    <x v="0"/>
  </r>
  <r>
    <d v="2024-11-02T00:00:00"/>
    <s v="E500B236"/>
    <x v="13"/>
    <n v="3"/>
    <x v="3"/>
    <x v="2"/>
    <x v="1"/>
    <s v="36-45"/>
    <n v="629.53"/>
    <x v="0"/>
  </r>
  <r>
    <d v="2024-10-05T00:00:00"/>
    <s v="F2BA6DE1"/>
    <x v="18"/>
    <n v="2"/>
    <x v="1"/>
    <x v="0"/>
    <x v="0"/>
    <s v="46-60"/>
    <n v="646.25"/>
    <x v="4"/>
  </r>
  <r>
    <d v="2024-09-22T00:00:00"/>
    <s v="6DE57B35"/>
    <x v="17"/>
    <n v="1"/>
    <x v="4"/>
    <x v="0"/>
    <x v="1"/>
    <s v="36-45"/>
    <n v="899.79"/>
    <x v="1"/>
  </r>
  <r>
    <d v="2024-07-04T00:00:00"/>
    <s v="64280817"/>
    <x v="13"/>
    <n v="4"/>
    <x v="3"/>
    <x v="3"/>
    <x v="1"/>
    <s v="46-60"/>
    <n v="457.24"/>
    <x v="4"/>
  </r>
  <r>
    <d v="2024-02-09T00:00:00"/>
    <s v="C921FF46"/>
    <x v="7"/>
    <n v="4"/>
    <x v="1"/>
    <x v="0"/>
    <x v="1"/>
    <s v="36-45"/>
    <n v="303.95999999999998"/>
    <x v="3"/>
  </r>
  <r>
    <d v="2024-06-24T00:00:00"/>
    <s v="888CD149"/>
    <x v="4"/>
    <n v="3"/>
    <x v="3"/>
    <x v="2"/>
    <x v="1"/>
    <s v="36-45"/>
    <n v="415.92"/>
    <x v="1"/>
  </r>
  <r>
    <d v="2024-07-30T00:00:00"/>
    <s v="D7E4DE2B"/>
    <x v="15"/>
    <n v="3"/>
    <x v="3"/>
    <x v="1"/>
    <x v="1"/>
    <s v="36-45"/>
    <n v="948.78"/>
    <x v="3"/>
  </r>
  <r>
    <d v="2024-08-05T00:00:00"/>
    <s v="99D97B7F"/>
    <x v="1"/>
    <n v="1"/>
    <x v="4"/>
    <x v="0"/>
    <x v="1"/>
    <s v="60+"/>
    <n v="774.23"/>
    <x v="4"/>
  </r>
  <r>
    <d v="2024-01-11T00:00:00"/>
    <s v="EE6CE26D"/>
    <x v="0"/>
    <n v="2"/>
    <x v="0"/>
    <x v="0"/>
    <x v="1"/>
    <s v="26-35"/>
    <n v="344"/>
    <x v="0"/>
  </r>
  <r>
    <d v="2024-12-25T00:00:00"/>
    <s v="981E514A"/>
    <x v="7"/>
    <n v="3"/>
    <x v="1"/>
    <x v="1"/>
    <x v="1"/>
    <s v="46-60"/>
    <n v="827.15"/>
    <x v="4"/>
  </r>
  <r>
    <d v="2024-05-10T00:00:00"/>
    <s v="0E6B6F5E"/>
    <x v="4"/>
    <n v="3"/>
    <x v="3"/>
    <x v="0"/>
    <x v="0"/>
    <s v="18-25"/>
    <n v="743.17"/>
    <x v="4"/>
  </r>
  <r>
    <d v="2024-05-14T00:00:00"/>
    <s v="0E9A3D33"/>
    <x v="19"/>
    <n v="3"/>
    <x v="0"/>
    <x v="1"/>
    <x v="1"/>
    <s v="36-45"/>
    <n v="167.79"/>
    <x v="3"/>
  </r>
  <r>
    <d v="2024-01-01T00:00:00"/>
    <s v="156771F9"/>
    <x v="16"/>
    <n v="2"/>
    <x v="0"/>
    <x v="2"/>
    <x v="1"/>
    <s v="36-45"/>
    <n v="614.57000000000005"/>
    <x v="0"/>
  </r>
  <r>
    <d v="2024-01-22T00:00:00"/>
    <s v="169A92C7"/>
    <x v="10"/>
    <n v="4"/>
    <x v="1"/>
    <x v="0"/>
    <x v="0"/>
    <s v="60+"/>
    <n v="651.51"/>
    <x v="2"/>
  </r>
  <r>
    <d v="2024-10-21T00:00:00"/>
    <s v="2850E327"/>
    <x v="11"/>
    <n v="1"/>
    <x v="0"/>
    <x v="2"/>
    <x v="1"/>
    <s v="36-45"/>
    <n v="798.28"/>
    <x v="0"/>
  </r>
  <r>
    <d v="2024-09-14T00:00:00"/>
    <s v="2F185F33"/>
    <x v="10"/>
    <n v="4"/>
    <x v="1"/>
    <x v="1"/>
    <x v="1"/>
    <s v="26-35"/>
    <n v="922.46"/>
    <x v="0"/>
  </r>
  <r>
    <d v="2024-10-22T00:00:00"/>
    <s v="FCCE711C"/>
    <x v="12"/>
    <n v="3"/>
    <x v="4"/>
    <x v="3"/>
    <x v="0"/>
    <s v="36-45"/>
    <n v="267.01"/>
    <x v="3"/>
  </r>
  <r>
    <d v="2024-04-17T00:00:00"/>
    <s v="F7ABE3BA"/>
    <x v="12"/>
    <n v="4"/>
    <x v="4"/>
    <x v="2"/>
    <x v="1"/>
    <s v="46-60"/>
    <n v="315.64"/>
    <x v="3"/>
  </r>
  <r>
    <d v="2024-04-15T00:00:00"/>
    <s v="E8418085"/>
    <x v="10"/>
    <n v="5"/>
    <x v="1"/>
    <x v="1"/>
    <x v="1"/>
    <s v="26-35"/>
    <n v="639.14"/>
    <x v="0"/>
  </r>
  <r>
    <d v="2024-09-13T00:00:00"/>
    <s v="F07E7ECC"/>
    <x v="6"/>
    <n v="1"/>
    <x v="2"/>
    <x v="0"/>
    <x v="1"/>
    <s v="26-35"/>
    <n v="549.79"/>
    <x v="0"/>
  </r>
  <r>
    <d v="2024-11-18T00:00:00"/>
    <s v="C214FF51"/>
    <x v="1"/>
    <n v="1"/>
    <x v="4"/>
    <x v="3"/>
    <x v="1"/>
    <s v="18-25"/>
    <n v="763.86"/>
    <x v="1"/>
  </r>
  <r>
    <d v="2024-11-22T00:00:00"/>
    <s v="0E520683"/>
    <x v="1"/>
    <n v="4"/>
    <x v="4"/>
    <x v="3"/>
    <x v="1"/>
    <s v="36-45"/>
    <n v="406.22"/>
    <x v="3"/>
  </r>
  <r>
    <d v="2024-10-07T00:00:00"/>
    <s v="CE46388A"/>
    <x v="9"/>
    <n v="2"/>
    <x v="4"/>
    <x v="1"/>
    <x v="1"/>
    <s v="36-45"/>
    <n v="728.56"/>
    <x v="0"/>
  </r>
  <r>
    <d v="2024-08-19T00:00:00"/>
    <s v="161B537A"/>
    <x v="4"/>
    <n v="2"/>
    <x v="3"/>
    <x v="0"/>
    <x v="1"/>
    <s v="46-60"/>
    <n v="910.75"/>
    <x v="4"/>
  </r>
  <r>
    <d v="2024-01-16T00:00:00"/>
    <s v="973D8A26"/>
    <x v="0"/>
    <n v="4"/>
    <x v="0"/>
    <x v="0"/>
    <x v="0"/>
    <s v="60+"/>
    <n v="721.5"/>
    <x v="1"/>
  </r>
  <r>
    <d v="2024-05-19T00:00:00"/>
    <s v="8CEE6E13"/>
    <x v="7"/>
    <n v="1"/>
    <x v="1"/>
    <x v="1"/>
    <x v="1"/>
    <s v="18-25"/>
    <n v="331.42"/>
    <x v="2"/>
  </r>
  <r>
    <d v="2024-06-19T00:00:00"/>
    <s v="5856657F"/>
    <x v="8"/>
    <n v="4"/>
    <x v="2"/>
    <x v="3"/>
    <x v="1"/>
    <s v="36-45"/>
    <n v="573.89"/>
    <x v="4"/>
  </r>
  <r>
    <d v="2024-10-18T00:00:00"/>
    <s v="1E021385"/>
    <x v="2"/>
    <n v="5"/>
    <x v="1"/>
    <x v="3"/>
    <x v="0"/>
    <s v="60+"/>
    <n v="100.5"/>
    <x v="2"/>
  </r>
  <r>
    <d v="2024-04-02T00:00:00"/>
    <s v="F0DEAB1F"/>
    <x v="11"/>
    <n v="4"/>
    <x v="0"/>
    <x v="2"/>
    <x v="1"/>
    <s v="36-45"/>
    <n v="120.52"/>
    <x v="1"/>
  </r>
  <r>
    <d v="2024-09-10T00:00:00"/>
    <s v="BA3407FD"/>
    <x v="6"/>
    <n v="1"/>
    <x v="2"/>
    <x v="2"/>
    <x v="1"/>
    <s v="18-25"/>
    <n v="473"/>
    <x v="0"/>
  </r>
  <r>
    <d v="2024-06-27T00:00:00"/>
    <s v="2793A298"/>
    <x v="15"/>
    <n v="3"/>
    <x v="3"/>
    <x v="2"/>
    <x v="1"/>
    <s v="36-45"/>
    <n v="91.41"/>
    <x v="3"/>
  </r>
  <r>
    <d v="2024-07-12T00:00:00"/>
    <s v="AF4B26F7"/>
    <x v="19"/>
    <n v="3"/>
    <x v="0"/>
    <x v="1"/>
    <x v="1"/>
    <s v="18-25"/>
    <n v="423.6"/>
    <x v="3"/>
  </r>
  <r>
    <d v="2024-10-06T00:00:00"/>
    <s v="65EF8782"/>
    <x v="13"/>
    <n v="2"/>
    <x v="3"/>
    <x v="2"/>
    <x v="1"/>
    <s v="18-25"/>
    <n v="654.14"/>
    <x v="1"/>
  </r>
  <r>
    <d v="2024-10-05T00:00:00"/>
    <s v="59465F0F"/>
    <x v="14"/>
    <n v="1"/>
    <x v="2"/>
    <x v="0"/>
    <x v="0"/>
    <s v="60+"/>
    <n v="745.81"/>
    <x v="0"/>
  </r>
  <r>
    <d v="2024-04-25T00:00:00"/>
    <s v="8C5428B4"/>
    <x v="6"/>
    <n v="3"/>
    <x v="2"/>
    <x v="0"/>
    <x v="1"/>
    <s v="26-35"/>
    <n v="635"/>
    <x v="4"/>
  </r>
  <r>
    <d v="2024-08-10T00:00:00"/>
    <s v="C02BFFDB"/>
    <x v="18"/>
    <n v="4"/>
    <x v="1"/>
    <x v="1"/>
    <x v="1"/>
    <s v="60+"/>
    <n v="556.29"/>
    <x v="2"/>
  </r>
  <r>
    <d v="2024-04-01T00:00:00"/>
    <s v="E2EECE0A"/>
    <x v="19"/>
    <n v="1"/>
    <x v="0"/>
    <x v="1"/>
    <x v="1"/>
    <s v="60+"/>
    <n v="457.44"/>
    <x v="0"/>
  </r>
  <r>
    <d v="2024-03-03T00:00:00"/>
    <s v="24F66D2A"/>
    <x v="5"/>
    <n v="3"/>
    <x v="3"/>
    <x v="1"/>
    <x v="0"/>
    <s v="46-60"/>
    <n v="567.24"/>
    <x v="1"/>
  </r>
  <r>
    <d v="2024-01-06T00:00:00"/>
    <s v="A92193C4"/>
    <x v="11"/>
    <n v="3"/>
    <x v="0"/>
    <x v="0"/>
    <x v="1"/>
    <s v="60+"/>
    <n v="250.06"/>
    <x v="1"/>
  </r>
  <r>
    <d v="2024-06-07T00:00:00"/>
    <s v="B282E41F"/>
    <x v="8"/>
    <n v="1"/>
    <x v="2"/>
    <x v="1"/>
    <x v="0"/>
    <s v="36-45"/>
    <n v="82.03"/>
    <x v="0"/>
  </r>
  <r>
    <d v="2024-03-12T00:00:00"/>
    <s v="54E0C565"/>
    <x v="2"/>
    <n v="5"/>
    <x v="1"/>
    <x v="3"/>
    <x v="0"/>
    <s v="18-25"/>
    <n v="679.64"/>
    <x v="1"/>
  </r>
  <r>
    <d v="2024-06-13T00:00:00"/>
    <s v="F3C2DF60"/>
    <x v="18"/>
    <n v="3"/>
    <x v="1"/>
    <x v="1"/>
    <x v="1"/>
    <s v="46-60"/>
    <n v="743.31"/>
    <x v="2"/>
  </r>
  <r>
    <d v="2024-01-15T00:00:00"/>
    <s v="26D5A901"/>
    <x v="13"/>
    <n v="3"/>
    <x v="3"/>
    <x v="2"/>
    <x v="1"/>
    <s v="36-45"/>
    <n v="740.92"/>
    <x v="0"/>
  </r>
  <r>
    <d v="2024-04-19T00:00:00"/>
    <s v="3C67A8FD"/>
    <x v="8"/>
    <n v="1"/>
    <x v="2"/>
    <x v="1"/>
    <x v="1"/>
    <s v="26-35"/>
    <n v="241.77"/>
    <x v="4"/>
  </r>
  <r>
    <d v="2024-07-26T00:00:00"/>
    <s v="3935B268"/>
    <x v="19"/>
    <n v="5"/>
    <x v="0"/>
    <x v="1"/>
    <x v="1"/>
    <s v="36-45"/>
    <n v="275.22000000000003"/>
    <x v="3"/>
  </r>
  <r>
    <d v="2024-03-20T00:00:00"/>
    <s v="EEC354B8"/>
    <x v="9"/>
    <n v="4"/>
    <x v="4"/>
    <x v="1"/>
    <x v="1"/>
    <s v="60+"/>
    <n v="489.73"/>
    <x v="0"/>
  </r>
  <r>
    <d v="2024-02-24T00:00:00"/>
    <s v="1AD241D1"/>
    <x v="1"/>
    <n v="3"/>
    <x v="4"/>
    <x v="0"/>
    <x v="1"/>
    <s v="46-60"/>
    <n v="213.38"/>
    <x v="4"/>
  </r>
  <r>
    <d v="2024-02-22T00:00:00"/>
    <s v="EAA12601"/>
    <x v="9"/>
    <n v="4"/>
    <x v="4"/>
    <x v="1"/>
    <x v="1"/>
    <s v="46-60"/>
    <n v="431.34"/>
    <x v="3"/>
  </r>
  <r>
    <d v="2024-09-05T00:00:00"/>
    <s v="D7A7C4A5"/>
    <x v="9"/>
    <n v="3"/>
    <x v="4"/>
    <x v="2"/>
    <x v="0"/>
    <s v="36-45"/>
    <n v="500.63"/>
    <x v="4"/>
  </r>
  <r>
    <d v="2024-10-26T00:00:00"/>
    <s v="D0871B44"/>
    <x v="13"/>
    <n v="4"/>
    <x v="3"/>
    <x v="3"/>
    <x v="0"/>
    <s v="60+"/>
    <n v="390.64"/>
    <x v="2"/>
  </r>
  <r>
    <d v="2024-08-23T00:00:00"/>
    <s v="A4F3F188"/>
    <x v="13"/>
    <n v="5"/>
    <x v="3"/>
    <x v="0"/>
    <x v="1"/>
    <s v="46-60"/>
    <n v="813.25"/>
    <x v="0"/>
  </r>
  <r>
    <d v="2024-01-25T00:00:00"/>
    <s v="00E57A92"/>
    <x v="16"/>
    <n v="4"/>
    <x v="0"/>
    <x v="1"/>
    <x v="1"/>
    <s v="26-35"/>
    <n v="968.07"/>
    <x v="3"/>
  </r>
  <r>
    <d v="2024-11-29T00:00:00"/>
    <s v="D460AFD6"/>
    <x v="6"/>
    <n v="1"/>
    <x v="2"/>
    <x v="0"/>
    <x v="1"/>
    <s v="18-25"/>
    <n v="111.46"/>
    <x v="0"/>
  </r>
  <r>
    <d v="2024-11-08T00:00:00"/>
    <s v="A91E4C51"/>
    <x v="16"/>
    <n v="1"/>
    <x v="0"/>
    <x v="3"/>
    <x v="1"/>
    <s v="46-60"/>
    <n v="542.79"/>
    <x v="4"/>
  </r>
  <r>
    <d v="2024-04-15T00:00:00"/>
    <s v="FC11A597"/>
    <x v="11"/>
    <n v="3"/>
    <x v="0"/>
    <x v="1"/>
    <x v="1"/>
    <s v="36-45"/>
    <n v="364.71"/>
    <x v="3"/>
  </r>
  <r>
    <d v="2024-04-11T00:00:00"/>
    <s v="A3E4C043"/>
    <x v="0"/>
    <n v="4"/>
    <x v="0"/>
    <x v="1"/>
    <x v="1"/>
    <s v="18-25"/>
    <n v="313.36"/>
    <x v="4"/>
  </r>
  <r>
    <d v="2024-08-04T00:00:00"/>
    <s v="449F61D1"/>
    <x v="8"/>
    <n v="4"/>
    <x v="2"/>
    <x v="1"/>
    <x v="1"/>
    <s v="36-45"/>
    <n v="976.84"/>
    <x v="3"/>
  </r>
  <r>
    <d v="2024-12-16T00:00:00"/>
    <s v="2F05C719"/>
    <x v="9"/>
    <n v="1"/>
    <x v="4"/>
    <x v="1"/>
    <x v="1"/>
    <s v="26-35"/>
    <n v="922.6"/>
    <x v="4"/>
  </r>
  <r>
    <d v="2024-04-27T00:00:00"/>
    <s v="5D0B060A"/>
    <x v="19"/>
    <n v="1"/>
    <x v="0"/>
    <x v="0"/>
    <x v="1"/>
    <s v="18-25"/>
    <n v="443.3"/>
    <x v="0"/>
  </r>
  <r>
    <d v="2024-05-15T00:00:00"/>
    <s v="64252FB5"/>
    <x v="8"/>
    <n v="3"/>
    <x v="2"/>
    <x v="1"/>
    <x v="1"/>
    <s v="18-25"/>
    <n v="762.06"/>
    <x v="1"/>
  </r>
  <r>
    <d v="2024-10-18T00:00:00"/>
    <s v="9B6AF323"/>
    <x v="18"/>
    <n v="2"/>
    <x v="1"/>
    <x v="3"/>
    <x v="1"/>
    <s v="60+"/>
    <n v="160.51"/>
    <x v="0"/>
  </r>
  <r>
    <d v="2024-09-08T00:00:00"/>
    <s v="B1FE83DF"/>
    <x v="1"/>
    <n v="1"/>
    <x v="4"/>
    <x v="3"/>
    <x v="1"/>
    <s v="60+"/>
    <n v="115.53"/>
    <x v="2"/>
  </r>
  <r>
    <d v="2024-03-01T00:00:00"/>
    <s v="F1111B7D"/>
    <x v="1"/>
    <n v="4"/>
    <x v="4"/>
    <x v="0"/>
    <x v="0"/>
    <s v="26-35"/>
    <n v="977.93"/>
    <x v="3"/>
  </r>
  <r>
    <d v="2024-05-13T00:00:00"/>
    <s v="368B2E1A"/>
    <x v="3"/>
    <n v="5"/>
    <x v="2"/>
    <x v="2"/>
    <x v="1"/>
    <s v="46-60"/>
    <n v="246.61"/>
    <x v="2"/>
  </r>
  <r>
    <d v="2024-07-21T00:00:00"/>
    <s v="F9792ECC"/>
    <x v="16"/>
    <n v="4"/>
    <x v="0"/>
    <x v="0"/>
    <x v="0"/>
    <s v="46-60"/>
    <n v="793.74"/>
    <x v="2"/>
  </r>
  <r>
    <d v="2024-04-20T00:00:00"/>
    <s v="42A2B506"/>
    <x v="16"/>
    <n v="1"/>
    <x v="0"/>
    <x v="1"/>
    <x v="0"/>
    <s v="36-45"/>
    <n v="376.48"/>
    <x v="4"/>
  </r>
  <r>
    <d v="2024-07-17T00:00:00"/>
    <s v="B9AF2D33"/>
    <x v="15"/>
    <n v="1"/>
    <x v="3"/>
    <x v="0"/>
    <x v="1"/>
    <s v="46-60"/>
    <n v="963.08"/>
    <x v="4"/>
  </r>
  <r>
    <d v="2024-10-15T00:00:00"/>
    <s v="A18DF497"/>
    <x v="6"/>
    <n v="4"/>
    <x v="2"/>
    <x v="1"/>
    <x v="1"/>
    <s v="60+"/>
    <n v="999.96"/>
    <x v="2"/>
  </r>
  <r>
    <d v="2024-12-23T00:00:00"/>
    <s v="235B889B"/>
    <x v="18"/>
    <n v="2"/>
    <x v="1"/>
    <x v="2"/>
    <x v="0"/>
    <s v="46-60"/>
    <n v="723.32"/>
    <x v="4"/>
  </r>
  <r>
    <d v="2024-04-03T00:00:00"/>
    <s v="0C0D7779"/>
    <x v="1"/>
    <n v="3"/>
    <x v="4"/>
    <x v="0"/>
    <x v="1"/>
    <s v="46-60"/>
    <n v="944.88"/>
    <x v="2"/>
  </r>
  <r>
    <d v="2024-12-14T00:00:00"/>
    <s v="6DE6782C"/>
    <x v="9"/>
    <n v="1"/>
    <x v="4"/>
    <x v="1"/>
    <x v="1"/>
    <s v="46-60"/>
    <n v="277"/>
    <x v="2"/>
  </r>
  <r>
    <d v="2024-08-17T00:00:00"/>
    <s v="812E41E0"/>
    <x v="16"/>
    <n v="2"/>
    <x v="0"/>
    <x v="2"/>
    <x v="1"/>
    <s v="18-25"/>
    <n v="227.21"/>
    <x v="2"/>
  </r>
  <r>
    <d v="2024-08-29T00:00:00"/>
    <s v="E6BE3CB7"/>
    <x v="14"/>
    <n v="2"/>
    <x v="2"/>
    <x v="0"/>
    <x v="1"/>
    <s v="26-35"/>
    <n v="854.58"/>
    <x v="1"/>
  </r>
  <r>
    <d v="2024-11-14T00:00:00"/>
    <s v="753473D9"/>
    <x v="4"/>
    <n v="3"/>
    <x v="3"/>
    <x v="2"/>
    <x v="1"/>
    <s v="60+"/>
    <n v="589.33000000000004"/>
    <x v="3"/>
  </r>
  <r>
    <d v="2024-11-22T00:00:00"/>
    <s v="BB284041"/>
    <x v="11"/>
    <n v="3"/>
    <x v="0"/>
    <x v="1"/>
    <x v="1"/>
    <s v="46-60"/>
    <n v="116.58"/>
    <x v="3"/>
  </r>
  <r>
    <d v="2024-01-28T00:00:00"/>
    <s v="519A538D"/>
    <x v="16"/>
    <n v="4"/>
    <x v="0"/>
    <x v="0"/>
    <x v="1"/>
    <s v="46-60"/>
    <n v="71.52"/>
    <x v="1"/>
  </r>
  <r>
    <d v="2024-06-08T00:00:00"/>
    <s v="C88357FD"/>
    <x v="8"/>
    <n v="2"/>
    <x v="2"/>
    <x v="1"/>
    <x v="0"/>
    <s v="60+"/>
    <n v="233.53"/>
    <x v="4"/>
  </r>
  <r>
    <d v="2024-12-24T00:00:00"/>
    <s v="C4060623"/>
    <x v="6"/>
    <n v="2"/>
    <x v="2"/>
    <x v="0"/>
    <x v="1"/>
    <s v="36-45"/>
    <n v="790.56"/>
    <x v="0"/>
  </r>
  <r>
    <d v="2024-01-13T00:00:00"/>
    <s v="CE0D429B"/>
    <x v="5"/>
    <n v="3"/>
    <x v="3"/>
    <x v="1"/>
    <x v="1"/>
    <s v="46-60"/>
    <n v="153.07"/>
    <x v="0"/>
  </r>
  <r>
    <d v="2024-06-23T00:00:00"/>
    <s v="9F30F725"/>
    <x v="0"/>
    <n v="2"/>
    <x v="0"/>
    <x v="2"/>
    <x v="0"/>
    <s v="46-60"/>
    <n v="422.64"/>
    <x v="3"/>
  </r>
  <r>
    <d v="2024-04-21T00:00:00"/>
    <s v="50462D91"/>
    <x v="12"/>
    <n v="3"/>
    <x v="4"/>
    <x v="2"/>
    <x v="1"/>
    <s v="46-60"/>
    <n v="458.38"/>
    <x v="4"/>
  </r>
  <r>
    <d v="2024-09-17T00:00:00"/>
    <s v="F226FBC8"/>
    <x v="19"/>
    <n v="3"/>
    <x v="0"/>
    <x v="2"/>
    <x v="1"/>
    <s v="18-25"/>
    <n v="801.25"/>
    <x v="3"/>
  </r>
  <r>
    <d v="2024-04-24T00:00:00"/>
    <s v="C8FF1FD7"/>
    <x v="15"/>
    <n v="3"/>
    <x v="3"/>
    <x v="2"/>
    <x v="1"/>
    <s v="60+"/>
    <n v="345.43"/>
    <x v="2"/>
  </r>
  <r>
    <d v="2024-01-18T00:00:00"/>
    <s v="27B42853"/>
    <x v="12"/>
    <n v="2"/>
    <x v="4"/>
    <x v="3"/>
    <x v="1"/>
    <s v="26-35"/>
    <n v="326.08999999999997"/>
    <x v="2"/>
  </r>
  <r>
    <d v="2024-06-24T00:00:00"/>
    <s v="974EFB20"/>
    <x v="9"/>
    <n v="3"/>
    <x v="4"/>
    <x v="0"/>
    <x v="1"/>
    <s v="26-35"/>
    <n v="589.65"/>
    <x v="0"/>
  </r>
  <r>
    <d v="2024-09-13T00:00:00"/>
    <s v="99F2B41A"/>
    <x v="8"/>
    <n v="4"/>
    <x v="2"/>
    <x v="2"/>
    <x v="1"/>
    <s v="46-60"/>
    <n v="10.36"/>
    <x v="1"/>
  </r>
  <r>
    <d v="2024-07-28T00:00:00"/>
    <s v="172BB6F3"/>
    <x v="16"/>
    <n v="4"/>
    <x v="0"/>
    <x v="1"/>
    <x v="0"/>
    <s v="18-25"/>
    <n v="282.38"/>
    <x v="0"/>
  </r>
  <r>
    <d v="2024-03-25T00:00:00"/>
    <s v="AF0C9EA6"/>
    <x v="12"/>
    <n v="4"/>
    <x v="4"/>
    <x v="0"/>
    <x v="1"/>
    <s v="26-35"/>
    <n v="865.7"/>
    <x v="2"/>
  </r>
  <r>
    <d v="2024-03-23T00:00:00"/>
    <s v="B5EE9D5D"/>
    <x v="11"/>
    <n v="1"/>
    <x v="0"/>
    <x v="0"/>
    <x v="0"/>
    <s v="60+"/>
    <n v="722.46"/>
    <x v="2"/>
  </r>
  <r>
    <d v="2024-04-18T00:00:00"/>
    <s v="1F3CDA2F"/>
    <x v="18"/>
    <n v="5"/>
    <x v="1"/>
    <x v="3"/>
    <x v="1"/>
    <s v="36-45"/>
    <n v="653.82000000000005"/>
    <x v="1"/>
  </r>
  <r>
    <d v="2024-11-24T00:00:00"/>
    <s v="43603B4B"/>
    <x v="12"/>
    <n v="3"/>
    <x v="4"/>
    <x v="3"/>
    <x v="0"/>
    <s v="46-60"/>
    <n v="896.17"/>
    <x v="4"/>
  </r>
  <r>
    <d v="2024-04-21T00:00:00"/>
    <s v="4FF51ED7"/>
    <x v="14"/>
    <n v="1"/>
    <x v="2"/>
    <x v="2"/>
    <x v="1"/>
    <s v="46-60"/>
    <n v="409.03"/>
    <x v="1"/>
  </r>
  <r>
    <d v="2024-11-01T00:00:00"/>
    <s v="ED4605A9"/>
    <x v="12"/>
    <n v="3"/>
    <x v="4"/>
    <x v="1"/>
    <x v="1"/>
    <s v="46-60"/>
    <n v="20.46"/>
    <x v="2"/>
  </r>
  <r>
    <d v="2024-03-14T00:00:00"/>
    <s v="A7E70192"/>
    <x v="15"/>
    <n v="1"/>
    <x v="3"/>
    <x v="3"/>
    <x v="0"/>
    <s v="60+"/>
    <n v="959.39"/>
    <x v="1"/>
  </r>
  <r>
    <d v="2024-07-15T00:00:00"/>
    <s v="CB3C73F3"/>
    <x v="10"/>
    <n v="1"/>
    <x v="1"/>
    <x v="1"/>
    <x v="1"/>
    <s v="46-60"/>
    <n v="123.48"/>
    <x v="0"/>
  </r>
  <r>
    <d v="2024-06-22T00:00:00"/>
    <s v="72D45253"/>
    <x v="15"/>
    <n v="3"/>
    <x v="3"/>
    <x v="3"/>
    <x v="0"/>
    <s v="60+"/>
    <n v="135.51"/>
    <x v="1"/>
  </r>
  <r>
    <d v="2024-11-09T00:00:00"/>
    <s v="8B188743"/>
    <x v="13"/>
    <n v="5"/>
    <x v="3"/>
    <x v="0"/>
    <x v="1"/>
    <s v="26-35"/>
    <n v="833.87"/>
    <x v="0"/>
  </r>
  <r>
    <d v="2024-08-04T00:00:00"/>
    <s v="DC319F20"/>
    <x v="17"/>
    <n v="2"/>
    <x v="4"/>
    <x v="3"/>
    <x v="0"/>
    <s v="36-45"/>
    <n v="898.44"/>
    <x v="3"/>
  </r>
  <r>
    <d v="2024-01-21T00:00:00"/>
    <s v="DC3DA755"/>
    <x v="15"/>
    <n v="4"/>
    <x v="3"/>
    <x v="3"/>
    <x v="1"/>
    <s v="36-45"/>
    <n v="208.37"/>
    <x v="2"/>
  </r>
  <r>
    <d v="2024-05-10T00:00:00"/>
    <s v="25FA0A3B"/>
    <x v="2"/>
    <n v="5"/>
    <x v="1"/>
    <x v="3"/>
    <x v="1"/>
    <s v="18-25"/>
    <n v="418.49"/>
    <x v="1"/>
  </r>
  <r>
    <d v="2024-01-04T00:00:00"/>
    <s v="3E3FC5A1"/>
    <x v="13"/>
    <n v="1"/>
    <x v="3"/>
    <x v="0"/>
    <x v="1"/>
    <s v="26-35"/>
    <n v="143.36000000000001"/>
    <x v="1"/>
  </r>
  <r>
    <d v="2024-06-08T00:00:00"/>
    <s v="3E1AD67F"/>
    <x v="0"/>
    <n v="1"/>
    <x v="0"/>
    <x v="2"/>
    <x v="1"/>
    <s v="18-25"/>
    <n v="943.42"/>
    <x v="4"/>
  </r>
  <r>
    <d v="2024-01-31T00:00:00"/>
    <s v="BF5536EE"/>
    <x v="1"/>
    <n v="2"/>
    <x v="4"/>
    <x v="2"/>
    <x v="0"/>
    <s v="18-25"/>
    <n v="248.19"/>
    <x v="3"/>
  </r>
  <r>
    <d v="2024-08-16T00:00:00"/>
    <s v="1C52C543"/>
    <x v="14"/>
    <n v="3"/>
    <x v="2"/>
    <x v="3"/>
    <x v="1"/>
    <s v="26-35"/>
    <n v="615.82000000000005"/>
    <x v="4"/>
  </r>
  <r>
    <d v="2024-10-31T00:00:00"/>
    <s v="048EC25B"/>
    <x v="0"/>
    <n v="2"/>
    <x v="0"/>
    <x v="1"/>
    <x v="1"/>
    <s v="60+"/>
    <n v="821.94"/>
    <x v="2"/>
  </r>
  <r>
    <d v="2024-09-23T00:00:00"/>
    <s v="2D25D61D"/>
    <x v="2"/>
    <n v="3"/>
    <x v="1"/>
    <x v="3"/>
    <x v="0"/>
    <s v="46-60"/>
    <n v="608.80999999999995"/>
    <x v="2"/>
  </r>
  <r>
    <d v="2024-04-01T00:00:00"/>
    <s v="ABFB198F"/>
    <x v="3"/>
    <n v="1"/>
    <x v="2"/>
    <x v="2"/>
    <x v="1"/>
    <s v="26-35"/>
    <n v="414.62"/>
    <x v="3"/>
  </r>
  <r>
    <d v="2024-09-26T00:00:00"/>
    <s v="EE333B51"/>
    <x v="19"/>
    <n v="2"/>
    <x v="0"/>
    <x v="0"/>
    <x v="1"/>
    <s v="60+"/>
    <n v="896"/>
    <x v="2"/>
  </r>
  <r>
    <d v="2024-05-30T00:00:00"/>
    <s v="504811FB"/>
    <x v="10"/>
    <n v="2"/>
    <x v="1"/>
    <x v="0"/>
    <x v="1"/>
    <s v="46-60"/>
    <n v="84.06"/>
    <x v="1"/>
  </r>
  <r>
    <d v="2024-08-05T00:00:00"/>
    <s v="40E999E1"/>
    <x v="12"/>
    <n v="5"/>
    <x v="4"/>
    <x v="1"/>
    <x v="0"/>
    <s v="46-60"/>
    <n v="773.18"/>
    <x v="3"/>
  </r>
  <r>
    <d v="2024-04-04T00:00:00"/>
    <s v="08351256"/>
    <x v="2"/>
    <n v="4"/>
    <x v="1"/>
    <x v="3"/>
    <x v="1"/>
    <s v="46-60"/>
    <n v="590.21"/>
    <x v="0"/>
  </r>
  <r>
    <d v="2024-03-07T00:00:00"/>
    <s v="08390107"/>
    <x v="14"/>
    <n v="1"/>
    <x v="2"/>
    <x v="2"/>
    <x v="0"/>
    <s v="46-60"/>
    <n v="43.52"/>
    <x v="2"/>
  </r>
  <r>
    <d v="2024-06-13T00:00:00"/>
    <s v="1E3EF64B"/>
    <x v="2"/>
    <n v="2"/>
    <x v="1"/>
    <x v="3"/>
    <x v="1"/>
    <s v="18-25"/>
    <n v="764.41"/>
    <x v="4"/>
  </r>
  <r>
    <d v="2024-09-13T00:00:00"/>
    <s v="B5162993"/>
    <x v="11"/>
    <n v="3"/>
    <x v="0"/>
    <x v="1"/>
    <x v="0"/>
    <s v="60+"/>
    <n v="918.39"/>
    <x v="1"/>
  </r>
  <r>
    <d v="2024-10-14T00:00:00"/>
    <s v="53303610"/>
    <x v="12"/>
    <n v="1"/>
    <x v="4"/>
    <x v="2"/>
    <x v="0"/>
    <s v="46-60"/>
    <n v="544.30999999999995"/>
    <x v="3"/>
  </r>
  <r>
    <d v="2024-02-15T00:00:00"/>
    <s v="64B960A6"/>
    <x v="13"/>
    <n v="5"/>
    <x v="3"/>
    <x v="3"/>
    <x v="1"/>
    <s v="36-45"/>
    <n v="564.19000000000005"/>
    <x v="1"/>
  </r>
  <r>
    <d v="2024-05-08T00:00:00"/>
    <s v="50B0887E"/>
    <x v="11"/>
    <n v="1"/>
    <x v="0"/>
    <x v="0"/>
    <x v="1"/>
    <s v="60+"/>
    <n v="40.33"/>
    <x v="4"/>
  </r>
  <r>
    <d v="2024-07-07T00:00:00"/>
    <s v="EC609BD1"/>
    <x v="11"/>
    <n v="5"/>
    <x v="0"/>
    <x v="0"/>
    <x v="0"/>
    <s v="26-35"/>
    <n v="626.11"/>
    <x v="4"/>
  </r>
  <r>
    <d v="2024-08-16T00:00:00"/>
    <s v="18A0D313"/>
    <x v="12"/>
    <n v="5"/>
    <x v="4"/>
    <x v="2"/>
    <x v="0"/>
    <s v="18-25"/>
    <n v="595.5"/>
    <x v="0"/>
  </r>
  <r>
    <d v="2024-02-04T00:00:00"/>
    <s v="755E933C"/>
    <x v="7"/>
    <n v="4"/>
    <x v="1"/>
    <x v="2"/>
    <x v="0"/>
    <s v="46-60"/>
    <n v="512.55999999999995"/>
    <x v="1"/>
  </r>
  <r>
    <d v="2024-12-08T00:00:00"/>
    <s v="20B2EEA6"/>
    <x v="16"/>
    <n v="1"/>
    <x v="0"/>
    <x v="3"/>
    <x v="1"/>
    <s v="60+"/>
    <n v="554.35"/>
    <x v="4"/>
  </r>
  <r>
    <d v="2024-10-29T00:00:00"/>
    <s v="F3049F93"/>
    <x v="9"/>
    <n v="3"/>
    <x v="4"/>
    <x v="1"/>
    <x v="0"/>
    <s v="36-45"/>
    <n v="281.39999999999998"/>
    <x v="3"/>
  </r>
  <r>
    <d v="2024-08-06T00:00:00"/>
    <s v="C7F64440"/>
    <x v="7"/>
    <n v="2"/>
    <x v="1"/>
    <x v="3"/>
    <x v="1"/>
    <s v="18-25"/>
    <n v="491.16"/>
    <x v="3"/>
  </r>
  <r>
    <d v="2024-01-29T00:00:00"/>
    <s v="3A3DF3F4"/>
    <x v="0"/>
    <n v="2"/>
    <x v="0"/>
    <x v="0"/>
    <x v="1"/>
    <s v="46-60"/>
    <n v="178.02"/>
    <x v="2"/>
  </r>
  <r>
    <d v="2024-11-03T00:00:00"/>
    <s v="10C7AB45"/>
    <x v="9"/>
    <n v="1"/>
    <x v="4"/>
    <x v="2"/>
    <x v="0"/>
    <s v="46-60"/>
    <n v="324.74"/>
    <x v="4"/>
  </r>
  <r>
    <d v="2024-08-22T00:00:00"/>
    <s v="D5249AD5"/>
    <x v="14"/>
    <n v="5"/>
    <x v="2"/>
    <x v="0"/>
    <x v="1"/>
    <s v="26-35"/>
    <n v="409.33"/>
    <x v="2"/>
  </r>
  <r>
    <d v="2024-12-08T00:00:00"/>
    <s v="D44E7A8E"/>
    <x v="19"/>
    <n v="4"/>
    <x v="0"/>
    <x v="0"/>
    <x v="1"/>
    <s v="46-60"/>
    <n v="802.71"/>
    <x v="2"/>
  </r>
  <r>
    <d v="2024-10-21T00:00:00"/>
    <s v="CDB0E098"/>
    <x v="14"/>
    <n v="2"/>
    <x v="2"/>
    <x v="1"/>
    <x v="0"/>
    <s v="36-45"/>
    <n v="986.44"/>
    <x v="0"/>
  </r>
  <r>
    <d v="2024-04-29T00:00:00"/>
    <s v="74F4B16C"/>
    <x v="15"/>
    <n v="5"/>
    <x v="3"/>
    <x v="0"/>
    <x v="1"/>
    <s v="60+"/>
    <n v="971.06"/>
    <x v="0"/>
  </r>
  <r>
    <d v="2024-11-02T00:00:00"/>
    <s v="5A71F986"/>
    <x v="15"/>
    <n v="5"/>
    <x v="3"/>
    <x v="3"/>
    <x v="0"/>
    <s v="18-25"/>
    <n v="68.069999999999993"/>
    <x v="1"/>
  </r>
  <r>
    <d v="2024-11-05T00:00:00"/>
    <s v="ABA7D2C3"/>
    <x v="3"/>
    <n v="4"/>
    <x v="2"/>
    <x v="3"/>
    <x v="0"/>
    <s v="36-45"/>
    <n v="812.77"/>
    <x v="2"/>
  </r>
  <r>
    <d v="2024-03-07T00:00:00"/>
    <s v="88B13882"/>
    <x v="18"/>
    <n v="4"/>
    <x v="1"/>
    <x v="1"/>
    <x v="1"/>
    <s v="60+"/>
    <n v="974.18"/>
    <x v="2"/>
  </r>
  <r>
    <d v="2024-04-25T00:00:00"/>
    <s v="51896B82"/>
    <x v="15"/>
    <n v="1"/>
    <x v="3"/>
    <x v="2"/>
    <x v="1"/>
    <s v="36-45"/>
    <n v="872.41"/>
    <x v="1"/>
  </r>
  <r>
    <d v="2024-07-24T00:00:00"/>
    <s v="889E8566"/>
    <x v="5"/>
    <n v="2"/>
    <x v="3"/>
    <x v="1"/>
    <x v="0"/>
    <s v="46-60"/>
    <n v="710.2"/>
    <x v="4"/>
  </r>
  <r>
    <d v="2024-04-03T00:00:00"/>
    <s v="2C526973"/>
    <x v="9"/>
    <n v="2"/>
    <x v="4"/>
    <x v="1"/>
    <x v="0"/>
    <s v="26-35"/>
    <n v="633.44000000000005"/>
    <x v="4"/>
  </r>
  <r>
    <d v="2024-06-07T00:00:00"/>
    <s v="F98DDA52"/>
    <x v="13"/>
    <n v="4"/>
    <x v="3"/>
    <x v="2"/>
    <x v="1"/>
    <s v="60+"/>
    <n v="328.66"/>
    <x v="4"/>
  </r>
  <r>
    <d v="2024-05-19T00:00:00"/>
    <s v="FAE572BB"/>
    <x v="3"/>
    <n v="2"/>
    <x v="2"/>
    <x v="3"/>
    <x v="1"/>
    <s v="26-35"/>
    <n v="59.95"/>
    <x v="3"/>
  </r>
  <r>
    <d v="2024-12-26T00:00:00"/>
    <s v="F4F5AE6B"/>
    <x v="19"/>
    <n v="3"/>
    <x v="0"/>
    <x v="0"/>
    <x v="0"/>
    <s v="26-35"/>
    <n v="327.67"/>
    <x v="1"/>
  </r>
  <r>
    <d v="2024-07-07T00:00:00"/>
    <s v="CDD90F2E"/>
    <x v="11"/>
    <n v="4"/>
    <x v="0"/>
    <x v="2"/>
    <x v="1"/>
    <s v="18-25"/>
    <n v="648.1"/>
    <x v="2"/>
  </r>
  <r>
    <d v="2024-11-05T00:00:00"/>
    <s v="A8A0D17F"/>
    <x v="19"/>
    <n v="3"/>
    <x v="0"/>
    <x v="1"/>
    <x v="1"/>
    <s v="26-35"/>
    <n v="542.33000000000004"/>
    <x v="4"/>
  </r>
  <r>
    <d v="2024-03-13T00:00:00"/>
    <s v="9A15DB4A"/>
    <x v="15"/>
    <n v="2"/>
    <x v="3"/>
    <x v="1"/>
    <x v="1"/>
    <s v="36-45"/>
    <n v="341.42"/>
    <x v="3"/>
  </r>
  <r>
    <d v="2024-04-13T00:00:00"/>
    <s v="EED530A7"/>
    <x v="8"/>
    <n v="2"/>
    <x v="2"/>
    <x v="0"/>
    <x v="1"/>
    <s v="18-25"/>
    <n v="269.63"/>
    <x v="4"/>
  </r>
  <r>
    <d v="2024-08-24T00:00:00"/>
    <s v="DFCCEF2C"/>
    <x v="8"/>
    <n v="1"/>
    <x v="2"/>
    <x v="3"/>
    <x v="1"/>
    <s v="60+"/>
    <n v="47.63"/>
    <x v="1"/>
  </r>
  <r>
    <d v="2024-10-22T00:00:00"/>
    <s v="549C9AF1"/>
    <x v="19"/>
    <n v="3"/>
    <x v="0"/>
    <x v="2"/>
    <x v="0"/>
    <s v="60+"/>
    <n v="11.28"/>
    <x v="2"/>
  </r>
  <r>
    <d v="2024-10-12T00:00:00"/>
    <s v="45CF5854"/>
    <x v="6"/>
    <n v="3"/>
    <x v="2"/>
    <x v="1"/>
    <x v="1"/>
    <s v="46-60"/>
    <n v="868.54"/>
    <x v="2"/>
  </r>
  <r>
    <d v="2024-04-13T00:00:00"/>
    <s v="E79EC7D3"/>
    <x v="6"/>
    <n v="4"/>
    <x v="2"/>
    <x v="1"/>
    <x v="1"/>
    <s v="60+"/>
    <n v="703.07"/>
    <x v="1"/>
  </r>
  <r>
    <d v="2024-05-10T00:00:00"/>
    <s v="17CB5657"/>
    <x v="5"/>
    <n v="4"/>
    <x v="3"/>
    <x v="0"/>
    <x v="1"/>
    <s v="46-60"/>
    <n v="631.21"/>
    <x v="3"/>
  </r>
  <r>
    <s v="2024-07-23"/>
    <s v="40485DB7"/>
    <x v="13"/>
    <n v="5"/>
    <x v="3"/>
    <x v="3"/>
    <x v="0"/>
    <s v="18-25"/>
    <n v="774.88"/>
    <x v="0"/>
  </r>
  <r>
    <s v="2024-08-19"/>
    <s v="9766B2AA"/>
    <x v="9"/>
    <n v="5"/>
    <x v="4"/>
    <x v="3"/>
    <x v="0"/>
    <s v="36-45"/>
    <n v="159.38"/>
    <x v="1"/>
  </r>
  <r>
    <s v="2024-02-09"/>
    <s v="E089CE39"/>
    <x v="16"/>
    <n v="2"/>
    <x v="0"/>
    <x v="1"/>
    <x v="1"/>
    <s v="18-25"/>
    <n v="674.38"/>
    <x v="2"/>
  </r>
  <r>
    <s v="2024-02-06"/>
    <s v="DFCC2455"/>
    <x v="0"/>
    <n v="3"/>
    <x v="0"/>
    <x v="3"/>
    <x v="1"/>
    <s v="46-60"/>
    <n v="42.96"/>
    <x v="4"/>
  </r>
  <r>
    <s v="2024-06-27"/>
    <s v="6FE9C3E7"/>
    <x v="8"/>
    <n v="5"/>
    <x v="2"/>
    <x v="3"/>
    <x v="0"/>
    <s v="18-25"/>
    <n v="602.07000000000005"/>
    <x v="4"/>
  </r>
  <r>
    <s v="2024-12-16"/>
    <s v="9CA121C5"/>
    <x v="18"/>
    <n v="5"/>
    <x v="1"/>
    <x v="2"/>
    <x v="0"/>
    <s v="36-45"/>
    <n v="331.09"/>
    <x v="0"/>
  </r>
  <r>
    <s v="2024-04-20"/>
    <s v="A26D7C97"/>
    <x v="6"/>
    <n v="4"/>
    <x v="2"/>
    <x v="1"/>
    <x v="0"/>
    <s v="46-60"/>
    <n v="530.71"/>
    <x v="4"/>
  </r>
  <r>
    <s v="2024-11-22"/>
    <s v="5D962E12"/>
    <x v="7"/>
    <n v="5"/>
    <x v="1"/>
    <x v="0"/>
    <x v="0"/>
    <s v="46-60"/>
    <n v="348.19"/>
    <x v="1"/>
  </r>
  <r>
    <s v="2024-03-08"/>
    <s v="124A4E3B"/>
    <x v="16"/>
    <n v="5"/>
    <x v="0"/>
    <x v="3"/>
    <x v="0"/>
    <s v="26-35"/>
    <n v="517.21"/>
    <x v="3"/>
  </r>
  <r>
    <s v="2024-07-30"/>
    <s v="FCFB9DAA"/>
    <x v="7"/>
    <n v="3"/>
    <x v="1"/>
    <x v="0"/>
    <x v="0"/>
    <s v="46-60"/>
    <n v="459.76"/>
    <x v="4"/>
  </r>
  <r>
    <s v="2024-06-15"/>
    <s v="38AE566D"/>
    <x v="2"/>
    <n v="2"/>
    <x v="1"/>
    <x v="2"/>
    <x v="1"/>
    <s v="18-25"/>
    <n v="125.4"/>
    <x v="0"/>
  </r>
  <r>
    <s v="2024-10-31"/>
    <s v="7D2047D1"/>
    <x v="5"/>
    <n v="5"/>
    <x v="3"/>
    <x v="2"/>
    <x v="1"/>
    <s v="26-35"/>
    <n v="881.15"/>
    <x v="2"/>
  </r>
  <r>
    <s v="2024-01-25"/>
    <s v="A1F07C01"/>
    <x v="18"/>
    <n v="4"/>
    <x v="1"/>
    <x v="3"/>
    <x v="1"/>
    <s v="36-45"/>
    <n v="364.52"/>
    <x v="2"/>
  </r>
  <r>
    <s v="2024-01-18"/>
    <s v="68B066E3"/>
    <x v="7"/>
    <n v="4"/>
    <x v="1"/>
    <x v="0"/>
    <x v="0"/>
    <s v="18-25"/>
    <n v="343.18"/>
    <x v="1"/>
  </r>
  <r>
    <s v="2024-12-03"/>
    <s v="EA083959"/>
    <x v="2"/>
    <n v="1"/>
    <x v="1"/>
    <x v="1"/>
    <x v="1"/>
    <s v="60+"/>
    <n v="890.74"/>
    <x v="4"/>
  </r>
  <r>
    <s v="2024-12-14"/>
    <s v="8935D3F8"/>
    <x v="4"/>
    <n v="4"/>
    <x v="3"/>
    <x v="2"/>
    <x v="0"/>
    <s v="26-35"/>
    <n v="853.62"/>
    <x v="4"/>
  </r>
  <r>
    <d v="2024-01-10T00:00:00"/>
    <s v="00F665BC"/>
    <x v="10"/>
    <n v="1"/>
    <x v="1"/>
    <x v="0"/>
    <x v="1"/>
    <s v="36-45"/>
    <n v="535.24"/>
    <x v="2"/>
  </r>
  <r>
    <s v="2024-10-03"/>
    <s v="7FCA58A0"/>
    <x v="7"/>
    <n v="5"/>
    <x v="1"/>
    <x v="2"/>
    <x v="1"/>
    <s v="60+"/>
    <n v="882.23"/>
    <x v="2"/>
  </r>
  <r>
    <s v="2024-02-20"/>
    <s v="79D7189E"/>
    <x v="0"/>
    <n v="3"/>
    <x v="0"/>
    <x v="0"/>
    <x v="0"/>
    <s v="18-25"/>
    <n v="740.75"/>
    <x v="4"/>
  </r>
  <r>
    <s v="2024-01-23"/>
    <s v="F632EB98"/>
    <x v="16"/>
    <n v="4"/>
    <x v="0"/>
    <x v="0"/>
    <x v="0"/>
    <s v="60+"/>
    <n v="154.53"/>
    <x v="3"/>
  </r>
  <r>
    <s v="2024-02-25"/>
    <s v="2F7C2462"/>
    <x v="10"/>
    <n v="4"/>
    <x v="1"/>
    <x v="3"/>
    <x v="0"/>
    <s v="46-60"/>
    <n v="584.4"/>
    <x v="3"/>
  </r>
  <r>
    <s v="2024-03-14"/>
    <s v="FAB18195"/>
    <x v="0"/>
    <n v="2"/>
    <x v="0"/>
    <x v="0"/>
    <x v="0"/>
    <s v="26-35"/>
    <n v="834.07"/>
    <x v="4"/>
  </r>
  <r>
    <s v="2024-06-04"/>
    <s v="9C47DFD7"/>
    <x v="8"/>
    <n v="5"/>
    <x v="2"/>
    <x v="0"/>
    <x v="1"/>
    <s v="26-35"/>
    <n v="637.33000000000004"/>
    <x v="0"/>
  </r>
  <r>
    <s v="2024-01-19"/>
    <s v="489D0908"/>
    <x v="7"/>
    <n v="1"/>
    <x v="1"/>
    <x v="0"/>
    <x v="1"/>
    <s v="46-60"/>
    <n v="994.34"/>
    <x v="4"/>
  </r>
  <r>
    <s v="2024-10-08"/>
    <s v="6ABE741A"/>
    <x v="7"/>
    <n v="3"/>
    <x v="1"/>
    <x v="1"/>
    <x v="0"/>
    <s v="60+"/>
    <n v="49.28"/>
    <x v="0"/>
  </r>
  <r>
    <s v="2024-10-30"/>
    <s v="CACE9E79"/>
    <x v="18"/>
    <n v="4"/>
    <x v="1"/>
    <x v="0"/>
    <x v="1"/>
    <s v="46-60"/>
    <n v="437.51"/>
    <x v="1"/>
  </r>
  <r>
    <s v="2024-07-29"/>
    <s v="40F510D6"/>
    <x v="11"/>
    <n v="2"/>
    <x v="0"/>
    <x v="0"/>
    <x v="1"/>
    <s v="46-60"/>
    <n v="20.96"/>
    <x v="3"/>
  </r>
  <r>
    <s v="2024-02-08"/>
    <s v="9C4DA5F7"/>
    <x v="5"/>
    <n v="5"/>
    <x v="3"/>
    <x v="1"/>
    <x v="1"/>
    <s v="36-45"/>
    <n v="896.26"/>
    <x v="0"/>
  </r>
  <r>
    <s v="2024-11-20"/>
    <s v="3FD05C25"/>
    <x v="2"/>
    <n v="2"/>
    <x v="1"/>
    <x v="2"/>
    <x v="0"/>
    <s v="26-35"/>
    <n v="700.41"/>
    <x v="1"/>
  </r>
  <r>
    <s v="2024-06-28"/>
    <s v="C81E91D7"/>
    <x v="2"/>
    <n v="3"/>
    <x v="1"/>
    <x v="1"/>
    <x v="1"/>
    <s v="60+"/>
    <n v="544.32000000000005"/>
    <x v="2"/>
  </r>
  <r>
    <s v="2024-04-03"/>
    <s v="E8D83051"/>
    <x v="3"/>
    <n v="4"/>
    <x v="2"/>
    <x v="2"/>
    <x v="1"/>
    <s v="26-35"/>
    <n v="656.11"/>
    <x v="1"/>
  </r>
  <r>
    <s v="2024-03-06"/>
    <s v="40F08324"/>
    <x v="16"/>
    <n v="5"/>
    <x v="0"/>
    <x v="0"/>
    <x v="1"/>
    <s v="36-45"/>
    <n v="58"/>
    <x v="4"/>
  </r>
  <r>
    <s v="2024-11-08"/>
    <s v="8483302C"/>
    <x v="13"/>
    <n v="2"/>
    <x v="3"/>
    <x v="3"/>
    <x v="1"/>
    <s v="18-25"/>
    <n v="467.01"/>
    <x v="2"/>
  </r>
  <r>
    <s v="2024-03-23"/>
    <s v="4999C086"/>
    <x v="18"/>
    <n v="4"/>
    <x v="1"/>
    <x v="1"/>
    <x v="1"/>
    <s v="36-45"/>
    <n v="743.38"/>
    <x v="3"/>
  </r>
  <r>
    <s v="2024-03-05"/>
    <s v="645B2DF9"/>
    <x v="13"/>
    <n v="4"/>
    <x v="3"/>
    <x v="0"/>
    <x v="0"/>
    <s v="46-60"/>
    <n v="706.62"/>
    <x v="3"/>
  </r>
  <r>
    <d v="2024-01-10T00:00:00"/>
    <s v="E7DA04A3"/>
    <x v="5"/>
    <n v="5"/>
    <x v="3"/>
    <x v="2"/>
    <x v="0"/>
    <s v="26-35"/>
    <n v="10.119999999999999"/>
    <x v="3"/>
  </r>
  <r>
    <s v="2024-02-26"/>
    <s v="CF18B299"/>
    <x v="18"/>
    <n v="1"/>
    <x v="1"/>
    <x v="0"/>
    <x v="1"/>
    <s v="46-60"/>
    <n v="145.59"/>
    <x v="2"/>
  </r>
  <r>
    <s v="2024-04-25"/>
    <s v="EF89E39E"/>
    <x v="1"/>
    <n v="2"/>
    <x v="4"/>
    <x v="3"/>
    <x v="1"/>
    <s v="60+"/>
    <n v="817.98"/>
    <x v="4"/>
  </r>
  <r>
    <s v="2024-06-12"/>
    <s v="12C61FC6"/>
    <x v="15"/>
    <n v="4"/>
    <x v="3"/>
    <x v="0"/>
    <x v="1"/>
    <s v="60+"/>
    <n v="909.29"/>
    <x v="1"/>
  </r>
  <r>
    <s v="2024-01-20"/>
    <s v="164078C7"/>
    <x v="16"/>
    <n v="4"/>
    <x v="0"/>
    <x v="1"/>
    <x v="0"/>
    <s v="36-45"/>
    <n v="845.98"/>
    <x v="3"/>
  </r>
  <r>
    <s v="2024-03-04"/>
    <s v="EA353617"/>
    <x v="1"/>
    <n v="3"/>
    <x v="4"/>
    <x v="3"/>
    <x v="1"/>
    <s v="26-35"/>
    <n v="625.07000000000005"/>
    <x v="3"/>
  </r>
  <r>
    <s v="2024-02-10"/>
    <s v="8C23315E"/>
    <x v="6"/>
    <n v="4"/>
    <x v="2"/>
    <x v="0"/>
    <x v="0"/>
    <s v="60+"/>
    <n v="44.72"/>
    <x v="0"/>
  </r>
  <r>
    <s v="2024-12-16"/>
    <s v="DD9AEF37"/>
    <x v="11"/>
    <n v="1"/>
    <x v="0"/>
    <x v="1"/>
    <x v="1"/>
    <s v="60+"/>
    <n v="15.17"/>
    <x v="2"/>
  </r>
  <r>
    <s v="2024-03-20"/>
    <s v="C216B5B8"/>
    <x v="19"/>
    <n v="4"/>
    <x v="0"/>
    <x v="0"/>
    <x v="1"/>
    <s v="26-35"/>
    <n v="970.6"/>
    <x v="2"/>
  </r>
  <r>
    <s v="2024-04-28"/>
    <s v="25F819FF"/>
    <x v="10"/>
    <n v="1"/>
    <x v="1"/>
    <x v="0"/>
    <x v="1"/>
    <s v="18-25"/>
    <n v="708.65"/>
    <x v="2"/>
  </r>
  <r>
    <s v="2024-12-17"/>
    <s v="30E8F024"/>
    <x v="18"/>
    <n v="1"/>
    <x v="1"/>
    <x v="3"/>
    <x v="0"/>
    <s v="26-35"/>
    <n v="424.45"/>
    <x v="3"/>
  </r>
  <r>
    <s v="2024-11-02"/>
    <s v="B041EC96"/>
    <x v="12"/>
    <n v="2"/>
    <x v="4"/>
    <x v="2"/>
    <x v="0"/>
    <s v="18-25"/>
    <n v="90.79"/>
    <x v="3"/>
  </r>
  <r>
    <s v="2024-06-08"/>
    <s v="71C2DD4E"/>
    <x v="13"/>
    <n v="1"/>
    <x v="3"/>
    <x v="3"/>
    <x v="1"/>
    <s v="46-60"/>
    <n v="93.34"/>
    <x v="1"/>
  </r>
  <r>
    <s v="2024-12-23"/>
    <s v="BB2D3EF7"/>
    <x v="19"/>
    <n v="4"/>
    <x v="0"/>
    <x v="0"/>
    <x v="0"/>
    <s v="46-60"/>
    <n v="821.02"/>
    <x v="0"/>
  </r>
  <r>
    <s v="2024-02-04"/>
    <s v="4553029D"/>
    <x v="2"/>
    <n v="2"/>
    <x v="1"/>
    <x v="3"/>
    <x v="1"/>
    <s v="36-45"/>
    <n v="100.08"/>
    <x v="0"/>
  </r>
  <r>
    <s v="2024-11-01"/>
    <s v="BCEF9195"/>
    <x v="13"/>
    <n v="1"/>
    <x v="3"/>
    <x v="1"/>
    <x v="1"/>
    <s v="46-60"/>
    <n v="744.46"/>
    <x v="3"/>
  </r>
  <r>
    <s v="2024-12-30"/>
    <s v="03F0B0D9"/>
    <x v="14"/>
    <n v="3"/>
    <x v="2"/>
    <x v="0"/>
    <x v="1"/>
    <s v="26-35"/>
    <n v="260.08"/>
    <x v="2"/>
  </r>
  <r>
    <s v="2024-09-05"/>
    <s v="FEDBF115"/>
    <x v="8"/>
    <n v="4"/>
    <x v="2"/>
    <x v="2"/>
    <x v="1"/>
    <s v="26-35"/>
    <n v="975.05"/>
    <x v="2"/>
  </r>
  <r>
    <s v="2024-08-15"/>
    <s v="B9E659AF"/>
    <x v="12"/>
    <n v="3"/>
    <x v="4"/>
    <x v="3"/>
    <x v="0"/>
    <s v="18-25"/>
    <n v="15.06"/>
    <x v="1"/>
  </r>
  <r>
    <s v="2024-05-14"/>
    <s v="BB43F59A"/>
    <x v="16"/>
    <n v="3"/>
    <x v="0"/>
    <x v="0"/>
    <x v="0"/>
    <s v="36-45"/>
    <n v="182.71"/>
    <x v="4"/>
  </r>
  <r>
    <s v="2024-07-04"/>
    <s v="342D8FEA"/>
    <x v="8"/>
    <n v="2"/>
    <x v="2"/>
    <x v="1"/>
    <x v="1"/>
    <s v="26-35"/>
    <n v="754.75"/>
    <x v="0"/>
  </r>
  <r>
    <s v="2024-05-21"/>
    <s v="2F5C7AC9"/>
    <x v="8"/>
    <n v="4"/>
    <x v="2"/>
    <x v="0"/>
    <x v="1"/>
    <s v="36-45"/>
    <n v="942.15"/>
    <x v="0"/>
  </r>
  <r>
    <d v="2024-01-02T00:00:00"/>
    <s v="59CA32AB"/>
    <x v="16"/>
    <n v="3"/>
    <x v="0"/>
    <x v="3"/>
    <x v="1"/>
    <s v="36-45"/>
    <n v="874.24"/>
    <x v="2"/>
  </r>
  <r>
    <s v="2024-02-03"/>
    <s v="B7AE63A4"/>
    <x v="0"/>
    <n v="1"/>
    <x v="0"/>
    <x v="2"/>
    <x v="1"/>
    <s v="26-35"/>
    <n v="597.66"/>
    <x v="1"/>
  </r>
  <r>
    <s v="2024-07-18"/>
    <s v="0A1C4C6B"/>
    <x v="1"/>
    <n v="5"/>
    <x v="4"/>
    <x v="3"/>
    <x v="1"/>
    <s v="46-60"/>
    <n v="873.11"/>
    <x v="0"/>
  </r>
  <r>
    <s v="2024-10-11"/>
    <s v="D628C60E"/>
    <x v="5"/>
    <n v="2"/>
    <x v="3"/>
    <x v="1"/>
    <x v="1"/>
    <s v="46-60"/>
    <n v="170.45"/>
    <x v="1"/>
  </r>
  <r>
    <s v="2024-11-30"/>
    <s v="84F6F7EA"/>
    <x v="3"/>
    <n v="3"/>
    <x v="2"/>
    <x v="1"/>
    <x v="1"/>
    <s v="36-45"/>
    <n v="361.32"/>
    <x v="2"/>
  </r>
  <r>
    <s v="2024-12-28"/>
    <s v="089E618C"/>
    <x v="1"/>
    <n v="5"/>
    <x v="4"/>
    <x v="2"/>
    <x v="1"/>
    <s v="36-45"/>
    <n v="593.07000000000005"/>
    <x v="1"/>
  </r>
  <r>
    <s v="2024-06-15"/>
    <s v="A887C5A9"/>
    <x v="13"/>
    <n v="1"/>
    <x v="3"/>
    <x v="2"/>
    <x v="1"/>
    <s v="46-60"/>
    <n v="334.2"/>
    <x v="2"/>
  </r>
  <r>
    <s v="2024-02-04"/>
    <s v="87752D6B"/>
    <x v="13"/>
    <n v="2"/>
    <x v="3"/>
    <x v="2"/>
    <x v="1"/>
    <s v="26-35"/>
    <n v="812.27"/>
    <x v="2"/>
  </r>
  <r>
    <s v="2024-01-18"/>
    <s v="3D31AF4D"/>
    <x v="8"/>
    <n v="3"/>
    <x v="2"/>
    <x v="3"/>
    <x v="1"/>
    <s v="26-35"/>
    <n v="708.7"/>
    <x v="2"/>
  </r>
  <r>
    <s v="2024-09-04"/>
    <s v="D13BF6FA"/>
    <x v="1"/>
    <n v="3"/>
    <x v="4"/>
    <x v="3"/>
    <x v="1"/>
    <s v="26-35"/>
    <n v="687.27"/>
    <x v="1"/>
  </r>
  <r>
    <s v="2024-06-27"/>
    <s v="A3609760"/>
    <x v="1"/>
    <n v="4"/>
    <x v="4"/>
    <x v="3"/>
    <x v="0"/>
    <s v="60+"/>
    <n v="458.58"/>
    <x v="0"/>
  </r>
  <r>
    <s v="2024-11-17"/>
    <s v="C31FDDDD"/>
    <x v="18"/>
    <n v="3"/>
    <x v="1"/>
    <x v="3"/>
    <x v="0"/>
    <s v="18-25"/>
    <n v="768.69"/>
    <x v="3"/>
  </r>
  <r>
    <s v="2024-09-09"/>
    <s v="9408320B"/>
    <x v="9"/>
    <n v="4"/>
    <x v="4"/>
    <x v="1"/>
    <x v="1"/>
    <s v="46-60"/>
    <n v="51.8"/>
    <x v="3"/>
  </r>
  <r>
    <s v="2024-07-23"/>
    <s v="9945E705"/>
    <x v="15"/>
    <n v="3"/>
    <x v="3"/>
    <x v="2"/>
    <x v="1"/>
    <s v="46-60"/>
    <n v="944.44"/>
    <x v="4"/>
  </r>
  <r>
    <d v="2024-01-12T00:00:00"/>
    <s v="5D63DC09"/>
    <x v="2"/>
    <n v="5"/>
    <x v="1"/>
    <x v="3"/>
    <x v="0"/>
    <s v="26-35"/>
    <n v="81.63"/>
    <x v="0"/>
  </r>
  <r>
    <s v="2024-06-02"/>
    <s v="27C09896"/>
    <x v="17"/>
    <n v="5"/>
    <x v="4"/>
    <x v="0"/>
    <x v="0"/>
    <s v="46-60"/>
    <n v="823.55"/>
    <x v="3"/>
  </r>
  <r>
    <s v="2024-03-06"/>
    <s v="A0861E00"/>
    <x v="10"/>
    <n v="3"/>
    <x v="1"/>
    <x v="3"/>
    <x v="0"/>
    <s v="60+"/>
    <n v="156.99"/>
    <x v="1"/>
  </r>
  <r>
    <s v="2024-07-06"/>
    <s v="454ACF1A"/>
    <x v="0"/>
    <n v="5"/>
    <x v="0"/>
    <x v="3"/>
    <x v="1"/>
    <s v="60+"/>
    <n v="329.31"/>
    <x v="4"/>
  </r>
  <r>
    <s v="2024-05-27"/>
    <s v="45720DC4"/>
    <x v="18"/>
    <n v="2"/>
    <x v="1"/>
    <x v="1"/>
    <x v="0"/>
    <s v="26-35"/>
    <n v="332.36"/>
    <x v="0"/>
  </r>
  <r>
    <s v="2024-01-30"/>
    <s v="1DEC1471"/>
    <x v="8"/>
    <n v="1"/>
    <x v="2"/>
    <x v="3"/>
    <x v="0"/>
    <s v="60+"/>
    <n v="993.81"/>
    <x v="4"/>
  </r>
  <r>
    <s v="2024-11-04"/>
    <s v="E2E0F275"/>
    <x v="6"/>
    <n v="3"/>
    <x v="2"/>
    <x v="3"/>
    <x v="0"/>
    <s v="26-35"/>
    <n v="935.91"/>
    <x v="2"/>
  </r>
  <r>
    <s v="2024-08-01"/>
    <s v="0D8A34A9"/>
    <x v="11"/>
    <n v="3"/>
    <x v="0"/>
    <x v="2"/>
    <x v="1"/>
    <s v="18-25"/>
    <n v="767.07"/>
    <x v="3"/>
  </r>
  <r>
    <s v="2024-06-30"/>
    <s v="EC2739B8"/>
    <x v="16"/>
    <n v="2"/>
    <x v="0"/>
    <x v="1"/>
    <x v="0"/>
    <s v="60+"/>
    <n v="982.26"/>
    <x v="4"/>
  </r>
  <r>
    <s v="2024-11-30"/>
    <s v="E22186E2"/>
    <x v="7"/>
    <n v="4"/>
    <x v="1"/>
    <x v="0"/>
    <x v="1"/>
    <s v="60+"/>
    <n v="63.52"/>
    <x v="3"/>
  </r>
  <r>
    <s v="2024-03-16"/>
    <s v="916E0C2B"/>
    <x v="0"/>
    <n v="2"/>
    <x v="0"/>
    <x v="1"/>
    <x v="0"/>
    <s v="18-25"/>
    <n v="68.17"/>
    <x v="3"/>
  </r>
  <r>
    <s v="2024-03-25"/>
    <s v="419A3095"/>
    <x v="17"/>
    <n v="2"/>
    <x v="4"/>
    <x v="0"/>
    <x v="1"/>
    <s v="18-25"/>
    <n v="678.28"/>
    <x v="4"/>
  </r>
  <r>
    <s v="2024-11-25"/>
    <s v="EEE21F2E"/>
    <x v="15"/>
    <n v="2"/>
    <x v="3"/>
    <x v="3"/>
    <x v="1"/>
    <s v="46-60"/>
    <n v="123.73"/>
    <x v="1"/>
  </r>
  <r>
    <s v="2024-08-17"/>
    <s v="64B1F9D6"/>
    <x v="3"/>
    <n v="2"/>
    <x v="2"/>
    <x v="1"/>
    <x v="0"/>
    <s v="60+"/>
    <n v="807.49"/>
    <x v="4"/>
  </r>
  <r>
    <s v="2024-01-22"/>
    <s v="187BEE95"/>
    <x v="0"/>
    <n v="3"/>
    <x v="0"/>
    <x v="1"/>
    <x v="1"/>
    <s v="36-45"/>
    <n v="251.31"/>
    <x v="0"/>
  </r>
  <r>
    <s v="2024-02-20"/>
    <s v="6A4D881C"/>
    <x v="12"/>
    <n v="4"/>
    <x v="4"/>
    <x v="2"/>
    <x v="1"/>
    <s v="26-35"/>
    <n v="920.01"/>
    <x v="2"/>
  </r>
  <r>
    <s v="2024-02-18"/>
    <s v="F40EC535"/>
    <x v="16"/>
    <n v="3"/>
    <x v="0"/>
    <x v="2"/>
    <x v="0"/>
    <s v="60+"/>
    <n v="438.31"/>
    <x v="0"/>
  </r>
  <r>
    <s v="2024-09-09"/>
    <s v="7CDC2A55"/>
    <x v="17"/>
    <n v="3"/>
    <x v="4"/>
    <x v="0"/>
    <x v="1"/>
    <s v="60+"/>
    <n v="321.91000000000003"/>
    <x v="3"/>
  </r>
  <r>
    <s v="2024-10-16"/>
    <s v="AE4DB966"/>
    <x v="15"/>
    <n v="1"/>
    <x v="3"/>
    <x v="0"/>
    <x v="1"/>
    <s v="18-25"/>
    <n v="919.61"/>
    <x v="4"/>
  </r>
  <r>
    <s v="2024-01-30"/>
    <s v="89465A9D"/>
    <x v="19"/>
    <n v="1"/>
    <x v="0"/>
    <x v="3"/>
    <x v="1"/>
    <s v="46-60"/>
    <n v="341.01"/>
    <x v="2"/>
  </r>
  <r>
    <s v="2024-12-13"/>
    <s v="4033DFFE"/>
    <x v="10"/>
    <n v="5"/>
    <x v="1"/>
    <x v="3"/>
    <x v="1"/>
    <s v="36-45"/>
    <n v="665.6"/>
    <x v="2"/>
  </r>
  <r>
    <s v="2024-02-13"/>
    <s v="F5366DFD"/>
    <x v="6"/>
    <n v="2"/>
    <x v="2"/>
    <x v="1"/>
    <x v="0"/>
    <s v="46-60"/>
    <n v="436.15"/>
    <x v="0"/>
  </r>
  <r>
    <s v="2024-06-24"/>
    <s v="B593B903"/>
    <x v="1"/>
    <n v="2"/>
    <x v="4"/>
    <x v="0"/>
    <x v="1"/>
    <s v="26-35"/>
    <n v="367.27"/>
    <x v="4"/>
  </r>
  <r>
    <s v="2024-11-05"/>
    <s v="645CADD5"/>
    <x v="8"/>
    <n v="3"/>
    <x v="2"/>
    <x v="1"/>
    <x v="0"/>
    <s v="36-45"/>
    <n v="785.11"/>
    <x v="2"/>
  </r>
  <r>
    <s v="2024-08-16"/>
    <s v="2C89F8BE"/>
    <x v="14"/>
    <n v="2"/>
    <x v="2"/>
    <x v="3"/>
    <x v="0"/>
    <s v="26-35"/>
    <n v="821.98"/>
    <x v="3"/>
  </r>
  <r>
    <s v="2024-09-19"/>
    <s v="A98F08A7"/>
    <x v="17"/>
    <n v="3"/>
    <x v="4"/>
    <x v="2"/>
    <x v="1"/>
    <s v="36-45"/>
    <n v="448.16"/>
    <x v="4"/>
  </r>
  <r>
    <s v="2024-07-26"/>
    <s v="AF461354"/>
    <x v="1"/>
    <n v="4"/>
    <x v="4"/>
    <x v="3"/>
    <x v="0"/>
    <s v="18-25"/>
    <n v="926.49"/>
    <x v="4"/>
  </r>
  <r>
    <s v="2024-02-18"/>
    <s v="44A44719"/>
    <x v="2"/>
    <n v="3"/>
    <x v="1"/>
    <x v="3"/>
    <x v="1"/>
    <s v="36-45"/>
    <n v="806.61"/>
    <x v="2"/>
  </r>
  <r>
    <s v="2024-10-06"/>
    <s v="6B344F24"/>
    <x v="4"/>
    <n v="4"/>
    <x v="3"/>
    <x v="1"/>
    <x v="1"/>
    <s v="60+"/>
    <n v="385.27"/>
    <x v="2"/>
  </r>
  <r>
    <s v="2024-05-05"/>
    <s v="912F1D72"/>
    <x v="9"/>
    <n v="1"/>
    <x v="4"/>
    <x v="3"/>
    <x v="1"/>
    <s v="26-35"/>
    <n v="809.49"/>
    <x v="2"/>
  </r>
  <r>
    <d v="2024-01-06T00:00:00"/>
    <s v="9DA9BB1B"/>
    <x v="2"/>
    <n v="1"/>
    <x v="1"/>
    <x v="2"/>
    <x v="1"/>
    <s v="46-60"/>
    <n v="684.84"/>
    <x v="3"/>
  </r>
  <r>
    <s v="2024-10-13"/>
    <s v="B9688D4D"/>
    <x v="1"/>
    <n v="5"/>
    <x v="4"/>
    <x v="2"/>
    <x v="1"/>
    <s v="18-25"/>
    <n v="148.41999999999999"/>
    <x v="0"/>
  </r>
  <r>
    <s v="2024-08-23"/>
    <s v="B0E0082A"/>
    <x v="1"/>
    <n v="5"/>
    <x v="4"/>
    <x v="2"/>
    <x v="1"/>
    <s v="26-35"/>
    <n v="273.23"/>
    <x v="4"/>
  </r>
  <r>
    <s v="2024-02-09"/>
    <s v="066EE545"/>
    <x v="5"/>
    <n v="3"/>
    <x v="3"/>
    <x v="1"/>
    <x v="1"/>
    <s v="26-35"/>
    <n v="140.78"/>
    <x v="4"/>
  </r>
  <r>
    <d v="2024-01-02T00:00:00"/>
    <s v="3E15686B"/>
    <x v="4"/>
    <n v="3"/>
    <x v="3"/>
    <x v="1"/>
    <x v="1"/>
    <s v="18-25"/>
    <n v="164.76"/>
    <x v="3"/>
  </r>
  <r>
    <s v="2024-08-30"/>
    <s v="DFFACF07"/>
    <x v="16"/>
    <n v="1"/>
    <x v="0"/>
    <x v="0"/>
    <x v="1"/>
    <s v="26-35"/>
    <n v="458.6"/>
    <x v="2"/>
  </r>
  <r>
    <s v="2024-02-20"/>
    <s v="D9265362"/>
    <x v="4"/>
    <n v="2"/>
    <x v="3"/>
    <x v="3"/>
    <x v="0"/>
    <s v="46-60"/>
    <n v="569.89"/>
    <x v="0"/>
  </r>
  <r>
    <s v="2024-02-29"/>
    <s v="C7C32358"/>
    <x v="10"/>
    <n v="4"/>
    <x v="1"/>
    <x v="1"/>
    <x v="1"/>
    <s v="26-35"/>
    <n v="334.61"/>
    <x v="3"/>
  </r>
  <r>
    <s v="2024-02-20"/>
    <s v="DC4406EF"/>
    <x v="5"/>
    <n v="4"/>
    <x v="3"/>
    <x v="1"/>
    <x v="1"/>
    <s v="46-60"/>
    <n v="765.06"/>
    <x v="4"/>
  </r>
  <r>
    <s v="2024-10-01"/>
    <s v="8C2B8139"/>
    <x v="19"/>
    <n v="2"/>
    <x v="0"/>
    <x v="0"/>
    <x v="0"/>
    <s v="36-45"/>
    <n v="477.66"/>
    <x v="3"/>
  </r>
  <r>
    <s v="2024-06-12"/>
    <s v="727EF24C"/>
    <x v="4"/>
    <n v="5"/>
    <x v="3"/>
    <x v="0"/>
    <x v="1"/>
    <s v="46-60"/>
    <n v="867.37"/>
    <x v="1"/>
  </r>
  <r>
    <s v="2024-09-11"/>
    <s v="B44BD9D0"/>
    <x v="12"/>
    <n v="5"/>
    <x v="4"/>
    <x v="1"/>
    <x v="1"/>
    <s v="46-60"/>
    <n v="290.62"/>
    <x v="4"/>
  </r>
  <r>
    <s v="2024-03-02"/>
    <s v="A62B6093"/>
    <x v="12"/>
    <n v="3"/>
    <x v="4"/>
    <x v="1"/>
    <x v="1"/>
    <s v="36-45"/>
    <n v="605.21"/>
    <x v="4"/>
  </r>
  <r>
    <s v="2024-02-09"/>
    <s v="8CA9715C"/>
    <x v="2"/>
    <n v="3"/>
    <x v="1"/>
    <x v="3"/>
    <x v="0"/>
    <s v="46-60"/>
    <n v="448.29"/>
    <x v="0"/>
  </r>
  <r>
    <s v="2024-11-08"/>
    <s v="0B6CDAFB"/>
    <x v="16"/>
    <n v="3"/>
    <x v="0"/>
    <x v="3"/>
    <x v="1"/>
    <s v="60+"/>
    <n v="805.45"/>
    <x v="0"/>
  </r>
  <r>
    <s v="2024-09-29"/>
    <s v="7D70AA4D"/>
    <x v="19"/>
    <n v="3"/>
    <x v="0"/>
    <x v="0"/>
    <x v="1"/>
    <s v="46-60"/>
    <n v="67.37"/>
    <x v="2"/>
  </r>
  <r>
    <s v="2024-08-14"/>
    <s v="A446ABAB"/>
    <x v="14"/>
    <n v="1"/>
    <x v="2"/>
    <x v="3"/>
    <x v="0"/>
    <s v="36-45"/>
    <n v="338.51"/>
    <x v="2"/>
  </r>
  <r>
    <s v="2024-02-18"/>
    <s v="E5C82787"/>
    <x v="14"/>
    <n v="4"/>
    <x v="2"/>
    <x v="3"/>
    <x v="1"/>
    <s v="26-35"/>
    <n v="649.41"/>
    <x v="0"/>
  </r>
  <r>
    <d v="2024-01-04T00:00:00"/>
    <s v="71056398"/>
    <x v="11"/>
    <n v="2"/>
    <x v="0"/>
    <x v="3"/>
    <x v="1"/>
    <s v="46-60"/>
    <n v="822.87"/>
    <x v="2"/>
  </r>
  <r>
    <s v="2024-03-31"/>
    <s v="E15C613F"/>
    <x v="19"/>
    <n v="4"/>
    <x v="0"/>
    <x v="2"/>
    <x v="0"/>
    <s v="46-60"/>
    <n v="209.45"/>
    <x v="3"/>
  </r>
  <r>
    <d v="2024-01-09T00:00:00"/>
    <s v="5B672871"/>
    <x v="8"/>
    <n v="5"/>
    <x v="2"/>
    <x v="2"/>
    <x v="0"/>
    <s v="36-45"/>
    <n v="272.39999999999998"/>
    <x v="3"/>
  </r>
  <r>
    <s v="2024-10-15"/>
    <s v="7F1793FF"/>
    <x v="10"/>
    <n v="3"/>
    <x v="1"/>
    <x v="1"/>
    <x v="1"/>
    <s v="60+"/>
    <n v="320.02"/>
    <x v="2"/>
  </r>
  <r>
    <s v="2024-12-31"/>
    <s v="8B110D51"/>
    <x v="8"/>
    <n v="2"/>
    <x v="2"/>
    <x v="1"/>
    <x v="0"/>
    <s v="60+"/>
    <n v="392.4"/>
    <x v="0"/>
  </r>
  <r>
    <d v="2024-01-16T00:00:00"/>
    <s v="84D385C4"/>
    <x v="13"/>
    <n v="3"/>
    <x v="3"/>
    <x v="2"/>
    <x v="0"/>
    <s v="46-60"/>
    <n v="406.27"/>
    <x v="4"/>
  </r>
  <r>
    <s v="2024-08-20"/>
    <s v="ECD1752F"/>
    <x v="11"/>
    <n v="5"/>
    <x v="0"/>
    <x v="3"/>
    <x v="1"/>
    <s v="18-25"/>
    <n v="706.29"/>
    <x v="2"/>
  </r>
  <r>
    <s v="2024-08-25"/>
    <s v="8105983B"/>
    <x v="9"/>
    <n v="5"/>
    <x v="4"/>
    <x v="1"/>
    <x v="0"/>
    <s v="18-25"/>
    <n v="354.8"/>
    <x v="4"/>
  </r>
  <r>
    <s v="2024-10-19"/>
    <s v="23EECED7"/>
    <x v="17"/>
    <n v="3"/>
    <x v="4"/>
    <x v="1"/>
    <x v="1"/>
    <s v="18-25"/>
    <n v="369.35"/>
    <x v="4"/>
  </r>
  <r>
    <s v="2024-10-27"/>
    <s v="43B6DB1E"/>
    <x v="7"/>
    <n v="2"/>
    <x v="1"/>
    <x v="2"/>
    <x v="0"/>
    <s v="60+"/>
    <n v="576.36"/>
    <x v="2"/>
  </r>
  <r>
    <s v="2024-12-19"/>
    <s v="4046C315"/>
    <x v="7"/>
    <n v="1"/>
    <x v="1"/>
    <x v="3"/>
    <x v="1"/>
    <s v="60+"/>
    <n v="288.66000000000003"/>
    <x v="1"/>
  </r>
  <r>
    <s v="2024-12-01"/>
    <s v="AF29D4B2"/>
    <x v="1"/>
    <n v="2"/>
    <x v="4"/>
    <x v="1"/>
    <x v="1"/>
    <s v="36-45"/>
    <n v="753.71"/>
    <x v="3"/>
  </r>
  <r>
    <s v="2024-07-27"/>
    <s v="2C23764E"/>
    <x v="19"/>
    <n v="4"/>
    <x v="0"/>
    <x v="1"/>
    <x v="1"/>
    <s v="36-45"/>
    <n v="664.3"/>
    <x v="3"/>
  </r>
  <r>
    <s v="2024-09-10"/>
    <s v="8B2E593D"/>
    <x v="15"/>
    <n v="5"/>
    <x v="3"/>
    <x v="1"/>
    <x v="1"/>
    <s v="46-60"/>
    <n v="349.77"/>
    <x v="1"/>
  </r>
  <r>
    <s v="2024-03-10"/>
    <s v="C6408797"/>
    <x v="15"/>
    <n v="5"/>
    <x v="3"/>
    <x v="0"/>
    <x v="0"/>
    <s v="18-25"/>
    <n v="757.72"/>
    <x v="4"/>
  </r>
  <r>
    <s v="2024-07-14"/>
    <s v="F2CC6EAB"/>
    <x v="17"/>
    <n v="3"/>
    <x v="4"/>
    <x v="3"/>
    <x v="0"/>
    <s v="26-35"/>
    <n v="221.13"/>
    <x v="4"/>
  </r>
  <r>
    <s v="2024-07-24"/>
    <s v="FD35D5F7"/>
    <x v="19"/>
    <n v="3"/>
    <x v="0"/>
    <x v="0"/>
    <x v="0"/>
    <s v="36-45"/>
    <n v="640.16"/>
    <x v="1"/>
  </r>
  <r>
    <s v="2024-12-19"/>
    <s v="D8EC1A72"/>
    <x v="16"/>
    <n v="4"/>
    <x v="0"/>
    <x v="1"/>
    <x v="1"/>
    <s v="26-35"/>
    <n v="194.3"/>
    <x v="4"/>
  </r>
  <r>
    <s v="2024-12-28"/>
    <s v="5C9E9250"/>
    <x v="14"/>
    <n v="5"/>
    <x v="2"/>
    <x v="2"/>
    <x v="1"/>
    <s v="46-60"/>
    <n v="347.14"/>
    <x v="4"/>
  </r>
  <r>
    <s v="2024-07-02"/>
    <s v="2A418257"/>
    <x v="9"/>
    <n v="3"/>
    <x v="4"/>
    <x v="3"/>
    <x v="0"/>
    <s v="26-35"/>
    <n v="742.1"/>
    <x v="3"/>
  </r>
  <r>
    <s v="2024-04-11"/>
    <s v="669A8415"/>
    <x v="17"/>
    <n v="1"/>
    <x v="4"/>
    <x v="3"/>
    <x v="1"/>
    <s v="46-60"/>
    <n v="741"/>
    <x v="1"/>
  </r>
  <r>
    <s v="2024-01-24"/>
    <s v="62DA1FE0"/>
    <x v="13"/>
    <n v="5"/>
    <x v="3"/>
    <x v="1"/>
    <x v="0"/>
    <s v="18-25"/>
    <n v="982.7"/>
    <x v="2"/>
  </r>
  <r>
    <s v="2024-03-13"/>
    <s v="874589D7"/>
    <x v="5"/>
    <n v="5"/>
    <x v="3"/>
    <x v="2"/>
    <x v="1"/>
    <s v="46-60"/>
    <n v="734.86"/>
    <x v="3"/>
  </r>
  <r>
    <s v="2024-11-04"/>
    <s v="CCB64FCD"/>
    <x v="7"/>
    <n v="2"/>
    <x v="1"/>
    <x v="0"/>
    <x v="1"/>
    <s v="46-60"/>
    <n v="709.89"/>
    <x v="1"/>
  </r>
  <r>
    <s v="2024-10-28"/>
    <s v="43F8A08C"/>
    <x v="15"/>
    <n v="1"/>
    <x v="3"/>
    <x v="1"/>
    <x v="1"/>
    <s v="36-45"/>
    <n v="736.54"/>
    <x v="0"/>
  </r>
  <r>
    <s v="2024-04-17"/>
    <s v="3BB7DABD"/>
    <x v="17"/>
    <n v="5"/>
    <x v="4"/>
    <x v="0"/>
    <x v="1"/>
    <s v="60+"/>
    <n v="468.12"/>
    <x v="2"/>
  </r>
  <r>
    <s v="2024-11-09"/>
    <s v="299A9099"/>
    <x v="19"/>
    <n v="3"/>
    <x v="0"/>
    <x v="1"/>
    <x v="0"/>
    <s v="60+"/>
    <n v="282.74"/>
    <x v="4"/>
  </r>
  <r>
    <s v="2024-02-02"/>
    <s v="025DA16E"/>
    <x v="9"/>
    <n v="3"/>
    <x v="4"/>
    <x v="1"/>
    <x v="1"/>
    <s v="18-25"/>
    <n v="254.37"/>
    <x v="4"/>
  </r>
  <r>
    <s v="2024-09-08"/>
    <s v="0685FA48"/>
    <x v="4"/>
    <n v="1"/>
    <x v="3"/>
    <x v="2"/>
    <x v="1"/>
    <s v="46-60"/>
    <n v="726.76"/>
    <x v="3"/>
  </r>
  <r>
    <s v="2024-03-14"/>
    <s v="1517C881"/>
    <x v="18"/>
    <n v="5"/>
    <x v="1"/>
    <x v="3"/>
    <x v="0"/>
    <s v="18-25"/>
    <n v="979.6"/>
    <x v="0"/>
  </r>
  <r>
    <s v="2024-08-12"/>
    <s v="52AEAFF7"/>
    <x v="16"/>
    <n v="2"/>
    <x v="0"/>
    <x v="1"/>
    <x v="0"/>
    <s v="18-25"/>
    <n v="438.69"/>
    <x v="4"/>
  </r>
  <r>
    <s v="2024-04-16"/>
    <s v="B60E4064"/>
    <x v="14"/>
    <n v="5"/>
    <x v="2"/>
    <x v="0"/>
    <x v="1"/>
    <s v="18-25"/>
    <n v="27.69"/>
    <x v="2"/>
  </r>
  <r>
    <s v="2024-02-21"/>
    <s v="5CB98D4E"/>
    <x v="6"/>
    <n v="4"/>
    <x v="2"/>
    <x v="2"/>
    <x v="0"/>
    <s v="60+"/>
    <n v="611.79"/>
    <x v="2"/>
  </r>
  <r>
    <s v="2024-09-24"/>
    <s v="794B7E68"/>
    <x v="5"/>
    <n v="5"/>
    <x v="3"/>
    <x v="1"/>
    <x v="1"/>
    <s v="36-45"/>
    <n v="931.79"/>
    <x v="0"/>
  </r>
  <r>
    <s v="2024-04-08"/>
    <s v="0C1754DF"/>
    <x v="9"/>
    <n v="2"/>
    <x v="4"/>
    <x v="3"/>
    <x v="0"/>
    <s v="26-35"/>
    <n v="76.39"/>
    <x v="4"/>
  </r>
  <r>
    <s v="2024-01-24"/>
    <s v="1A46DBCB"/>
    <x v="6"/>
    <n v="5"/>
    <x v="2"/>
    <x v="0"/>
    <x v="1"/>
    <s v="60+"/>
    <n v="511.77"/>
    <x v="2"/>
  </r>
  <r>
    <s v="2024-03-29"/>
    <s v="B963958D"/>
    <x v="9"/>
    <n v="5"/>
    <x v="4"/>
    <x v="0"/>
    <x v="1"/>
    <s v="46-60"/>
    <n v="411.43"/>
    <x v="3"/>
  </r>
  <r>
    <s v="2024-09-08"/>
    <s v="18C99245"/>
    <x v="13"/>
    <n v="5"/>
    <x v="3"/>
    <x v="0"/>
    <x v="1"/>
    <s v="26-35"/>
    <n v="400.08"/>
    <x v="2"/>
  </r>
  <r>
    <s v="2024-12-10"/>
    <s v="1DD572C6"/>
    <x v="4"/>
    <n v="3"/>
    <x v="3"/>
    <x v="2"/>
    <x v="1"/>
    <s v="26-35"/>
    <n v="769.86"/>
    <x v="1"/>
  </r>
  <r>
    <s v="2024-05-15"/>
    <s v="3CDBA807"/>
    <x v="11"/>
    <n v="3"/>
    <x v="0"/>
    <x v="0"/>
    <x v="0"/>
    <s v="36-45"/>
    <n v="201.71"/>
    <x v="4"/>
  </r>
  <r>
    <s v="2024-03-27"/>
    <s v="2056B739"/>
    <x v="18"/>
    <n v="2"/>
    <x v="1"/>
    <x v="0"/>
    <x v="0"/>
    <s v="36-45"/>
    <n v="24.46"/>
    <x v="2"/>
  </r>
  <r>
    <s v="2024-10-02"/>
    <s v="4E3A2D26"/>
    <x v="16"/>
    <n v="2"/>
    <x v="0"/>
    <x v="0"/>
    <x v="0"/>
    <s v="18-25"/>
    <n v="49.4"/>
    <x v="1"/>
  </r>
  <r>
    <s v="2024-02-12"/>
    <s v="3EFFD967"/>
    <x v="1"/>
    <n v="5"/>
    <x v="4"/>
    <x v="3"/>
    <x v="1"/>
    <s v="26-35"/>
    <n v="942.3"/>
    <x v="1"/>
  </r>
  <r>
    <s v="2024-02-10"/>
    <s v="6F16CB0A"/>
    <x v="18"/>
    <n v="2"/>
    <x v="1"/>
    <x v="1"/>
    <x v="0"/>
    <s v="36-45"/>
    <n v="194.01"/>
    <x v="4"/>
  </r>
  <r>
    <s v="2024-03-05"/>
    <s v="B52642D8"/>
    <x v="0"/>
    <n v="1"/>
    <x v="0"/>
    <x v="2"/>
    <x v="0"/>
    <s v="60+"/>
    <n v="358.61"/>
    <x v="3"/>
  </r>
  <r>
    <s v="2024-06-05"/>
    <s v="DEF70EA0"/>
    <x v="17"/>
    <n v="3"/>
    <x v="4"/>
    <x v="0"/>
    <x v="1"/>
    <s v="60+"/>
    <n v="957.01"/>
    <x v="2"/>
  </r>
  <r>
    <s v="2024-10-03"/>
    <s v="597D3D6D"/>
    <x v="0"/>
    <n v="3"/>
    <x v="0"/>
    <x v="0"/>
    <x v="0"/>
    <s v="46-60"/>
    <n v="620.41999999999996"/>
    <x v="2"/>
  </r>
  <r>
    <s v="2024-08-08"/>
    <s v="C432428F"/>
    <x v="13"/>
    <n v="1"/>
    <x v="3"/>
    <x v="3"/>
    <x v="0"/>
    <s v="26-35"/>
    <n v="893.4"/>
    <x v="4"/>
  </r>
  <r>
    <s v="2024-11-18"/>
    <s v="ACC2A258"/>
    <x v="19"/>
    <n v="5"/>
    <x v="0"/>
    <x v="3"/>
    <x v="1"/>
    <s v="60+"/>
    <n v="557.36"/>
    <x v="2"/>
  </r>
  <r>
    <s v="2024-05-25"/>
    <s v="A056E708"/>
    <x v="1"/>
    <n v="5"/>
    <x v="4"/>
    <x v="0"/>
    <x v="1"/>
    <s v="26-35"/>
    <n v="162.93"/>
    <x v="2"/>
  </r>
  <r>
    <s v="2024-12-12"/>
    <s v="955417F3"/>
    <x v="5"/>
    <n v="3"/>
    <x v="3"/>
    <x v="2"/>
    <x v="0"/>
    <s v="46-60"/>
    <n v="517.80999999999995"/>
    <x v="3"/>
  </r>
  <r>
    <s v="2024-10-12"/>
    <s v="7DEC5D5C"/>
    <x v="6"/>
    <n v="2"/>
    <x v="2"/>
    <x v="1"/>
    <x v="1"/>
    <s v="26-35"/>
    <n v="309.14999999999998"/>
    <x v="4"/>
  </r>
  <r>
    <s v="2024-09-23"/>
    <s v="C76E0D23"/>
    <x v="12"/>
    <n v="3"/>
    <x v="4"/>
    <x v="1"/>
    <x v="0"/>
    <s v="46-60"/>
    <n v="98.21"/>
    <x v="1"/>
  </r>
  <r>
    <s v="2024-10-18"/>
    <s v="3D07CB14"/>
    <x v="17"/>
    <n v="1"/>
    <x v="4"/>
    <x v="0"/>
    <x v="1"/>
    <s v="60+"/>
    <n v="120.2"/>
    <x v="0"/>
  </r>
  <r>
    <s v="2024-07-07"/>
    <s v="5A05D810"/>
    <x v="11"/>
    <n v="5"/>
    <x v="0"/>
    <x v="2"/>
    <x v="1"/>
    <s v="46-60"/>
    <n v="209.19"/>
    <x v="2"/>
  </r>
  <r>
    <s v="2024-10-18"/>
    <s v="0A6C7A66"/>
    <x v="14"/>
    <n v="5"/>
    <x v="2"/>
    <x v="2"/>
    <x v="1"/>
    <s v="26-35"/>
    <n v="66.239999999999995"/>
    <x v="4"/>
  </r>
  <r>
    <d v="2024-01-02T00:00:00"/>
    <s v="EFB018C5"/>
    <x v="17"/>
    <n v="5"/>
    <x v="4"/>
    <x v="2"/>
    <x v="0"/>
    <s v="46-60"/>
    <n v="62.78"/>
    <x v="2"/>
  </r>
  <r>
    <s v="2024-11-15"/>
    <s v="A1CEDF64"/>
    <x v="9"/>
    <n v="4"/>
    <x v="4"/>
    <x v="1"/>
    <x v="1"/>
    <s v="36-45"/>
    <n v="739.02"/>
    <x v="1"/>
  </r>
  <r>
    <s v="2024-04-30"/>
    <s v="93A3470F"/>
    <x v="7"/>
    <n v="4"/>
    <x v="1"/>
    <x v="3"/>
    <x v="1"/>
    <s v="36-45"/>
    <n v="106.63"/>
    <x v="3"/>
  </r>
  <r>
    <s v="2024-09-23"/>
    <s v="CD30FD89"/>
    <x v="9"/>
    <n v="4"/>
    <x v="4"/>
    <x v="3"/>
    <x v="0"/>
    <s v="60+"/>
    <n v="110.3"/>
    <x v="4"/>
  </r>
  <r>
    <s v="2024-09-07"/>
    <s v="76FBCBE7"/>
    <x v="5"/>
    <n v="1"/>
    <x v="3"/>
    <x v="0"/>
    <x v="1"/>
    <s v="26-35"/>
    <n v="938.22"/>
    <x v="3"/>
  </r>
  <r>
    <s v="2024-08-27"/>
    <s v="01CF64A2"/>
    <x v="12"/>
    <n v="1"/>
    <x v="4"/>
    <x v="1"/>
    <x v="1"/>
    <s v="18-25"/>
    <n v="729.52"/>
    <x v="4"/>
  </r>
  <r>
    <s v="2024-05-01"/>
    <s v="77471381"/>
    <x v="14"/>
    <n v="2"/>
    <x v="2"/>
    <x v="1"/>
    <x v="1"/>
    <s v="60+"/>
    <n v="856.03"/>
    <x v="2"/>
  </r>
  <r>
    <s v="2024-10-05"/>
    <s v="016C2190"/>
    <x v="17"/>
    <n v="3"/>
    <x v="4"/>
    <x v="0"/>
    <x v="1"/>
    <s v="46-60"/>
    <n v="735.12"/>
    <x v="4"/>
  </r>
  <r>
    <s v="2024-07-14"/>
    <s v="9C9DD36F"/>
    <x v="6"/>
    <n v="4"/>
    <x v="2"/>
    <x v="1"/>
    <x v="1"/>
    <s v="26-35"/>
    <n v="382.85"/>
    <x v="3"/>
  </r>
  <r>
    <s v="2024-02-29"/>
    <s v="9C5B825B"/>
    <x v="5"/>
    <n v="4"/>
    <x v="3"/>
    <x v="2"/>
    <x v="1"/>
    <s v="26-35"/>
    <n v="63.69"/>
    <x v="0"/>
  </r>
  <r>
    <s v="2024-07-23"/>
    <s v="BB568BD7"/>
    <x v="6"/>
    <n v="3"/>
    <x v="2"/>
    <x v="1"/>
    <x v="1"/>
    <s v="26-35"/>
    <n v="135.88999999999999"/>
    <x v="1"/>
  </r>
  <r>
    <s v="2024-02-24"/>
    <s v="5F88109B"/>
    <x v="14"/>
    <n v="1"/>
    <x v="2"/>
    <x v="1"/>
    <x v="0"/>
    <s v="36-45"/>
    <n v="706.85"/>
    <x v="4"/>
  </r>
  <r>
    <s v="2024-09-16"/>
    <s v="0527BB95"/>
    <x v="19"/>
    <n v="3"/>
    <x v="0"/>
    <x v="0"/>
    <x v="1"/>
    <s v="26-35"/>
    <n v="230.2"/>
    <x v="2"/>
  </r>
  <r>
    <s v="2024-10-11"/>
    <s v="CA150033"/>
    <x v="13"/>
    <n v="4"/>
    <x v="3"/>
    <x v="2"/>
    <x v="0"/>
    <s v="26-35"/>
    <n v="39.24"/>
    <x v="1"/>
  </r>
  <r>
    <s v="2024-02-20"/>
    <s v="D402757A"/>
    <x v="6"/>
    <n v="4"/>
    <x v="2"/>
    <x v="0"/>
    <x v="1"/>
    <s v="18-25"/>
    <n v="597.23"/>
    <x v="4"/>
  </r>
  <r>
    <d v="2024-01-12T00:00:00"/>
    <s v="DFFD1892"/>
    <x v="18"/>
    <n v="1"/>
    <x v="1"/>
    <x v="1"/>
    <x v="1"/>
    <s v="60+"/>
    <n v="372.22"/>
    <x v="0"/>
  </r>
  <r>
    <s v="2024-09-12"/>
    <s v="5EF44C8E"/>
    <x v="14"/>
    <n v="5"/>
    <x v="2"/>
    <x v="3"/>
    <x v="1"/>
    <s v="60+"/>
    <n v="854.26"/>
    <x v="0"/>
  </r>
  <r>
    <d v="2024-01-02T00:00:00"/>
    <s v="3958B844"/>
    <x v="16"/>
    <n v="4"/>
    <x v="0"/>
    <x v="1"/>
    <x v="1"/>
    <s v="46-60"/>
    <n v="905.21"/>
    <x v="0"/>
  </r>
  <r>
    <s v="2024-12-26"/>
    <s v="E417B40D"/>
    <x v="18"/>
    <n v="1"/>
    <x v="1"/>
    <x v="0"/>
    <x v="0"/>
    <s v="60+"/>
    <n v="758.89"/>
    <x v="1"/>
  </r>
  <r>
    <s v="2024-01-17"/>
    <s v="C2F1330B"/>
    <x v="5"/>
    <n v="1"/>
    <x v="3"/>
    <x v="2"/>
    <x v="1"/>
    <s v="18-25"/>
    <n v="316.7"/>
    <x v="0"/>
  </r>
  <r>
    <s v="2024-05-22"/>
    <s v="DA4C2521"/>
    <x v="11"/>
    <n v="3"/>
    <x v="0"/>
    <x v="3"/>
    <x v="1"/>
    <s v="26-35"/>
    <n v="557.01"/>
    <x v="3"/>
  </r>
  <r>
    <s v="2024-11-02"/>
    <s v="4241635C"/>
    <x v="19"/>
    <n v="4"/>
    <x v="0"/>
    <x v="3"/>
    <x v="0"/>
    <s v="26-35"/>
    <n v="592.95000000000005"/>
    <x v="2"/>
  </r>
  <r>
    <s v="2024-11-09"/>
    <s v="CFD2B3A9"/>
    <x v="15"/>
    <n v="4"/>
    <x v="3"/>
    <x v="0"/>
    <x v="1"/>
    <s v="26-35"/>
    <n v="250.21"/>
    <x v="0"/>
  </r>
  <r>
    <s v="2024-09-11"/>
    <s v="F24394F3"/>
    <x v="18"/>
    <n v="5"/>
    <x v="1"/>
    <x v="3"/>
    <x v="1"/>
    <s v="18-25"/>
    <n v="369.56"/>
    <x v="0"/>
  </r>
  <r>
    <s v="2024-06-25"/>
    <s v="903C9FCF"/>
    <x v="0"/>
    <n v="4"/>
    <x v="0"/>
    <x v="3"/>
    <x v="1"/>
    <s v="18-25"/>
    <n v="970.39"/>
    <x v="2"/>
  </r>
  <r>
    <s v="2024-09-04"/>
    <s v="7218C9AF"/>
    <x v="19"/>
    <n v="5"/>
    <x v="0"/>
    <x v="0"/>
    <x v="0"/>
    <s v="60+"/>
    <n v="668.16"/>
    <x v="1"/>
  </r>
  <r>
    <s v="2024-05-11"/>
    <s v="83E9E7F7"/>
    <x v="6"/>
    <n v="3"/>
    <x v="2"/>
    <x v="3"/>
    <x v="1"/>
    <s v="46-60"/>
    <n v="801.12"/>
    <x v="0"/>
  </r>
  <r>
    <s v="2024-03-11"/>
    <s v="E91F8A54"/>
    <x v="15"/>
    <n v="5"/>
    <x v="3"/>
    <x v="1"/>
    <x v="1"/>
    <s v="46-60"/>
    <n v="373.53"/>
    <x v="4"/>
  </r>
  <r>
    <s v="2024-09-04"/>
    <s v="582628DE"/>
    <x v="2"/>
    <n v="5"/>
    <x v="1"/>
    <x v="3"/>
    <x v="0"/>
    <s v="60+"/>
    <n v="160.41999999999999"/>
    <x v="2"/>
  </r>
  <r>
    <s v="2024-12-02"/>
    <s v="269D6775"/>
    <x v="16"/>
    <n v="5"/>
    <x v="0"/>
    <x v="0"/>
    <x v="0"/>
    <s v="26-35"/>
    <n v="335.33"/>
    <x v="2"/>
  </r>
  <r>
    <s v="2024-09-09"/>
    <s v="4A4A788A"/>
    <x v="6"/>
    <n v="3"/>
    <x v="2"/>
    <x v="3"/>
    <x v="1"/>
    <s v="36-45"/>
    <n v="297.45999999999998"/>
    <x v="4"/>
  </r>
  <r>
    <d v="2024-01-15T00:00:00"/>
    <s v="403501B5"/>
    <x v="18"/>
    <n v="4"/>
    <x v="1"/>
    <x v="0"/>
    <x v="0"/>
    <s v="46-60"/>
    <n v="173.87"/>
    <x v="2"/>
  </r>
  <r>
    <s v="2024-05-12"/>
    <s v="3BBAFABA"/>
    <x v="2"/>
    <n v="1"/>
    <x v="1"/>
    <x v="1"/>
    <x v="1"/>
    <s v="60+"/>
    <n v="321.64999999999998"/>
    <x v="1"/>
  </r>
  <r>
    <s v="2024-03-03"/>
    <s v="473788D1"/>
    <x v="0"/>
    <n v="1"/>
    <x v="0"/>
    <x v="1"/>
    <x v="0"/>
    <s v="18-25"/>
    <n v="260.88"/>
    <x v="3"/>
  </r>
  <r>
    <s v="2024-12-30"/>
    <s v="8AC27D9F"/>
    <x v="0"/>
    <n v="4"/>
    <x v="0"/>
    <x v="3"/>
    <x v="1"/>
    <s v="36-45"/>
    <n v="647.91"/>
    <x v="2"/>
  </r>
  <r>
    <s v="2024-03-01"/>
    <s v="323D4EB4"/>
    <x v="0"/>
    <n v="4"/>
    <x v="0"/>
    <x v="1"/>
    <x v="1"/>
    <s v="18-25"/>
    <n v="578.96"/>
    <x v="2"/>
  </r>
  <r>
    <s v="2024-09-17"/>
    <s v="1CEE7D3E"/>
    <x v="16"/>
    <n v="3"/>
    <x v="0"/>
    <x v="3"/>
    <x v="1"/>
    <s v="18-25"/>
    <n v="838.65"/>
    <x v="4"/>
  </r>
  <r>
    <s v="2024-06-06"/>
    <s v="9E5A7DC0"/>
    <x v="3"/>
    <n v="4"/>
    <x v="2"/>
    <x v="1"/>
    <x v="1"/>
    <s v="26-35"/>
    <n v="283.69"/>
    <x v="3"/>
  </r>
  <r>
    <s v="2024-11-09"/>
    <s v="ABF0B832"/>
    <x v="3"/>
    <n v="4"/>
    <x v="2"/>
    <x v="3"/>
    <x v="1"/>
    <s v="60+"/>
    <n v="98.32"/>
    <x v="0"/>
  </r>
  <r>
    <s v="2024-03-21"/>
    <s v="D6D36903"/>
    <x v="9"/>
    <n v="1"/>
    <x v="4"/>
    <x v="1"/>
    <x v="0"/>
    <s v="36-45"/>
    <n v="647.57000000000005"/>
    <x v="2"/>
  </r>
  <r>
    <s v="2024-10-17"/>
    <s v="EFB05710"/>
    <x v="4"/>
    <n v="5"/>
    <x v="3"/>
    <x v="2"/>
    <x v="0"/>
    <s v="26-35"/>
    <n v="420.94"/>
    <x v="3"/>
  </r>
  <r>
    <s v="2024-09-21"/>
    <s v="27F2ABB7"/>
    <x v="17"/>
    <n v="2"/>
    <x v="4"/>
    <x v="1"/>
    <x v="1"/>
    <s v="46-60"/>
    <n v="792.03"/>
    <x v="3"/>
  </r>
  <r>
    <s v="2024-03-03"/>
    <s v="666CB719"/>
    <x v="1"/>
    <n v="4"/>
    <x v="4"/>
    <x v="3"/>
    <x v="1"/>
    <s v="36-45"/>
    <n v="164.68"/>
    <x v="0"/>
  </r>
  <r>
    <s v="2024-02-11"/>
    <s v="ECB6BEA9"/>
    <x v="18"/>
    <n v="2"/>
    <x v="1"/>
    <x v="3"/>
    <x v="0"/>
    <s v="46-60"/>
    <n v="951.92"/>
    <x v="3"/>
  </r>
  <r>
    <d v="2024-01-13T00:00:00"/>
    <s v="E2C42D67"/>
    <x v="10"/>
    <n v="5"/>
    <x v="1"/>
    <x v="0"/>
    <x v="1"/>
    <s v="60+"/>
    <n v="221.5"/>
    <x v="0"/>
  </r>
  <r>
    <s v="2024-12-05"/>
    <s v="6F0F1FD1"/>
    <x v="17"/>
    <n v="2"/>
    <x v="4"/>
    <x v="3"/>
    <x v="1"/>
    <s v="18-25"/>
    <n v="600.99"/>
    <x v="0"/>
  </r>
  <r>
    <s v="2024-12-18"/>
    <s v="C0595C0A"/>
    <x v="0"/>
    <n v="1"/>
    <x v="0"/>
    <x v="0"/>
    <x v="1"/>
    <s v="36-45"/>
    <n v="401.04"/>
    <x v="1"/>
  </r>
  <r>
    <s v="2024-02-23"/>
    <s v="B016C71F"/>
    <x v="18"/>
    <n v="1"/>
    <x v="1"/>
    <x v="1"/>
    <x v="1"/>
    <s v="46-60"/>
    <n v="372.9"/>
    <x v="3"/>
  </r>
  <r>
    <s v="2024-12-06"/>
    <s v="809BF5C6"/>
    <x v="15"/>
    <n v="5"/>
    <x v="3"/>
    <x v="1"/>
    <x v="1"/>
    <s v="46-60"/>
    <n v="302.20999999999998"/>
    <x v="2"/>
  </r>
  <r>
    <s v="2024-07-28"/>
    <s v="5044F96B"/>
    <x v="10"/>
    <n v="4"/>
    <x v="1"/>
    <x v="3"/>
    <x v="1"/>
    <s v="18-25"/>
    <n v="80.08"/>
    <x v="2"/>
  </r>
  <r>
    <s v="2024-06-22"/>
    <s v="E1CB04BD"/>
    <x v="0"/>
    <n v="4"/>
    <x v="0"/>
    <x v="1"/>
    <x v="1"/>
    <s v="18-25"/>
    <n v="519.77"/>
    <x v="0"/>
  </r>
  <r>
    <s v="2024-12-27"/>
    <s v="F057B1EC"/>
    <x v="7"/>
    <n v="5"/>
    <x v="1"/>
    <x v="2"/>
    <x v="0"/>
    <s v="18-25"/>
    <n v="229.23"/>
    <x v="1"/>
  </r>
  <r>
    <s v="2024-04-19"/>
    <s v="F5B1B7EC"/>
    <x v="2"/>
    <n v="4"/>
    <x v="1"/>
    <x v="1"/>
    <x v="0"/>
    <s v="60+"/>
    <n v="352.53"/>
    <x v="4"/>
  </r>
  <r>
    <s v="2024-03-31"/>
    <s v="55F82D93"/>
    <x v="0"/>
    <n v="3"/>
    <x v="0"/>
    <x v="0"/>
    <x v="0"/>
    <s v="60+"/>
    <n v="653.72"/>
    <x v="4"/>
  </r>
  <r>
    <s v="2024-07-08"/>
    <s v="713DE0F9"/>
    <x v="12"/>
    <n v="2"/>
    <x v="4"/>
    <x v="2"/>
    <x v="1"/>
    <s v="36-45"/>
    <n v="657.44"/>
    <x v="2"/>
  </r>
  <r>
    <s v="2024-01-17"/>
    <s v="8FBA6DB2"/>
    <x v="7"/>
    <n v="1"/>
    <x v="1"/>
    <x v="0"/>
    <x v="0"/>
    <s v="36-45"/>
    <n v="169.12"/>
    <x v="4"/>
  </r>
  <r>
    <s v="2024-07-23"/>
    <s v="13F1D0B7"/>
    <x v="1"/>
    <n v="2"/>
    <x v="4"/>
    <x v="2"/>
    <x v="1"/>
    <s v="60+"/>
    <n v="654.41"/>
    <x v="2"/>
  </r>
  <r>
    <s v="2024-10-20"/>
    <s v="804EFD01"/>
    <x v="12"/>
    <n v="1"/>
    <x v="4"/>
    <x v="3"/>
    <x v="1"/>
    <s v="46-60"/>
    <n v="301.52"/>
    <x v="1"/>
  </r>
  <r>
    <s v="2024-06-30"/>
    <s v="6F38A06D"/>
    <x v="7"/>
    <n v="3"/>
    <x v="1"/>
    <x v="1"/>
    <x v="1"/>
    <s v="18-25"/>
    <n v="592.30999999999995"/>
    <x v="2"/>
  </r>
  <r>
    <s v="2024-05-04"/>
    <s v="984E10FF"/>
    <x v="18"/>
    <n v="2"/>
    <x v="1"/>
    <x v="3"/>
    <x v="0"/>
    <s v="36-45"/>
    <n v="334.52"/>
    <x v="4"/>
  </r>
  <r>
    <d v="2024-01-09T00:00:00"/>
    <s v="642FCBDD"/>
    <x v="7"/>
    <n v="2"/>
    <x v="1"/>
    <x v="1"/>
    <x v="1"/>
    <s v="46-60"/>
    <n v="628.67999999999995"/>
    <x v="4"/>
  </r>
  <r>
    <s v="2024-02-29"/>
    <s v="BC145096"/>
    <x v="11"/>
    <n v="5"/>
    <x v="0"/>
    <x v="2"/>
    <x v="1"/>
    <s v="46-60"/>
    <n v="52.36"/>
    <x v="3"/>
  </r>
  <r>
    <s v="2024-03-15"/>
    <s v="E579006A"/>
    <x v="10"/>
    <n v="1"/>
    <x v="1"/>
    <x v="1"/>
    <x v="1"/>
    <s v="60+"/>
    <n v="739.73"/>
    <x v="3"/>
  </r>
  <r>
    <s v="2024-07-08"/>
    <s v="7289483E"/>
    <x v="3"/>
    <n v="1"/>
    <x v="2"/>
    <x v="3"/>
    <x v="0"/>
    <s v="26-35"/>
    <n v="282.86"/>
    <x v="0"/>
  </r>
  <r>
    <s v="2024-11-02"/>
    <s v="04753C62"/>
    <x v="8"/>
    <n v="3"/>
    <x v="2"/>
    <x v="3"/>
    <x v="0"/>
    <s v="18-25"/>
    <n v="90.89"/>
    <x v="1"/>
  </r>
  <r>
    <s v="2024-09-18"/>
    <s v="48B36C43"/>
    <x v="5"/>
    <n v="1"/>
    <x v="3"/>
    <x v="2"/>
    <x v="0"/>
    <s v="18-25"/>
    <n v="371.35"/>
    <x v="1"/>
  </r>
  <r>
    <s v="2024-04-27"/>
    <s v="7D827E96"/>
    <x v="7"/>
    <n v="3"/>
    <x v="1"/>
    <x v="0"/>
    <x v="1"/>
    <s v="26-35"/>
    <n v="841.03"/>
    <x v="1"/>
  </r>
  <r>
    <s v="2024-12-11"/>
    <s v="C81D1AFD"/>
    <x v="16"/>
    <n v="5"/>
    <x v="0"/>
    <x v="0"/>
    <x v="1"/>
    <s v="18-25"/>
    <n v="93.41"/>
    <x v="4"/>
  </r>
  <r>
    <s v="2024-06-25"/>
    <s v="323983A5"/>
    <x v="17"/>
    <n v="5"/>
    <x v="4"/>
    <x v="3"/>
    <x v="1"/>
    <s v="60+"/>
    <n v="289.82"/>
    <x v="4"/>
  </r>
  <r>
    <s v="2024-08-12"/>
    <s v="C2FA48C1"/>
    <x v="16"/>
    <n v="5"/>
    <x v="0"/>
    <x v="2"/>
    <x v="1"/>
    <s v="18-25"/>
    <n v="800.16"/>
    <x v="4"/>
  </r>
  <r>
    <s v="2024-04-08"/>
    <s v="4C809C60"/>
    <x v="6"/>
    <n v="1"/>
    <x v="2"/>
    <x v="1"/>
    <x v="1"/>
    <s v="60+"/>
    <n v="534.07000000000005"/>
    <x v="0"/>
  </r>
  <r>
    <s v="2024-01-17"/>
    <s v="63D16370"/>
    <x v="12"/>
    <n v="3"/>
    <x v="4"/>
    <x v="1"/>
    <x v="1"/>
    <s v="36-45"/>
    <n v="683.46"/>
    <x v="4"/>
  </r>
  <r>
    <s v="2024-03-21"/>
    <s v="DA81549C"/>
    <x v="0"/>
    <n v="1"/>
    <x v="0"/>
    <x v="3"/>
    <x v="0"/>
    <s v="60+"/>
    <n v="643.83000000000004"/>
    <x v="1"/>
  </r>
  <r>
    <s v="2024-05-28"/>
    <s v="DD24C062"/>
    <x v="15"/>
    <n v="1"/>
    <x v="3"/>
    <x v="1"/>
    <x v="1"/>
    <s v="26-35"/>
    <n v="236.19"/>
    <x v="3"/>
  </r>
  <r>
    <s v="2024-06-28"/>
    <s v="26DE3D43"/>
    <x v="5"/>
    <n v="1"/>
    <x v="3"/>
    <x v="0"/>
    <x v="1"/>
    <s v="36-45"/>
    <n v="427.03"/>
    <x v="1"/>
  </r>
  <r>
    <s v="2024-10-19"/>
    <s v="1BB763E3"/>
    <x v="7"/>
    <n v="1"/>
    <x v="1"/>
    <x v="3"/>
    <x v="1"/>
    <s v="60+"/>
    <n v="318.10000000000002"/>
    <x v="0"/>
  </r>
  <r>
    <s v="2024-11-20"/>
    <s v="FF79EB86"/>
    <x v="18"/>
    <n v="5"/>
    <x v="1"/>
    <x v="3"/>
    <x v="0"/>
    <s v="46-60"/>
    <n v="548.33000000000004"/>
    <x v="2"/>
  </r>
  <r>
    <s v="2024-07-26"/>
    <s v="E7A6D9E2"/>
    <x v="6"/>
    <n v="3"/>
    <x v="2"/>
    <x v="3"/>
    <x v="0"/>
    <s v="36-45"/>
    <n v="144.9"/>
    <x v="3"/>
  </r>
  <r>
    <s v="2024-12-25"/>
    <s v="607AA9A5"/>
    <x v="1"/>
    <n v="1"/>
    <x v="4"/>
    <x v="1"/>
    <x v="0"/>
    <s v="60+"/>
    <n v="867.62"/>
    <x v="2"/>
  </r>
  <r>
    <s v="2024-06-10"/>
    <s v="95974020"/>
    <x v="5"/>
    <n v="2"/>
    <x v="3"/>
    <x v="1"/>
    <x v="1"/>
    <s v="18-25"/>
    <n v="217.91"/>
    <x v="4"/>
  </r>
  <r>
    <s v="2024-03-07"/>
    <s v="974D2793"/>
    <x v="0"/>
    <n v="4"/>
    <x v="0"/>
    <x v="1"/>
    <x v="0"/>
    <s v="60+"/>
    <n v="808.45"/>
    <x v="0"/>
  </r>
  <r>
    <s v="2024-03-24"/>
    <s v="A1BF28A9"/>
    <x v="6"/>
    <n v="3"/>
    <x v="2"/>
    <x v="1"/>
    <x v="1"/>
    <s v="18-25"/>
    <n v="372.46"/>
    <x v="0"/>
  </r>
  <r>
    <s v="2024-12-01"/>
    <s v="2CAE6E5D"/>
    <x v="18"/>
    <n v="2"/>
    <x v="1"/>
    <x v="1"/>
    <x v="0"/>
    <s v="46-60"/>
    <n v="364.11"/>
    <x v="4"/>
  </r>
  <r>
    <s v="2024-08-07"/>
    <s v="6BEF80D3"/>
    <x v="19"/>
    <n v="5"/>
    <x v="0"/>
    <x v="3"/>
    <x v="1"/>
    <s v="26-35"/>
    <n v="15.09"/>
    <x v="1"/>
  </r>
  <r>
    <s v="2024-06-01"/>
    <s v="2FDA3428"/>
    <x v="2"/>
    <n v="4"/>
    <x v="1"/>
    <x v="0"/>
    <x v="1"/>
    <s v="60+"/>
    <n v="349.81"/>
    <x v="3"/>
  </r>
  <r>
    <s v="2024-07-27"/>
    <s v="F5B620CA"/>
    <x v="4"/>
    <n v="3"/>
    <x v="3"/>
    <x v="3"/>
    <x v="1"/>
    <s v="60+"/>
    <n v="923.56"/>
    <x v="1"/>
  </r>
  <r>
    <s v="2024-12-06"/>
    <s v="D1DB936B"/>
    <x v="10"/>
    <n v="2"/>
    <x v="1"/>
    <x v="0"/>
    <x v="0"/>
    <s v="46-60"/>
    <n v="966.34"/>
    <x v="2"/>
  </r>
  <r>
    <s v="2024-12-02"/>
    <s v="10274E3C"/>
    <x v="18"/>
    <n v="1"/>
    <x v="1"/>
    <x v="3"/>
    <x v="0"/>
    <s v="46-60"/>
    <n v="814.72"/>
    <x v="4"/>
  </r>
  <r>
    <s v="2024-08-01"/>
    <s v="85E38BAB"/>
    <x v="7"/>
    <n v="1"/>
    <x v="1"/>
    <x v="2"/>
    <x v="0"/>
    <s v="36-45"/>
    <n v="717.31"/>
    <x v="0"/>
  </r>
  <r>
    <s v="2024-06-26"/>
    <s v="3FB2D269"/>
    <x v="18"/>
    <n v="4"/>
    <x v="1"/>
    <x v="3"/>
    <x v="1"/>
    <s v="26-35"/>
    <n v="506.05"/>
    <x v="4"/>
  </r>
  <r>
    <s v="2024-08-19"/>
    <s v="36F3834C"/>
    <x v="18"/>
    <n v="4"/>
    <x v="1"/>
    <x v="1"/>
    <x v="0"/>
    <s v="46-60"/>
    <n v="812.4"/>
    <x v="2"/>
  </r>
  <r>
    <s v="2024-01-31"/>
    <s v="62BD1093"/>
    <x v="0"/>
    <n v="2"/>
    <x v="0"/>
    <x v="3"/>
    <x v="1"/>
    <s v="36-45"/>
    <n v="11.15"/>
    <x v="0"/>
  </r>
  <r>
    <s v="2024-04-28"/>
    <s v="3B47770E"/>
    <x v="6"/>
    <n v="1"/>
    <x v="2"/>
    <x v="1"/>
    <x v="1"/>
    <s v="60+"/>
    <n v="892.44"/>
    <x v="1"/>
  </r>
  <r>
    <s v="2024-01-19"/>
    <s v="4D8AF720"/>
    <x v="15"/>
    <n v="2"/>
    <x v="3"/>
    <x v="2"/>
    <x v="1"/>
    <s v="36-45"/>
    <n v="902.53"/>
    <x v="4"/>
  </r>
  <r>
    <s v="2024-03-12"/>
    <s v="1BA075E8"/>
    <x v="3"/>
    <n v="2"/>
    <x v="2"/>
    <x v="2"/>
    <x v="0"/>
    <s v="36-45"/>
    <n v="706.54"/>
    <x v="3"/>
  </r>
  <r>
    <s v="2024-07-31"/>
    <s v="A3A0E372"/>
    <x v="3"/>
    <n v="2"/>
    <x v="2"/>
    <x v="3"/>
    <x v="0"/>
    <s v="36-45"/>
    <n v="792.86"/>
    <x v="4"/>
  </r>
  <r>
    <s v="2024-11-05"/>
    <s v="0F546203"/>
    <x v="17"/>
    <n v="3"/>
    <x v="4"/>
    <x v="1"/>
    <x v="0"/>
    <s v="26-35"/>
    <n v="32.25"/>
    <x v="4"/>
  </r>
  <r>
    <s v="2024-02-14"/>
    <s v="27B0DF6F"/>
    <x v="18"/>
    <n v="5"/>
    <x v="1"/>
    <x v="0"/>
    <x v="0"/>
    <s v="36-45"/>
    <n v="822.6"/>
    <x v="3"/>
  </r>
  <r>
    <s v="2024-10-20"/>
    <s v="A3C8867D"/>
    <x v="13"/>
    <n v="1"/>
    <x v="3"/>
    <x v="1"/>
    <x v="1"/>
    <s v="36-45"/>
    <n v="315.01"/>
    <x v="0"/>
  </r>
  <r>
    <s v="2024-10-21"/>
    <s v="6796F15C"/>
    <x v="14"/>
    <n v="1"/>
    <x v="2"/>
    <x v="0"/>
    <x v="0"/>
    <s v="26-35"/>
    <n v="204.41"/>
    <x v="0"/>
  </r>
  <r>
    <s v="2024-11-03"/>
    <s v="8BC30BD0"/>
    <x v="10"/>
    <n v="5"/>
    <x v="1"/>
    <x v="2"/>
    <x v="0"/>
    <s v="18-25"/>
    <n v="757.47"/>
    <x v="1"/>
  </r>
  <r>
    <s v="2024-06-23"/>
    <s v="01A564F9"/>
    <x v="6"/>
    <n v="5"/>
    <x v="2"/>
    <x v="3"/>
    <x v="1"/>
    <s v="26-35"/>
    <n v="325.18"/>
    <x v="4"/>
  </r>
  <r>
    <s v="2024-12-11"/>
    <s v="C2A50B6E"/>
    <x v="11"/>
    <n v="4"/>
    <x v="0"/>
    <x v="0"/>
    <x v="1"/>
    <s v="18-25"/>
    <n v="649.35"/>
    <x v="1"/>
  </r>
  <r>
    <s v="2024-02-03"/>
    <s v="C5E8547B"/>
    <x v="8"/>
    <n v="4"/>
    <x v="2"/>
    <x v="1"/>
    <x v="0"/>
    <s v="46-60"/>
    <n v="152.53"/>
    <x v="3"/>
  </r>
  <r>
    <s v="2024-03-08"/>
    <s v="7953C814"/>
    <x v="11"/>
    <n v="5"/>
    <x v="0"/>
    <x v="3"/>
    <x v="1"/>
    <s v="26-35"/>
    <n v="397.44"/>
    <x v="0"/>
  </r>
  <r>
    <s v="2024-06-07"/>
    <s v="7201E348"/>
    <x v="0"/>
    <n v="4"/>
    <x v="0"/>
    <x v="2"/>
    <x v="0"/>
    <s v="46-60"/>
    <n v="361.07"/>
    <x v="3"/>
  </r>
  <r>
    <d v="2024-01-02T00:00:00"/>
    <s v="D9F4DABD"/>
    <x v="14"/>
    <n v="2"/>
    <x v="2"/>
    <x v="2"/>
    <x v="0"/>
    <s v="60+"/>
    <n v="905.62"/>
    <x v="4"/>
  </r>
  <r>
    <s v="2024-09-16"/>
    <s v="B76A5595"/>
    <x v="19"/>
    <n v="3"/>
    <x v="0"/>
    <x v="1"/>
    <x v="1"/>
    <s v="26-35"/>
    <n v="118.78"/>
    <x v="1"/>
  </r>
  <r>
    <s v="2024-08-08"/>
    <s v="C349F724"/>
    <x v="1"/>
    <n v="5"/>
    <x v="4"/>
    <x v="3"/>
    <x v="1"/>
    <s v="46-60"/>
    <n v="742.62"/>
    <x v="2"/>
  </r>
  <r>
    <s v="2024-02-20"/>
    <s v="C1CD210A"/>
    <x v="17"/>
    <n v="5"/>
    <x v="4"/>
    <x v="0"/>
    <x v="0"/>
    <s v="46-60"/>
    <n v="394.73"/>
    <x v="2"/>
  </r>
  <r>
    <s v="2024-12-14"/>
    <s v="47DE4408"/>
    <x v="12"/>
    <n v="4"/>
    <x v="4"/>
    <x v="1"/>
    <x v="0"/>
    <s v="36-45"/>
    <n v="422.97"/>
    <x v="0"/>
  </r>
  <r>
    <s v="2024-09-20"/>
    <s v="6C9E37B6"/>
    <x v="14"/>
    <n v="4"/>
    <x v="2"/>
    <x v="0"/>
    <x v="0"/>
    <s v="60+"/>
    <n v="380.79"/>
    <x v="3"/>
  </r>
  <r>
    <s v="2024-12-08"/>
    <s v="8F55E53E"/>
    <x v="9"/>
    <n v="3"/>
    <x v="4"/>
    <x v="0"/>
    <x v="1"/>
    <s v="36-45"/>
    <n v="615.66"/>
    <x v="4"/>
  </r>
  <r>
    <s v="2024-05-22"/>
    <s v="302BA4ED"/>
    <x v="1"/>
    <n v="4"/>
    <x v="4"/>
    <x v="0"/>
    <x v="1"/>
    <s v="18-25"/>
    <n v="202.95"/>
    <x v="2"/>
  </r>
  <r>
    <s v="2024-05-26"/>
    <s v="F123613A"/>
    <x v="3"/>
    <n v="1"/>
    <x v="2"/>
    <x v="1"/>
    <x v="1"/>
    <s v="36-45"/>
    <n v="16.16"/>
    <x v="0"/>
  </r>
  <r>
    <s v="2024-08-03"/>
    <s v="5EF90EC5"/>
    <x v="5"/>
    <n v="1"/>
    <x v="3"/>
    <x v="3"/>
    <x v="1"/>
    <s v="46-60"/>
    <n v="457.68"/>
    <x v="0"/>
  </r>
  <r>
    <s v="2024-11-25"/>
    <s v="B031713C"/>
    <x v="1"/>
    <n v="1"/>
    <x v="4"/>
    <x v="1"/>
    <x v="0"/>
    <s v="60+"/>
    <n v="288.01"/>
    <x v="3"/>
  </r>
  <r>
    <s v="2024-08-23"/>
    <s v="84D1579A"/>
    <x v="7"/>
    <n v="5"/>
    <x v="1"/>
    <x v="1"/>
    <x v="1"/>
    <s v="60+"/>
    <n v="152.30000000000001"/>
    <x v="4"/>
  </r>
  <r>
    <s v="2024-08-26"/>
    <s v="2F22073E"/>
    <x v="3"/>
    <n v="4"/>
    <x v="2"/>
    <x v="2"/>
    <x v="1"/>
    <s v="26-35"/>
    <n v="644.74"/>
    <x v="2"/>
  </r>
  <r>
    <s v="2024-12-10"/>
    <s v="4E101652"/>
    <x v="5"/>
    <n v="3"/>
    <x v="3"/>
    <x v="0"/>
    <x v="1"/>
    <s v="46-60"/>
    <n v="734.83"/>
    <x v="4"/>
  </r>
  <r>
    <s v="2024-12-21"/>
    <s v="D691E8F2"/>
    <x v="8"/>
    <n v="4"/>
    <x v="2"/>
    <x v="1"/>
    <x v="1"/>
    <s v="26-35"/>
    <n v="439.68"/>
    <x v="4"/>
  </r>
  <r>
    <s v="2024-04-25"/>
    <s v="6717085A"/>
    <x v="3"/>
    <n v="1"/>
    <x v="2"/>
    <x v="3"/>
    <x v="1"/>
    <s v="18-25"/>
    <n v="472.95"/>
    <x v="1"/>
  </r>
  <r>
    <s v="2024-05-19"/>
    <s v="51189F0A"/>
    <x v="6"/>
    <n v="5"/>
    <x v="2"/>
    <x v="3"/>
    <x v="0"/>
    <s v="46-60"/>
    <n v="212.27"/>
    <x v="1"/>
  </r>
  <r>
    <s v="2024-05-20"/>
    <s v="BC065498"/>
    <x v="0"/>
    <n v="3"/>
    <x v="0"/>
    <x v="1"/>
    <x v="0"/>
    <s v="26-35"/>
    <n v="13.02"/>
    <x v="3"/>
  </r>
  <r>
    <s v="2024-07-12"/>
    <s v="628526E6"/>
    <x v="9"/>
    <n v="5"/>
    <x v="4"/>
    <x v="1"/>
    <x v="0"/>
    <s v="18-25"/>
    <n v="342.91"/>
    <x v="1"/>
  </r>
  <r>
    <s v="2024-05-15"/>
    <s v="7A88ADF2"/>
    <x v="12"/>
    <n v="4"/>
    <x v="4"/>
    <x v="2"/>
    <x v="0"/>
    <s v="60+"/>
    <n v="358.1"/>
    <x v="0"/>
  </r>
  <r>
    <s v="2024-03-10"/>
    <s v="03C06D6D"/>
    <x v="4"/>
    <n v="1"/>
    <x v="3"/>
    <x v="3"/>
    <x v="1"/>
    <s v="60+"/>
    <n v="62.34"/>
    <x v="4"/>
  </r>
  <r>
    <s v="2024-08-29"/>
    <s v="116A7996"/>
    <x v="3"/>
    <n v="2"/>
    <x v="2"/>
    <x v="2"/>
    <x v="0"/>
    <s v="18-25"/>
    <n v="252.48"/>
    <x v="2"/>
  </r>
  <r>
    <s v="2024-05-18"/>
    <s v="A0DF690D"/>
    <x v="5"/>
    <n v="1"/>
    <x v="3"/>
    <x v="1"/>
    <x v="1"/>
    <s v="26-35"/>
    <n v="301.18"/>
    <x v="2"/>
  </r>
  <r>
    <s v="2024-09-10"/>
    <s v="290047D7"/>
    <x v="19"/>
    <n v="1"/>
    <x v="0"/>
    <x v="1"/>
    <x v="1"/>
    <s v="18-25"/>
    <n v="452.65"/>
    <x v="3"/>
  </r>
  <r>
    <s v="2024-02-29"/>
    <s v="20085215"/>
    <x v="18"/>
    <n v="2"/>
    <x v="1"/>
    <x v="0"/>
    <x v="1"/>
    <s v="18-25"/>
    <n v="391.16"/>
    <x v="0"/>
  </r>
  <r>
    <s v="2024-01-19"/>
    <s v="A3B83C40"/>
    <x v="1"/>
    <n v="2"/>
    <x v="4"/>
    <x v="0"/>
    <x v="0"/>
    <s v="36-45"/>
    <n v="880.91"/>
    <x v="4"/>
  </r>
  <r>
    <s v="2024-12-29"/>
    <s v="BD61CD49"/>
    <x v="7"/>
    <n v="4"/>
    <x v="1"/>
    <x v="3"/>
    <x v="1"/>
    <s v="60+"/>
    <n v="496.94"/>
    <x v="3"/>
  </r>
  <r>
    <s v="2024-10-13"/>
    <s v="570A99B4"/>
    <x v="2"/>
    <n v="1"/>
    <x v="1"/>
    <x v="1"/>
    <x v="0"/>
    <s v="26-35"/>
    <n v="543.77"/>
    <x v="1"/>
  </r>
  <r>
    <s v="2024-05-08"/>
    <s v="32214106"/>
    <x v="8"/>
    <n v="1"/>
    <x v="2"/>
    <x v="3"/>
    <x v="0"/>
    <s v="46-60"/>
    <n v="851.24"/>
    <x v="1"/>
  </r>
  <r>
    <s v="2024-03-29"/>
    <s v="EBBEF69E"/>
    <x v="10"/>
    <n v="2"/>
    <x v="1"/>
    <x v="1"/>
    <x v="1"/>
    <s v="46-60"/>
    <n v="994.81"/>
    <x v="2"/>
  </r>
  <r>
    <s v="2024-03-26"/>
    <s v="B5FD1BEE"/>
    <x v="14"/>
    <n v="2"/>
    <x v="2"/>
    <x v="0"/>
    <x v="1"/>
    <s v="26-35"/>
    <n v="877.36"/>
    <x v="2"/>
  </r>
  <r>
    <s v="2024-07-11"/>
    <s v="B9499F14"/>
    <x v="11"/>
    <n v="1"/>
    <x v="0"/>
    <x v="3"/>
    <x v="0"/>
    <s v="60+"/>
    <n v="33.380000000000003"/>
    <x v="0"/>
  </r>
  <r>
    <s v="2024-11-18"/>
    <s v="9360D245"/>
    <x v="8"/>
    <n v="2"/>
    <x v="2"/>
    <x v="3"/>
    <x v="1"/>
    <s v="18-25"/>
    <n v="279.01"/>
    <x v="3"/>
  </r>
  <r>
    <s v="2024-09-26"/>
    <s v="6A7EEC64"/>
    <x v="7"/>
    <n v="4"/>
    <x v="1"/>
    <x v="3"/>
    <x v="1"/>
    <s v="46-60"/>
    <n v="525.75"/>
    <x v="2"/>
  </r>
  <r>
    <s v="2024-04-24"/>
    <s v="2FD1DAA7"/>
    <x v="4"/>
    <n v="2"/>
    <x v="3"/>
    <x v="0"/>
    <x v="1"/>
    <s v="36-45"/>
    <n v="841.64"/>
    <x v="1"/>
  </r>
  <r>
    <s v="2024-10-05"/>
    <s v="663BA2CD"/>
    <x v="3"/>
    <n v="3"/>
    <x v="2"/>
    <x v="2"/>
    <x v="1"/>
    <s v="46-60"/>
    <n v="879.79"/>
    <x v="3"/>
  </r>
  <r>
    <s v="2024-11-06"/>
    <s v="6C24FC41"/>
    <x v="14"/>
    <n v="4"/>
    <x v="2"/>
    <x v="1"/>
    <x v="0"/>
    <s v="18-25"/>
    <n v="114.76"/>
    <x v="1"/>
  </r>
  <r>
    <s v="2024-11-21"/>
    <s v="29566BAA"/>
    <x v="11"/>
    <n v="3"/>
    <x v="0"/>
    <x v="2"/>
    <x v="1"/>
    <s v="60+"/>
    <n v="370.64"/>
    <x v="2"/>
  </r>
  <r>
    <s v="2024-06-27"/>
    <s v="B1979F5D"/>
    <x v="9"/>
    <n v="5"/>
    <x v="4"/>
    <x v="1"/>
    <x v="0"/>
    <s v="46-60"/>
    <n v="226.94"/>
    <x v="0"/>
  </r>
  <r>
    <s v="2024-05-10"/>
    <s v="2B575ABE"/>
    <x v="14"/>
    <n v="2"/>
    <x v="2"/>
    <x v="2"/>
    <x v="0"/>
    <s v="18-25"/>
    <n v="439.31"/>
    <x v="2"/>
  </r>
  <r>
    <s v="2024-08-26"/>
    <s v="4CB7CA1F"/>
    <x v="3"/>
    <n v="4"/>
    <x v="2"/>
    <x v="2"/>
    <x v="0"/>
    <s v="36-45"/>
    <n v="534.67999999999995"/>
    <x v="4"/>
  </r>
  <r>
    <s v="2024-09-22"/>
    <s v="77905933"/>
    <x v="16"/>
    <n v="5"/>
    <x v="0"/>
    <x v="1"/>
    <x v="1"/>
    <s v="36-45"/>
    <n v="458"/>
    <x v="0"/>
  </r>
  <r>
    <d v="2024-01-05T00:00:00"/>
    <s v="955967DC"/>
    <x v="4"/>
    <n v="4"/>
    <x v="3"/>
    <x v="3"/>
    <x v="1"/>
    <s v="26-35"/>
    <n v="100.99"/>
    <x v="3"/>
  </r>
  <r>
    <s v="2024-12-21"/>
    <s v="BB34C54F"/>
    <x v="9"/>
    <n v="4"/>
    <x v="4"/>
    <x v="1"/>
    <x v="1"/>
    <s v="60+"/>
    <n v="434.68"/>
    <x v="0"/>
  </r>
  <r>
    <d v="2024-01-13T00:00:00"/>
    <s v="E6483CC9"/>
    <x v="2"/>
    <n v="2"/>
    <x v="1"/>
    <x v="0"/>
    <x v="0"/>
    <s v="36-45"/>
    <n v="765.76"/>
    <x v="2"/>
  </r>
  <r>
    <s v="2024-04-05"/>
    <s v="A2F0650A"/>
    <x v="8"/>
    <n v="5"/>
    <x v="2"/>
    <x v="2"/>
    <x v="1"/>
    <s v="46-60"/>
    <n v="10.84"/>
    <x v="2"/>
  </r>
  <r>
    <s v="2024-11-10"/>
    <s v="91A9D7C8"/>
    <x v="3"/>
    <n v="5"/>
    <x v="2"/>
    <x v="3"/>
    <x v="1"/>
    <s v="46-60"/>
    <n v="739.76"/>
    <x v="0"/>
  </r>
  <r>
    <s v="2024-03-29"/>
    <s v="DBC6A1C2"/>
    <x v="10"/>
    <n v="1"/>
    <x v="1"/>
    <x v="1"/>
    <x v="1"/>
    <s v="60+"/>
    <n v="996.83"/>
    <x v="4"/>
  </r>
  <r>
    <s v="2024-06-05"/>
    <s v="29742AB1"/>
    <x v="2"/>
    <n v="5"/>
    <x v="1"/>
    <x v="1"/>
    <x v="1"/>
    <s v="46-60"/>
    <n v="485.94"/>
    <x v="2"/>
  </r>
  <r>
    <s v="2024-06-19"/>
    <s v="4CB629F8"/>
    <x v="5"/>
    <n v="3"/>
    <x v="3"/>
    <x v="3"/>
    <x v="0"/>
    <s v="46-60"/>
    <n v="876.18"/>
    <x v="1"/>
  </r>
  <r>
    <s v="2024-02-10"/>
    <s v="5035645B"/>
    <x v="7"/>
    <n v="5"/>
    <x v="1"/>
    <x v="2"/>
    <x v="0"/>
    <s v="18-25"/>
    <n v="417.67"/>
    <x v="4"/>
  </r>
  <r>
    <s v="2024-08-14"/>
    <s v="8C5DFB7D"/>
    <x v="7"/>
    <n v="4"/>
    <x v="1"/>
    <x v="2"/>
    <x v="1"/>
    <s v="46-60"/>
    <n v="639.65"/>
    <x v="0"/>
  </r>
  <r>
    <s v="2024-01-19"/>
    <s v="B83EA0D3"/>
    <x v="19"/>
    <n v="3"/>
    <x v="0"/>
    <x v="0"/>
    <x v="0"/>
    <s v="46-60"/>
    <n v="532.38"/>
    <x v="1"/>
  </r>
  <r>
    <s v="2024-01-30"/>
    <s v="B035F4D7"/>
    <x v="14"/>
    <n v="5"/>
    <x v="2"/>
    <x v="0"/>
    <x v="1"/>
    <s v="36-45"/>
    <n v="313.98"/>
    <x v="2"/>
  </r>
  <r>
    <s v="2024-03-27"/>
    <s v="17284FFB"/>
    <x v="17"/>
    <n v="1"/>
    <x v="4"/>
    <x v="2"/>
    <x v="1"/>
    <s v="36-45"/>
    <n v="838.16"/>
    <x v="4"/>
  </r>
  <r>
    <s v="2024-08-25"/>
    <s v="F8AC580C"/>
    <x v="19"/>
    <n v="3"/>
    <x v="0"/>
    <x v="0"/>
    <x v="0"/>
    <s v="26-35"/>
    <n v="165.4"/>
    <x v="1"/>
  </r>
  <r>
    <s v="2024-08-31"/>
    <s v="49AF564E"/>
    <x v="18"/>
    <n v="4"/>
    <x v="1"/>
    <x v="0"/>
    <x v="1"/>
    <s v="18-25"/>
    <n v="76.069999999999993"/>
    <x v="4"/>
  </r>
  <r>
    <s v="2024-10-10"/>
    <s v="B4AAACC3"/>
    <x v="18"/>
    <n v="5"/>
    <x v="1"/>
    <x v="0"/>
    <x v="1"/>
    <s v="18-25"/>
    <n v="586.88"/>
    <x v="0"/>
  </r>
  <r>
    <s v="2024-02-12"/>
    <s v="B552B8BB"/>
    <x v="0"/>
    <n v="5"/>
    <x v="0"/>
    <x v="1"/>
    <x v="0"/>
    <s v="36-45"/>
    <n v="27.72"/>
    <x v="3"/>
  </r>
  <r>
    <s v="2024-01-22"/>
    <s v="F6302A80"/>
    <x v="10"/>
    <n v="5"/>
    <x v="1"/>
    <x v="2"/>
    <x v="1"/>
    <s v="26-35"/>
    <n v="69.819999999999993"/>
    <x v="2"/>
  </r>
  <r>
    <s v="2024-11-03"/>
    <s v="35F91ACD"/>
    <x v="19"/>
    <n v="2"/>
    <x v="0"/>
    <x v="0"/>
    <x v="0"/>
    <s v="18-25"/>
    <n v="676.34"/>
    <x v="3"/>
  </r>
  <r>
    <s v="2024-07-25"/>
    <s v="91CD1254"/>
    <x v="0"/>
    <n v="5"/>
    <x v="0"/>
    <x v="0"/>
    <x v="1"/>
    <s v="36-45"/>
    <n v="31.21"/>
    <x v="3"/>
  </r>
  <r>
    <s v="2024-12-14"/>
    <s v="C34991C9"/>
    <x v="16"/>
    <n v="5"/>
    <x v="0"/>
    <x v="2"/>
    <x v="1"/>
    <s v="60+"/>
    <n v="926.98"/>
    <x v="1"/>
  </r>
  <r>
    <s v="2024-07-30"/>
    <s v="23230E2B"/>
    <x v="6"/>
    <n v="3"/>
    <x v="2"/>
    <x v="0"/>
    <x v="0"/>
    <s v="18-25"/>
    <n v="955.27"/>
    <x v="2"/>
  </r>
  <r>
    <s v="2024-10-23"/>
    <s v="7A381A1E"/>
    <x v="1"/>
    <n v="2"/>
    <x v="4"/>
    <x v="2"/>
    <x v="1"/>
    <s v="18-25"/>
    <n v="984.62"/>
    <x v="4"/>
  </r>
  <r>
    <s v="2024-04-09"/>
    <s v="00C14674"/>
    <x v="6"/>
    <n v="4"/>
    <x v="2"/>
    <x v="1"/>
    <x v="1"/>
    <s v="36-45"/>
    <n v="34.479999999999997"/>
    <x v="0"/>
  </r>
  <r>
    <s v="2024-04-12"/>
    <s v="99F147B8"/>
    <x v="4"/>
    <n v="3"/>
    <x v="3"/>
    <x v="0"/>
    <x v="1"/>
    <s v="18-25"/>
    <n v="483.46"/>
    <x v="1"/>
  </r>
  <r>
    <s v="2024-11-27"/>
    <s v="685D29C0"/>
    <x v="3"/>
    <n v="4"/>
    <x v="2"/>
    <x v="0"/>
    <x v="1"/>
    <s v="36-45"/>
    <n v="785.08"/>
    <x v="2"/>
  </r>
  <r>
    <s v="2024-11-12"/>
    <s v="4D78C52C"/>
    <x v="7"/>
    <n v="1"/>
    <x v="1"/>
    <x v="0"/>
    <x v="0"/>
    <s v="60+"/>
    <n v="492.13"/>
    <x v="1"/>
  </r>
  <r>
    <s v="2024-12-24"/>
    <s v="6AB9AB21"/>
    <x v="6"/>
    <n v="3"/>
    <x v="2"/>
    <x v="0"/>
    <x v="1"/>
    <s v="18-25"/>
    <n v="638.41999999999996"/>
    <x v="4"/>
  </r>
  <r>
    <s v="2024-07-05"/>
    <s v="0D88C8B2"/>
    <x v="13"/>
    <n v="1"/>
    <x v="3"/>
    <x v="2"/>
    <x v="0"/>
    <s v="26-35"/>
    <n v="94.42"/>
    <x v="1"/>
  </r>
  <r>
    <s v="2024-02-24"/>
    <s v="C2B726C3"/>
    <x v="3"/>
    <n v="1"/>
    <x v="2"/>
    <x v="2"/>
    <x v="0"/>
    <s v="36-45"/>
    <n v="552.82000000000005"/>
    <x v="1"/>
  </r>
  <r>
    <s v="2024-12-01"/>
    <s v="AFE7B3FE"/>
    <x v="0"/>
    <n v="1"/>
    <x v="0"/>
    <x v="2"/>
    <x v="1"/>
    <s v="46-60"/>
    <n v="825.29"/>
    <x v="1"/>
  </r>
  <r>
    <s v="2024-10-04"/>
    <s v="29568820"/>
    <x v="2"/>
    <n v="4"/>
    <x v="1"/>
    <x v="3"/>
    <x v="0"/>
    <s v="46-60"/>
    <n v="353.74"/>
    <x v="2"/>
  </r>
  <r>
    <s v="2024-05-13"/>
    <s v="48C76BB4"/>
    <x v="10"/>
    <n v="3"/>
    <x v="1"/>
    <x v="0"/>
    <x v="1"/>
    <s v="60+"/>
    <n v="980.64"/>
    <x v="2"/>
  </r>
  <r>
    <s v="2024-03-01"/>
    <s v="83FE6B08"/>
    <x v="3"/>
    <n v="3"/>
    <x v="2"/>
    <x v="2"/>
    <x v="1"/>
    <s v="36-45"/>
    <n v="39.340000000000003"/>
    <x v="3"/>
  </r>
  <r>
    <s v="2024-08-29"/>
    <s v="EF83016E"/>
    <x v="13"/>
    <n v="5"/>
    <x v="3"/>
    <x v="2"/>
    <x v="0"/>
    <s v="60+"/>
    <n v="847.54"/>
    <x v="4"/>
  </r>
  <r>
    <s v="2024-12-17"/>
    <s v="3604283C"/>
    <x v="12"/>
    <n v="4"/>
    <x v="4"/>
    <x v="2"/>
    <x v="1"/>
    <s v="18-25"/>
    <n v="698.34"/>
    <x v="3"/>
  </r>
  <r>
    <s v="2024-08-09"/>
    <s v="8D88F748"/>
    <x v="16"/>
    <n v="2"/>
    <x v="0"/>
    <x v="1"/>
    <x v="1"/>
    <s v="18-25"/>
    <n v="750.67"/>
    <x v="0"/>
  </r>
  <r>
    <s v="2024-10-14"/>
    <s v="C8FA962F"/>
    <x v="16"/>
    <n v="2"/>
    <x v="0"/>
    <x v="2"/>
    <x v="0"/>
    <s v="18-25"/>
    <n v="637.64"/>
    <x v="0"/>
  </r>
  <r>
    <s v="2024-06-29"/>
    <s v="2EEE0873"/>
    <x v="3"/>
    <n v="2"/>
    <x v="2"/>
    <x v="0"/>
    <x v="1"/>
    <s v="26-35"/>
    <n v="485.5"/>
    <x v="0"/>
  </r>
  <r>
    <s v="2024-06-04"/>
    <s v="B94A40D7"/>
    <x v="13"/>
    <n v="1"/>
    <x v="3"/>
    <x v="0"/>
    <x v="1"/>
    <s v="36-45"/>
    <n v="851.24"/>
    <x v="3"/>
  </r>
  <r>
    <d v="2024-01-14T00:00:00"/>
    <s v="8E1077F6"/>
    <x v="12"/>
    <n v="2"/>
    <x v="4"/>
    <x v="0"/>
    <x v="1"/>
    <s v="60+"/>
    <n v="58.21"/>
    <x v="1"/>
  </r>
  <r>
    <s v="2024-09-11"/>
    <s v="270258A3"/>
    <x v="13"/>
    <n v="5"/>
    <x v="3"/>
    <x v="3"/>
    <x v="1"/>
    <s v="18-25"/>
    <n v="962.9"/>
    <x v="2"/>
  </r>
  <r>
    <s v="2024-08-07"/>
    <s v="5CDCBEA3"/>
    <x v="1"/>
    <n v="5"/>
    <x v="4"/>
    <x v="3"/>
    <x v="0"/>
    <s v="36-45"/>
    <n v="40.619999999999997"/>
    <x v="4"/>
  </r>
  <r>
    <s v="2024-01-20"/>
    <s v="D04D9C7A"/>
    <x v="6"/>
    <n v="1"/>
    <x v="2"/>
    <x v="2"/>
    <x v="1"/>
    <s v="36-45"/>
    <n v="900.54"/>
    <x v="1"/>
  </r>
  <r>
    <s v="2024-10-30"/>
    <s v="FF7577CD"/>
    <x v="19"/>
    <n v="5"/>
    <x v="0"/>
    <x v="3"/>
    <x v="0"/>
    <s v="46-60"/>
    <n v="30.78"/>
    <x v="0"/>
  </r>
  <r>
    <s v="2024-05-12"/>
    <s v="5CF08E4A"/>
    <x v="2"/>
    <n v="3"/>
    <x v="1"/>
    <x v="1"/>
    <x v="1"/>
    <s v="26-35"/>
    <n v="507.89"/>
    <x v="0"/>
  </r>
  <r>
    <s v="2024-02-05"/>
    <s v="CF6A1CB7"/>
    <x v="8"/>
    <n v="4"/>
    <x v="2"/>
    <x v="2"/>
    <x v="0"/>
    <s v="26-35"/>
    <n v="831.94"/>
    <x v="0"/>
  </r>
  <r>
    <s v="2024-10-05"/>
    <s v="680630CC"/>
    <x v="12"/>
    <n v="4"/>
    <x v="4"/>
    <x v="3"/>
    <x v="1"/>
    <s v="36-45"/>
    <n v="462.01"/>
    <x v="0"/>
  </r>
  <r>
    <s v="2024-04-12"/>
    <s v="E6AF2E1C"/>
    <x v="1"/>
    <n v="3"/>
    <x v="4"/>
    <x v="3"/>
    <x v="1"/>
    <s v="60+"/>
    <n v="273.11"/>
    <x v="1"/>
  </r>
  <r>
    <s v="2024-05-25"/>
    <s v="30A187F4"/>
    <x v="4"/>
    <n v="4"/>
    <x v="3"/>
    <x v="2"/>
    <x v="1"/>
    <s v="60+"/>
    <n v="449.78"/>
    <x v="3"/>
  </r>
  <r>
    <s v="2024-02-26"/>
    <s v="61F950C3"/>
    <x v="16"/>
    <n v="5"/>
    <x v="0"/>
    <x v="0"/>
    <x v="1"/>
    <s v="36-45"/>
    <n v="425.17"/>
    <x v="4"/>
  </r>
  <r>
    <s v="2024-11-10"/>
    <s v="A167C7D6"/>
    <x v="0"/>
    <n v="4"/>
    <x v="0"/>
    <x v="2"/>
    <x v="0"/>
    <s v="18-25"/>
    <n v="771.84"/>
    <x v="4"/>
  </r>
  <r>
    <s v="2024-12-29"/>
    <s v="C3FC0228"/>
    <x v="16"/>
    <n v="2"/>
    <x v="0"/>
    <x v="3"/>
    <x v="0"/>
    <s v="36-45"/>
    <n v="994.69"/>
    <x v="3"/>
  </r>
  <r>
    <s v="2024-05-10"/>
    <s v="91F00AD3"/>
    <x v="5"/>
    <n v="5"/>
    <x v="3"/>
    <x v="0"/>
    <x v="1"/>
    <s v="26-35"/>
    <n v="804.5"/>
    <x v="1"/>
  </r>
  <r>
    <s v="2024-12-07"/>
    <s v="CDBC9AED"/>
    <x v="5"/>
    <n v="5"/>
    <x v="3"/>
    <x v="3"/>
    <x v="1"/>
    <s v="36-45"/>
    <n v="502.94"/>
    <x v="0"/>
  </r>
  <r>
    <s v="2024-06-17"/>
    <s v="42D5ADB8"/>
    <x v="7"/>
    <n v="2"/>
    <x v="1"/>
    <x v="1"/>
    <x v="0"/>
    <s v="60+"/>
    <n v="667.24"/>
    <x v="0"/>
  </r>
  <r>
    <s v="2024-12-22"/>
    <s v="2E371B0C"/>
    <x v="5"/>
    <n v="5"/>
    <x v="3"/>
    <x v="3"/>
    <x v="1"/>
    <s v="18-25"/>
    <n v="774.09"/>
    <x v="0"/>
  </r>
  <r>
    <s v="2024-09-07"/>
    <s v="A68F54CB"/>
    <x v="7"/>
    <n v="4"/>
    <x v="1"/>
    <x v="1"/>
    <x v="1"/>
    <s v="46-60"/>
    <n v="249.07"/>
    <x v="0"/>
  </r>
  <r>
    <s v="2024-05-22"/>
    <s v="145B3286"/>
    <x v="0"/>
    <n v="2"/>
    <x v="0"/>
    <x v="1"/>
    <x v="0"/>
    <s v="46-60"/>
    <n v="79.75"/>
    <x v="4"/>
  </r>
  <r>
    <s v="2024-02-11"/>
    <s v="01089C03"/>
    <x v="6"/>
    <n v="3"/>
    <x v="2"/>
    <x v="0"/>
    <x v="1"/>
    <s v="60+"/>
    <n v="891.98"/>
    <x v="2"/>
  </r>
  <r>
    <s v="2024-04-28"/>
    <s v="54E27A2C"/>
    <x v="18"/>
    <n v="4"/>
    <x v="1"/>
    <x v="3"/>
    <x v="1"/>
    <s v="26-35"/>
    <n v="683.2"/>
    <x v="2"/>
  </r>
  <r>
    <d v="2024-01-12T00:00:00"/>
    <s v="32CBDB8D"/>
    <x v="9"/>
    <n v="1"/>
    <x v="4"/>
    <x v="3"/>
    <x v="1"/>
    <s v="46-60"/>
    <n v="682.73"/>
    <x v="3"/>
  </r>
  <r>
    <s v="2024-03-01"/>
    <s v="B3F423EB"/>
    <x v="9"/>
    <n v="2"/>
    <x v="4"/>
    <x v="3"/>
    <x v="0"/>
    <s v="18-25"/>
    <n v="423.76"/>
    <x v="0"/>
  </r>
  <r>
    <s v="2024-08-21"/>
    <s v="DEC52178"/>
    <x v="1"/>
    <n v="1"/>
    <x v="4"/>
    <x v="2"/>
    <x v="0"/>
    <s v="60+"/>
    <n v="954.62"/>
    <x v="4"/>
  </r>
  <r>
    <s v="2024-09-18"/>
    <s v="45CAD66C"/>
    <x v="19"/>
    <n v="5"/>
    <x v="0"/>
    <x v="0"/>
    <x v="1"/>
    <s v="18-25"/>
    <n v="358.7"/>
    <x v="2"/>
  </r>
  <r>
    <s v="2024-04-22"/>
    <s v="728C2051"/>
    <x v="6"/>
    <n v="5"/>
    <x v="2"/>
    <x v="0"/>
    <x v="1"/>
    <s v="36-45"/>
    <n v="849.8"/>
    <x v="0"/>
  </r>
  <r>
    <s v="2024-09-16"/>
    <s v="88ED8438"/>
    <x v="18"/>
    <n v="5"/>
    <x v="1"/>
    <x v="1"/>
    <x v="1"/>
    <s v="36-45"/>
    <n v="376.59"/>
    <x v="4"/>
  </r>
  <r>
    <s v="2024-09-16"/>
    <s v="4E21BDFE"/>
    <x v="14"/>
    <n v="3"/>
    <x v="2"/>
    <x v="1"/>
    <x v="1"/>
    <s v="18-25"/>
    <n v="861.24"/>
    <x v="2"/>
  </r>
  <r>
    <s v="2024-06-23"/>
    <s v="E74AE79F"/>
    <x v="7"/>
    <n v="2"/>
    <x v="1"/>
    <x v="1"/>
    <x v="1"/>
    <s v="46-60"/>
    <n v="44.51"/>
    <x v="0"/>
  </r>
  <r>
    <s v="2024-12-31"/>
    <s v="8A54B5CD"/>
    <x v="7"/>
    <n v="2"/>
    <x v="1"/>
    <x v="1"/>
    <x v="1"/>
    <s v="36-45"/>
    <n v="983.76"/>
    <x v="2"/>
  </r>
  <r>
    <s v="2024-02-02"/>
    <s v="004617B2"/>
    <x v="12"/>
    <n v="5"/>
    <x v="4"/>
    <x v="2"/>
    <x v="0"/>
    <s v="36-45"/>
    <n v="948.51"/>
    <x v="2"/>
  </r>
  <r>
    <s v="2024-08-28"/>
    <s v="4D0AD08A"/>
    <x v="2"/>
    <n v="2"/>
    <x v="1"/>
    <x v="2"/>
    <x v="0"/>
    <s v="26-35"/>
    <n v="431.54"/>
    <x v="2"/>
  </r>
  <r>
    <s v="2024-02-22"/>
    <s v="F5698F01"/>
    <x v="4"/>
    <n v="2"/>
    <x v="3"/>
    <x v="0"/>
    <x v="1"/>
    <s v="46-60"/>
    <n v="917.45"/>
    <x v="1"/>
  </r>
  <r>
    <s v="2024-02-09"/>
    <s v="39F10D2A"/>
    <x v="5"/>
    <n v="1"/>
    <x v="3"/>
    <x v="1"/>
    <x v="1"/>
    <s v="46-60"/>
    <n v="537.13"/>
    <x v="1"/>
  </r>
  <r>
    <s v="2024-12-27"/>
    <s v="7396CC02"/>
    <x v="15"/>
    <n v="4"/>
    <x v="3"/>
    <x v="2"/>
    <x v="1"/>
    <s v="26-35"/>
    <n v="392.82"/>
    <x v="4"/>
  </r>
  <r>
    <s v="2024-02-11"/>
    <s v="F467B9CD"/>
    <x v="6"/>
    <n v="1"/>
    <x v="2"/>
    <x v="1"/>
    <x v="1"/>
    <s v="18-25"/>
    <n v="198.73"/>
    <x v="2"/>
  </r>
  <r>
    <s v="2024-02-29"/>
    <s v="5E556D54"/>
    <x v="5"/>
    <n v="4"/>
    <x v="3"/>
    <x v="3"/>
    <x v="1"/>
    <s v="26-35"/>
    <n v="384.82"/>
    <x v="0"/>
  </r>
  <r>
    <s v="2024-09-27"/>
    <s v="F4D94C35"/>
    <x v="7"/>
    <n v="1"/>
    <x v="1"/>
    <x v="1"/>
    <x v="1"/>
    <s v="46-60"/>
    <n v="809.74"/>
    <x v="3"/>
  </r>
  <r>
    <s v="2024-06-23"/>
    <s v="3902C865"/>
    <x v="6"/>
    <n v="5"/>
    <x v="2"/>
    <x v="1"/>
    <x v="0"/>
    <s v="60+"/>
    <n v="887.71"/>
    <x v="2"/>
  </r>
  <r>
    <s v="2024-05-20"/>
    <s v="DC8FC53F"/>
    <x v="13"/>
    <n v="5"/>
    <x v="3"/>
    <x v="3"/>
    <x v="1"/>
    <s v="18-25"/>
    <n v="859.69"/>
    <x v="1"/>
  </r>
  <r>
    <s v="2024-03-15"/>
    <s v="F2E98BF5"/>
    <x v="15"/>
    <n v="4"/>
    <x v="3"/>
    <x v="1"/>
    <x v="1"/>
    <s v="36-45"/>
    <n v="750.13"/>
    <x v="3"/>
  </r>
  <r>
    <d v="2024-01-06T00:00:00"/>
    <s v="09D8C2BF"/>
    <x v="7"/>
    <n v="3"/>
    <x v="1"/>
    <x v="3"/>
    <x v="1"/>
    <s v="36-45"/>
    <n v="803.5"/>
    <x v="3"/>
  </r>
  <r>
    <s v="2024-12-02"/>
    <s v="39BD689E"/>
    <x v="5"/>
    <n v="1"/>
    <x v="3"/>
    <x v="3"/>
    <x v="1"/>
    <s v="46-60"/>
    <n v="648.41999999999996"/>
    <x v="0"/>
  </r>
  <r>
    <s v="2024-12-31"/>
    <s v="BA574627"/>
    <x v="7"/>
    <n v="3"/>
    <x v="1"/>
    <x v="1"/>
    <x v="1"/>
    <s v="46-60"/>
    <n v="464.31"/>
    <x v="1"/>
  </r>
  <r>
    <s v="2024-08-21"/>
    <s v="50364CFB"/>
    <x v="12"/>
    <n v="1"/>
    <x v="4"/>
    <x v="2"/>
    <x v="0"/>
    <s v="60+"/>
    <n v="531.73"/>
    <x v="1"/>
  </r>
  <r>
    <s v="2024-12-24"/>
    <s v="7A5DCFFF"/>
    <x v="5"/>
    <n v="3"/>
    <x v="3"/>
    <x v="1"/>
    <x v="0"/>
    <s v="36-45"/>
    <n v="579.77"/>
    <x v="4"/>
  </r>
  <r>
    <s v="2024-06-28"/>
    <s v="6416811A"/>
    <x v="17"/>
    <n v="4"/>
    <x v="4"/>
    <x v="2"/>
    <x v="0"/>
    <s v="18-25"/>
    <n v="895.43"/>
    <x v="0"/>
  </r>
  <r>
    <s v="2024-10-21"/>
    <s v="C520314D"/>
    <x v="4"/>
    <n v="4"/>
    <x v="3"/>
    <x v="0"/>
    <x v="0"/>
    <s v="18-25"/>
    <n v="234"/>
    <x v="1"/>
  </r>
  <r>
    <s v="2024-11-02"/>
    <s v="3A37999B"/>
    <x v="3"/>
    <n v="3"/>
    <x v="2"/>
    <x v="2"/>
    <x v="1"/>
    <s v="60+"/>
    <n v="831.64"/>
    <x v="1"/>
  </r>
  <r>
    <s v="2024-06-21"/>
    <s v="1B05A567"/>
    <x v="9"/>
    <n v="2"/>
    <x v="4"/>
    <x v="0"/>
    <x v="0"/>
    <s v="46-60"/>
    <n v="815.69"/>
    <x v="3"/>
  </r>
  <r>
    <s v="2024-03-07"/>
    <s v="CC8235C9"/>
    <x v="3"/>
    <n v="4"/>
    <x v="2"/>
    <x v="1"/>
    <x v="0"/>
    <s v="26-35"/>
    <n v="117.12"/>
    <x v="0"/>
  </r>
  <r>
    <s v="2024-12-24"/>
    <s v="BC1033F2"/>
    <x v="11"/>
    <n v="1"/>
    <x v="0"/>
    <x v="3"/>
    <x v="0"/>
    <s v="60+"/>
    <n v="325.26"/>
    <x v="3"/>
  </r>
  <r>
    <s v="2024-05-23"/>
    <s v="A80B0DEB"/>
    <x v="8"/>
    <n v="5"/>
    <x v="2"/>
    <x v="3"/>
    <x v="0"/>
    <s v="26-35"/>
    <n v="122.49"/>
    <x v="0"/>
  </r>
  <r>
    <s v="2024-08-28"/>
    <s v="15F0AC42"/>
    <x v="6"/>
    <n v="4"/>
    <x v="2"/>
    <x v="2"/>
    <x v="1"/>
    <s v="46-60"/>
    <n v="271.20999999999998"/>
    <x v="0"/>
  </r>
  <r>
    <s v="2024-09-29"/>
    <s v="43F3CD6D"/>
    <x v="13"/>
    <n v="2"/>
    <x v="3"/>
    <x v="0"/>
    <x v="1"/>
    <s v="18-25"/>
    <n v="432.57"/>
    <x v="4"/>
  </r>
  <r>
    <s v="2024-05-28"/>
    <s v="EA15232B"/>
    <x v="8"/>
    <n v="2"/>
    <x v="2"/>
    <x v="2"/>
    <x v="0"/>
    <s v="26-35"/>
    <n v="710.06"/>
    <x v="3"/>
  </r>
  <r>
    <s v="2024-12-29"/>
    <s v="33F84E25"/>
    <x v="6"/>
    <n v="2"/>
    <x v="2"/>
    <x v="2"/>
    <x v="1"/>
    <s v="18-25"/>
    <n v="655.7"/>
    <x v="0"/>
  </r>
  <r>
    <s v="2024-11-11"/>
    <s v="5777185C"/>
    <x v="7"/>
    <n v="1"/>
    <x v="1"/>
    <x v="0"/>
    <x v="0"/>
    <s v="60+"/>
    <n v="520.05999999999995"/>
    <x v="4"/>
  </r>
  <r>
    <s v="2024-08-18"/>
    <s v="DBE00653"/>
    <x v="13"/>
    <n v="2"/>
    <x v="3"/>
    <x v="3"/>
    <x v="1"/>
    <s v="36-45"/>
    <n v="163.99"/>
    <x v="4"/>
  </r>
  <r>
    <s v="2024-12-16"/>
    <s v="7E088D33"/>
    <x v="10"/>
    <n v="3"/>
    <x v="1"/>
    <x v="0"/>
    <x v="0"/>
    <s v="46-60"/>
    <n v="170.64"/>
    <x v="3"/>
  </r>
  <r>
    <s v="2024-07-27"/>
    <s v="3B7B4DE4"/>
    <x v="5"/>
    <n v="1"/>
    <x v="3"/>
    <x v="2"/>
    <x v="1"/>
    <s v="46-60"/>
    <n v="297.02999999999997"/>
    <x v="2"/>
  </r>
  <r>
    <s v="2024-09-12"/>
    <s v="CDE6E92B"/>
    <x v="15"/>
    <n v="5"/>
    <x v="3"/>
    <x v="1"/>
    <x v="1"/>
    <s v="26-35"/>
    <n v="310.16000000000003"/>
    <x v="0"/>
  </r>
  <r>
    <s v="2024-08-31"/>
    <s v="257F6C3D"/>
    <x v="15"/>
    <n v="4"/>
    <x v="3"/>
    <x v="0"/>
    <x v="1"/>
    <s v="60+"/>
    <n v="721.71"/>
    <x v="1"/>
  </r>
  <r>
    <s v="2024-12-27"/>
    <s v="A3A4BFD0"/>
    <x v="19"/>
    <n v="4"/>
    <x v="0"/>
    <x v="2"/>
    <x v="1"/>
    <s v="26-35"/>
    <n v="845.76"/>
    <x v="3"/>
  </r>
  <r>
    <s v="2024-02-23"/>
    <s v="5E085463"/>
    <x v="2"/>
    <n v="1"/>
    <x v="1"/>
    <x v="2"/>
    <x v="1"/>
    <s v="46-60"/>
    <n v="797.1"/>
    <x v="4"/>
  </r>
  <r>
    <s v="2024-11-16"/>
    <s v="6F210E61"/>
    <x v="0"/>
    <n v="1"/>
    <x v="0"/>
    <x v="2"/>
    <x v="1"/>
    <s v="18-25"/>
    <n v="972.45"/>
    <x v="3"/>
  </r>
  <r>
    <s v="2024-12-09"/>
    <s v="C6735F5D"/>
    <x v="2"/>
    <n v="3"/>
    <x v="1"/>
    <x v="0"/>
    <x v="0"/>
    <s v="36-45"/>
    <n v="241.74"/>
    <x v="4"/>
  </r>
  <r>
    <s v="2024-02-02"/>
    <s v="836B1970"/>
    <x v="14"/>
    <n v="3"/>
    <x v="2"/>
    <x v="2"/>
    <x v="1"/>
    <s v="46-60"/>
    <n v="886.22"/>
    <x v="0"/>
  </r>
  <r>
    <d v="2024-01-02T00:00:00"/>
    <s v="570AB011"/>
    <x v="5"/>
    <n v="1"/>
    <x v="3"/>
    <x v="0"/>
    <x v="0"/>
    <s v="36-45"/>
    <n v="783.32"/>
    <x v="2"/>
  </r>
  <r>
    <s v="2024-04-29"/>
    <s v="1E20965D"/>
    <x v="19"/>
    <n v="1"/>
    <x v="0"/>
    <x v="0"/>
    <x v="0"/>
    <s v="26-35"/>
    <n v="712.99"/>
    <x v="4"/>
  </r>
  <r>
    <s v="2024-11-13"/>
    <s v="DDFD51F5"/>
    <x v="0"/>
    <n v="5"/>
    <x v="0"/>
    <x v="0"/>
    <x v="1"/>
    <s v="60+"/>
    <n v="240.22"/>
    <x v="1"/>
  </r>
  <r>
    <s v="2024-09-29"/>
    <s v="E3A0D4AA"/>
    <x v="19"/>
    <n v="5"/>
    <x v="0"/>
    <x v="1"/>
    <x v="1"/>
    <s v="26-35"/>
    <n v="807.93"/>
    <x v="1"/>
  </r>
  <r>
    <s v="2024-02-12"/>
    <s v="006D05ED"/>
    <x v="16"/>
    <n v="3"/>
    <x v="0"/>
    <x v="3"/>
    <x v="0"/>
    <s v="36-45"/>
    <n v="98.5"/>
    <x v="1"/>
  </r>
  <r>
    <s v="2024-04-20"/>
    <s v="0532DE62"/>
    <x v="8"/>
    <n v="4"/>
    <x v="2"/>
    <x v="0"/>
    <x v="1"/>
    <s v="26-35"/>
    <n v="234.19"/>
    <x v="3"/>
  </r>
  <r>
    <s v="2024-08-11"/>
    <s v="A2148A51"/>
    <x v="9"/>
    <n v="4"/>
    <x v="4"/>
    <x v="1"/>
    <x v="1"/>
    <s v="36-45"/>
    <n v="403.17"/>
    <x v="0"/>
  </r>
  <r>
    <s v="2024-05-25"/>
    <s v="495C6D08"/>
    <x v="15"/>
    <n v="1"/>
    <x v="3"/>
    <x v="3"/>
    <x v="1"/>
    <s v="36-45"/>
    <n v="487.27"/>
    <x v="3"/>
  </r>
  <r>
    <s v="2024-06-28"/>
    <s v="3E1AE240"/>
    <x v="11"/>
    <n v="5"/>
    <x v="0"/>
    <x v="1"/>
    <x v="1"/>
    <s v="36-45"/>
    <n v="111.13"/>
    <x v="3"/>
  </r>
  <r>
    <s v="2024-01-24"/>
    <s v="32C26490"/>
    <x v="15"/>
    <n v="3"/>
    <x v="3"/>
    <x v="0"/>
    <x v="1"/>
    <s v="46-60"/>
    <n v="762.72"/>
    <x v="0"/>
  </r>
  <r>
    <s v="2024-08-19"/>
    <s v="A19912B5"/>
    <x v="1"/>
    <n v="2"/>
    <x v="4"/>
    <x v="0"/>
    <x v="1"/>
    <s v="60+"/>
    <n v="172.03"/>
    <x v="4"/>
  </r>
  <r>
    <s v="2024-04-12"/>
    <s v="8BEDA441"/>
    <x v="7"/>
    <n v="2"/>
    <x v="1"/>
    <x v="2"/>
    <x v="1"/>
    <s v="18-25"/>
    <n v="42.64"/>
    <x v="4"/>
  </r>
  <r>
    <s v="2024-09-26"/>
    <s v="7E4DE934"/>
    <x v="8"/>
    <n v="4"/>
    <x v="2"/>
    <x v="2"/>
    <x v="1"/>
    <s v="36-45"/>
    <n v="294.70999999999998"/>
    <x v="0"/>
  </r>
  <r>
    <s v="2024-04-25"/>
    <s v="68A19945"/>
    <x v="18"/>
    <n v="5"/>
    <x v="1"/>
    <x v="2"/>
    <x v="0"/>
    <s v="46-60"/>
    <n v="653.57000000000005"/>
    <x v="3"/>
  </r>
  <r>
    <s v="2024-11-23"/>
    <s v="E2D84E6B"/>
    <x v="1"/>
    <n v="2"/>
    <x v="4"/>
    <x v="2"/>
    <x v="1"/>
    <s v="18-25"/>
    <n v="713.57"/>
    <x v="3"/>
  </r>
  <r>
    <s v="2024-12-11"/>
    <s v="DF01F34C"/>
    <x v="17"/>
    <n v="5"/>
    <x v="4"/>
    <x v="2"/>
    <x v="1"/>
    <s v="26-35"/>
    <n v="325.20999999999998"/>
    <x v="4"/>
  </r>
  <r>
    <s v="2024-01-29"/>
    <s v="F8BBC3E5"/>
    <x v="18"/>
    <n v="1"/>
    <x v="1"/>
    <x v="2"/>
    <x v="1"/>
    <s v="26-35"/>
    <n v="649.94000000000005"/>
    <x v="1"/>
  </r>
  <r>
    <s v="2024-12-03"/>
    <s v="6637023D"/>
    <x v="11"/>
    <n v="5"/>
    <x v="0"/>
    <x v="2"/>
    <x v="0"/>
    <s v="36-45"/>
    <n v="291.97000000000003"/>
    <x v="3"/>
  </r>
  <r>
    <s v="2024-12-28"/>
    <s v="FCBA4BFD"/>
    <x v="15"/>
    <n v="5"/>
    <x v="3"/>
    <x v="0"/>
    <x v="1"/>
    <s v="18-25"/>
    <n v="436.68"/>
    <x v="2"/>
  </r>
  <r>
    <s v="2024-11-24"/>
    <s v="EBF700C0"/>
    <x v="11"/>
    <n v="3"/>
    <x v="0"/>
    <x v="2"/>
    <x v="1"/>
    <s v="60+"/>
    <n v="186.21"/>
    <x v="1"/>
  </r>
  <r>
    <s v="2024-04-14"/>
    <s v="9102F81E"/>
    <x v="1"/>
    <n v="2"/>
    <x v="4"/>
    <x v="0"/>
    <x v="1"/>
    <s v="60+"/>
    <n v="689.05"/>
    <x v="4"/>
  </r>
  <r>
    <s v="2024-02-18"/>
    <s v="7B201300"/>
    <x v="18"/>
    <n v="2"/>
    <x v="1"/>
    <x v="0"/>
    <x v="0"/>
    <s v="36-45"/>
    <n v="190.68"/>
    <x v="4"/>
  </r>
  <r>
    <s v="2024-07-09"/>
    <s v="5238DE23"/>
    <x v="16"/>
    <n v="3"/>
    <x v="0"/>
    <x v="0"/>
    <x v="1"/>
    <s v="60+"/>
    <n v="663.7"/>
    <x v="4"/>
  </r>
  <r>
    <s v="2024-09-27"/>
    <s v="1DCB7DA1"/>
    <x v="3"/>
    <n v="3"/>
    <x v="2"/>
    <x v="3"/>
    <x v="1"/>
    <s v="26-35"/>
    <n v="225.42"/>
    <x v="4"/>
  </r>
  <r>
    <s v="2024-02-01"/>
    <s v="00B459C6"/>
    <x v="7"/>
    <n v="1"/>
    <x v="1"/>
    <x v="0"/>
    <x v="1"/>
    <s v="36-45"/>
    <n v="328.33"/>
    <x v="0"/>
  </r>
  <r>
    <s v="2024-09-15"/>
    <s v="2A089F98"/>
    <x v="17"/>
    <n v="3"/>
    <x v="4"/>
    <x v="3"/>
    <x v="0"/>
    <s v="36-45"/>
    <n v="693.19"/>
    <x v="3"/>
  </r>
  <r>
    <s v="2024-10-06"/>
    <s v="F447E2BC"/>
    <x v="12"/>
    <n v="5"/>
    <x v="4"/>
    <x v="3"/>
    <x v="1"/>
    <s v="26-35"/>
    <n v="114"/>
    <x v="2"/>
  </r>
  <r>
    <s v="2024-10-12"/>
    <s v="EF37AD67"/>
    <x v="19"/>
    <n v="4"/>
    <x v="0"/>
    <x v="1"/>
    <x v="1"/>
    <s v="60+"/>
    <n v="209.31"/>
    <x v="1"/>
  </r>
  <r>
    <s v="2024-02-19"/>
    <s v="3B3A0A05"/>
    <x v="11"/>
    <n v="1"/>
    <x v="0"/>
    <x v="1"/>
    <x v="1"/>
    <s v="46-60"/>
    <n v="581.69000000000005"/>
    <x v="3"/>
  </r>
  <r>
    <s v="2024-09-29"/>
    <s v="3D22FED0"/>
    <x v="12"/>
    <n v="3"/>
    <x v="4"/>
    <x v="1"/>
    <x v="1"/>
    <s v="18-25"/>
    <n v="61.4"/>
    <x v="4"/>
  </r>
  <r>
    <s v="2024-09-16"/>
    <s v="7DC13D4D"/>
    <x v="11"/>
    <n v="3"/>
    <x v="0"/>
    <x v="3"/>
    <x v="1"/>
    <s v="26-35"/>
    <n v="516.73"/>
    <x v="4"/>
  </r>
  <r>
    <s v="2024-04-27"/>
    <s v="225FF580"/>
    <x v="7"/>
    <n v="2"/>
    <x v="1"/>
    <x v="0"/>
    <x v="1"/>
    <s v="36-45"/>
    <n v="102.61"/>
    <x v="2"/>
  </r>
  <r>
    <s v="2024-12-29"/>
    <s v="B2592E90"/>
    <x v="12"/>
    <n v="4"/>
    <x v="4"/>
    <x v="0"/>
    <x v="1"/>
    <s v="26-35"/>
    <n v="223.31"/>
    <x v="3"/>
  </r>
  <r>
    <s v="2024-02-06"/>
    <s v="70F62860"/>
    <x v="13"/>
    <n v="2"/>
    <x v="3"/>
    <x v="1"/>
    <x v="0"/>
    <s v="36-45"/>
    <n v="349.95"/>
    <x v="1"/>
  </r>
  <r>
    <s v="2024-11-01"/>
    <s v="90C4DD48"/>
    <x v="4"/>
    <n v="3"/>
    <x v="3"/>
    <x v="0"/>
    <x v="1"/>
    <s v="46-60"/>
    <n v="808.5"/>
    <x v="4"/>
  </r>
  <r>
    <s v="2024-01-29"/>
    <s v="D1C872D3"/>
    <x v="2"/>
    <n v="3"/>
    <x v="1"/>
    <x v="0"/>
    <x v="1"/>
    <s v="36-45"/>
    <n v="427.76"/>
    <x v="4"/>
  </r>
  <r>
    <s v="2024-10-20"/>
    <s v="F1010004"/>
    <x v="16"/>
    <n v="2"/>
    <x v="0"/>
    <x v="3"/>
    <x v="1"/>
    <s v="18-25"/>
    <n v="266.92"/>
    <x v="2"/>
  </r>
  <r>
    <s v="2024-07-28"/>
    <s v="897FF736"/>
    <x v="4"/>
    <n v="4"/>
    <x v="3"/>
    <x v="3"/>
    <x v="0"/>
    <s v="36-45"/>
    <n v="724.32"/>
    <x v="2"/>
  </r>
  <r>
    <d v="2024-01-16T00:00:00"/>
    <s v="C0F7001A"/>
    <x v="8"/>
    <n v="1"/>
    <x v="2"/>
    <x v="1"/>
    <x v="0"/>
    <s v="60+"/>
    <n v="378.59"/>
    <x v="3"/>
  </r>
  <r>
    <s v="2024-06-09"/>
    <s v="2EC79A72"/>
    <x v="7"/>
    <n v="1"/>
    <x v="1"/>
    <x v="2"/>
    <x v="1"/>
    <s v="26-35"/>
    <n v="683"/>
    <x v="3"/>
  </r>
  <r>
    <s v="2024-05-17"/>
    <s v="D5475316"/>
    <x v="6"/>
    <n v="5"/>
    <x v="2"/>
    <x v="0"/>
    <x v="1"/>
    <s v="18-25"/>
    <n v="753.21"/>
    <x v="4"/>
  </r>
  <r>
    <s v="2024-03-15"/>
    <s v="FF98E804"/>
    <x v="18"/>
    <n v="5"/>
    <x v="1"/>
    <x v="1"/>
    <x v="1"/>
    <s v="18-25"/>
    <n v="554.39"/>
    <x v="0"/>
  </r>
  <r>
    <s v="2024-10-28"/>
    <s v="7AD8EC0D"/>
    <x v="18"/>
    <n v="1"/>
    <x v="1"/>
    <x v="1"/>
    <x v="0"/>
    <s v="46-60"/>
    <n v="967.25"/>
    <x v="3"/>
  </r>
  <r>
    <s v="2024-11-08"/>
    <s v="B588ECC1"/>
    <x v="8"/>
    <n v="1"/>
    <x v="2"/>
    <x v="1"/>
    <x v="1"/>
    <s v="46-60"/>
    <n v="794.46"/>
    <x v="1"/>
  </r>
  <r>
    <s v="2024-03-05"/>
    <s v="4653F917"/>
    <x v="6"/>
    <n v="3"/>
    <x v="2"/>
    <x v="1"/>
    <x v="0"/>
    <s v="26-35"/>
    <n v="181.1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D41792-DEFF-4049-8860-D1186D848330}" name="PivotTable14"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I87:J90" firstHeaderRow="1" firstDataRow="1" firstDataCol="1"/>
  <pivotFields count="13">
    <pivotField showAll="0"/>
    <pivotField showAll="0"/>
    <pivotField dataField="1"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Feedback" fld="2" subtotal="count" baseField="0" baseItem="0"/>
  </dataFields>
  <chartFormats count="4">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EBD1BD-E6D5-44C0-B3BF-080A3C104921}" name="PivotTable7" cacheId="62"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32">
  <location ref="A76:B81" firstHeaderRow="1" firstDataRow="1" firstDataCol="1"/>
  <pivotFields count="10">
    <pivotField showAll="0"/>
    <pivotField showAll="0"/>
    <pivotField showAll="0"/>
    <pivotField showAll="0"/>
    <pivotField dataField="1" showAll="0"/>
    <pivotField showAll="0"/>
    <pivotField showAll="0"/>
    <pivotField showAll="0"/>
    <pivotField showAll="0"/>
    <pivotField axis="axisRow" showAll="0">
      <items count="6">
        <item x="1"/>
        <item x="4"/>
        <item x="0"/>
        <item x="3"/>
        <item x="2"/>
        <item t="default"/>
      </items>
    </pivotField>
  </pivotFields>
  <rowFields count="1">
    <field x="9"/>
  </rowFields>
  <rowItems count="5">
    <i>
      <x/>
    </i>
    <i>
      <x v="1"/>
    </i>
    <i>
      <x v="2"/>
    </i>
    <i>
      <x v="3"/>
    </i>
    <i>
      <x v="4"/>
    </i>
  </rowItems>
  <colItems count="1">
    <i/>
  </colItems>
  <dataFields count="1">
    <dataField name="Count of Category" fld="4" subtotal="count" baseField="0" baseItem="0"/>
  </dataFields>
  <formats count="1">
    <format dxfId="6">
      <pivotArea grandRow="1" outline="0" collapsedLevelsAreSubtotals="1" fieldPosition="0"/>
    </format>
  </formats>
  <chartFormats count="12">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9" count="1" selected="0">
            <x v="0"/>
          </reference>
        </references>
      </pivotArea>
    </chartFormat>
    <chartFormat chart="8" format="9">
      <pivotArea type="data" outline="0" fieldPosition="0">
        <references count="2">
          <reference field="4294967294" count="1" selected="0">
            <x v="0"/>
          </reference>
          <reference field="9" count="1" selected="0">
            <x v="1"/>
          </reference>
        </references>
      </pivotArea>
    </chartFormat>
    <chartFormat chart="8" format="10">
      <pivotArea type="data" outline="0" fieldPosition="0">
        <references count="2">
          <reference field="4294967294" count="1" selected="0">
            <x v="0"/>
          </reference>
          <reference field="9" count="1" selected="0">
            <x v="2"/>
          </reference>
        </references>
      </pivotArea>
    </chartFormat>
    <chartFormat chart="8" format="11">
      <pivotArea type="data" outline="0" fieldPosition="0">
        <references count="2">
          <reference field="4294967294" count="1" selected="0">
            <x v="0"/>
          </reference>
          <reference field="9" count="1" selected="0">
            <x v="3"/>
          </reference>
        </references>
      </pivotArea>
    </chartFormat>
    <chartFormat chart="8" format="12">
      <pivotArea type="data" outline="0" fieldPosition="0">
        <references count="2">
          <reference field="4294967294" count="1" selected="0">
            <x v="0"/>
          </reference>
          <reference field="9" count="1" selected="0">
            <x v="4"/>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9" count="1" selected="0">
            <x v="0"/>
          </reference>
        </references>
      </pivotArea>
    </chartFormat>
    <chartFormat chart="22" format="14">
      <pivotArea type="data" outline="0" fieldPosition="0">
        <references count="2">
          <reference field="4294967294" count="1" selected="0">
            <x v="0"/>
          </reference>
          <reference field="9" count="1" selected="0">
            <x v="1"/>
          </reference>
        </references>
      </pivotArea>
    </chartFormat>
    <chartFormat chart="22" format="15">
      <pivotArea type="data" outline="0" fieldPosition="0">
        <references count="2">
          <reference field="4294967294" count="1" selected="0">
            <x v="0"/>
          </reference>
          <reference field="9" count="1" selected="0">
            <x v="2"/>
          </reference>
        </references>
      </pivotArea>
    </chartFormat>
    <chartFormat chart="22" format="16">
      <pivotArea type="data" outline="0" fieldPosition="0">
        <references count="2">
          <reference field="4294967294" count="1" selected="0">
            <x v="0"/>
          </reference>
          <reference field="9" count="1" selected="0">
            <x v="3"/>
          </reference>
        </references>
      </pivotArea>
    </chartFormat>
    <chartFormat chart="22" format="17">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4F690F-F3BD-44F8-9DD0-E4CCAA8B3709}" name="PivotTable2" cacheId="62"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25">
  <location ref="A3:B8" firstHeaderRow="1" firstDataRow="1" firstDataCol="1"/>
  <pivotFields count="10">
    <pivotField showAll="0"/>
    <pivotField showAll="0"/>
    <pivotField showAll="0"/>
    <pivotField dataField="1" showAll="0"/>
    <pivotField axis="axisRow" showAll="0">
      <items count="6">
        <item x="3"/>
        <item x="4"/>
        <item x="1"/>
        <item x="0"/>
        <item x="2"/>
        <item t="default"/>
      </items>
    </pivotField>
    <pivotField showAll="0"/>
    <pivotField showAll="0"/>
    <pivotField showAll="0"/>
    <pivotField showAll="0"/>
    <pivotField showAll="0">
      <items count="6">
        <item x="1"/>
        <item x="4"/>
        <item x="0"/>
        <item x="3"/>
        <item x="2"/>
        <item t="default"/>
      </items>
    </pivotField>
  </pivotFields>
  <rowFields count="1">
    <field x="4"/>
  </rowFields>
  <rowItems count="5">
    <i>
      <x/>
    </i>
    <i>
      <x v="1"/>
    </i>
    <i>
      <x v="2"/>
    </i>
    <i>
      <x v="3"/>
    </i>
    <i>
      <x v="4"/>
    </i>
  </rowItems>
  <colItems count="1">
    <i/>
  </colItems>
  <dataFields count="1">
    <dataField name="Average of Satisfaction Score" fld="3" subtotal="average" baseField="4" baseItem="0"/>
  </dataFields>
  <formats count="2">
    <format dxfId="8">
      <pivotArea grandRow="1" outline="0" collapsedLevelsAreSubtotals="1" fieldPosition="0"/>
    </format>
    <format dxfId="7">
      <pivotArea collapsedLevelsAreSubtotals="1" fieldPosition="0">
        <references count="1">
          <reference field="4" count="0"/>
        </references>
      </pivotArea>
    </format>
  </formats>
  <chartFormats count="12">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4" count="1" selected="0">
            <x v="0"/>
          </reference>
        </references>
      </pivotArea>
    </chartFormat>
    <chartFormat chart="21" format="9">
      <pivotArea type="data" outline="0" fieldPosition="0">
        <references count="2">
          <reference field="4294967294" count="1" selected="0">
            <x v="0"/>
          </reference>
          <reference field="4" count="1" selected="0">
            <x v="1"/>
          </reference>
        </references>
      </pivotArea>
    </chartFormat>
    <chartFormat chart="21" format="10">
      <pivotArea type="data" outline="0" fieldPosition="0">
        <references count="2">
          <reference field="4294967294" count="1" selected="0">
            <x v="0"/>
          </reference>
          <reference field="4" count="1" selected="0">
            <x v="2"/>
          </reference>
        </references>
      </pivotArea>
    </chartFormat>
    <chartFormat chart="21" format="11">
      <pivotArea type="data" outline="0" fieldPosition="0">
        <references count="2">
          <reference field="4294967294" count="1" selected="0">
            <x v="0"/>
          </reference>
          <reference field="4" count="1" selected="0">
            <x v="3"/>
          </reference>
        </references>
      </pivotArea>
    </chartFormat>
    <chartFormat chart="21" format="12">
      <pivotArea type="data" outline="0" fieldPosition="0">
        <references count="2">
          <reference field="4294967294" count="1" selected="0">
            <x v="0"/>
          </reference>
          <reference field="4" count="1" selected="0">
            <x v="4"/>
          </reference>
        </references>
      </pivotArea>
    </chartFormat>
    <chartFormat chart="24" format="12" series="1">
      <pivotArea type="data" outline="0" fieldPosition="0">
        <references count="1">
          <reference field="4294967294" count="1" selected="0">
            <x v="0"/>
          </reference>
        </references>
      </pivotArea>
    </chartFormat>
    <chartFormat chart="24" format="13">
      <pivotArea type="data" outline="0" fieldPosition="0">
        <references count="2">
          <reference field="4294967294" count="1" selected="0">
            <x v="0"/>
          </reference>
          <reference field="4" count="1" selected="0">
            <x v="0"/>
          </reference>
        </references>
      </pivotArea>
    </chartFormat>
    <chartFormat chart="24" format="14">
      <pivotArea type="data" outline="0" fieldPosition="0">
        <references count="2">
          <reference field="4294967294" count="1" selected="0">
            <x v="0"/>
          </reference>
          <reference field="4" count="1" selected="0">
            <x v="1"/>
          </reference>
        </references>
      </pivotArea>
    </chartFormat>
    <chartFormat chart="24" format="15">
      <pivotArea type="data" outline="0" fieldPosition="0">
        <references count="2">
          <reference field="4294967294" count="1" selected="0">
            <x v="0"/>
          </reference>
          <reference field="4" count="1" selected="0">
            <x v="2"/>
          </reference>
        </references>
      </pivotArea>
    </chartFormat>
    <chartFormat chart="24" format="16">
      <pivotArea type="data" outline="0" fieldPosition="0">
        <references count="2">
          <reference field="4294967294" count="1" selected="0">
            <x v="0"/>
          </reference>
          <reference field="4" count="1" selected="0">
            <x v="3"/>
          </reference>
        </references>
      </pivotArea>
    </chartFormat>
    <chartFormat chart="24" format="17">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B6E58B-10ED-46FC-9442-84A5803A6AEC}" name="PivotTable8" cacheId="62"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0">
  <location ref="A65:B69" firstHeaderRow="1" firstDataRow="1" firstDataCol="1"/>
  <pivotFields count="10">
    <pivotField showAll="0"/>
    <pivotField showAll="0"/>
    <pivotField showAll="0"/>
    <pivotField dataField="1" showAll="0"/>
    <pivotField showAll="0"/>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1"/>
        <item x="4"/>
        <item x="0"/>
        <item x="3"/>
        <item x="2"/>
        <item t="default"/>
      </items>
    </pivotField>
  </pivotFields>
  <rowFields count="1">
    <field x="5"/>
  </rowFields>
  <rowItems count="4">
    <i>
      <x v="2"/>
    </i>
    <i>
      <x v="3"/>
    </i>
    <i>
      <x/>
    </i>
    <i>
      <x v="1"/>
    </i>
  </rowItems>
  <colItems count="1">
    <i/>
  </colItems>
  <dataFields count="1">
    <dataField name="Count of Satisfaction Score" fld="3" subtotal="count" baseField="5" baseItem="0"/>
  </dataFields>
  <formats count="1">
    <format dxfId="9">
      <pivotArea grandRow="1"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9969A-82D6-4AB3-97ED-5E1D6BB9440A}" name="PivotTable13" cacheId="5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J134:M141" firstHeaderRow="1" firstDataRow="2" firstDataCol="1"/>
  <pivotFields count="13">
    <pivotField showAll="0"/>
    <pivotField dataField="1" showAll="0"/>
    <pivotField showAll="0"/>
    <pivotField showAll="0"/>
    <pivotField showAll="0"/>
    <pivotField showAll="0"/>
    <pivotField showAll="0"/>
    <pivotField showAll="0"/>
    <pivotField showAll="0"/>
    <pivotField axis="axisRow" showAll="0">
      <items count="6">
        <item x="1"/>
        <item x="4"/>
        <item x="0"/>
        <item x="3"/>
        <item x="2"/>
        <item t="default"/>
      </items>
    </pivotField>
    <pivotField showAll="0"/>
    <pivotField axis="axisCol" showAll="0">
      <items count="3">
        <item x="1"/>
        <item x="0"/>
        <item t="default"/>
      </items>
    </pivotField>
    <pivotField showAll="0"/>
  </pivotFields>
  <rowFields count="1">
    <field x="9"/>
  </rowFields>
  <rowItems count="6">
    <i>
      <x/>
    </i>
    <i>
      <x v="1"/>
    </i>
    <i>
      <x v="2"/>
    </i>
    <i>
      <x v="3"/>
    </i>
    <i>
      <x v="4"/>
    </i>
    <i t="grand">
      <x/>
    </i>
  </rowItems>
  <colFields count="1">
    <field x="11"/>
  </colFields>
  <colItems count="3">
    <i>
      <x/>
    </i>
    <i>
      <x v="1"/>
    </i>
    <i t="grand">
      <x/>
    </i>
  </colItems>
  <dataFields count="1">
    <dataField name="Count of Customer ID" fld="1" subtotal="count" baseField="0" baseItem="0"/>
  </dataFields>
  <chartFormats count="2">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1F6860-F2F8-456D-B7EB-E26915193065}" name="PivotTable1" cacheId="62"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59">
  <location ref="I53:J73" firstHeaderRow="1" firstDataRow="1" firstDataCol="1"/>
  <pivotFields count="10">
    <pivotField showAll="0"/>
    <pivotField showAll="0"/>
    <pivotField axis="axisRow" showAll="0">
      <items count="21">
        <item x="1"/>
        <item x="14"/>
        <item x="15"/>
        <item x="9"/>
        <item x="5"/>
        <item x="19"/>
        <item x="8"/>
        <item x="7"/>
        <item x="4"/>
        <item x="10"/>
        <item x="17"/>
        <item x="18"/>
        <item x="12"/>
        <item x="2"/>
        <item x="11"/>
        <item x="16"/>
        <item x="13"/>
        <item x="6"/>
        <item x="0"/>
        <item x="3"/>
        <item t="default"/>
      </items>
    </pivotField>
    <pivotField showAll="0"/>
    <pivotField showAll="0"/>
    <pivotField showAll="0"/>
    <pivotField showAll="0"/>
    <pivotField showAll="0"/>
    <pivotField dataField="1" showAll="0"/>
    <pivotField showAll="0">
      <items count="6">
        <item x="1"/>
        <item x="4"/>
        <item x="0"/>
        <item x="3"/>
        <item x="2"/>
        <item t="default"/>
      </items>
    </pivotField>
  </pivotFields>
  <rowFields count="1">
    <field x="2"/>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um of Purchase Amount" fld="8" baseField="0" baseItem="0"/>
  </dataFields>
  <formats count="1">
    <format dxfId="0">
      <pivotArea grandRow="1" outline="0" collapsedLevelsAreSubtotals="1" fieldPosition="0"/>
    </format>
  </formats>
  <chartFormats count="1">
    <chartFormat chart="5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9FB879-48B8-4A4F-931E-B7BA798E7B3E}" name="PivotTable9" cacheId="62"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7">
  <location ref="A87:B92" firstHeaderRow="1" firstDataRow="1" firstDataCol="1"/>
  <pivotFields count="10">
    <pivotField showAll="0"/>
    <pivotField showAll="0"/>
    <pivotField showAll="0"/>
    <pivotField showAll="0"/>
    <pivotField showAll="0"/>
    <pivotField showAll="0"/>
    <pivotField showAll="0"/>
    <pivotField showAll="0"/>
    <pivotField dataField="1" showAll="0"/>
    <pivotField axis="axisRow" showAll="0">
      <items count="6">
        <item x="1"/>
        <item x="4"/>
        <item x="0"/>
        <item x="3"/>
        <item x="2"/>
        <item t="default"/>
      </items>
    </pivotField>
  </pivotFields>
  <rowFields count="1">
    <field x="9"/>
  </rowFields>
  <rowItems count="5">
    <i>
      <x/>
    </i>
    <i>
      <x v="1"/>
    </i>
    <i>
      <x v="2"/>
    </i>
    <i>
      <x v="3"/>
    </i>
    <i>
      <x v="4"/>
    </i>
  </rowItems>
  <colItems count="1">
    <i/>
  </colItems>
  <dataFields count="1">
    <dataField name="Sum of Purchase Amount" fld="8" baseField="0" baseItem="0" numFmtId="1"/>
  </dataFields>
  <formats count="2">
    <format dxfId="2">
      <pivotArea grandRow="1" outline="0" collapsedLevelsAreSubtotals="1" fieldPosition="0"/>
    </format>
    <format dxfId="1">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F4793-FB8F-4FBE-B5E2-75D85D55424F}" name="PivotTable12" cacheId="55"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4" rowHeaderCaption="Feedback Type">
  <location ref="I31:I52" firstHeaderRow="1" firstDataRow="1" firstDataCol="1"/>
  <pivotFields count="13">
    <pivotField showAll="0"/>
    <pivotField showAll="0"/>
    <pivotField axis="axisRow" showAll="0" sortType="ascending">
      <items count="21">
        <item x="1"/>
        <item x="14"/>
        <item x="15"/>
        <item x="9"/>
        <item x="5"/>
        <item x="19"/>
        <item x="8"/>
        <item x="7"/>
        <item x="4"/>
        <item x="10"/>
        <item x="17"/>
        <item x="18"/>
        <item x="12"/>
        <item x="2"/>
        <item x="11"/>
        <item x="16"/>
        <item x="13"/>
        <item x="6"/>
        <item x="0"/>
        <item x="3"/>
        <item t="default"/>
      </items>
    </pivotField>
    <pivotField showAll="0"/>
    <pivotField showAll="0"/>
    <pivotField showAll="0"/>
    <pivotField showAll="0"/>
    <pivotField showAll="0"/>
    <pivotField showAll="0"/>
    <pivotField showAll="0"/>
    <pivotField showAll="0"/>
    <pivotField showAll="0"/>
    <pivotField showAll="0" sortType="ascending"/>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DDCDC3-9A13-4A14-9C0C-69F58AE183C1}" name="PivotTable3" cacheId="62"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3">
  <location ref="A41:B46" firstHeaderRow="1" firstDataRow="1" firstDataCol="1"/>
  <pivotFields count="10">
    <pivotField showAll="0"/>
    <pivotField showAll="0"/>
    <pivotField showAll="0"/>
    <pivotField dataField="1" showAll="0"/>
    <pivotField axis="axisRow" showAll="0">
      <items count="6">
        <item x="3"/>
        <item x="4"/>
        <item x="1"/>
        <item x="0"/>
        <item x="2"/>
        <item t="default"/>
      </items>
    </pivotField>
    <pivotField showAll="0"/>
    <pivotField showAll="0"/>
    <pivotField showAll="0"/>
    <pivotField showAll="0"/>
    <pivotField showAll="0">
      <items count="6">
        <item x="1"/>
        <item x="4"/>
        <item x="0"/>
        <item x="3"/>
        <item x="2"/>
        <item t="default"/>
      </items>
    </pivotField>
  </pivotFields>
  <rowFields count="1">
    <field x="4"/>
  </rowFields>
  <rowItems count="5">
    <i>
      <x/>
    </i>
    <i>
      <x v="1"/>
    </i>
    <i>
      <x v="2"/>
    </i>
    <i>
      <x v="3"/>
    </i>
    <i>
      <x v="4"/>
    </i>
  </rowItems>
  <colItems count="1">
    <i/>
  </colItems>
  <dataFields count="1">
    <dataField name="Count of Satisfaction Score" fld="3" subtotal="count" baseField="4" baseItem="0"/>
  </dataFields>
  <formats count="1">
    <format dxfId="3">
      <pivotArea grandRow="1"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6AAFD5-30CD-4B3D-A718-026F8AE6EFEB}" name="PivotTable4" cacheId="62"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30">
  <location ref="A54:C60" firstHeaderRow="1" firstDataRow="2" firstDataCol="1"/>
  <pivotFields count="10">
    <pivotField showAll="0"/>
    <pivotField dataField="1" showAll="0"/>
    <pivotField showAll="0"/>
    <pivotField showAll="0"/>
    <pivotField showAll="0"/>
    <pivotField showAll="0"/>
    <pivotField axis="axisCol" showAll="0">
      <items count="4">
        <item x="1"/>
        <item x="0"/>
        <item m="1" x="2"/>
        <item t="default"/>
      </items>
    </pivotField>
    <pivotField showAll="0"/>
    <pivotField showAll="0"/>
    <pivotField axis="axisRow" showAll="0">
      <items count="6">
        <item x="1"/>
        <item x="4"/>
        <item x="0"/>
        <item x="3"/>
        <item x="2"/>
        <item t="default"/>
      </items>
    </pivotField>
  </pivotFields>
  <rowFields count="1">
    <field x="9"/>
  </rowFields>
  <rowItems count="5">
    <i>
      <x/>
    </i>
    <i>
      <x v="1"/>
    </i>
    <i>
      <x v="2"/>
    </i>
    <i>
      <x v="3"/>
    </i>
    <i>
      <x v="4"/>
    </i>
  </rowItems>
  <colFields count="1">
    <field x="6"/>
  </colFields>
  <colItems count="2">
    <i>
      <x/>
    </i>
    <i>
      <x v="1"/>
    </i>
  </colItems>
  <dataFields count="1">
    <dataField name="Count of Customer ID" fld="1" subtotal="count" baseField="0" baseItem="0"/>
  </dataFields>
  <formats count="1">
    <format dxfId="4">
      <pivotArea grandRow="1" outline="0" collapsedLevelsAreSubtotals="1" fieldPosition="0"/>
    </format>
  </formats>
  <chartFormats count="5">
    <chartFormat chart="23" format="6" series="1">
      <pivotArea type="data" outline="0" fieldPosition="0">
        <references count="2">
          <reference field="4294967294" count="1" selected="0">
            <x v="0"/>
          </reference>
          <reference field="6" count="1" selected="0">
            <x v="0"/>
          </reference>
        </references>
      </pivotArea>
    </chartFormat>
    <chartFormat chart="23" format="7" series="1">
      <pivotArea type="data" outline="0" fieldPosition="0">
        <references count="2">
          <reference field="4294967294" count="1" selected="0">
            <x v="0"/>
          </reference>
          <reference field="6" count="1" selected="0">
            <x v="1"/>
          </reference>
        </references>
      </pivotArea>
    </chartFormat>
    <chartFormat chart="23" format="8" series="1">
      <pivotArea type="data" outline="0" fieldPosition="0">
        <references count="2">
          <reference field="4294967294" count="1" selected="0">
            <x v="0"/>
          </reference>
          <reference field="6" count="1" selected="0">
            <x v="2"/>
          </reference>
        </references>
      </pivotArea>
    </chartFormat>
    <chartFormat chart="29" format="11" series="1">
      <pivotArea type="data" outline="0" fieldPosition="0">
        <references count="2">
          <reference field="4294967294" count="1" selected="0">
            <x v="0"/>
          </reference>
          <reference field="6" count="1" selected="0">
            <x v="0"/>
          </reference>
        </references>
      </pivotArea>
    </chartFormat>
    <chartFormat chart="29" format="12"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17F278-7C26-496B-8846-4F5F6BCF6EBE}" name="PivotTable11" cacheId="55"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location ref="N19:O24" firstHeaderRow="1" firstDataRow="1" firstDataCol="1"/>
  <pivotFields count="13">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sortType="ascending">
      <items count="23">
        <item m="1" x="12"/>
        <item m="1" x="7"/>
        <item m="1" x="13"/>
        <item m="1" x="20"/>
        <item m="1" x="5"/>
        <item m="1" x="8"/>
        <item m="1" x="10"/>
        <item m="1" x="14"/>
        <item m="1" x="16"/>
        <item m="1" x="17"/>
        <item m="1" x="18"/>
        <item m="1" x="21"/>
        <item m="1" x="6"/>
        <item m="1" x="15"/>
        <item m="1" x="4"/>
        <item m="1" x="11"/>
        <item m="1" x="19"/>
        <item m="1" x="9"/>
        <item x="2"/>
        <item x="1"/>
        <item x="0"/>
        <item x="3"/>
        <item t="default"/>
      </items>
    </pivotField>
  </pivotFields>
  <rowFields count="1">
    <field x="12"/>
  </rowFields>
  <rowItems count="5">
    <i>
      <x v="18"/>
    </i>
    <i>
      <x v="19"/>
    </i>
    <i>
      <x v="20"/>
    </i>
    <i>
      <x v="21"/>
    </i>
    <i t="grand">
      <x/>
    </i>
  </rowItems>
  <colItems count="1">
    <i/>
  </colItems>
  <dataFields count="1">
    <dataField name="Count of Satisfaction Type" fld="10" subtotal="count"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D60608-411F-42FA-9CD9-F11332F979C3}" name="PivotTable6" cacheId="62"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21">
  <location ref="A112:B136" firstHeaderRow="1" firstDataRow="1" firstDataCol="1"/>
  <pivotFields count="10">
    <pivotField showAll="0"/>
    <pivotField showAll="0"/>
    <pivotField showAll="0"/>
    <pivotField showAll="0"/>
    <pivotField showAll="0"/>
    <pivotField axis="axisRow" showAll="0">
      <items count="5">
        <item x="3"/>
        <item x="0"/>
        <item x="2"/>
        <item x="1"/>
        <item t="default"/>
      </items>
    </pivotField>
    <pivotField showAll="0"/>
    <pivotField showAll="0"/>
    <pivotField dataField="1" showAll="0"/>
    <pivotField axis="axisRow" showAll="0">
      <items count="6">
        <item x="1"/>
        <item x="4"/>
        <item x="0"/>
        <item x="3"/>
        <item x="2"/>
        <item t="default"/>
      </items>
    </pivotField>
  </pivotFields>
  <rowFields count="2">
    <field x="5"/>
    <field x="9"/>
  </rowFields>
  <rowItems count="24">
    <i>
      <x/>
    </i>
    <i r="1">
      <x/>
    </i>
    <i r="1">
      <x v="1"/>
    </i>
    <i r="1">
      <x v="2"/>
    </i>
    <i r="1">
      <x v="3"/>
    </i>
    <i r="1">
      <x v="4"/>
    </i>
    <i>
      <x v="1"/>
    </i>
    <i r="1">
      <x/>
    </i>
    <i r="1">
      <x v="1"/>
    </i>
    <i r="1">
      <x v="2"/>
    </i>
    <i r="1">
      <x v="3"/>
    </i>
    <i r="1">
      <x v="4"/>
    </i>
    <i>
      <x v="2"/>
    </i>
    <i r="1">
      <x/>
    </i>
    <i r="1">
      <x v="1"/>
    </i>
    <i r="1">
      <x v="2"/>
    </i>
    <i r="1">
      <x v="3"/>
    </i>
    <i r="1">
      <x v="4"/>
    </i>
    <i>
      <x v="3"/>
    </i>
    <i r="1">
      <x/>
    </i>
    <i r="1">
      <x v="1"/>
    </i>
    <i r="1">
      <x v="2"/>
    </i>
    <i r="1">
      <x v="3"/>
    </i>
    <i r="1">
      <x v="4"/>
    </i>
  </rowItems>
  <colItems count="1">
    <i/>
  </colItems>
  <dataFields count="1">
    <dataField name="Sum of Purchase Amount" fld="8" baseField="0" baseItem="0"/>
  </dataFields>
  <formats count="1">
    <format dxfId="5">
      <pivotArea grandRow="1" outline="0" collapsedLevelsAreSubtotals="1" fieldPosition="0"/>
    </format>
  </formats>
  <chartFormats count="3">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AF4C692-4A3B-436A-89C2-ED5AAA5D8AB9}" sourceName="Year">
  <pivotTables>
    <pivotTable tabId="3" name="PivotTable11"/>
  </pivotTables>
  <data>
    <tabular pivotCacheId="601874716">
      <items count="22">
        <i x="2" s="1"/>
        <i x="1" s="1"/>
        <i x="0" s="1"/>
        <i x="3" s="1"/>
        <i x="12" s="1" nd="1"/>
        <i x="7" s="1" nd="1"/>
        <i x="13" s="1" nd="1"/>
        <i x="20" s="1" nd="1"/>
        <i x="5" s="1" nd="1"/>
        <i x="8" s="1" nd="1"/>
        <i x="10" s="1" nd="1"/>
        <i x="14" s="1" nd="1"/>
        <i x="16" s="1" nd="1"/>
        <i x="17" s="1" nd="1"/>
        <i x="18" s="1" nd="1"/>
        <i x="21" s="1" nd="1"/>
        <i x="6" s="1" nd="1"/>
        <i x="15" s="1" nd="1"/>
        <i x="4" s="1" nd="1"/>
        <i x="11" s="1" nd="1"/>
        <i x="19" s="1" nd="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C8C7A3BB-341B-44FD-9B1C-0952439EBAB7}" sourceName="Product Type">
  <pivotTables>
    <pivotTable tabId="3" name="PivotTable6"/>
    <pivotTable tabId="3" name="PivotTable1"/>
    <pivotTable tabId="3" name="PivotTable2"/>
    <pivotTable tabId="3" name="PivotTable3"/>
    <pivotTable tabId="3" name="PivotTable4"/>
    <pivotTable tabId="3" name="PivotTable7"/>
    <pivotTable tabId="3" name="PivotTable8"/>
    <pivotTable tabId="3" name="PivotTable9"/>
  </pivotTables>
  <data>
    <tabular pivotCacheId="29421996">
      <items count="5">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1" xr10:uid="{AC9D5AE7-E1C7-4B98-9714-3D6F7E4377DA}" cache="Slicer_Product_Type" caption="Product Type" columnCount="3"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8D09C90-CD0D-4864-99F6-B550AA1C25E4}" cache="Slicer_Year" caption="Year" rowHeight="241300"/>
  <slicer name="Product Type" xr10:uid="{1A1C0697-BA24-47C3-98FC-2AC8C3B82EAC}" cache="Slicer_Product_Type" caption="Product Type" rowHeight="241300"/>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D8D8D8"/>
      </a:lt2>
      <a:accent1>
        <a:srgbClr val="4472C4"/>
      </a:accent1>
      <a:accent2>
        <a:srgbClr val="C9C9C9"/>
      </a:accent2>
      <a:accent3>
        <a:srgbClr val="A5A5A5"/>
      </a:accent3>
      <a:accent4>
        <a:srgbClr val="A2A2A2"/>
      </a:accent4>
      <a:accent5>
        <a:srgbClr val="8EAADB"/>
      </a:accent5>
      <a:accent6>
        <a:srgbClr val="8EAADB"/>
      </a:accent6>
      <a:hlink>
        <a:srgbClr val="C9C9C9"/>
      </a:hlink>
      <a:folHlink>
        <a:srgbClr val="DBDBDB"/>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0FAD-4464-40D4-AAA0-930635041B24}">
  <sheetPr>
    <tabColor theme="4" tint="-0.499984740745262"/>
  </sheetPr>
  <dimension ref="A1:AD75"/>
  <sheetViews>
    <sheetView showGridLines="0" tabSelected="1" zoomScale="70" zoomScaleNormal="70" workbookViewId="0">
      <selection activeCell="AD6" sqref="AD6"/>
    </sheetView>
  </sheetViews>
  <sheetFormatPr defaultColWidth="0" defaultRowHeight="15" zeroHeight="1" x14ac:dyDescent="0.25"/>
  <cols>
    <col min="1" max="30" width="9.140625" customWidth="1"/>
    <col min="31" max="16384" width="9.140625" hidden="1"/>
  </cols>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ht="22.5" customHeight="1" x14ac:dyDescent="0.25"/>
    <row r="46" customFormat="1" hidden="1" x14ac:dyDescent="0.25"/>
    <row r="47" customFormat="1" hidden="1" x14ac:dyDescent="0.25"/>
    <row r="48" customFormat="1" hidden="1" x14ac:dyDescent="0.25"/>
    <row r="49" customFormat="1" hidden="1" x14ac:dyDescent="0.25"/>
    <row r="50" customFormat="1" hidden="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row r="57" customFormat="1" hidden="1" x14ac:dyDescent="0.25"/>
    <row r="58" customFormat="1" hidden="1" x14ac:dyDescent="0.25"/>
    <row r="59" customFormat="1" hidden="1" x14ac:dyDescent="0.25"/>
    <row r="60" customFormat="1" hidden="1" x14ac:dyDescent="0.25"/>
    <row r="61" customFormat="1" hidden="1" x14ac:dyDescent="0.25"/>
    <row r="62" customFormat="1" hidden="1" x14ac:dyDescent="0.25"/>
    <row r="63" customFormat="1" hidden="1" x14ac:dyDescent="0.25"/>
    <row r="64" customFormat="1" hidden="1" x14ac:dyDescent="0.25"/>
    <row r="65" customFormat="1" hidden="1" x14ac:dyDescent="0.25"/>
    <row r="66" customFormat="1" hidden="1" x14ac:dyDescent="0.25"/>
    <row r="67" customFormat="1" hidden="1" x14ac:dyDescent="0.25"/>
    <row r="68" customFormat="1" hidden="1" x14ac:dyDescent="0.25"/>
    <row r="69" customFormat="1" hidden="1" x14ac:dyDescent="0.25"/>
    <row r="70" customFormat="1" hidden="1" x14ac:dyDescent="0.25"/>
    <row r="71" customFormat="1" hidden="1" x14ac:dyDescent="0.25"/>
    <row r="72" customFormat="1" hidden="1" x14ac:dyDescent="0.25"/>
    <row r="73" customFormat="1" hidden="1" x14ac:dyDescent="0.25"/>
    <row r="74" customFormat="1" hidden="1" x14ac:dyDescent="0.25"/>
    <row r="75"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4" tint="0.79998168889431442"/>
  </sheetPr>
  <dimension ref="A1:M2001"/>
  <sheetViews>
    <sheetView topLeftCell="A1045" workbookViewId="0">
      <selection activeCell="G3" sqref="G3:G1068"/>
    </sheetView>
  </sheetViews>
  <sheetFormatPr defaultColWidth="0" defaultRowHeight="15" x14ac:dyDescent="0.25"/>
  <cols>
    <col min="1" max="1" width="10.42578125" style="12" bestFit="1" customWidth="1"/>
    <col min="2" max="2" width="16.42578125" bestFit="1" customWidth="1"/>
    <col min="3" max="3" width="44.7109375" bestFit="1" customWidth="1"/>
    <col min="4" max="4" width="21.28515625" style="7" bestFit="1" customWidth="1"/>
    <col min="5" max="5" width="13.42578125" bestFit="1" customWidth="1"/>
    <col min="6" max="6" width="11.7109375" bestFit="1" customWidth="1"/>
    <col min="7" max="7" width="12.28515625" bestFit="1" customWidth="1"/>
    <col min="8" max="8" width="15" bestFit="1" customWidth="1"/>
    <col min="9" max="9" width="21.28515625" bestFit="1" customWidth="1"/>
    <col min="10" max="10" width="17.140625" bestFit="1" customWidth="1"/>
    <col min="11" max="12" width="17.140625" customWidth="1"/>
    <col min="13" max="13" width="12.7109375" customWidth="1"/>
    <col min="14" max="16384" width="9.140625" hidden="1"/>
  </cols>
  <sheetData>
    <row r="1" spans="1:13" x14ac:dyDescent="0.25">
      <c r="A1" s="11" t="s">
        <v>0</v>
      </c>
      <c r="B1" s="1" t="s">
        <v>1</v>
      </c>
      <c r="C1" s="1" t="s">
        <v>2</v>
      </c>
      <c r="D1" s="1" t="s">
        <v>3</v>
      </c>
      <c r="E1" s="1" t="s">
        <v>4</v>
      </c>
      <c r="F1" s="1" t="s">
        <v>5</v>
      </c>
      <c r="G1" s="1" t="s">
        <v>6</v>
      </c>
      <c r="H1" s="1" t="s">
        <v>7</v>
      </c>
      <c r="I1" s="1" t="s">
        <v>8</v>
      </c>
      <c r="J1" s="1" t="s">
        <v>9</v>
      </c>
      <c r="K1" s="8" t="s">
        <v>2330</v>
      </c>
      <c r="L1" s="8" t="s">
        <v>2344</v>
      </c>
      <c r="M1" s="8" t="s">
        <v>2329</v>
      </c>
    </row>
    <row r="2" spans="1:13" hidden="1" x14ac:dyDescent="0.25">
      <c r="A2" s="9">
        <v>45244</v>
      </c>
      <c r="B2" t="s">
        <v>270</v>
      </c>
      <c r="C2" t="s">
        <v>2270</v>
      </c>
      <c r="D2" s="7">
        <v>4</v>
      </c>
      <c r="E2" t="s">
        <v>2290</v>
      </c>
      <c r="F2" t="s">
        <v>2295</v>
      </c>
      <c r="G2" t="s">
        <v>2300</v>
      </c>
      <c r="H2" t="s">
        <v>2301</v>
      </c>
      <c r="I2">
        <v>672.32</v>
      </c>
      <c r="J2" t="s">
        <v>2306</v>
      </c>
      <c r="K2" t="s">
        <v>2337</v>
      </c>
      <c r="L2" t="str">
        <f ca="1">IF(G3="Other", IF(RAND()&lt;=0.5, "Male", "Female"), G3)</f>
        <v>Male</v>
      </c>
      <c r="M2" t="str">
        <f>TEXT(A2, "YYYY")</f>
        <v>2023</v>
      </c>
    </row>
    <row r="3" spans="1:13" x14ac:dyDescent="0.25">
      <c r="A3" s="9">
        <v>45244</v>
      </c>
      <c r="B3" t="s">
        <v>271</v>
      </c>
      <c r="C3" t="s">
        <v>2271</v>
      </c>
      <c r="D3" s="7">
        <v>2</v>
      </c>
      <c r="E3" t="s">
        <v>2290</v>
      </c>
      <c r="F3" t="s">
        <v>2296</v>
      </c>
      <c r="G3" t="s">
        <v>2300</v>
      </c>
      <c r="H3" t="s">
        <v>2302</v>
      </c>
      <c r="I3">
        <v>418.94</v>
      </c>
      <c r="J3" t="s">
        <v>2306</v>
      </c>
      <c r="K3" t="s">
        <v>2333</v>
      </c>
      <c r="L3" t="str">
        <f t="shared" ref="L3:L66" ca="1" si="0">IF(G4="Other", IF(RAND()&lt;=0.5, "Male", "Female"), G4)</f>
        <v>Male</v>
      </c>
      <c r="M3" t="str">
        <f t="shared" ref="M3:M66" si="1">TEXT(A3, "YYYY")</f>
        <v>2023</v>
      </c>
    </row>
    <row r="4" spans="1:13" hidden="1" x14ac:dyDescent="0.25">
      <c r="A4" s="9">
        <v>45253</v>
      </c>
      <c r="B4" t="s">
        <v>272</v>
      </c>
      <c r="C4" t="s">
        <v>2272</v>
      </c>
      <c r="D4" s="7">
        <v>2</v>
      </c>
      <c r="E4" t="s">
        <v>2292</v>
      </c>
      <c r="F4" t="s">
        <v>2297</v>
      </c>
      <c r="G4" t="s">
        <v>2300</v>
      </c>
      <c r="H4" t="s">
        <v>2303</v>
      </c>
      <c r="I4">
        <v>95.88</v>
      </c>
      <c r="J4" t="s">
        <v>2307</v>
      </c>
      <c r="K4" t="s">
        <v>2333</v>
      </c>
      <c r="L4" t="str">
        <f t="shared" ca="1" si="0"/>
        <v>Male</v>
      </c>
      <c r="M4" t="str">
        <f t="shared" si="1"/>
        <v>2023</v>
      </c>
    </row>
    <row r="5" spans="1:13" hidden="1" x14ac:dyDescent="0.25">
      <c r="A5" s="9">
        <v>45051</v>
      </c>
      <c r="B5" t="s">
        <v>273</v>
      </c>
      <c r="C5" t="s">
        <v>2273</v>
      </c>
      <c r="D5" s="7">
        <v>5</v>
      </c>
      <c r="E5" t="s">
        <v>2293</v>
      </c>
      <c r="F5" t="s">
        <v>2296</v>
      </c>
      <c r="G5" t="s">
        <v>2300</v>
      </c>
      <c r="H5" t="s">
        <v>2303</v>
      </c>
      <c r="I5">
        <v>853.33</v>
      </c>
      <c r="J5" t="s">
        <v>2306</v>
      </c>
      <c r="K5" s="10" t="s">
        <v>2334</v>
      </c>
      <c r="L5" t="str">
        <f t="shared" ca="1" si="0"/>
        <v>Male</v>
      </c>
      <c r="M5" t="str">
        <f t="shared" si="1"/>
        <v>2023</v>
      </c>
    </row>
    <row r="6" spans="1:13" hidden="1" x14ac:dyDescent="0.25">
      <c r="A6" s="9">
        <v>45289</v>
      </c>
      <c r="B6" t="s">
        <v>274</v>
      </c>
      <c r="C6" t="s">
        <v>2274</v>
      </c>
      <c r="D6" s="7">
        <v>3</v>
      </c>
      <c r="E6" t="s">
        <v>2294</v>
      </c>
      <c r="F6" t="s">
        <v>2296</v>
      </c>
      <c r="G6" t="s">
        <v>2300</v>
      </c>
      <c r="H6" t="s">
        <v>2304</v>
      </c>
      <c r="I6">
        <v>587.5</v>
      </c>
      <c r="J6" t="s">
        <v>2308</v>
      </c>
      <c r="K6" t="s">
        <v>2331</v>
      </c>
      <c r="L6" t="str">
        <f t="shared" ca="1" si="0"/>
        <v>Male</v>
      </c>
      <c r="M6" t="str">
        <f t="shared" si="1"/>
        <v>2023</v>
      </c>
    </row>
    <row r="7" spans="1:13" hidden="1" x14ac:dyDescent="0.25">
      <c r="A7" s="9">
        <v>45189</v>
      </c>
      <c r="B7" t="s">
        <v>275</v>
      </c>
      <c r="C7" t="s">
        <v>2275</v>
      </c>
      <c r="D7" s="7">
        <v>2</v>
      </c>
      <c r="E7" t="s">
        <v>2294</v>
      </c>
      <c r="F7" t="s">
        <v>2298</v>
      </c>
      <c r="G7" t="s">
        <v>2300</v>
      </c>
      <c r="H7" t="s">
        <v>2305</v>
      </c>
      <c r="I7">
        <v>872.82</v>
      </c>
      <c r="J7" t="s">
        <v>2307</v>
      </c>
      <c r="K7" t="s">
        <v>2333</v>
      </c>
      <c r="L7" t="str">
        <f t="shared" ca="1" si="0"/>
        <v>Male</v>
      </c>
      <c r="M7" t="str">
        <f t="shared" si="1"/>
        <v>2023</v>
      </c>
    </row>
    <row r="8" spans="1:13" hidden="1" x14ac:dyDescent="0.25">
      <c r="A8" s="9">
        <v>45004</v>
      </c>
      <c r="B8" t="s">
        <v>276</v>
      </c>
      <c r="C8" t="s">
        <v>2276</v>
      </c>
      <c r="D8" s="7">
        <v>1</v>
      </c>
      <c r="E8" t="s">
        <v>2293</v>
      </c>
      <c r="F8" t="s">
        <v>2298</v>
      </c>
      <c r="G8" t="s">
        <v>2300</v>
      </c>
      <c r="H8" t="s">
        <v>2304</v>
      </c>
      <c r="I8">
        <v>166.73</v>
      </c>
      <c r="J8" t="s">
        <v>2308</v>
      </c>
      <c r="K8" t="s">
        <v>2335</v>
      </c>
      <c r="L8" t="str">
        <f t="shared" ca="1" si="0"/>
        <v>Male</v>
      </c>
      <c r="M8" t="str">
        <f t="shared" si="1"/>
        <v>2023</v>
      </c>
    </row>
    <row r="9" spans="1:13" hidden="1" x14ac:dyDescent="0.25">
      <c r="A9" s="9">
        <v>45152</v>
      </c>
      <c r="B9" t="s">
        <v>277</v>
      </c>
      <c r="C9" t="s">
        <v>2277</v>
      </c>
      <c r="D9" s="7">
        <v>3</v>
      </c>
      <c r="E9" t="s">
        <v>2292</v>
      </c>
      <c r="F9" t="s">
        <v>2298</v>
      </c>
      <c r="G9" t="s">
        <v>2300</v>
      </c>
      <c r="H9" t="s">
        <v>2304</v>
      </c>
      <c r="I9">
        <v>263.73</v>
      </c>
      <c r="J9" t="s">
        <v>2309</v>
      </c>
      <c r="K9" t="s">
        <v>2331</v>
      </c>
      <c r="L9" t="str">
        <f t="shared" ca="1" si="0"/>
        <v>Male</v>
      </c>
      <c r="M9" t="str">
        <f t="shared" si="1"/>
        <v>2023</v>
      </c>
    </row>
    <row r="10" spans="1:13" x14ac:dyDescent="0.25">
      <c r="A10" s="9">
        <v>45013</v>
      </c>
      <c r="B10" t="s">
        <v>278</v>
      </c>
      <c r="C10" t="s">
        <v>2278</v>
      </c>
      <c r="D10" s="7">
        <v>5</v>
      </c>
      <c r="E10" t="s">
        <v>2293</v>
      </c>
      <c r="F10" t="s">
        <v>2298</v>
      </c>
      <c r="G10" t="s">
        <v>2300</v>
      </c>
      <c r="H10" t="s">
        <v>2305</v>
      </c>
      <c r="I10">
        <v>532.1</v>
      </c>
      <c r="J10" t="s">
        <v>2307</v>
      </c>
      <c r="K10" s="10" t="s">
        <v>2334</v>
      </c>
      <c r="L10" t="str">
        <f t="shared" ca="1" si="0"/>
        <v>Male</v>
      </c>
      <c r="M10" t="str">
        <f t="shared" si="1"/>
        <v>2023</v>
      </c>
    </row>
    <row r="11" spans="1:13" hidden="1" x14ac:dyDescent="0.25">
      <c r="A11" s="9">
        <v>45223</v>
      </c>
      <c r="B11" t="s">
        <v>279</v>
      </c>
      <c r="C11" t="s">
        <v>2279</v>
      </c>
      <c r="D11" s="7">
        <v>4</v>
      </c>
      <c r="E11" t="s">
        <v>2290</v>
      </c>
      <c r="F11" t="s">
        <v>2295</v>
      </c>
      <c r="G11" t="s">
        <v>2300</v>
      </c>
      <c r="H11" t="s">
        <v>2305</v>
      </c>
      <c r="I11">
        <v>214.76</v>
      </c>
      <c r="J11" t="s">
        <v>2309</v>
      </c>
      <c r="K11" t="s">
        <v>2337</v>
      </c>
      <c r="L11" t="str">
        <f t="shared" ca="1" si="0"/>
        <v>Male</v>
      </c>
      <c r="M11" t="str">
        <f t="shared" si="1"/>
        <v>2023</v>
      </c>
    </row>
    <row r="12" spans="1:13" hidden="1" x14ac:dyDescent="0.25">
      <c r="A12" s="9">
        <v>45255</v>
      </c>
      <c r="B12" t="s">
        <v>280</v>
      </c>
      <c r="C12" t="s">
        <v>2280</v>
      </c>
      <c r="D12" s="7">
        <v>5</v>
      </c>
      <c r="E12" t="s">
        <v>2292</v>
      </c>
      <c r="F12" t="s">
        <v>2297</v>
      </c>
      <c r="G12" t="s">
        <v>2300</v>
      </c>
      <c r="H12" t="s">
        <v>2304</v>
      </c>
      <c r="I12">
        <v>308.24</v>
      </c>
      <c r="J12" t="s">
        <v>2307</v>
      </c>
      <c r="K12" s="10" t="s">
        <v>2334</v>
      </c>
      <c r="L12" t="str">
        <f t="shared" ca="1" si="0"/>
        <v>Male</v>
      </c>
      <c r="M12" t="str">
        <f t="shared" si="1"/>
        <v>2023</v>
      </c>
    </row>
    <row r="13" spans="1:13" hidden="1" x14ac:dyDescent="0.25">
      <c r="A13" s="12">
        <v>44939</v>
      </c>
      <c r="B13" t="s">
        <v>281</v>
      </c>
      <c r="C13" t="s">
        <v>2279</v>
      </c>
      <c r="D13" s="7">
        <v>4</v>
      </c>
      <c r="E13" t="s">
        <v>2290</v>
      </c>
      <c r="F13" t="s">
        <v>2296</v>
      </c>
      <c r="G13" t="s">
        <v>2300</v>
      </c>
      <c r="H13" t="s">
        <v>2303</v>
      </c>
      <c r="I13">
        <v>477.58</v>
      </c>
      <c r="J13" t="s">
        <v>2308</v>
      </c>
      <c r="K13" t="s">
        <v>2337</v>
      </c>
      <c r="L13" t="str">
        <f t="shared" ca="1" si="0"/>
        <v>Male</v>
      </c>
      <c r="M13" t="str">
        <f t="shared" si="1"/>
        <v>2023</v>
      </c>
    </row>
    <row r="14" spans="1:13" hidden="1" x14ac:dyDescent="0.25">
      <c r="A14" s="9">
        <v>45018</v>
      </c>
      <c r="B14" t="s">
        <v>282</v>
      </c>
      <c r="C14" t="s">
        <v>2281</v>
      </c>
      <c r="D14" s="7">
        <v>2</v>
      </c>
      <c r="E14" t="s">
        <v>2290</v>
      </c>
      <c r="F14" t="s">
        <v>2295</v>
      </c>
      <c r="G14" t="s">
        <v>2300</v>
      </c>
      <c r="H14" t="s">
        <v>2305</v>
      </c>
      <c r="I14">
        <v>702.36</v>
      </c>
      <c r="J14" t="s">
        <v>2308</v>
      </c>
      <c r="K14" t="s">
        <v>2333</v>
      </c>
      <c r="L14" t="str">
        <f t="shared" ca="1" si="0"/>
        <v>Male</v>
      </c>
      <c r="M14" t="str">
        <f t="shared" si="1"/>
        <v>2023</v>
      </c>
    </row>
    <row r="15" spans="1:13" hidden="1" x14ac:dyDescent="0.25">
      <c r="A15" s="9">
        <v>45065</v>
      </c>
      <c r="B15" t="s">
        <v>283</v>
      </c>
      <c r="C15" t="s">
        <v>2282</v>
      </c>
      <c r="D15" s="7">
        <v>1</v>
      </c>
      <c r="E15" t="s">
        <v>2290</v>
      </c>
      <c r="F15" t="s">
        <v>2298</v>
      </c>
      <c r="G15" t="s">
        <v>2300</v>
      </c>
      <c r="H15" t="s">
        <v>2304</v>
      </c>
      <c r="I15">
        <v>271.66000000000003</v>
      </c>
      <c r="J15" t="s">
        <v>2308</v>
      </c>
      <c r="K15" t="s">
        <v>2335</v>
      </c>
      <c r="L15" t="str">
        <f t="shared" ca="1" si="0"/>
        <v>Male</v>
      </c>
      <c r="M15" t="str">
        <f t="shared" si="1"/>
        <v>2023</v>
      </c>
    </row>
    <row r="16" spans="1:13" x14ac:dyDescent="0.25">
      <c r="A16" s="9">
        <v>45286</v>
      </c>
      <c r="B16" t="s">
        <v>284</v>
      </c>
      <c r="C16" t="s">
        <v>2272</v>
      </c>
      <c r="D16" s="7">
        <v>2</v>
      </c>
      <c r="E16" t="s">
        <v>2292</v>
      </c>
      <c r="F16" t="s">
        <v>2297</v>
      </c>
      <c r="G16" t="s">
        <v>2300</v>
      </c>
      <c r="H16" t="s">
        <v>2301</v>
      </c>
      <c r="I16">
        <v>978.08</v>
      </c>
      <c r="J16" t="s">
        <v>2307</v>
      </c>
      <c r="K16" t="s">
        <v>2333</v>
      </c>
      <c r="L16" t="str">
        <f t="shared" ca="1" si="0"/>
        <v>Male</v>
      </c>
      <c r="M16" t="str">
        <f t="shared" si="1"/>
        <v>2023</v>
      </c>
    </row>
    <row r="17" spans="1:13" hidden="1" x14ac:dyDescent="0.25">
      <c r="A17" s="9">
        <v>45253</v>
      </c>
      <c r="B17" t="s">
        <v>285</v>
      </c>
      <c r="C17" t="s">
        <v>2281</v>
      </c>
      <c r="D17" s="7">
        <v>4</v>
      </c>
      <c r="E17" t="s">
        <v>2290</v>
      </c>
      <c r="F17" t="s">
        <v>2298</v>
      </c>
      <c r="G17" t="s">
        <v>2300</v>
      </c>
      <c r="H17" t="s">
        <v>2304</v>
      </c>
      <c r="I17">
        <v>452.71</v>
      </c>
      <c r="J17" t="s">
        <v>2308</v>
      </c>
      <c r="K17" t="s">
        <v>2337</v>
      </c>
      <c r="L17" t="str">
        <f t="shared" ca="1" si="0"/>
        <v>Male</v>
      </c>
      <c r="M17" t="str">
        <f t="shared" si="1"/>
        <v>2023</v>
      </c>
    </row>
    <row r="18" spans="1:13" hidden="1" x14ac:dyDescent="0.25">
      <c r="A18" s="9">
        <v>44954</v>
      </c>
      <c r="B18" t="s">
        <v>286</v>
      </c>
      <c r="C18" t="s">
        <v>2283</v>
      </c>
      <c r="D18" s="7">
        <v>5</v>
      </c>
      <c r="E18" t="s">
        <v>2294</v>
      </c>
      <c r="F18" t="s">
        <v>2298</v>
      </c>
      <c r="G18" t="s">
        <v>2300</v>
      </c>
      <c r="H18" t="s">
        <v>2305</v>
      </c>
      <c r="I18">
        <v>255.64</v>
      </c>
      <c r="J18" t="s">
        <v>2309</v>
      </c>
      <c r="K18" s="10" t="s">
        <v>2334</v>
      </c>
      <c r="L18" t="str">
        <f t="shared" ca="1" si="0"/>
        <v>Male</v>
      </c>
      <c r="M18" t="str">
        <f t="shared" si="1"/>
        <v>2023</v>
      </c>
    </row>
    <row r="19" spans="1:13" hidden="1" x14ac:dyDescent="0.25">
      <c r="A19" s="9">
        <v>45087</v>
      </c>
      <c r="B19" t="s">
        <v>287</v>
      </c>
      <c r="C19" t="s">
        <v>2281</v>
      </c>
      <c r="D19" s="7">
        <v>4</v>
      </c>
      <c r="E19" t="s">
        <v>2290</v>
      </c>
      <c r="F19" t="s">
        <v>2298</v>
      </c>
      <c r="G19" t="s">
        <v>2300</v>
      </c>
      <c r="H19" t="s">
        <v>2301</v>
      </c>
      <c r="I19">
        <v>441.1</v>
      </c>
      <c r="J19" t="s">
        <v>2309</v>
      </c>
      <c r="K19" t="s">
        <v>2337</v>
      </c>
      <c r="L19" t="str">
        <f t="shared" ca="1" si="0"/>
        <v>Male</v>
      </c>
      <c r="M19" t="str">
        <f t="shared" si="1"/>
        <v>2023</v>
      </c>
    </row>
    <row r="20" spans="1:13" hidden="1" x14ac:dyDescent="0.25">
      <c r="A20" s="9">
        <v>45105</v>
      </c>
      <c r="B20" t="s">
        <v>288</v>
      </c>
      <c r="C20" t="s">
        <v>2277</v>
      </c>
      <c r="D20" s="7">
        <v>2</v>
      </c>
      <c r="E20" t="s">
        <v>2292</v>
      </c>
      <c r="F20" t="s">
        <v>2295</v>
      </c>
      <c r="G20" t="s">
        <v>2300</v>
      </c>
      <c r="H20" t="s">
        <v>2303</v>
      </c>
      <c r="I20">
        <v>232.02</v>
      </c>
      <c r="J20" t="s">
        <v>2309</v>
      </c>
      <c r="K20" t="s">
        <v>2333</v>
      </c>
      <c r="L20" t="str">
        <f t="shared" ca="1" si="0"/>
        <v>Male</v>
      </c>
      <c r="M20" t="str">
        <f t="shared" si="1"/>
        <v>2023</v>
      </c>
    </row>
    <row r="21" spans="1:13" x14ac:dyDescent="0.25">
      <c r="A21" s="9">
        <v>45077</v>
      </c>
      <c r="B21" t="s">
        <v>289</v>
      </c>
      <c r="C21" t="s">
        <v>2273</v>
      </c>
      <c r="D21" s="7">
        <v>3</v>
      </c>
      <c r="E21" t="s">
        <v>2293</v>
      </c>
      <c r="F21" t="s">
        <v>2296</v>
      </c>
      <c r="G21" t="s">
        <v>2300</v>
      </c>
      <c r="H21" t="s">
        <v>2303</v>
      </c>
      <c r="I21">
        <v>488.91</v>
      </c>
      <c r="J21" t="s">
        <v>2306</v>
      </c>
      <c r="K21" t="s">
        <v>2331</v>
      </c>
      <c r="L21" t="str">
        <f t="shared" ca="1" si="0"/>
        <v>Male</v>
      </c>
      <c r="M21" t="str">
        <f t="shared" si="1"/>
        <v>2023</v>
      </c>
    </row>
    <row r="22" spans="1:13" hidden="1" x14ac:dyDescent="0.25">
      <c r="A22" s="9">
        <v>45215</v>
      </c>
      <c r="B22" t="s">
        <v>290</v>
      </c>
      <c r="C22" t="s">
        <v>2282</v>
      </c>
      <c r="D22" s="7">
        <v>4</v>
      </c>
      <c r="E22" t="s">
        <v>2290</v>
      </c>
      <c r="F22" t="s">
        <v>2298</v>
      </c>
      <c r="G22" t="s">
        <v>2300</v>
      </c>
      <c r="H22" t="s">
        <v>2304</v>
      </c>
      <c r="I22">
        <v>899.21</v>
      </c>
      <c r="J22" t="s">
        <v>2307</v>
      </c>
      <c r="K22" t="s">
        <v>2337</v>
      </c>
      <c r="L22" t="str">
        <f t="shared" ca="1" si="0"/>
        <v>Male</v>
      </c>
      <c r="M22" t="str">
        <f t="shared" si="1"/>
        <v>2023</v>
      </c>
    </row>
    <row r="23" spans="1:13" x14ac:dyDescent="0.25">
      <c r="A23" s="9">
        <v>45286</v>
      </c>
      <c r="B23" t="s">
        <v>291</v>
      </c>
      <c r="C23" t="s">
        <v>2282</v>
      </c>
      <c r="D23" s="7">
        <v>3</v>
      </c>
      <c r="E23" t="s">
        <v>2290</v>
      </c>
      <c r="F23" t="s">
        <v>2297</v>
      </c>
      <c r="G23" t="s">
        <v>2300</v>
      </c>
      <c r="H23" t="s">
        <v>2304</v>
      </c>
      <c r="I23">
        <v>224.14</v>
      </c>
      <c r="J23" t="s">
        <v>2308</v>
      </c>
      <c r="K23" t="s">
        <v>2331</v>
      </c>
      <c r="L23" t="str">
        <f t="shared" ca="1" si="0"/>
        <v>Male</v>
      </c>
      <c r="M23" t="str">
        <f t="shared" si="1"/>
        <v>2023</v>
      </c>
    </row>
    <row r="24" spans="1:13" x14ac:dyDescent="0.25">
      <c r="A24" s="9">
        <v>45290</v>
      </c>
      <c r="B24" t="s">
        <v>292</v>
      </c>
      <c r="C24" t="s">
        <v>2284</v>
      </c>
      <c r="D24" s="7">
        <v>1</v>
      </c>
      <c r="E24" t="s">
        <v>2293</v>
      </c>
      <c r="F24" t="s">
        <v>2295</v>
      </c>
      <c r="G24" t="s">
        <v>2300</v>
      </c>
      <c r="H24" t="s">
        <v>2303</v>
      </c>
      <c r="I24">
        <v>345.8</v>
      </c>
      <c r="J24" t="s">
        <v>2308</v>
      </c>
      <c r="K24" t="s">
        <v>2335</v>
      </c>
      <c r="L24" t="str">
        <f t="shared" ca="1" si="0"/>
        <v>Male</v>
      </c>
      <c r="M24" t="str">
        <f t="shared" si="1"/>
        <v>2023</v>
      </c>
    </row>
    <row r="25" spans="1:13" hidden="1" x14ac:dyDescent="0.25">
      <c r="A25" s="9">
        <v>45154</v>
      </c>
      <c r="B25" t="s">
        <v>293</v>
      </c>
      <c r="C25" t="s">
        <v>2272</v>
      </c>
      <c r="D25" s="7">
        <v>3</v>
      </c>
      <c r="E25" t="s">
        <v>2292</v>
      </c>
      <c r="F25" t="s">
        <v>2296</v>
      </c>
      <c r="G25" t="s">
        <v>2300</v>
      </c>
      <c r="H25" t="s">
        <v>2304</v>
      </c>
      <c r="I25">
        <v>670.05</v>
      </c>
      <c r="J25" t="s">
        <v>2306</v>
      </c>
      <c r="K25" t="s">
        <v>2331</v>
      </c>
      <c r="L25" t="str">
        <f t="shared" ca="1" si="0"/>
        <v>Male</v>
      </c>
      <c r="M25" t="str">
        <f t="shared" si="1"/>
        <v>2023</v>
      </c>
    </row>
    <row r="26" spans="1:13" x14ac:dyDescent="0.25">
      <c r="A26" s="9">
        <v>45077</v>
      </c>
      <c r="B26" t="s">
        <v>294</v>
      </c>
      <c r="C26" t="s">
        <v>2285</v>
      </c>
      <c r="D26" s="7">
        <v>2</v>
      </c>
      <c r="E26" t="s">
        <v>2294</v>
      </c>
      <c r="F26" t="s">
        <v>2297</v>
      </c>
      <c r="G26" t="s">
        <v>2300</v>
      </c>
      <c r="H26" t="s">
        <v>2304</v>
      </c>
      <c r="I26">
        <v>357.45</v>
      </c>
      <c r="J26" t="s">
        <v>2306</v>
      </c>
      <c r="K26" t="s">
        <v>2333</v>
      </c>
      <c r="L26" t="str">
        <f t="shared" ca="1" si="0"/>
        <v>Male</v>
      </c>
      <c r="M26" t="str">
        <f t="shared" si="1"/>
        <v>2023</v>
      </c>
    </row>
    <row r="27" spans="1:13" hidden="1" x14ac:dyDescent="0.25">
      <c r="A27" s="9">
        <v>44960</v>
      </c>
      <c r="B27" t="s">
        <v>295</v>
      </c>
      <c r="C27" t="s">
        <v>2281</v>
      </c>
      <c r="D27" s="7">
        <v>4</v>
      </c>
      <c r="E27" t="s">
        <v>2290</v>
      </c>
      <c r="F27" t="s">
        <v>2298</v>
      </c>
      <c r="G27" t="s">
        <v>2300</v>
      </c>
      <c r="H27" t="s">
        <v>2302</v>
      </c>
      <c r="I27">
        <v>910.88</v>
      </c>
      <c r="J27" t="s">
        <v>2309</v>
      </c>
      <c r="K27" t="s">
        <v>2337</v>
      </c>
      <c r="L27" t="str">
        <f t="shared" ca="1" si="0"/>
        <v>Male</v>
      </c>
      <c r="M27" t="str">
        <f t="shared" si="1"/>
        <v>2023</v>
      </c>
    </row>
    <row r="28" spans="1:13" hidden="1" x14ac:dyDescent="0.25">
      <c r="A28" s="9">
        <v>45098</v>
      </c>
      <c r="B28" t="s">
        <v>296</v>
      </c>
      <c r="C28" t="s">
        <v>2282</v>
      </c>
      <c r="D28" s="7">
        <v>2</v>
      </c>
      <c r="E28" t="s">
        <v>2290</v>
      </c>
      <c r="F28" t="s">
        <v>2298</v>
      </c>
      <c r="G28" t="s">
        <v>2300</v>
      </c>
      <c r="H28" t="s">
        <v>2302</v>
      </c>
      <c r="I28">
        <v>57.12</v>
      </c>
      <c r="J28" t="s">
        <v>2307</v>
      </c>
      <c r="K28" t="s">
        <v>2333</v>
      </c>
      <c r="L28" t="str">
        <f t="shared" ca="1" si="0"/>
        <v>Male</v>
      </c>
      <c r="M28" t="str">
        <f t="shared" si="1"/>
        <v>2023</v>
      </c>
    </row>
    <row r="29" spans="1:13" hidden="1" x14ac:dyDescent="0.25">
      <c r="A29" s="9">
        <v>45032</v>
      </c>
      <c r="B29" t="s">
        <v>297</v>
      </c>
      <c r="C29" t="s">
        <v>2286</v>
      </c>
      <c r="D29" s="7">
        <v>4</v>
      </c>
      <c r="E29" t="s">
        <v>2290</v>
      </c>
      <c r="F29" t="s">
        <v>2295</v>
      </c>
      <c r="G29" t="s">
        <v>2300</v>
      </c>
      <c r="H29" t="s">
        <v>2303</v>
      </c>
      <c r="I29">
        <v>296.69</v>
      </c>
      <c r="J29" t="s">
        <v>2310</v>
      </c>
      <c r="K29" t="s">
        <v>2337</v>
      </c>
      <c r="L29" t="str">
        <f t="shared" ca="1" si="0"/>
        <v>Male</v>
      </c>
      <c r="M29" t="str">
        <f t="shared" si="1"/>
        <v>2023</v>
      </c>
    </row>
    <row r="30" spans="1:13" hidden="1" x14ac:dyDescent="0.25">
      <c r="A30" s="9">
        <v>45103</v>
      </c>
      <c r="B30" t="s">
        <v>298</v>
      </c>
      <c r="C30" t="s">
        <v>2287</v>
      </c>
      <c r="D30" s="7">
        <v>5</v>
      </c>
      <c r="E30" t="s">
        <v>2290</v>
      </c>
      <c r="F30" t="s">
        <v>2296</v>
      </c>
      <c r="G30" t="s">
        <v>2300</v>
      </c>
      <c r="H30" t="s">
        <v>2304</v>
      </c>
      <c r="I30">
        <v>148.19</v>
      </c>
      <c r="J30" t="s">
        <v>2308</v>
      </c>
      <c r="K30" s="10" t="s">
        <v>2334</v>
      </c>
      <c r="L30" t="str">
        <f t="shared" ca="1" si="0"/>
        <v>Male</v>
      </c>
      <c r="M30" t="str">
        <f t="shared" si="1"/>
        <v>2023</v>
      </c>
    </row>
    <row r="31" spans="1:13" x14ac:dyDescent="0.25">
      <c r="A31" s="9">
        <v>44977</v>
      </c>
      <c r="B31" t="s">
        <v>299</v>
      </c>
      <c r="C31" t="s">
        <v>2272</v>
      </c>
      <c r="D31" s="7">
        <v>3</v>
      </c>
      <c r="E31" t="s">
        <v>2292</v>
      </c>
      <c r="F31" t="s">
        <v>2295</v>
      </c>
      <c r="G31" t="s">
        <v>2300</v>
      </c>
      <c r="H31" t="s">
        <v>2305</v>
      </c>
      <c r="I31">
        <v>535.29999999999995</v>
      </c>
      <c r="J31" t="s">
        <v>2309</v>
      </c>
      <c r="K31" t="s">
        <v>2331</v>
      </c>
      <c r="L31" t="str">
        <f t="shared" ca="1" si="0"/>
        <v>Male</v>
      </c>
      <c r="M31" t="str">
        <f t="shared" si="1"/>
        <v>2023</v>
      </c>
    </row>
    <row r="32" spans="1:13" hidden="1" x14ac:dyDescent="0.25">
      <c r="A32" s="9">
        <v>45147</v>
      </c>
      <c r="B32" t="s">
        <v>300</v>
      </c>
      <c r="C32" t="s">
        <v>2271</v>
      </c>
      <c r="D32" s="7">
        <v>2</v>
      </c>
      <c r="E32" t="s">
        <v>2290</v>
      </c>
      <c r="F32" t="s">
        <v>2295</v>
      </c>
      <c r="G32" t="s">
        <v>2300</v>
      </c>
      <c r="H32" t="s">
        <v>2303</v>
      </c>
      <c r="I32">
        <v>740.61</v>
      </c>
      <c r="J32" t="s">
        <v>2309</v>
      </c>
      <c r="K32" s="13" t="s">
        <v>2332</v>
      </c>
      <c r="L32" t="str">
        <f t="shared" ca="1" si="0"/>
        <v>Male</v>
      </c>
      <c r="M32" t="str">
        <f t="shared" si="1"/>
        <v>2023</v>
      </c>
    </row>
    <row r="33" spans="1:13" hidden="1" x14ac:dyDescent="0.25">
      <c r="A33" s="9">
        <v>45129</v>
      </c>
      <c r="B33" t="s">
        <v>301</v>
      </c>
      <c r="C33" t="s">
        <v>2271</v>
      </c>
      <c r="D33" s="7">
        <v>2</v>
      </c>
      <c r="E33" t="s">
        <v>2290</v>
      </c>
      <c r="F33" t="s">
        <v>2297</v>
      </c>
      <c r="G33" t="s">
        <v>2300</v>
      </c>
      <c r="H33" t="s">
        <v>2302</v>
      </c>
      <c r="I33">
        <v>245.07</v>
      </c>
      <c r="J33" t="s">
        <v>2306</v>
      </c>
      <c r="K33" s="13" t="s">
        <v>2332</v>
      </c>
      <c r="L33" t="str">
        <f t="shared" ca="1" si="0"/>
        <v>Male</v>
      </c>
      <c r="M33" t="str">
        <f t="shared" si="1"/>
        <v>2023</v>
      </c>
    </row>
    <row r="34" spans="1:13" hidden="1" x14ac:dyDescent="0.25">
      <c r="A34" s="9">
        <v>45013</v>
      </c>
      <c r="B34" t="s">
        <v>302</v>
      </c>
      <c r="C34" t="s">
        <v>2278</v>
      </c>
      <c r="D34" s="7">
        <v>5</v>
      </c>
      <c r="E34" t="s">
        <v>2293</v>
      </c>
      <c r="F34" t="s">
        <v>2298</v>
      </c>
      <c r="G34" t="s">
        <v>2300</v>
      </c>
      <c r="H34" t="s">
        <v>2304</v>
      </c>
      <c r="I34">
        <v>647.08000000000004</v>
      </c>
      <c r="J34" t="s">
        <v>2306</v>
      </c>
      <c r="K34" s="10" t="s">
        <v>2334</v>
      </c>
      <c r="L34" t="str">
        <f t="shared" ca="1" si="0"/>
        <v>Male</v>
      </c>
      <c r="M34" t="str">
        <f t="shared" si="1"/>
        <v>2023</v>
      </c>
    </row>
    <row r="35" spans="1:13" hidden="1" x14ac:dyDescent="0.25">
      <c r="A35" s="9">
        <v>45048</v>
      </c>
      <c r="B35" t="s">
        <v>303</v>
      </c>
      <c r="C35" t="s">
        <v>2287</v>
      </c>
      <c r="D35" s="7">
        <v>3</v>
      </c>
      <c r="E35" t="s">
        <v>2290</v>
      </c>
      <c r="F35" t="s">
        <v>2297</v>
      </c>
      <c r="G35" t="s">
        <v>2300</v>
      </c>
      <c r="H35" t="s">
        <v>2305</v>
      </c>
      <c r="I35">
        <v>505.36</v>
      </c>
      <c r="J35" t="s">
        <v>2309</v>
      </c>
      <c r="K35" t="s">
        <v>2331</v>
      </c>
      <c r="L35" t="str">
        <f t="shared" ca="1" si="0"/>
        <v>Male</v>
      </c>
      <c r="M35" t="str">
        <f t="shared" si="1"/>
        <v>2023</v>
      </c>
    </row>
    <row r="36" spans="1:13" hidden="1" x14ac:dyDescent="0.25">
      <c r="A36" s="9">
        <v>45271</v>
      </c>
      <c r="B36" t="s">
        <v>304</v>
      </c>
      <c r="C36" t="s">
        <v>2275</v>
      </c>
      <c r="D36" s="7">
        <v>4</v>
      </c>
      <c r="E36" t="s">
        <v>2294</v>
      </c>
      <c r="F36" t="s">
        <v>2296</v>
      </c>
      <c r="G36" t="s">
        <v>2300</v>
      </c>
      <c r="H36" t="s">
        <v>2304</v>
      </c>
      <c r="I36">
        <v>905.59</v>
      </c>
      <c r="J36" t="s">
        <v>2308</v>
      </c>
      <c r="K36" t="s">
        <v>2337</v>
      </c>
      <c r="L36" t="str">
        <f t="shared" ca="1" si="0"/>
        <v>Male</v>
      </c>
      <c r="M36" t="str">
        <f t="shared" si="1"/>
        <v>2023</v>
      </c>
    </row>
    <row r="37" spans="1:13" hidden="1" x14ac:dyDescent="0.25">
      <c r="A37" s="9">
        <v>45177</v>
      </c>
      <c r="B37" t="s">
        <v>305</v>
      </c>
      <c r="C37" t="s">
        <v>2282</v>
      </c>
      <c r="D37" s="7">
        <v>2</v>
      </c>
      <c r="E37" t="s">
        <v>2290</v>
      </c>
      <c r="F37" t="s">
        <v>2298</v>
      </c>
      <c r="G37" t="s">
        <v>2300</v>
      </c>
      <c r="H37" t="s">
        <v>2301</v>
      </c>
      <c r="I37">
        <v>805.66</v>
      </c>
      <c r="J37" t="s">
        <v>2309</v>
      </c>
      <c r="K37" s="13" t="s">
        <v>2332</v>
      </c>
      <c r="L37" t="str">
        <f t="shared" ca="1" si="0"/>
        <v>Male</v>
      </c>
      <c r="M37" t="str">
        <f t="shared" si="1"/>
        <v>2023</v>
      </c>
    </row>
    <row r="38" spans="1:13" hidden="1" x14ac:dyDescent="0.25">
      <c r="A38" s="9">
        <v>45080</v>
      </c>
      <c r="B38" t="s">
        <v>306</v>
      </c>
      <c r="C38" t="s">
        <v>2287</v>
      </c>
      <c r="D38" s="7">
        <v>3</v>
      </c>
      <c r="E38" t="s">
        <v>2290</v>
      </c>
      <c r="F38" t="s">
        <v>2297</v>
      </c>
      <c r="G38" t="s">
        <v>2300</v>
      </c>
      <c r="H38" t="s">
        <v>2302</v>
      </c>
      <c r="I38">
        <v>64.349999999999994</v>
      </c>
      <c r="J38" t="s">
        <v>2310</v>
      </c>
      <c r="K38" t="s">
        <v>2331</v>
      </c>
      <c r="L38" t="str">
        <f t="shared" ca="1" si="0"/>
        <v>Male</v>
      </c>
      <c r="M38" t="str">
        <f t="shared" si="1"/>
        <v>2023</v>
      </c>
    </row>
    <row r="39" spans="1:13" x14ac:dyDescent="0.25">
      <c r="A39" s="9">
        <v>44978</v>
      </c>
      <c r="B39" t="s">
        <v>307</v>
      </c>
      <c r="C39" t="s">
        <v>2282</v>
      </c>
      <c r="D39" s="7">
        <v>5</v>
      </c>
      <c r="E39" t="s">
        <v>2290</v>
      </c>
      <c r="F39" t="s">
        <v>2297</v>
      </c>
      <c r="G39" t="s">
        <v>2300</v>
      </c>
      <c r="H39" t="s">
        <v>2301</v>
      </c>
      <c r="I39">
        <v>546.35</v>
      </c>
      <c r="J39" t="s">
        <v>2308</v>
      </c>
      <c r="K39" s="10" t="s">
        <v>2334</v>
      </c>
      <c r="L39" t="str">
        <f t="shared" ca="1" si="0"/>
        <v>Male</v>
      </c>
      <c r="M39" t="str">
        <f t="shared" si="1"/>
        <v>2023</v>
      </c>
    </row>
    <row r="40" spans="1:13" x14ac:dyDescent="0.25">
      <c r="A40" s="9">
        <v>45032</v>
      </c>
      <c r="B40" t="s">
        <v>308</v>
      </c>
      <c r="C40" t="s">
        <v>2282</v>
      </c>
      <c r="D40" s="7">
        <v>2</v>
      </c>
      <c r="E40" t="s">
        <v>2290</v>
      </c>
      <c r="F40" t="s">
        <v>2298</v>
      </c>
      <c r="G40" t="s">
        <v>2300</v>
      </c>
      <c r="H40" t="s">
        <v>2305</v>
      </c>
      <c r="I40">
        <v>702.89</v>
      </c>
      <c r="J40" t="s">
        <v>2310</v>
      </c>
      <c r="K40" s="13" t="s">
        <v>2332</v>
      </c>
      <c r="L40" t="str">
        <f t="shared" ca="1" si="0"/>
        <v>Male</v>
      </c>
      <c r="M40" t="str">
        <f t="shared" si="1"/>
        <v>2023</v>
      </c>
    </row>
    <row r="41" spans="1:13" x14ac:dyDescent="0.25">
      <c r="A41" s="9">
        <v>44959</v>
      </c>
      <c r="B41" t="s">
        <v>309</v>
      </c>
      <c r="C41" t="s">
        <v>2275</v>
      </c>
      <c r="D41" s="7">
        <v>3</v>
      </c>
      <c r="E41" t="s">
        <v>2294</v>
      </c>
      <c r="F41" t="s">
        <v>2295</v>
      </c>
      <c r="G41" t="s">
        <v>2300</v>
      </c>
      <c r="H41" t="s">
        <v>2301</v>
      </c>
      <c r="I41">
        <v>818.36</v>
      </c>
      <c r="J41" t="s">
        <v>2307</v>
      </c>
      <c r="K41" t="s">
        <v>2331</v>
      </c>
      <c r="L41" t="str">
        <f t="shared" ca="1" si="0"/>
        <v>Male</v>
      </c>
      <c r="M41" t="str">
        <f t="shared" si="1"/>
        <v>2023</v>
      </c>
    </row>
    <row r="42" spans="1:13" hidden="1" x14ac:dyDescent="0.25">
      <c r="A42" s="9">
        <v>44664</v>
      </c>
      <c r="B42" t="s">
        <v>310</v>
      </c>
      <c r="C42" t="s">
        <v>2279</v>
      </c>
      <c r="D42" s="7">
        <v>2</v>
      </c>
      <c r="E42" t="s">
        <v>2290</v>
      </c>
      <c r="F42" t="s">
        <v>2295</v>
      </c>
      <c r="G42" t="s">
        <v>2300</v>
      </c>
      <c r="H42" t="s">
        <v>2304</v>
      </c>
      <c r="I42">
        <v>957.83</v>
      </c>
      <c r="J42" t="s">
        <v>2309</v>
      </c>
      <c r="K42" s="13" t="s">
        <v>2332</v>
      </c>
      <c r="L42" t="str">
        <f t="shared" ca="1" si="0"/>
        <v>Male</v>
      </c>
      <c r="M42" t="str">
        <f t="shared" si="1"/>
        <v>2022</v>
      </c>
    </row>
    <row r="43" spans="1:13" hidden="1" x14ac:dyDescent="0.25">
      <c r="A43" s="9">
        <v>44727</v>
      </c>
      <c r="B43" t="s">
        <v>311</v>
      </c>
      <c r="C43" t="s">
        <v>2272</v>
      </c>
      <c r="D43" s="7">
        <v>5</v>
      </c>
      <c r="E43" t="s">
        <v>2292</v>
      </c>
      <c r="F43" t="s">
        <v>2298</v>
      </c>
      <c r="G43" t="s">
        <v>2300</v>
      </c>
      <c r="H43" t="s">
        <v>2303</v>
      </c>
      <c r="I43">
        <v>664.63</v>
      </c>
      <c r="J43" t="s">
        <v>2308</v>
      </c>
      <c r="K43" s="10" t="s">
        <v>2334</v>
      </c>
      <c r="L43" t="str">
        <f t="shared" ca="1" si="0"/>
        <v>Male</v>
      </c>
      <c r="M43" t="str">
        <f t="shared" si="1"/>
        <v>2022</v>
      </c>
    </row>
    <row r="44" spans="1:13" x14ac:dyDescent="0.25">
      <c r="A44" s="9">
        <v>44631</v>
      </c>
      <c r="B44" t="s">
        <v>312</v>
      </c>
      <c r="C44" t="s">
        <v>2271</v>
      </c>
      <c r="D44" s="7">
        <v>2</v>
      </c>
      <c r="E44" t="s">
        <v>2290</v>
      </c>
      <c r="F44" t="s">
        <v>2296</v>
      </c>
      <c r="G44" t="s">
        <v>2300</v>
      </c>
      <c r="H44" t="s">
        <v>2302</v>
      </c>
      <c r="I44">
        <v>324.35000000000002</v>
      </c>
      <c r="J44" t="s">
        <v>2306</v>
      </c>
      <c r="K44" s="13" t="s">
        <v>2331</v>
      </c>
      <c r="L44" t="str">
        <f t="shared" ca="1" si="0"/>
        <v>Male</v>
      </c>
      <c r="M44" t="str">
        <f t="shared" si="1"/>
        <v>2022</v>
      </c>
    </row>
    <row r="45" spans="1:13" x14ac:dyDescent="0.25">
      <c r="A45" s="9">
        <v>44871</v>
      </c>
      <c r="B45" t="s">
        <v>313</v>
      </c>
      <c r="C45" t="s">
        <v>2288</v>
      </c>
      <c r="D45" s="7">
        <v>3</v>
      </c>
      <c r="E45" t="s">
        <v>2292</v>
      </c>
      <c r="F45" t="s">
        <v>2295</v>
      </c>
      <c r="G45" t="s">
        <v>2300</v>
      </c>
      <c r="H45" t="s">
        <v>2301</v>
      </c>
      <c r="I45">
        <v>258.54000000000002</v>
      </c>
      <c r="J45" t="s">
        <v>2310</v>
      </c>
      <c r="K45" t="s">
        <v>2331</v>
      </c>
      <c r="L45" t="str">
        <f t="shared" ca="1" si="0"/>
        <v>Male</v>
      </c>
      <c r="M45" t="str">
        <f t="shared" si="1"/>
        <v>2022</v>
      </c>
    </row>
    <row r="46" spans="1:13" x14ac:dyDescent="0.25">
      <c r="A46" s="9">
        <v>44766</v>
      </c>
      <c r="B46" t="s">
        <v>314</v>
      </c>
      <c r="C46" t="s">
        <v>2278</v>
      </c>
      <c r="D46" s="7">
        <v>2</v>
      </c>
      <c r="E46" t="s">
        <v>2293</v>
      </c>
      <c r="F46" t="s">
        <v>2298</v>
      </c>
      <c r="G46" t="s">
        <v>2300</v>
      </c>
      <c r="H46" t="s">
        <v>2301</v>
      </c>
      <c r="I46">
        <v>774.98</v>
      </c>
      <c r="J46" t="s">
        <v>2309</v>
      </c>
      <c r="K46" s="13" t="s">
        <v>2331</v>
      </c>
      <c r="L46" t="str">
        <f t="shared" ca="1" si="0"/>
        <v>Male</v>
      </c>
      <c r="M46" t="str">
        <f t="shared" si="1"/>
        <v>2022</v>
      </c>
    </row>
    <row r="47" spans="1:13" x14ac:dyDescent="0.25">
      <c r="A47" s="9">
        <v>44594</v>
      </c>
      <c r="B47" t="s">
        <v>315</v>
      </c>
      <c r="C47" t="s">
        <v>2288</v>
      </c>
      <c r="D47" s="7">
        <v>2</v>
      </c>
      <c r="E47" t="s">
        <v>2292</v>
      </c>
      <c r="F47" t="s">
        <v>2297</v>
      </c>
      <c r="G47" t="s">
        <v>2300</v>
      </c>
      <c r="H47" t="s">
        <v>2302</v>
      </c>
      <c r="I47">
        <v>721.13</v>
      </c>
      <c r="J47" t="s">
        <v>2308</v>
      </c>
      <c r="K47" s="13" t="s">
        <v>2331</v>
      </c>
      <c r="L47" t="str">
        <f t="shared" ca="1" si="0"/>
        <v>Male</v>
      </c>
      <c r="M47" t="str">
        <f t="shared" si="1"/>
        <v>2022</v>
      </c>
    </row>
    <row r="48" spans="1:13" x14ac:dyDescent="0.25">
      <c r="A48" s="9">
        <v>44920</v>
      </c>
      <c r="B48" t="s">
        <v>316</v>
      </c>
      <c r="C48" t="s">
        <v>2281</v>
      </c>
      <c r="D48" s="7">
        <v>2</v>
      </c>
      <c r="E48" t="s">
        <v>2290</v>
      </c>
      <c r="F48" t="s">
        <v>2298</v>
      </c>
      <c r="G48" t="s">
        <v>2300</v>
      </c>
      <c r="H48" t="s">
        <v>2301</v>
      </c>
      <c r="I48">
        <v>835.71</v>
      </c>
      <c r="J48" t="s">
        <v>2307</v>
      </c>
      <c r="K48" s="13" t="s">
        <v>2331</v>
      </c>
      <c r="L48" t="str">
        <f t="shared" ca="1" si="0"/>
        <v>Male</v>
      </c>
      <c r="M48" t="str">
        <f t="shared" si="1"/>
        <v>2022</v>
      </c>
    </row>
    <row r="49" spans="1:13" hidden="1" x14ac:dyDescent="0.25">
      <c r="A49" s="9">
        <v>44657</v>
      </c>
      <c r="B49" t="s">
        <v>317</v>
      </c>
      <c r="C49" t="s">
        <v>2285</v>
      </c>
      <c r="D49" s="7">
        <v>4</v>
      </c>
      <c r="E49" t="s">
        <v>2294</v>
      </c>
      <c r="F49" t="s">
        <v>2297</v>
      </c>
      <c r="G49" t="s">
        <v>2300</v>
      </c>
      <c r="H49" t="s">
        <v>2301</v>
      </c>
      <c r="I49">
        <v>589.27</v>
      </c>
      <c r="J49" t="s">
        <v>2306</v>
      </c>
      <c r="K49" t="s">
        <v>2337</v>
      </c>
      <c r="L49" t="str">
        <f t="shared" ca="1" si="0"/>
        <v>Male</v>
      </c>
      <c r="M49" t="str">
        <f t="shared" si="1"/>
        <v>2022</v>
      </c>
    </row>
    <row r="50" spans="1:13" hidden="1" x14ac:dyDescent="0.25">
      <c r="A50" s="9">
        <v>44705</v>
      </c>
      <c r="B50" t="s">
        <v>318</v>
      </c>
      <c r="C50" t="s">
        <v>2289</v>
      </c>
      <c r="D50" s="7">
        <v>3</v>
      </c>
      <c r="E50" t="s">
        <v>2290</v>
      </c>
      <c r="F50" t="s">
        <v>2295</v>
      </c>
      <c r="G50" t="s">
        <v>2300</v>
      </c>
      <c r="H50" t="s">
        <v>2303</v>
      </c>
      <c r="I50">
        <v>313.89999999999998</v>
      </c>
      <c r="J50" t="s">
        <v>2309</v>
      </c>
      <c r="K50" t="s">
        <v>2331</v>
      </c>
      <c r="L50" t="str">
        <f t="shared" ca="1" si="0"/>
        <v>Male</v>
      </c>
      <c r="M50" t="str">
        <f t="shared" si="1"/>
        <v>2022</v>
      </c>
    </row>
    <row r="51" spans="1:13" x14ac:dyDescent="0.25">
      <c r="A51" s="9">
        <v>44881</v>
      </c>
      <c r="B51" t="s">
        <v>319</v>
      </c>
      <c r="C51" t="s">
        <v>2273</v>
      </c>
      <c r="D51" s="7">
        <v>5</v>
      </c>
      <c r="E51" t="s">
        <v>2293</v>
      </c>
      <c r="F51" t="s">
        <v>2298</v>
      </c>
      <c r="G51" t="s">
        <v>2300</v>
      </c>
      <c r="H51" t="s">
        <v>2303</v>
      </c>
      <c r="I51">
        <v>622.78</v>
      </c>
      <c r="J51" t="s">
        <v>2308</v>
      </c>
      <c r="K51" s="10" t="s">
        <v>2334</v>
      </c>
      <c r="L51" t="str">
        <f t="shared" ca="1" si="0"/>
        <v>Male</v>
      </c>
      <c r="M51" t="str">
        <f t="shared" si="1"/>
        <v>2022</v>
      </c>
    </row>
    <row r="52" spans="1:13" x14ac:dyDescent="0.25">
      <c r="A52" s="9">
        <v>44687</v>
      </c>
      <c r="B52" t="s">
        <v>320</v>
      </c>
      <c r="C52" t="s">
        <v>2282</v>
      </c>
      <c r="D52" s="7">
        <v>4</v>
      </c>
      <c r="E52" t="s">
        <v>2290</v>
      </c>
      <c r="F52" t="s">
        <v>2298</v>
      </c>
      <c r="G52" t="s">
        <v>2300</v>
      </c>
      <c r="H52" t="s">
        <v>2302</v>
      </c>
      <c r="I52">
        <v>855.95</v>
      </c>
      <c r="J52" t="s">
        <v>2306</v>
      </c>
      <c r="K52" t="s">
        <v>2337</v>
      </c>
      <c r="L52" t="str">
        <f t="shared" ca="1" si="0"/>
        <v>Male</v>
      </c>
      <c r="M52" t="str">
        <f t="shared" si="1"/>
        <v>2022</v>
      </c>
    </row>
    <row r="53" spans="1:13" hidden="1" x14ac:dyDescent="0.25">
      <c r="A53" s="9">
        <v>44639</v>
      </c>
      <c r="B53" t="s">
        <v>321</v>
      </c>
      <c r="C53" t="s">
        <v>2285</v>
      </c>
      <c r="D53" s="7">
        <v>3</v>
      </c>
      <c r="E53" t="s">
        <v>2294</v>
      </c>
      <c r="F53" t="s">
        <v>2298</v>
      </c>
      <c r="G53" t="s">
        <v>2300</v>
      </c>
      <c r="H53" t="s">
        <v>2305</v>
      </c>
      <c r="I53">
        <v>645.44000000000005</v>
      </c>
      <c r="J53" t="s">
        <v>2306</v>
      </c>
      <c r="K53" t="s">
        <v>2331</v>
      </c>
      <c r="L53" t="str">
        <f t="shared" ca="1" si="0"/>
        <v>Male</v>
      </c>
      <c r="M53" t="str">
        <f t="shared" si="1"/>
        <v>2022</v>
      </c>
    </row>
    <row r="54" spans="1:13" hidden="1" x14ac:dyDescent="0.25">
      <c r="A54" s="9">
        <v>44905</v>
      </c>
      <c r="B54" t="s">
        <v>322</v>
      </c>
      <c r="C54" t="s">
        <v>2278</v>
      </c>
      <c r="D54" s="7">
        <v>3</v>
      </c>
      <c r="E54" t="s">
        <v>2293</v>
      </c>
      <c r="F54" t="s">
        <v>2296</v>
      </c>
      <c r="G54" t="s">
        <v>2300</v>
      </c>
      <c r="H54" t="s">
        <v>2304</v>
      </c>
      <c r="I54">
        <v>110.39</v>
      </c>
      <c r="J54" t="s">
        <v>2310</v>
      </c>
      <c r="K54" t="s">
        <v>2331</v>
      </c>
      <c r="L54" t="str">
        <f t="shared" ca="1" si="0"/>
        <v>Male</v>
      </c>
      <c r="M54" t="str">
        <f t="shared" si="1"/>
        <v>2022</v>
      </c>
    </row>
    <row r="55" spans="1:13" hidden="1" x14ac:dyDescent="0.25">
      <c r="A55" s="9">
        <v>44862</v>
      </c>
      <c r="B55" t="s">
        <v>323</v>
      </c>
      <c r="C55" t="s">
        <v>2289</v>
      </c>
      <c r="D55" s="7">
        <v>4</v>
      </c>
      <c r="E55" t="s">
        <v>2290</v>
      </c>
      <c r="F55" t="s">
        <v>2297</v>
      </c>
      <c r="G55" t="s">
        <v>2300</v>
      </c>
      <c r="H55" t="s">
        <v>2302</v>
      </c>
      <c r="I55">
        <v>480.24</v>
      </c>
      <c r="J55" t="s">
        <v>2308</v>
      </c>
      <c r="K55" t="s">
        <v>2337</v>
      </c>
      <c r="L55" t="str">
        <f t="shared" ca="1" si="0"/>
        <v>Male</v>
      </c>
      <c r="M55" t="str">
        <f t="shared" si="1"/>
        <v>2022</v>
      </c>
    </row>
    <row r="56" spans="1:13" x14ac:dyDescent="0.25">
      <c r="A56" s="9">
        <v>44651</v>
      </c>
      <c r="B56" t="s">
        <v>324</v>
      </c>
      <c r="C56" t="s">
        <v>2283</v>
      </c>
      <c r="D56" s="7">
        <v>3</v>
      </c>
      <c r="E56" t="s">
        <v>2294</v>
      </c>
      <c r="F56" t="s">
        <v>2297</v>
      </c>
      <c r="G56" t="s">
        <v>2300</v>
      </c>
      <c r="H56" t="s">
        <v>2302</v>
      </c>
      <c r="I56">
        <v>21.04</v>
      </c>
      <c r="J56" t="s">
        <v>2307</v>
      </c>
      <c r="K56" t="s">
        <v>2331</v>
      </c>
      <c r="L56" t="str">
        <f t="shared" ca="1" si="0"/>
        <v>Male</v>
      </c>
      <c r="M56" t="str">
        <f t="shared" si="1"/>
        <v>2022</v>
      </c>
    </row>
    <row r="57" spans="1:13" hidden="1" x14ac:dyDescent="0.25">
      <c r="A57" s="9">
        <v>44811</v>
      </c>
      <c r="B57" t="s">
        <v>325</v>
      </c>
      <c r="C57" t="s">
        <v>2285</v>
      </c>
      <c r="D57" s="7">
        <v>3</v>
      </c>
      <c r="E57" t="s">
        <v>2294</v>
      </c>
      <c r="F57" t="s">
        <v>2298</v>
      </c>
      <c r="G57" t="s">
        <v>2300</v>
      </c>
      <c r="H57" t="s">
        <v>2301</v>
      </c>
      <c r="I57">
        <v>394.92</v>
      </c>
      <c r="J57" t="s">
        <v>2310</v>
      </c>
      <c r="K57" t="s">
        <v>2331</v>
      </c>
      <c r="L57" t="str">
        <f t="shared" ca="1" si="0"/>
        <v>Male</v>
      </c>
      <c r="M57" t="str">
        <f t="shared" si="1"/>
        <v>2022</v>
      </c>
    </row>
    <row r="58" spans="1:13" x14ac:dyDescent="0.25">
      <c r="A58" s="9">
        <v>44601</v>
      </c>
      <c r="B58" t="s">
        <v>326</v>
      </c>
      <c r="C58" t="s">
        <v>2273</v>
      </c>
      <c r="D58" s="7">
        <v>2</v>
      </c>
      <c r="E58" t="s">
        <v>2293</v>
      </c>
      <c r="F58" t="s">
        <v>2295</v>
      </c>
      <c r="G58" t="s">
        <v>2300</v>
      </c>
      <c r="H58" t="s">
        <v>2301</v>
      </c>
      <c r="I58">
        <v>670.9</v>
      </c>
      <c r="J58" t="s">
        <v>2306</v>
      </c>
      <c r="K58" s="13" t="s">
        <v>2331</v>
      </c>
      <c r="L58" t="str">
        <f t="shared" ca="1" si="0"/>
        <v>Male</v>
      </c>
      <c r="M58" t="str">
        <f t="shared" si="1"/>
        <v>2022</v>
      </c>
    </row>
    <row r="59" spans="1:13" x14ac:dyDescent="0.25">
      <c r="A59" s="9">
        <v>44738</v>
      </c>
      <c r="B59" t="s">
        <v>327</v>
      </c>
      <c r="C59" t="s">
        <v>2274</v>
      </c>
      <c r="D59" s="7">
        <v>5</v>
      </c>
      <c r="E59" t="s">
        <v>2294</v>
      </c>
      <c r="F59" t="s">
        <v>2295</v>
      </c>
      <c r="G59" t="s">
        <v>2300</v>
      </c>
      <c r="H59" t="s">
        <v>2302</v>
      </c>
      <c r="I59">
        <v>961.98</v>
      </c>
      <c r="J59" t="s">
        <v>2308</v>
      </c>
      <c r="K59" s="10" t="s">
        <v>2334</v>
      </c>
      <c r="L59" t="str">
        <f t="shared" ca="1" si="0"/>
        <v>Male</v>
      </c>
      <c r="M59" t="str">
        <f t="shared" si="1"/>
        <v>2022</v>
      </c>
    </row>
    <row r="60" spans="1:13" hidden="1" x14ac:dyDescent="0.25">
      <c r="A60" s="9">
        <v>44864</v>
      </c>
      <c r="B60" t="s">
        <v>328</v>
      </c>
      <c r="C60" t="s">
        <v>2277</v>
      </c>
      <c r="D60" s="7">
        <v>2</v>
      </c>
      <c r="E60" t="s">
        <v>2292</v>
      </c>
      <c r="F60" t="s">
        <v>2295</v>
      </c>
      <c r="G60" t="s">
        <v>2300</v>
      </c>
      <c r="H60" t="s">
        <v>2302</v>
      </c>
      <c r="I60">
        <v>664.72</v>
      </c>
      <c r="J60" t="s">
        <v>2307</v>
      </c>
      <c r="K60" t="s">
        <v>2333</v>
      </c>
      <c r="L60" t="str">
        <f t="shared" ca="1" si="0"/>
        <v>Male</v>
      </c>
      <c r="M60" t="str">
        <f t="shared" si="1"/>
        <v>2022</v>
      </c>
    </row>
    <row r="61" spans="1:13" hidden="1" x14ac:dyDescent="0.25">
      <c r="A61" s="9">
        <v>44612</v>
      </c>
      <c r="B61" t="s">
        <v>329</v>
      </c>
      <c r="C61" t="s">
        <v>2283</v>
      </c>
      <c r="D61" s="7">
        <v>2</v>
      </c>
      <c r="E61" t="s">
        <v>2294</v>
      </c>
      <c r="F61" t="s">
        <v>2296</v>
      </c>
      <c r="G61" t="s">
        <v>2300</v>
      </c>
      <c r="H61" t="s">
        <v>2303</v>
      </c>
      <c r="I61">
        <v>778.05</v>
      </c>
      <c r="J61" t="s">
        <v>2310</v>
      </c>
      <c r="K61" t="s">
        <v>2333</v>
      </c>
      <c r="L61" t="str">
        <f t="shared" ca="1" si="0"/>
        <v>Male</v>
      </c>
      <c r="M61" t="str">
        <f t="shared" si="1"/>
        <v>2022</v>
      </c>
    </row>
    <row r="62" spans="1:13" x14ac:dyDescent="0.25">
      <c r="A62" s="9">
        <v>44901</v>
      </c>
      <c r="B62" t="s">
        <v>330</v>
      </c>
      <c r="C62" t="s">
        <v>2278</v>
      </c>
      <c r="D62" s="7">
        <v>2</v>
      </c>
      <c r="E62" t="s">
        <v>2293</v>
      </c>
      <c r="F62" t="s">
        <v>2297</v>
      </c>
      <c r="G62" t="s">
        <v>2300</v>
      </c>
      <c r="H62" t="s">
        <v>2301</v>
      </c>
      <c r="I62">
        <v>484.55</v>
      </c>
      <c r="J62" t="s">
        <v>2307</v>
      </c>
      <c r="K62" t="s">
        <v>2333</v>
      </c>
      <c r="L62" t="str">
        <f t="shared" ca="1" si="0"/>
        <v>Male</v>
      </c>
      <c r="M62" t="str">
        <f t="shared" si="1"/>
        <v>2022</v>
      </c>
    </row>
    <row r="63" spans="1:13" hidden="1" x14ac:dyDescent="0.25">
      <c r="A63" s="9">
        <v>44823</v>
      </c>
      <c r="B63" t="s">
        <v>331</v>
      </c>
      <c r="C63" t="s">
        <v>2288</v>
      </c>
      <c r="D63" s="7">
        <v>5</v>
      </c>
      <c r="E63" t="s">
        <v>2292</v>
      </c>
      <c r="F63" t="s">
        <v>2297</v>
      </c>
      <c r="G63" t="s">
        <v>2300</v>
      </c>
      <c r="H63" t="s">
        <v>2305</v>
      </c>
      <c r="I63">
        <v>663.8</v>
      </c>
      <c r="J63" t="s">
        <v>2306</v>
      </c>
      <c r="K63" s="10" t="s">
        <v>2334</v>
      </c>
      <c r="L63" t="str">
        <f t="shared" ca="1" si="0"/>
        <v>Male</v>
      </c>
      <c r="M63" t="str">
        <f t="shared" si="1"/>
        <v>2022</v>
      </c>
    </row>
    <row r="64" spans="1:13" x14ac:dyDescent="0.25">
      <c r="A64" s="9">
        <v>44879</v>
      </c>
      <c r="B64" t="s">
        <v>332</v>
      </c>
      <c r="C64" t="s">
        <v>2272</v>
      </c>
      <c r="D64" s="7">
        <v>2</v>
      </c>
      <c r="E64" t="s">
        <v>2292</v>
      </c>
      <c r="F64" t="s">
        <v>2297</v>
      </c>
      <c r="G64" t="s">
        <v>2300</v>
      </c>
      <c r="H64" t="s">
        <v>2305</v>
      </c>
      <c r="I64">
        <v>663.21</v>
      </c>
      <c r="J64" t="s">
        <v>2306</v>
      </c>
      <c r="K64" s="13" t="s">
        <v>2331</v>
      </c>
      <c r="L64" t="str">
        <f t="shared" ca="1" si="0"/>
        <v>Male</v>
      </c>
      <c r="M64" t="str">
        <f t="shared" si="1"/>
        <v>2022</v>
      </c>
    </row>
    <row r="65" spans="1:13" hidden="1" x14ac:dyDescent="0.25">
      <c r="A65" s="9">
        <v>44597</v>
      </c>
      <c r="B65" t="s">
        <v>333</v>
      </c>
      <c r="C65" t="s">
        <v>2285</v>
      </c>
      <c r="D65" s="7">
        <v>3</v>
      </c>
      <c r="E65" t="s">
        <v>2294</v>
      </c>
      <c r="F65" t="s">
        <v>2296</v>
      </c>
      <c r="G65" t="s">
        <v>2300</v>
      </c>
      <c r="H65" t="s">
        <v>2301</v>
      </c>
      <c r="I65">
        <v>433.78</v>
      </c>
      <c r="J65" t="s">
        <v>2306</v>
      </c>
      <c r="K65" t="s">
        <v>2331</v>
      </c>
      <c r="L65" t="str">
        <f t="shared" ca="1" si="0"/>
        <v>Male</v>
      </c>
      <c r="M65" t="str">
        <f t="shared" si="1"/>
        <v>2022</v>
      </c>
    </row>
    <row r="66" spans="1:13" x14ac:dyDescent="0.25">
      <c r="A66" s="9">
        <v>44868</v>
      </c>
      <c r="B66" t="s">
        <v>334</v>
      </c>
      <c r="C66" t="s">
        <v>2275</v>
      </c>
      <c r="D66" s="7">
        <v>4</v>
      </c>
      <c r="E66" t="s">
        <v>2294</v>
      </c>
      <c r="F66" t="s">
        <v>2295</v>
      </c>
      <c r="G66" t="s">
        <v>2300</v>
      </c>
      <c r="H66" t="s">
        <v>2304</v>
      </c>
      <c r="I66">
        <v>36.15</v>
      </c>
      <c r="J66" t="s">
        <v>2306</v>
      </c>
      <c r="K66" t="s">
        <v>2337</v>
      </c>
      <c r="L66" t="str">
        <f t="shared" ca="1" si="0"/>
        <v>Male</v>
      </c>
      <c r="M66" t="str">
        <f t="shared" si="1"/>
        <v>2022</v>
      </c>
    </row>
    <row r="67" spans="1:13" x14ac:dyDescent="0.25">
      <c r="A67" s="9">
        <v>44668</v>
      </c>
      <c r="B67" t="s">
        <v>335</v>
      </c>
      <c r="C67" t="s">
        <v>2277</v>
      </c>
      <c r="D67" s="7">
        <v>2</v>
      </c>
      <c r="E67" t="s">
        <v>2292</v>
      </c>
      <c r="F67" t="s">
        <v>2297</v>
      </c>
      <c r="G67" t="s">
        <v>2300</v>
      </c>
      <c r="H67" t="s">
        <v>2303</v>
      </c>
      <c r="I67">
        <v>418.62</v>
      </c>
      <c r="J67" t="s">
        <v>2309</v>
      </c>
      <c r="K67" s="13" t="s">
        <v>2331</v>
      </c>
      <c r="L67" t="str">
        <f t="shared" ref="L67:L130" ca="1" si="2">IF(G68="Other", IF(RAND()&lt;=0.5, "Male", "Female"), G68)</f>
        <v>Male</v>
      </c>
      <c r="M67" t="str">
        <f t="shared" ref="M67:M130" si="3">TEXT(A67, "YYYY")</f>
        <v>2022</v>
      </c>
    </row>
    <row r="68" spans="1:13" hidden="1" x14ac:dyDescent="0.25">
      <c r="A68" s="9">
        <v>44888</v>
      </c>
      <c r="B68" t="s">
        <v>336</v>
      </c>
      <c r="C68" t="s">
        <v>2288</v>
      </c>
      <c r="D68" s="7">
        <v>2</v>
      </c>
      <c r="E68" t="s">
        <v>2292</v>
      </c>
      <c r="F68" t="s">
        <v>2297</v>
      </c>
      <c r="G68" t="s">
        <v>2300</v>
      </c>
      <c r="H68" t="s">
        <v>2303</v>
      </c>
      <c r="I68">
        <v>710.99</v>
      </c>
      <c r="J68" t="s">
        <v>2309</v>
      </c>
      <c r="K68" t="s">
        <v>2333</v>
      </c>
      <c r="L68" t="str">
        <f t="shared" ca="1" si="2"/>
        <v>Male</v>
      </c>
      <c r="M68" t="str">
        <f t="shared" si="3"/>
        <v>2022</v>
      </c>
    </row>
    <row r="69" spans="1:13" hidden="1" x14ac:dyDescent="0.25">
      <c r="A69" s="9">
        <v>44732</v>
      </c>
      <c r="B69" t="s">
        <v>337</v>
      </c>
      <c r="C69" t="s">
        <v>2280</v>
      </c>
      <c r="D69" s="7">
        <v>3</v>
      </c>
      <c r="E69" t="s">
        <v>2292</v>
      </c>
      <c r="F69" t="s">
        <v>2295</v>
      </c>
      <c r="G69" t="s">
        <v>2300</v>
      </c>
      <c r="H69" t="s">
        <v>2302</v>
      </c>
      <c r="I69">
        <v>388.16</v>
      </c>
      <c r="J69" t="s">
        <v>2308</v>
      </c>
      <c r="K69" t="s">
        <v>2331</v>
      </c>
      <c r="L69" t="str">
        <f t="shared" ca="1" si="2"/>
        <v>Male</v>
      </c>
      <c r="M69" t="str">
        <f t="shared" si="3"/>
        <v>2022</v>
      </c>
    </row>
    <row r="70" spans="1:13" hidden="1" x14ac:dyDescent="0.25">
      <c r="A70" s="9">
        <v>44637</v>
      </c>
      <c r="B70" t="s">
        <v>338</v>
      </c>
      <c r="C70" t="s">
        <v>2270</v>
      </c>
      <c r="D70" s="7">
        <v>4</v>
      </c>
      <c r="E70" t="s">
        <v>2290</v>
      </c>
      <c r="F70" t="s">
        <v>2297</v>
      </c>
      <c r="G70" t="s">
        <v>2300</v>
      </c>
      <c r="H70" t="s">
        <v>2303</v>
      </c>
      <c r="I70">
        <v>942.55</v>
      </c>
      <c r="J70" t="s">
        <v>2309</v>
      </c>
      <c r="K70" t="s">
        <v>2337</v>
      </c>
      <c r="L70" t="str">
        <f t="shared" ca="1" si="2"/>
        <v>Male</v>
      </c>
      <c r="M70" t="str">
        <f t="shared" si="3"/>
        <v>2022</v>
      </c>
    </row>
    <row r="71" spans="1:13" x14ac:dyDescent="0.25">
      <c r="A71" s="9">
        <v>44780</v>
      </c>
      <c r="B71" t="s">
        <v>339</v>
      </c>
      <c r="C71" t="s">
        <v>2285</v>
      </c>
      <c r="D71" s="7">
        <v>2</v>
      </c>
      <c r="E71" t="s">
        <v>2294</v>
      </c>
      <c r="F71" t="s">
        <v>2296</v>
      </c>
      <c r="G71" t="s">
        <v>2300</v>
      </c>
      <c r="H71" t="s">
        <v>2305</v>
      </c>
      <c r="I71">
        <v>849.46</v>
      </c>
      <c r="J71" t="s">
        <v>2309</v>
      </c>
      <c r="K71" s="13" t="s">
        <v>2331</v>
      </c>
      <c r="L71" t="str">
        <f t="shared" ca="1" si="2"/>
        <v>Male</v>
      </c>
      <c r="M71" t="str">
        <f t="shared" si="3"/>
        <v>2022</v>
      </c>
    </row>
    <row r="72" spans="1:13" hidden="1" x14ac:dyDescent="0.25">
      <c r="A72" s="9">
        <v>44721</v>
      </c>
      <c r="B72" t="s">
        <v>340</v>
      </c>
      <c r="C72" t="s">
        <v>2285</v>
      </c>
      <c r="D72" s="7">
        <v>3</v>
      </c>
      <c r="E72" t="s">
        <v>2294</v>
      </c>
      <c r="F72" t="s">
        <v>2297</v>
      </c>
      <c r="G72" t="s">
        <v>2300</v>
      </c>
      <c r="H72" t="s">
        <v>2301</v>
      </c>
      <c r="I72">
        <v>863.97</v>
      </c>
      <c r="J72" t="s">
        <v>2307</v>
      </c>
      <c r="K72" t="s">
        <v>2331</v>
      </c>
      <c r="L72" t="str">
        <f t="shared" ca="1" si="2"/>
        <v>Male</v>
      </c>
      <c r="M72" t="str">
        <f t="shared" si="3"/>
        <v>2022</v>
      </c>
    </row>
    <row r="73" spans="1:13" hidden="1" x14ac:dyDescent="0.25">
      <c r="A73" s="9">
        <v>44695</v>
      </c>
      <c r="B73" t="s">
        <v>341</v>
      </c>
      <c r="C73" t="s">
        <v>2273</v>
      </c>
      <c r="D73" s="7">
        <v>2</v>
      </c>
      <c r="E73" t="s">
        <v>2293</v>
      </c>
      <c r="F73" t="s">
        <v>2297</v>
      </c>
      <c r="G73" t="s">
        <v>2300</v>
      </c>
      <c r="H73" t="s">
        <v>2301</v>
      </c>
      <c r="I73">
        <v>335.3</v>
      </c>
      <c r="J73" t="s">
        <v>2309</v>
      </c>
      <c r="K73" t="s">
        <v>2333</v>
      </c>
      <c r="L73" t="str">
        <f t="shared" ca="1" si="2"/>
        <v>Male</v>
      </c>
      <c r="M73" t="str">
        <f t="shared" si="3"/>
        <v>2022</v>
      </c>
    </row>
    <row r="74" spans="1:13" x14ac:dyDescent="0.25">
      <c r="A74" s="9">
        <v>44637</v>
      </c>
      <c r="B74" t="s">
        <v>342</v>
      </c>
      <c r="C74" t="s">
        <v>2284</v>
      </c>
      <c r="D74" s="7">
        <v>4</v>
      </c>
      <c r="E74" t="s">
        <v>2293</v>
      </c>
      <c r="F74" t="s">
        <v>2297</v>
      </c>
      <c r="G74" t="s">
        <v>2300</v>
      </c>
      <c r="H74" t="s">
        <v>2305</v>
      </c>
      <c r="I74">
        <v>693.36</v>
      </c>
      <c r="J74" t="s">
        <v>2309</v>
      </c>
      <c r="K74" t="s">
        <v>2337</v>
      </c>
      <c r="L74" t="str">
        <f t="shared" ca="1" si="2"/>
        <v>Male</v>
      </c>
      <c r="M74" t="str">
        <f t="shared" si="3"/>
        <v>2022</v>
      </c>
    </row>
    <row r="75" spans="1:13" hidden="1" x14ac:dyDescent="0.25">
      <c r="A75" s="9">
        <v>44641</v>
      </c>
      <c r="B75" t="s">
        <v>343</v>
      </c>
      <c r="C75" t="s">
        <v>2285</v>
      </c>
      <c r="D75" s="7">
        <v>3</v>
      </c>
      <c r="E75" t="s">
        <v>2294</v>
      </c>
      <c r="F75" t="s">
        <v>2297</v>
      </c>
      <c r="G75" t="s">
        <v>2300</v>
      </c>
      <c r="H75" t="s">
        <v>2302</v>
      </c>
      <c r="I75">
        <v>696.4</v>
      </c>
      <c r="J75" t="s">
        <v>2307</v>
      </c>
      <c r="K75" t="s">
        <v>2331</v>
      </c>
      <c r="L75" t="str">
        <f t="shared" ca="1" si="2"/>
        <v>Male</v>
      </c>
      <c r="M75" t="str">
        <f t="shared" si="3"/>
        <v>2022</v>
      </c>
    </row>
    <row r="76" spans="1:13" x14ac:dyDescent="0.25">
      <c r="A76" s="12">
        <v>44928</v>
      </c>
      <c r="B76" t="s">
        <v>344</v>
      </c>
      <c r="C76" t="s">
        <v>2278</v>
      </c>
      <c r="D76" s="7">
        <v>3</v>
      </c>
      <c r="E76" t="s">
        <v>2293</v>
      </c>
      <c r="F76" t="s">
        <v>2296</v>
      </c>
      <c r="G76" t="s">
        <v>2300</v>
      </c>
      <c r="H76" t="s">
        <v>2301</v>
      </c>
      <c r="I76">
        <v>296.43</v>
      </c>
      <c r="J76" t="s">
        <v>2306</v>
      </c>
      <c r="K76" t="s">
        <v>2331</v>
      </c>
      <c r="L76" t="str">
        <f t="shared" ca="1" si="2"/>
        <v>Male</v>
      </c>
      <c r="M76" t="str">
        <f t="shared" si="3"/>
        <v>2023</v>
      </c>
    </row>
    <row r="77" spans="1:13" hidden="1" x14ac:dyDescent="0.25">
      <c r="A77" s="9">
        <v>44671</v>
      </c>
      <c r="B77" t="s">
        <v>345</v>
      </c>
      <c r="C77" t="s">
        <v>2289</v>
      </c>
      <c r="D77" s="7">
        <v>2</v>
      </c>
      <c r="E77" t="s">
        <v>2290</v>
      </c>
      <c r="F77" t="s">
        <v>2297</v>
      </c>
      <c r="G77" t="s">
        <v>2300</v>
      </c>
      <c r="H77" t="s">
        <v>2301</v>
      </c>
      <c r="I77">
        <v>585.78</v>
      </c>
      <c r="J77" t="s">
        <v>2306</v>
      </c>
      <c r="K77" t="s">
        <v>2333</v>
      </c>
      <c r="L77" t="str">
        <f t="shared" ca="1" si="2"/>
        <v>Male</v>
      </c>
      <c r="M77" t="str">
        <f t="shared" si="3"/>
        <v>2022</v>
      </c>
    </row>
    <row r="78" spans="1:13" hidden="1" x14ac:dyDescent="0.25">
      <c r="A78" s="9">
        <v>44616</v>
      </c>
      <c r="B78" t="s">
        <v>346</v>
      </c>
      <c r="C78" t="s">
        <v>2279</v>
      </c>
      <c r="D78" s="7">
        <v>2</v>
      </c>
      <c r="E78" t="s">
        <v>2290</v>
      </c>
      <c r="F78" t="s">
        <v>2298</v>
      </c>
      <c r="G78" t="s">
        <v>2300</v>
      </c>
      <c r="H78" t="s">
        <v>2302</v>
      </c>
      <c r="I78">
        <v>960.82</v>
      </c>
      <c r="J78" t="s">
        <v>2309</v>
      </c>
      <c r="K78" t="s">
        <v>2333</v>
      </c>
      <c r="L78" t="str">
        <f t="shared" ca="1" si="2"/>
        <v>Male</v>
      </c>
      <c r="M78" t="str">
        <f t="shared" si="3"/>
        <v>2022</v>
      </c>
    </row>
    <row r="79" spans="1:13" x14ac:dyDescent="0.25">
      <c r="A79" s="9">
        <v>44859</v>
      </c>
      <c r="B79" t="s">
        <v>347</v>
      </c>
      <c r="C79" t="s">
        <v>2284</v>
      </c>
      <c r="D79" s="7">
        <v>3</v>
      </c>
      <c r="E79" t="s">
        <v>2293</v>
      </c>
      <c r="F79" t="s">
        <v>2297</v>
      </c>
      <c r="G79" t="s">
        <v>2300</v>
      </c>
      <c r="H79" t="s">
        <v>2303</v>
      </c>
      <c r="I79">
        <v>892.54</v>
      </c>
      <c r="J79" t="s">
        <v>2310</v>
      </c>
      <c r="K79" t="s">
        <v>2331</v>
      </c>
      <c r="L79" t="str">
        <f t="shared" ca="1" si="2"/>
        <v>Male</v>
      </c>
      <c r="M79" t="str">
        <f t="shared" si="3"/>
        <v>2022</v>
      </c>
    </row>
    <row r="80" spans="1:13" hidden="1" x14ac:dyDescent="0.25">
      <c r="A80" s="9">
        <v>44859</v>
      </c>
      <c r="B80" t="s">
        <v>348</v>
      </c>
      <c r="C80" t="s">
        <v>2286</v>
      </c>
      <c r="D80" s="7">
        <v>2</v>
      </c>
      <c r="E80" t="s">
        <v>2290</v>
      </c>
      <c r="F80" t="s">
        <v>2296</v>
      </c>
      <c r="G80" t="s">
        <v>2300</v>
      </c>
      <c r="H80" t="s">
        <v>2304</v>
      </c>
      <c r="I80">
        <v>833.49</v>
      </c>
      <c r="J80" t="s">
        <v>2308</v>
      </c>
      <c r="K80" s="13" t="s">
        <v>2331</v>
      </c>
      <c r="L80" t="str">
        <f t="shared" ca="1" si="2"/>
        <v>Male</v>
      </c>
      <c r="M80" t="str">
        <f t="shared" si="3"/>
        <v>2022</v>
      </c>
    </row>
    <row r="81" spans="1:13" hidden="1" x14ac:dyDescent="0.25">
      <c r="A81" s="9">
        <v>44766</v>
      </c>
      <c r="B81" t="s">
        <v>349</v>
      </c>
      <c r="C81" t="s">
        <v>2287</v>
      </c>
      <c r="D81" s="7">
        <v>2</v>
      </c>
      <c r="E81" t="s">
        <v>2290</v>
      </c>
      <c r="F81" t="s">
        <v>2297</v>
      </c>
      <c r="G81" t="s">
        <v>2300</v>
      </c>
      <c r="H81" t="s">
        <v>2304</v>
      </c>
      <c r="I81">
        <v>790.42</v>
      </c>
      <c r="J81" t="s">
        <v>2309</v>
      </c>
      <c r="K81" s="13" t="s">
        <v>2331</v>
      </c>
      <c r="L81" t="str">
        <f t="shared" ca="1" si="2"/>
        <v>Male</v>
      </c>
      <c r="M81" t="str">
        <f t="shared" si="3"/>
        <v>2022</v>
      </c>
    </row>
    <row r="82" spans="1:13" hidden="1" x14ac:dyDescent="0.25">
      <c r="A82" s="9">
        <v>44685</v>
      </c>
      <c r="B82" t="s">
        <v>350</v>
      </c>
      <c r="C82" t="s">
        <v>2275</v>
      </c>
      <c r="D82" s="7">
        <v>2</v>
      </c>
      <c r="E82" t="s">
        <v>2294</v>
      </c>
      <c r="F82" t="s">
        <v>2297</v>
      </c>
      <c r="G82" t="s">
        <v>2300</v>
      </c>
      <c r="H82" t="s">
        <v>2301</v>
      </c>
      <c r="I82">
        <v>763.2</v>
      </c>
      <c r="J82" t="s">
        <v>2310</v>
      </c>
      <c r="K82" t="s">
        <v>2333</v>
      </c>
      <c r="L82" t="str">
        <f t="shared" ca="1" si="2"/>
        <v>Male</v>
      </c>
      <c r="M82" t="str">
        <f t="shared" si="3"/>
        <v>2022</v>
      </c>
    </row>
    <row r="83" spans="1:13" hidden="1" x14ac:dyDescent="0.25">
      <c r="A83" s="9">
        <v>44913</v>
      </c>
      <c r="B83" t="s">
        <v>351</v>
      </c>
      <c r="C83" t="s">
        <v>2274</v>
      </c>
      <c r="D83" s="7">
        <v>4</v>
      </c>
      <c r="E83" t="s">
        <v>2294</v>
      </c>
      <c r="F83" t="s">
        <v>2295</v>
      </c>
      <c r="G83" t="s">
        <v>2300</v>
      </c>
      <c r="H83" t="s">
        <v>2304</v>
      </c>
      <c r="I83">
        <v>93.66</v>
      </c>
      <c r="J83" t="s">
        <v>2308</v>
      </c>
      <c r="K83" t="s">
        <v>2337</v>
      </c>
      <c r="L83" t="str">
        <f t="shared" ca="1" si="2"/>
        <v>Male</v>
      </c>
      <c r="M83" t="str">
        <f t="shared" si="3"/>
        <v>2022</v>
      </c>
    </row>
    <row r="84" spans="1:13" hidden="1" x14ac:dyDescent="0.25">
      <c r="A84" s="9">
        <v>44587</v>
      </c>
      <c r="B84" t="s">
        <v>352</v>
      </c>
      <c r="C84" t="s">
        <v>2283</v>
      </c>
      <c r="D84" s="7">
        <v>4</v>
      </c>
      <c r="E84" t="s">
        <v>2294</v>
      </c>
      <c r="F84" t="s">
        <v>2297</v>
      </c>
      <c r="G84" t="s">
        <v>2300</v>
      </c>
      <c r="H84" t="s">
        <v>2305</v>
      </c>
      <c r="I84">
        <v>184.02</v>
      </c>
      <c r="J84" t="s">
        <v>2307</v>
      </c>
      <c r="K84" t="s">
        <v>2337</v>
      </c>
      <c r="L84" t="str">
        <f t="shared" ca="1" si="2"/>
        <v>Male</v>
      </c>
      <c r="M84" t="str">
        <f t="shared" si="3"/>
        <v>2022</v>
      </c>
    </row>
    <row r="85" spans="1:13" hidden="1" x14ac:dyDescent="0.25">
      <c r="A85" s="9">
        <v>44862</v>
      </c>
      <c r="B85" t="s">
        <v>353</v>
      </c>
      <c r="C85" t="s">
        <v>2288</v>
      </c>
      <c r="D85" s="7">
        <v>2</v>
      </c>
      <c r="E85" t="s">
        <v>2292</v>
      </c>
      <c r="F85" t="s">
        <v>2298</v>
      </c>
      <c r="G85" t="s">
        <v>2300</v>
      </c>
      <c r="H85" t="s">
        <v>2301</v>
      </c>
      <c r="I85">
        <v>442.04</v>
      </c>
      <c r="J85" t="s">
        <v>2310</v>
      </c>
      <c r="K85" t="s">
        <v>2333</v>
      </c>
      <c r="L85" t="str">
        <f t="shared" ca="1" si="2"/>
        <v>Male</v>
      </c>
      <c r="M85" t="str">
        <f t="shared" si="3"/>
        <v>2022</v>
      </c>
    </row>
    <row r="86" spans="1:13" x14ac:dyDescent="0.25">
      <c r="A86" s="9">
        <v>44866</v>
      </c>
      <c r="B86" t="s">
        <v>354</v>
      </c>
      <c r="C86" t="s">
        <v>2288</v>
      </c>
      <c r="D86" s="7">
        <v>2</v>
      </c>
      <c r="E86" t="s">
        <v>2292</v>
      </c>
      <c r="F86" t="s">
        <v>2295</v>
      </c>
      <c r="G86" t="s">
        <v>2300</v>
      </c>
      <c r="H86" t="s">
        <v>2302</v>
      </c>
      <c r="I86">
        <v>424.07</v>
      </c>
      <c r="J86" t="s">
        <v>2309</v>
      </c>
      <c r="K86" s="13" t="s">
        <v>2331</v>
      </c>
      <c r="L86" t="str">
        <f t="shared" ca="1" si="2"/>
        <v>Male</v>
      </c>
      <c r="M86" t="str">
        <f t="shared" si="3"/>
        <v>2022</v>
      </c>
    </row>
    <row r="87" spans="1:13" hidden="1" x14ac:dyDescent="0.25">
      <c r="A87" s="9">
        <v>44662</v>
      </c>
      <c r="B87" t="s">
        <v>355</v>
      </c>
      <c r="C87" t="s">
        <v>2282</v>
      </c>
      <c r="D87" s="7">
        <v>3</v>
      </c>
      <c r="E87" t="s">
        <v>2290</v>
      </c>
      <c r="F87" t="s">
        <v>2295</v>
      </c>
      <c r="G87" t="s">
        <v>2300</v>
      </c>
      <c r="H87" t="s">
        <v>2304</v>
      </c>
      <c r="I87">
        <v>18.78</v>
      </c>
      <c r="J87" t="s">
        <v>2309</v>
      </c>
      <c r="K87" t="s">
        <v>2331</v>
      </c>
      <c r="L87" t="str">
        <f t="shared" ca="1" si="2"/>
        <v>Male</v>
      </c>
      <c r="M87" t="str">
        <f t="shared" si="3"/>
        <v>2022</v>
      </c>
    </row>
    <row r="88" spans="1:13" hidden="1" x14ac:dyDescent="0.25">
      <c r="A88" s="9">
        <v>44900</v>
      </c>
      <c r="B88" t="s">
        <v>356</v>
      </c>
      <c r="C88" t="s">
        <v>2272</v>
      </c>
      <c r="D88" s="7">
        <v>5</v>
      </c>
      <c r="E88" t="s">
        <v>2292</v>
      </c>
      <c r="F88" t="s">
        <v>2297</v>
      </c>
      <c r="G88" t="s">
        <v>2300</v>
      </c>
      <c r="H88" t="s">
        <v>2305</v>
      </c>
      <c r="I88">
        <v>206.44</v>
      </c>
      <c r="J88" t="s">
        <v>2307</v>
      </c>
      <c r="K88" s="10" t="s">
        <v>2334</v>
      </c>
      <c r="L88" t="str">
        <f t="shared" ca="1" si="2"/>
        <v>Male</v>
      </c>
      <c r="M88" t="str">
        <f t="shared" si="3"/>
        <v>2022</v>
      </c>
    </row>
    <row r="89" spans="1:13" hidden="1" x14ac:dyDescent="0.25">
      <c r="A89" s="9">
        <v>45004</v>
      </c>
      <c r="B89" t="s">
        <v>357</v>
      </c>
      <c r="C89" t="s">
        <v>2270</v>
      </c>
      <c r="D89" s="7">
        <v>2</v>
      </c>
      <c r="E89" t="s">
        <v>2290</v>
      </c>
      <c r="F89" t="s">
        <v>2296</v>
      </c>
      <c r="G89" t="s">
        <v>2300</v>
      </c>
      <c r="H89" t="s">
        <v>2302</v>
      </c>
      <c r="I89">
        <v>825.78</v>
      </c>
      <c r="J89" t="s">
        <v>2308</v>
      </c>
      <c r="K89" t="s">
        <v>2333</v>
      </c>
      <c r="L89" t="str">
        <f t="shared" ca="1" si="2"/>
        <v>Male</v>
      </c>
      <c r="M89" t="str">
        <f t="shared" si="3"/>
        <v>2023</v>
      </c>
    </row>
    <row r="90" spans="1:13" hidden="1" x14ac:dyDescent="0.25">
      <c r="A90" s="9">
        <v>45152</v>
      </c>
      <c r="B90" t="s">
        <v>358</v>
      </c>
      <c r="C90" t="s">
        <v>2282</v>
      </c>
      <c r="D90" s="7">
        <v>5</v>
      </c>
      <c r="E90" t="s">
        <v>2290</v>
      </c>
      <c r="F90" t="s">
        <v>2295</v>
      </c>
      <c r="G90" t="s">
        <v>2300</v>
      </c>
      <c r="H90" t="s">
        <v>2303</v>
      </c>
      <c r="I90">
        <v>323.16000000000003</v>
      </c>
      <c r="J90" t="s">
        <v>2307</v>
      </c>
      <c r="K90" s="10" t="s">
        <v>2334</v>
      </c>
      <c r="L90" t="str">
        <f t="shared" ca="1" si="2"/>
        <v>Male</v>
      </c>
      <c r="M90" t="str">
        <f t="shared" si="3"/>
        <v>2023</v>
      </c>
    </row>
    <row r="91" spans="1:13" hidden="1" x14ac:dyDescent="0.25">
      <c r="A91" s="9">
        <v>45013</v>
      </c>
      <c r="B91" t="s">
        <v>359</v>
      </c>
      <c r="C91" t="s">
        <v>2286</v>
      </c>
      <c r="D91" s="7">
        <v>4</v>
      </c>
      <c r="E91" t="s">
        <v>2290</v>
      </c>
      <c r="F91" t="s">
        <v>2296</v>
      </c>
      <c r="G91" t="s">
        <v>2300</v>
      </c>
      <c r="H91" t="s">
        <v>2303</v>
      </c>
      <c r="I91">
        <v>377.64</v>
      </c>
      <c r="J91" t="s">
        <v>2309</v>
      </c>
      <c r="K91" t="s">
        <v>2337</v>
      </c>
      <c r="L91" t="str">
        <f t="shared" ca="1" si="2"/>
        <v>Male</v>
      </c>
      <c r="M91" t="str">
        <f t="shared" si="3"/>
        <v>2023</v>
      </c>
    </row>
    <row r="92" spans="1:13" x14ac:dyDescent="0.25">
      <c r="A92" s="9">
        <v>45223</v>
      </c>
      <c r="B92" t="s">
        <v>360</v>
      </c>
      <c r="C92" t="s">
        <v>2271</v>
      </c>
      <c r="D92" s="7">
        <v>4</v>
      </c>
      <c r="E92" t="s">
        <v>2290</v>
      </c>
      <c r="F92" t="s">
        <v>2296</v>
      </c>
      <c r="G92" t="s">
        <v>2300</v>
      </c>
      <c r="H92" t="s">
        <v>2303</v>
      </c>
      <c r="I92">
        <v>216.34</v>
      </c>
      <c r="J92" t="s">
        <v>2310</v>
      </c>
      <c r="K92" t="s">
        <v>2337</v>
      </c>
      <c r="L92" t="str">
        <f t="shared" ca="1" si="2"/>
        <v>Male</v>
      </c>
      <c r="M92" t="str">
        <f t="shared" si="3"/>
        <v>2023</v>
      </c>
    </row>
    <row r="93" spans="1:13" x14ac:dyDescent="0.25">
      <c r="A93" s="9">
        <v>45255</v>
      </c>
      <c r="B93" t="s">
        <v>361</v>
      </c>
      <c r="C93" t="s">
        <v>2283</v>
      </c>
      <c r="D93" s="7">
        <v>2</v>
      </c>
      <c r="E93" t="s">
        <v>2294</v>
      </c>
      <c r="F93" t="s">
        <v>2298</v>
      </c>
      <c r="G93" t="s">
        <v>2300</v>
      </c>
      <c r="H93" t="s">
        <v>2304</v>
      </c>
      <c r="I93">
        <v>63.49</v>
      </c>
      <c r="J93" t="s">
        <v>2307</v>
      </c>
      <c r="K93" t="s">
        <v>2333</v>
      </c>
      <c r="L93" t="str">
        <f t="shared" ca="1" si="2"/>
        <v>Male</v>
      </c>
      <c r="M93" t="str">
        <f t="shared" si="3"/>
        <v>2023</v>
      </c>
    </row>
    <row r="94" spans="1:13" hidden="1" x14ac:dyDescent="0.25">
      <c r="A94" s="12">
        <v>44939</v>
      </c>
      <c r="B94" t="s">
        <v>362</v>
      </c>
      <c r="C94" t="s">
        <v>2274</v>
      </c>
      <c r="D94" s="7">
        <v>5</v>
      </c>
      <c r="E94" t="s">
        <v>2294</v>
      </c>
      <c r="F94" t="s">
        <v>2298</v>
      </c>
      <c r="G94" t="s">
        <v>2300</v>
      </c>
      <c r="H94" t="s">
        <v>2303</v>
      </c>
      <c r="I94">
        <v>302.52999999999997</v>
      </c>
      <c r="J94" t="s">
        <v>2308</v>
      </c>
      <c r="K94" s="10" t="s">
        <v>2334</v>
      </c>
      <c r="L94" t="str">
        <f t="shared" ca="1" si="2"/>
        <v>Male</v>
      </c>
      <c r="M94" t="str">
        <f t="shared" si="3"/>
        <v>2023</v>
      </c>
    </row>
    <row r="95" spans="1:13" hidden="1" x14ac:dyDescent="0.25">
      <c r="A95" s="9">
        <v>45018</v>
      </c>
      <c r="B95" t="s">
        <v>363</v>
      </c>
      <c r="C95" t="s">
        <v>2279</v>
      </c>
      <c r="D95" s="7">
        <v>2</v>
      </c>
      <c r="E95" t="s">
        <v>2290</v>
      </c>
      <c r="F95" t="s">
        <v>2297</v>
      </c>
      <c r="G95" t="s">
        <v>2300</v>
      </c>
      <c r="H95" t="s">
        <v>2304</v>
      </c>
      <c r="I95">
        <v>400.37</v>
      </c>
      <c r="J95" t="s">
        <v>2309</v>
      </c>
      <c r="K95" s="13" t="s">
        <v>2331</v>
      </c>
      <c r="L95" t="str">
        <f t="shared" ca="1" si="2"/>
        <v>Male</v>
      </c>
      <c r="M95" t="str">
        <f t="shared" si="3"/>
        <v>2023</v>
      </c>
    </row>
    <row r="96" spans="1:13" hidden="1" x14ac:dyDescent="0.25">
      <c r="A96" s="9">
        <v>45065</v>
      </c>
      <c r="B96" t="s">
        <v>364</v>
      </c>
      <c r="C96" t="s">
        <v>2278</v>
      </c>
      <c r="D96" s="7">
        <v>2</v>
      </c>
      <c r="E96" t="s">
        <v>2293</v>
      </c>
      <c r="F96" t="s">
        <v>2297</v>
      </c>
      <c r="G96" t="s">
        <v>2300</v>
      </c>
      <c r="H96" t="s">
        <v>2305</v>
      </c>
      <c r="I96">
        <v>484.71</v>
      </c>
      <c r="J96" t="s">
        <v>2310</v>
      </c>
      <c r="K96" s="13" t="s">
        <v>2331</v>
      </c>
      <c r="L96" t="str">
        <f t="shared" ca="1" si="2"/>
        <v>Male</v>
      </c>
      <c r="M96" t="str">
        <f t="shared" si="3"/>
        <v>2023</v>
      </c>
    </row>
    <row r="97" spans="1:13" x14ac:dyDescent="0.25">
      <c r="A97" s="9">
        <v>45286</v>
      </c>
      <c r="B97" t="s">
        <v>365</v>
      </c>
      <c r="C97" t="s">
        <v>2279</v>
      </c>
      <c r="D97" s="7">
        <v>3</v>
      </c>
      <c r="E97" t="s">
        <v>2290</v>
      </c>
      <c r="F97" t="s">
        <v>2295</v>
      </c>
      <c r="G97" t="s">
        <v>2300</v>
      </c>
      <c r="H97" t="s">
        <v>2302</v>
      </c>
      <c r="I97">
        <v>692.43</v>
      </c>
      <c r="J97" t="s">
        <v>2310</v>
      </c>
      <c r="K97" t="s">
        <v>2331</v>
      </c>
      <c r="L97" t="str">
        <f t="shared" ca="1" si="2"/>
        <v>Male</v>
      </c>
      <c r="M97" t="str">
        <f t="shared" si="3"/>
        <v>2023</v>
      </c>
    </row>
    <row r="98" spans="1:13" hidden="1" x14ac:dyDescent="0.25">
      <c r="A98" s="9">
        <v>45253</v>
      </c>
      <c r="B98" t="s">
        <v>366</v>
      </c>
      <c r="C98" t="s">
        <v>2278</v>
      </c>
      <c r="D98" s="7">
        <v>5</v>
      </c>
      <c r="E98" t="s">
        <v>2293</v>
      </c>
      <c r="F98" t="s">
        <v>2295</v>
      </c>
      <c r="G98" t="s">
        <v>2300</v>
      </c>
      <c r="H98" t="s">
        <v>2305</v>
      </c>
      <c r="I98">
        <v>999.33</v>
      </c>
      <c r="J98" t="s">
        <v>2307</v>
      </c>
      <c r="K98" s="10" t="s">
        <v>2334</v>
      </c>
      <c r="L98" t="str">
        <f t="shared" ca="1" si="2"/>
        <v>Male</v>
      </c>
      <c r="M98" t="str">
        <f t="shared" si="3"/>
        <v>2023</v>
      </c>
    </row>
    <row r="99" spans="1:13" x14ac:dyDescent="0.25">
      <c r="A99" s="9">
        <v>44954</v>
      </c>
      <c r="B99" t="s">
        <v>367</v>
      </c>
      <c r="C99" t="s">
        <v>2289</v>
      </c>
      <c r="D99" s="7">
        <v>4</v>
      </c>
      <c r="E99" t="s">
        <v>2290</v>
      </c>
      <c r="F99" t="s">
        <v>2295</v>
      </c>
      <c r="G99" t="s">
        <v>2300</v>
      </c>
      <c r="H99" t="s">
        <v>2305</v>
      </c>
      <c r="I99">
        <v>442.05</v>
      </c>
      <c r="J99" t="s">
        <v>2310</v>
      </c>
      <c r="K99" t="s">
        <v>2337</v>
      </c>
      <c r="L99" t="str">
        <f t="shared" ca="1" si="2"/>
        <v>Male</v>
      </c>
      <c r="M99" t="str">
        <f t="shared" si="3"/>
        <v>2023</v>
      </c>
    </row>
    <row r="100" spans="1:13" x14ac:dyDescent="0.25">
      <c r="A100" s="9">
        <v>45087</v>
      </c>
      <c r="B100" t="s">
        <v>368</v>
      </c>
      <c r="C100" t="s">
        <v>2280</v>
      </c>
      <c r="D100" s="7">
        <v>2</v>
      </c>
      <c r="E100" t="s">
        <v>2292</v>
      </c>
      <c r="F100" t="s">
        <v>2295</v>
      </c>
      <c r="G100" t="s">
        <v>2300</v>
      </c>
      <c r="H100" t="s">
        <v>2304</v>
      </c>
      <c r="I100">
        <v>961.38</v>
      </c>
      <c r="J100" t="s">
        <v>2307</v>
      </c>
      <c r="K100" s="13" t="s">
        <v>2331</v>
      </c>
      <c r="L100" t="str">
        <f t="shared" ca="1" si="2"/>
        <v>Male</v>
      </c>
      <c r="M100" t="str">
        <f t="shared" si="3"/>
        <v>2023</v>
      </c>
    </row>
    <row r="101" spans="1:13" hidden="1" x14ac:dyDescent="0.25">
      <c r="A101" s="9">
        <v>45105</v>
      </c>
      <c r="B101" t="s">
        <v>369</v>
      </c>
      <c r="C101" t="s">
        <v>2276</v>
      </c>
      <c r="D101" s="7">
        <v>5</v>
      </c>
      <c r="E101" t="s">
        <v>2293</v>
      </c>
      <c r="F101" t="s">
        <v>2295</v>
      </c>
      <c r="G101" t="s">
        <v>2300</v>
      </c>
      <c r="H101" t="s">
        <v>2303</v>
      </c>
      <c r="I101">
        <v>370.83</v>
      </c>
      <c r="J101" t="s">
        <v>2307</v>
      </c>
      <c r="K101" s="10" t="s">
        <v>2334</v>
      </c>
      <c r="L101" t="str">
        <f t="shared" ca="1" si="2"/>
        <v>Male</v>
      </c>
      <c r="M101" t="str">
        <f t="shared" si="3"/>
        <v>2023</v>
      </c>
    </row>
    <row r="102" spans="1:13" hidden="1" x14ac:dyDescent="0.25">
      <c r="A102" s="9">
        <v>45077</v>
      </c>
      <c r="B102" t="s">
        <v>370</v>
      </c>
      <c r="C102" t="s">
        <v>2284</v>
      </c>
      <c r="D102" s="7">
        <v>2</v>
      </c>
      <c r="E102" t="s">
        <v>2293</v>
      </c>
      <c r="F102" t="s">
        <v>2296</v>
      </c>
      <c r="G102" t="s">
        <v>2300</v>
      </c>
      <c r="H102" t="s">
        <v>2303</v>
      </c>
      <c r="I102">
        <v>342.85</v>
      </c>
      <c r="J102" t="s">
        <v>2306</v>
      </c>
      <c r="K102" t="s">
        <v>2333</v>
      </c>
      <c r="L102" t="str">
        <f t="shared" ca="1" si="2"/>
        <v>Male</v>
      </c>
      <c r="M102" t="str">
        <f t="shared" si="3"/>
        <v>2023</v>
      </c>
    </row>
    <row r="103" spans="1:13" hidden="1" x14ac:dyDescent="0.25">
      <c r="A103" s="9">
        <v>45215</v>
      </c>
      <c r="B103" t="s">
        <v>371</v>
      </c>
      <c r="C103" t="s">
        <v>2272</v>
      </c>
      <c r="D103" s="7">
        <v>3</v>
      </c>
      <c r="E103" t="s">
        <v>2292</v>
      </c>
      <c r="F103" t="s">
        <v>2295</v>
      </c>
      <c r="G103" t="s">
        <v>2300</v>
      </c>
      <c r="H103" t="s">
        <v>2305</v>
      </c>
      <c r="I103">
        <v>204.76</v>
      </c>
      <c r="J103" t="s">
        <v>2310</v>
      </c>
      <c r="K103" t="s">
        <v>2331</v>
      </c>
      <c r="L103" t="str">
        <f t="shared" ca="1" si="2"/>
        <v>Male</v>
      </c>
      <c r="M103" t="str">
        <f t="shared" si="3"/>
        <v>2023</v>
      </c>
    </row>
    <row r="104" spans="1:13" hidden="1" x14ac:dyDescent="0.25">
      <c r="A104" s="9">
        <v>45286</v>
      </c>
      <c r="B104" t="s">
        <v>372</v>
      </c>
      <c r="C104" t="s">
        <v>2287</v>
      </c>
      <c r="D104" s="7">
        <v>5</v>
      </c>
      <c r="E104" t="s">
        <v>2290</v>
      </c>
      <c r="F104" t="s">
        <v>2296</v>
      </c>
      <c r="G104" t="s">
        <v>2300</v>
      </c>
      <c r="H104" t="s">
        <v>2304</v>
      </c>
      <c r="I104">
        <v>987.14</v>
      </c>
      <c r="J104" t="s">
        <v>2307</v>
      </c>
      <c r="K104" s="10" t="s">
        <v>2334</v>
      </c>
      <c r="L104" t="str">
        <f t="shared" ca="1" si="2"/>
        <v>Male</v>
      </c>
      <c r="M104" t="str">
        <f t="shared" si="3"/>
        <v>2023</v>
      </c>
    </row>
    <row r="105" spans="1:13" x14ac:dyDescent="0.25">
      <c r="A105" s="9">
        <v>45290</v>
      </c>
      <c r="B105" t="s">
        <v>373</v>
      </c>
      <c r="C105" t="s">
        <v>2279</v>
      </c>
      <c r="D105" s="7">
        <v>5</v>
      </c>
      <c r="E105" t="s">
        <v>2290</v>
      </c>
      <c r="F105" t="s">
        <v>2298</v>
      </c>
      <c r="G105" t="s">
        <v>2300</v>
      </c>
      <c r="H105" t="s">
        <v>2303</v>
      </c>
      <c r="I105">
        <v>456.68</v>
      </c>
      <c r="J105" t="s">
        <v>2306</v>
      </c>
      <c r="K105" s="10" t="s">
        <v>2334</v>
      </c>
      <c r="L105" t="str">
        <f t="shared" ca="1" si="2"/>
        <v>Male</v>
      </c>
      <c r="M105" t="str">
        <f t="shared" si="3"/>
        <v>2023</v>
      </c>
    </row>
    <row r="106" spans="1:13" hidden="1" x14ac:dyDescent="0.25">
      <c r="A106" s="9">
        <v>45154</v>
      </c>
      <c r="B106" t="s">
        <v>374</v>
      </c>
      <c r="C106" t="s">
        <v>2278</v>
      </c>
      <c r="D106" s="7">
        <v>2</v>
      </c>
      <c r="E106" t="s">
        <v>2293</v>
      </c>
      <c r="F106" t="s">
        <v>2298</v>
      </c>
      <c r="G106" t="s">
        <v>2300</v>
      </c>
      <c r="H106" t="s">
        <v>2301</v>
      </c>
      <c r="I106">
        <v>508.87</v>
      </c>
      <c r="J106" t="s">
        <v>2306</v>
      </c>
      <c r="K106" s="13" t="s">
        <v>2331</v>
      </c>
      <c r="L106" t="str">
        <f t="shared" ca="1" si="2"/>
        <v>Male</v>
      </c>
      <c r="M106" t="str">
        <f t="shared" si="3"/>
        <v>2023</v>
      </c>
    </row>
    <row r="107" spans="1:13" x14ac:dyDescent="0.25">
      <c r="A107" s="9">
        <v>45077</v>
      </c>
      <c r="B107" t="s">
        <v>375</v>
      </c>
      <c r="C107" t="s">
        <v>2280</v>
      </c>
      <c r="D107" s="7">
        <v>4</v>
      </c>
      <c r="E107" t="s">
        <v>2292</v>
      </c>
      <c r="F107" t="s">
        <v>2297</v>
      </c>
      <c r="G107" t="s">
        <v>2300</v>
      </c>
      <c r="H107" t="s">
        <v>2303</v>
      </c>
      <c r="I107">
        <v>384.88</v>
      </c>
      <c r="J107" t="s">
        <v>2308</v>
      </c>
      <c r="K107" t="s">
        <v>2337</v>
      </c>
      <c r="L107" t="str">
        <f t="shared" ca="1" si="2"/>
        <v>Male</v>
      </c>
      <c r="M107" t="str">
        <f t="shared" si="3"/>
        <v>2023</v>
      </c>
    </row>
    <row r="108" spans="1:13" x14ac:dyDescent="0.25">
      <c r="A108" s="9">
        <v>44960</v>
      </c>
      <c r="B108" t="s">
        <v>376</v>
      </c>
      <c r="C108" t="s">
        <v>2272</v>
      </c>
      <c r="D108" s="7">
        <v>5</v>
      </c>
      <c r="E108" t="s">
        <v>2292</v>
      </c>
      <c r="F108" t="s">
        <v>2298</v>
      </c>
      <c r="G108" t="s">
        <v>2300</v>
      </c>
      <c r="H108" t="s">
        <v>2302</v>
      </c>
      <c r="I108">
        <v>906.32</v>
      </c>
      <c r="J108" t="s">
        <v>2306</v>
      </c>
      <c r="K108" s="10" t="s">
        <v>2334</v>
      </c>
      <c r="L108" t="str">
        <f t="shared" ca="1" si="2"/>
        <v>Male</v>
      </c>
      <c r="M108" t="str">
        <f t="shared" si="3"/>
        <v>2023</v>
      </c>
    </row>
    <row r="109" spans="1:13" hidden="1" x14ac:dyDescent="0.25">
      <c r="A109" s="9">
        <v>45098</v>
      </c>
      <c r="B109" t="s">
        <v>377</v>
      </c>
      <c r="C109" t="s">
        <v>2276</v>
      </c>
      <c r="D109" s="7">
        <v>4</v>
      </c>
      <c r="E109" t="s">
        <v>2293</v>
      </c>
      <c r="F109" t="s">
        <v>2295</v>
      </c>
      <c r="G109" t="s">
        <v>2300</v>
      </c>
      <c r="H109" t="s">
        <v>2304</v>
      </c>
      <c r="I109">
        <v>906.15</v>
      </c>
      <c r="J109" t="s">
        <v>2309</v>
      </c>
      <c r="K109" t="s">
        <v>2337</v>
      </c>
      <c r="L109" t="str">
        <f t="shared" ca="1" si="2"/>
        <v>Male</v>
      </c>
      <c r="M109" t="str">
        <f t="shared" si="3"/>
        <v>2023</v>
      </c>
    </row>
    <row r="110" spans="1:13" hidden="1" x14ac:dyDescent="0.25">
      <c r="A110" s="9">
        <v>45032</v>
      </c>
      <c r="B110" t="s">
        <v>378</v>
      </c>
      <c r="C110" t="s">
        <v>2270</v>
      </c>
      <c r="D110" s="7">
        <v>4</v>
      </c>
      <c r="E110" t="s">
        <v>2290</v>
      </c>
      <c r="F110" t="s">
        <v>2298</v>
      </c>
      <c r="G110" t="s">
        <v>2300</v>
      </c>
      <c r="H110" t="s">
        <v>2302</v>
      </c>
      <c r="I110">
        <v>408.54</v>
      </c>
      <c r="J110" t="s">
        <v>2306</v>
      </c>
      <c r="K110" t="s">
        <v>2337</v>
      </c>
      <c r="L110" t="str">
        <f t="shared" ca="1" si="2"/>
        <v>Male</v>
      </c>
      <c r="M110" t="str">
        <f t="shared" si="3"/>
        <v>2023</v>
      </c>
    </row>
    <row r="111" spans="1:13" hidden="1" x14ac:dyDescent="0.25">
      <c r="A111" s="9">
        <v>45103</v>
      </c>
      <c r="B111" t="s">
        <v>379</v>
      </c>
      <c r="C111" t="s">
        <v>2275</v>
      </c>
      <c r="D111" s="7">
        <v>5</v>
      </c>
      <c r="E111" t="s">
        <v>2294</v>
      </c>
      <c r="F111" t="s">
        <v>2298</v>
      </c>
      <c r="G111" t="s">
        <v>2300</v>
      </c>
      <c r="H111" t="s">
        <v>2303</v>
      </c>
      <c r="I111">
        <v>431.04</v>
      </c>
      <c r="J111" t="s">
        <v>2310</v>
      </c>
      <c r="K111" s="10" t="s">
        <v>2334</v>
      </c>
      <c r="L111" t="str">
        <f t="shared" ca="1" si="2"/>
        <v>Male</v>
      </c>
      <c r="M111" t="str">
        <f t="shared" si="3"/>
        <v>2023</v>
      </c>
    </row>
    <row r="112" spans="1:13" hidden="1" x14ac:dyDescent="0.25">
      <c r="A112" s="9">
        <v>44977</v>
      </c>
      <c r="B112" t="s">
        <v>380</v>
      </c>
      <c r="C112" t="s">
        <v>2271</v>
      </c>
      <c r="D112" s="7">
        <v>2</v>
      </c>
      <c r="E112" t="s">
        <v>2290</v>
      </c>
      <c r="F112" t="s">
        <v>2296</v>
      </c>
      <c r="G112" t="s">
        <v>2300</v>
      </c>
      <c r="H112" t="s">
        <v>2304</v>
      </c>
      <c r="I112">
        <v>329.67</v>
      </c>
      <c r="J112" t="s">
        <v>2309</v>
      </c>
      <c r="K112" t="s">
        <v>2333</v>
      </c>
      <c r="L112" t="str">
        <f t="shared" ca="1" si="2"/>
        <v>Male</v>
      </c>
      <c r="M112" t="str">
        <f t="shared" si="3"/>
        <v>2023</v>
      </c>
    </row>
    <row r="113" spans="1:13" hidden="1" x14ac:dyDescent="0.25">
      <c r="A113" s="9">
        <v>45147</v>
      </c>
      <c r="B113" t="s">
        <v>381</v>
      </c>
      <c r="C113" t="s">
        <v>2271</v>
      </c>
      <c r="D113" s="7">
        <v>2</v>
      </c>
      <c r="E113" t="s">
        <v>2290</v>
      </c>
      <c r="F113" t="s">
        <v>2297</v>
      </c>
      <c r="G113" t="s">
        <v>2300</v>
      </c>
      <c r="H113" t="s">
        <v>2303</v>
      </c>
      <c r="I113">
        <v>80.97</v>
      </c>
      <c r="J113" t="s">
        <v>2308</v>
      </c>
      <c r="K113" t="s">
        <v>2333</v>
      </c>
      <c r="L113" t="str">
        <f t="shared" ca="1" si="2"/>
        <v>Male</v>
      </c>
      <c r="M113" t="str">
        <f t="shared" si="3"/>
        <v>2023</v>
      </c>
    </row>
    <row r="114" spans="1:13" hidden="1" x14ac:dyDescent="0.25">
      <c r="A114" s="9">
        <v>45129</v>
      </c>
      <c r="B114" t="s">
        <v>382</v>
      </c>
      <c r="C114" t="s">
        <v>2272</v>
      </c>
      <c r="D114" s="7">
        <v>5</v>
      </c>
      <c r="E114" t="s">
        <v>2292</v>
      </c>
      <c r="F114" t="s">
        <v>2298</v>
      </c>
      <c r="G114" t="s">
        <v>2300</v>
      </c>
      <c r="H114" t="s">
        <v>2304</v>
      </c>
      <c r="I114">
        <v>432.94</v>
      </c>
      <c r="J114" t="s">
        <v>2310</v>
      </c>
      <c r="K114" s="10" t="s">
        <v>2334</v>
      </c>
      <c r="L114" t="str">
        <f t="shared" ca="1" si="2"/>
        <v>Male</v>
      </c>
      <c r="M114" t="str">
        <f t="shared" si="3"/>
        <v>2023</v>
      </c>
    </row>
    <row r="115" spans="1:13" hidden="1" x14ac:dyDescent="0.25">
      <c r="A115" s="9">
        <v>45013</v>
      </c>
      <c r="B115" t="s">
        <v>383</v>
      </c>
      <c r="C115" t="s">
        <v>2276</v>
      </c>
      <c r="D115" s="7">
        <v>2</v>
      </c>
      <c r="E115" t="s">
        <v>2293</v>
      </c>
      <c r="F115" t="s">
        <v>2295</v>
      </c>
      <c r="G115" t="s">
        <v>2300</v>
      </c>
      <c r="H115" t="s">
        <v>2305</v>
      </c>
      <c r="I115">
        <v>532.72</v>
      </c>
      <c r="J115" t="s">
        <v>2308</v>
      </c>
      <c r="K115" t="s">
        <v>2333</v>
      </c>
      <c r="L115" t="str">
        <f t="shared" ca="1" si="2"/>
        <v>Male</v>
      </c>
      <c r="M115" t="str">
        <f t="shared" si="3"/>
        <v>2023</v>
      </c>
    </row>
    <row r="116" spans="1:13" hidden="1" x14ac:dyDescent="0.25">
      <c r="A116" s="9">
        <v>45048</v>
      </c>
      <c r="B116" t="s">
        <v>384</v>
      </c>
      <c r="C116" t="s">
        <v>2289</v>
      </c>
      <c r="D116" s="7">
        <v>5</v>
      </c>
      <c r="E116" t="s">
        <v>2290</v>
      </c>
      <c r="F116" t="s">
        <v>2298</v>
      </c>
      <c r="G116" t="s">
        <v>2300</v>
      </c>
      <c r="H116" t="s">
        <v>2303</v>
      </c>
      <c r="I116">
        <v>775.58</v>
      </c>
      <c r="J116" t="s">
        <v>2307</v>
      </c>
      <c r="K116" s="10" t="s">
        <v>2334</v>
      </c>
      <c r="L116" t="str">
        <f t="shared" ca="1" si="2"/>
        <v>Male</v>
      </c>
      <c r="M116" t="str">
        <f t="shared" si="3"/>
        <v>2023</v>
      </c>
    </row>
    <row r="117" spans="1:13" hidden="1" x14ac:dyDescent="0.25">
      <c r="A117" s="9">
        <v>45271</v>
      </c>
      <c r="B117" t="s">
        <v>385</v>
      </c>
      <c r="C117" t="s">
        <v>2273</v>
      </c>
      <c r="D117" s="7">
        <v>2</v>
      </c>
      <c r="E117" t="s">
        <v>2293</v>
      </c>
      <c r="F117" t="s">
        <v>2295</v>
      </c>
      <c r="G117" t="s">
        <v>2300</v>
      </c>
      <c r="H117" t="s">
        <v>2303</v>
      </c>
      <c r="I117">
        <v>580.21</v>
      </c>
      <c r="J117" t="s">
        <v>2306</v>
      </c>
      <c r="K117" s="13" t="s">
        <v>2331</v>
      </c>
      <c r="L117" t="str">
        <f t="shared" ca="1" si="2"/>
        <v>Male</v>
      </c>
      <c r="M117" t="str">
        <f t="shared" si="3"/>
        <v>2023</v>
      </c>
    </row>
    <row r="118" spans="1:13" hidden="1" x14ac:dyDescent="0.25">
      <c r="A118" s="9">
        <v>45177</v>
      </c>
      <c r="B118" t="s">
        <v>386</v>
      </c>
      <c r="C118" t="s">
        <v>2271</v>
      </c>
      <c r="D118" s="7">
        <v>4</v>
      </c>
      <c r="E118" t="s">
        <v>2290</v>
      </c>
      <c r="F118" t="s">
        <v>2298</v>
      </c>
      <c r="G118" t="s">
        <v>2300</v>
      </c>
      <c r="H118" t="s">
        <v>2303</v>
      </c>
      <c r="I118">
        <v>417.4</v>
      </c>
      <c r="J118" t="s">
        <v>2310</v>
      </c>
      <c r="K118" t="s">
        <v>2337</v>
      </c>
      <c r="L118" t="str">
        <f t="shared" ca="1" si="2"/>
        <v>Male</v>
      </c>
      <c r="M118" t="str">
        <f t="shared" si="3"/>
        <v>2023</v>
      </c>
    </row>
    <row r="119" spans="1:13" hidden="1" x14ac:dyDescent="0.25">
      <c r="A119" s="9">
        <v>45080</v>
      </c>
      <c r="B119" t="s">
        <v>387</v>
      </c>
      <c r="C119" t="s">
        <v>2278</v>
      </c>
      <c r="D119" s="7">
        <v>5</v>
      </c>
      <c r="E119" t="s">
        <v>2293</v>
      </c>
      <c r="F119" t="s">
        <v>2296</v>
      </c>
      <c r="G119" t="s">
        <v>2300</v>
      </c>
      <c r="H119" t="s">
        <v>2302</v>
      </c>
      <c r="I119">
        <v>323.89999999999998</v>
      </c>
      <c r="J119" t="s">
        <v>2310</v>
      </c>
      <c r="K119" s="10" t="s">
        <v>2334</v>
      </c>
      <c r="L119" t="str">
        <f t="shared" ca="1" si="2"/>
        <v>Male</v>
      </c>
      <c r="M119" t="str">
        <f t="shared" si="3"/>
        <v>2023</v>
      </c>
    </row>
    <row r="120" spans="1:13" hidden="1" x14ac:dyDescent="0.25">
      <c r="A120" s="9">
        <v>44978</v>
      </c>
      <c r="B120" t="s">
        <v>388</v>
      </c>
      <c r="C120" t="s">
        <v>2282</v>
      </c>
      <c r="D120" s="7">
        <v>3</v>
      </c>
      <c r="E120" t="s">
        <v>2290</v>
      </c>
      <c r="F120" t="s">
        <v>2295</v>
      </c>
      <c r="G120" t="s">
        <v>2300</v>
      </c>
      <c r="H120" t="s">
        <v>2305</v>
      </c>
      <c r="I120">
        <v>328.86</v>
      </c>
      <c r="J120" t="s">
        <v>2309</v>
      </c>
      <c r="K120" t="s">
        <v>2331</v>
      </c>
      <c r="L120" t="str">
        <f t="shared" ca="1" si="2"/>
        <v>Male</v>
      </c>
      <c r="M120" t="str">
        <f t="shared" si="3"/>
        <v>2023</v>
      </c>
    </row>
    <row r="121" spans="1:13" x14ac:dyDescent="0.25">
      <c r="A121" s="9">
        <v>45032</v>
      </c>
      <c r="B121" t="s">
        <v>389</v>
      </c>
      <c r="C121" t="s">
        <v>2283</v>
      </c>
      <c r="D121" s="7">
        <v>2</v>
      </c>
      <c r="E121" t="s">
        <v>2294</v>
      </c>
      <c r="F121" t="s">
        <v>2298</v>
      </c>
      <c r="G121" t="s">
        <v>2300</v>
      </c>
      <c r="H121" t="s">
        <v>2303</v>
      </c>
      <c r="I121">
        <v>820.91</v>
      </c>
      <c r="J121" t="s">
        <v>2310</v>
      </c>
      <c r="K121" s="13" t="s">
        <v>2331</v>
      </c>
      <c r="L121" t="str">
        <f t="shared" ca="1" si="2"/>
        <v>Male</v>
      </c>
      <c r="M121" t="str">
        <f t="shared" si="3"/>
        <v>2023</v>
      </c>
    </row>
    <row r="122" spans="1:13" hidden="1" x14ac:dyDescent="0.25">
      <c r="A122" s="9">
        <v>44959</v>
      </c>
      <c r="B122" t="s">
        <v>390</v>
      </c>
      <c r="C122" t="s">
        <v>2289</v>
      </c>
      <c r="D122" s="7">
        <v>2</v>
      </c>
      <c r="E122" t="s">
        <v>2290</v>
      </c>
      <c r="F122" t="s">
        <v>2295</v>
      </c>
      <c r="G122" t="s">
        <v>2300</v>
      </c>
      <c r="H122" t="s">
        <v>2305</v>
      </c>
      <c r="I122">
        <v>832.43</v>
      </c>
      <c r="J122" t="s">
        <v>2307</v>
      </c>
      <c r="K122" t="s">
        <v>2333</v>
      </c>
      <c r="L122" t="str">
        <f t="shared" ca="1" si="2"/>
        <v>Male</v>
      </c>
      <c r="M122" t="str">
        <f t="shared" si="3"/>
        <v>2023</v>
      </c>
    </row>
    <row r="123" spans="1:13" hidden="1" x14ac:dyDescent="0.25">
      <c r="A123" s="9">
        <v>44664</v>
      </c>
      <c r="B123" t="s">
        <v>391</v>
      </c>
      <c r="C123" t="s">
        <v>2287</v>
      </c>
      <c r="D123" s="7">
        <v>4</v>
      </c>
      <c r="E123" t="s">
        <v>2290</v>
      </c>
      <c r="F123" t="s">
        <v>2298</v>
      </c>
      <c r="G123" t="s">
        <v>2300</v>
      </c>
      <c r="H123" t="s">
        <v>2301</v>
      </c>
      <c r="I123">
        <v>117.03</v>
      </c>
      <c r="J123" t="s">
        <v>2307</v>
      </c>
      <c r="K123" t="s">
        <v>2337</v>
      </c>
      <c r="L123" t="str">
        <f t="shared" ca="1" si="2"/>
        <v>Male</v>
      </c>
      <c r="M123" t="str">
        <f t="shared" si="3"/>
        <v>2022</v>
      </c>
    </row>
    <row r="124" spans="1:13" hidden="1" x14ac:dyDescent="0.25">
      <c r="A124" s="9">
        <v>44727</v>
      </c>
      <c r="B124" t="s">
        <v>392</v>
      </c>
      <c r="C124" t="s">
        <v>2271</v>
      </c>
      <c r="D124" s="7">
        <v>5</v>
      </c>
      <c r="E124" t="s">
        <v>2290</v>
      </c>
      <c r="F124" t="s">
        <v>2296</v>
      </c>
      <c r="G124" t="s">
        <v>2300</v>
      </c>
      <c r="H124" t="s">
        <v>2301</v>
      </c>
      <c r="I124">
        <v>857.55</v>
      </c>
      <c r="J124" t="s">
        <v>2310</v>
      </c>
      <c r="K124" s="10" t="s">
        <v>2334</v>
      </c>
      <c r="L124" t="str">
        <f t="shared" ca="1" si="2"/>
        <v>Male</v>
      </c>
      <c r="M124" t="str">
        <f t="shared" si="3"/>
        <v>2022</v>
      </c>
    </row>
    <row r="125" spans="1:13" x14ac:dyDescent="0.25">
      <c r="A125" s="9">
        <v>44631</v>
      </c>
      <c r="B125" t="s">
        <v>393</v>
      </c>
      <c r="C125" t="s">
        <v>2272</v>
      </c>
      <c r="D125" s="7">
        <v>2</v>
      </c>
      <c r="E125" t="s">
        <v>2292</v>
      </c>
      <c r="F125" t="s">
        <v>2296</v>
      </c>
      <c r="G125" t="s">
        <v>2300</v>
      </c>
      <c r="H125" t="s">
        <v>2305</v>
      </c>
      <c r="I125">
        <v>288.07</v>
      </c>
      <c r="J125" t="s">
        <v>2308</v>
      </c>
      <c r="K125" t="s">
        <v>2333</v>
      </c>
      <c r="L125" t="str">
        <f t="shared" ca="1" si="2"/>
        <v>Male</v>
      </c>
      <c r="M125" t="str">
        <f t="shared" si="3"/>
        <v>2022</v>
      </c>
    </row>
    <row r="126" spans="1:13" hidden="1" x14ac:dyDescent="0.25">
      <c r="A126" s="9">
        <v>44871</v>
      </c>
      <c r="B126" t="s">
        <v>394</v>
      </c>
      <c r="C126" t="s">
        <v>2273</v>
      </c>
      <c r="D126" s="7">
        <v>2</v>
      </c>
      <c r="E126" t="s">
        <v>2293</v>
      </c>
      <c r="F126" t="s">
        <v>2295</v>
      </c>
      <c r="G126" t="s">
        <v>2300</v>
      </c>
      <c r="H126" t="s">
        <v>2304</v>
      </c>
      <c r="I126">
        <v>738.26</v>
      </c>
      <c r="J126" t="s">
        <v>2310</v>
      </c>
      <c r="K126" t="s">
        <v>2333</v>
      </c>
      <c r="L126" t="str">
        <f t="shared" ca="1" si="2"/>
        <v>Male</v>
      </c>
      <c r="M126" t="str">
        <f t="shared" si="3"/>
        <v>2022</v>
      </c>
    </row>
    <row r="127" spans="1:13" hidden="1" x14ac:dyDescent="0.25">
      <c r="A127" s="9">
        <v>44766</v>
      </c>
      <c r="B127" t="s">
        <v>395</v>
      </c>
      <c r="C127" t="s">
        <v>2283</v>
      </c>
      <c r="D127" s="7">
        <v>2</v>
      </c>
      <c r="E127" t="s">
        <v>2294</v>
      </c>
      <c r="F127" t="s">
        <v>2295</v>
      </c>
      <c r="G127" t="s">
        <v>2300</v>
      </c>
      <c r="H127" t="s">
        <v>2302</v>
      </c>
      <c r="I127">
        <v>898.26</v>
      </c>
      <c r="J127" t="s">
        <v>2306</v>
      </c>
      <c r="K127" s="13" t="s">
        <v>2331</v>
      </c>
      <c r="L127" t="str">
        <f t="shared" ca="1" si="2"/>
        <v>Male</v>
      </c>
      <c r="M127" t="str">
        <f t="shared" si="3"/>
        <v>2022</v>
      </c>
    </row>
    <row r="128" spans="1:13" hidden="1" x14ac:dyDescent="0.25">
      <c r="A128" s="9">
        <v>44594</v>
      </c>
      <c r="B128" t="s">
        <v>396</v>
      </c>
      <c r="C128" t="s">
        <v>2276</v>
      </c>
      <c r="D128" s="7">
        <v>4</v>
      </c>
      <c r="E128" t="s">
        <v>2293</v>
      </c>
      <c r="F128" t="s">
        <v>2295</v>
      </c>
      <c r="G128" t="s">
        <v>2300</v>
      </c>
      <c r="H128" t="s">
        <v>2305</v>
      </c>
      <c r="I128">
        <v>321.41000000000003</v>
      </c>
      <c r="J128" t="s">
        <v>2310</v>
      </c>
      <c r="K128" t="s">
        <v>2337</v>
      </c>
      <c r="L128" t="str">
        <f t="shared" ca="1" si="2"/>
        <v>Male</v>
      </c>
      <c r="M128" t="str">
        <f t="shared" si="3"/>
        <v>2022</v>
      </c>
    </row>
    <row r="129" spans="1:13" hidden="1" x14ac:dyDescent="0.25">
      <c r="A129" s="9">
        <v>44920</v>
      </c>
      <c r="B129" t="s">
        <v>397</v>
      </c>
      <c r="C129" t="s">
        <v>2281</v>
      </c>
      <c r="D129" s="7">
        <v>3</v>
      </c>
      <c r="E129" t="s">
        <v>2290</v>
      </c>
      <c r="F129" t="s">
        <v>2297</v>
      </c>
      <c r="G129" t="s">
        <v>2300</v>
      </c>
      <c r="H129" t="s">
        <v>2304</v>
      </c>
      <c r="I129">
        <v>384.5</v>
      </c>
      <c r="J129" t="s">
        <v>2307</v>
      </c>
      <c r="K129" t="s">
        <v>2331</v>
      </c>
      <c r="L129" t="str">
        <f t="shared" ca="1" si="2"/>
        <v>Male</v>
      </c>
      <c r="M129" t="str">
        <f t="shared" si="3"/>
        <v>2022</v>
      </c>
    </row>
    <row r="130" spans="1:13" hidden="1" x14ac:dyDescent="0.25">
      <c r="A130" s="9">
        <v>44657</v>
      </c>
      <c r="B130" t="s">
        <v>398</v>
      </c>
      <c r="C130" t="s">
        <v>2288</v>
      </c>
      <c r="D130" s="7">
        <v>4</v>
      </c>
      <c r="E130" t="s">
        <v>2292</v>
      </c>
      <c r="F130" t="s">
        <v>2297</v>
      </c>
      <c r="G130" t="s">
        <v>2300</v>
      </c>
      <c r="H130" t="s">
        <v>2304</v>
      </c>
      <c r="I130">
        <v>779.66</v>
      </c>
      <c r="J130" t="s">
        <v>2308</v>
      </c>
      <c r="K130" t="s">
        <v>2337</v>
      </c>
      <c r="L130" t="str">
        <f t="shared" ca="1" si="2"/>
        <v>Male</v>
      </c>
      <c r="M130" t="str">
        <f t="shared" si="3"/>
        <v>2022</v>
      </c>
    </row>
    <row r="131" spans="1:13" hidden="1" x14ac:dyDescent="0.25">
      <c r="A131" s="9">
        <v>44705</v>
      </c>
      <c r="B131" t="s">
        <v>399</v>
      </c>
      <c r="C131" t="s">
        <v>2288</v>
      </c>
      <c r="D131" s="7">
        <v>5</v>
      </c>
      <c r="E131" t="s">
        <v>2292</v>
      </c>
      <c r="F131" t="s">
        <v>2296</v>
      </c>
      <c r="G131" t="s">
        <v>2300</v>
      </c>
      <c r="H131" t="s">
        <v>2304</v>
      </c>
      <c r="I131">
        <v>999.24</v>
      </c>
      <c r="J131" t="s">
        <v>2309</v>
      </c>
      <c r="K131" s="10" t="s">
        <v>2334</v>
      </c>
      <c r="L131" t="str">
        <f t="shared" ref="L131:L194" ca="1" si="4">IF(G132="Other", IF(RAND()&lt;=0.5, "Male", "Female"), G132)</f>
        <v>Male</v>
      </c>
      <c r="M131" t="str">
        <f t="shared" ref="M131:M194" si="5">TEXT(A131, "YYYY")</f>
        <v>2022</v>
      </c>
    </row>
    <row r="132" spans="1:13" hidden="1" x14ac:dyDescent="0.25">
      <c r="A132" s="9">
        <v>44881</v>
      </c>
      <c r="B132" t="s">
        <v>400</v>
      </c>
      <c r="C132" t="s">
        <v>2278</v>
      </c>
      <c r="D132" s="7">
        <v>5</v>
      </c>
      <c r="E132" t="s">
        <v>2293</v>
      </c>
      <c r="F132" t="s">
        <v>2297</v>
      </c>
      <c r="G132" t="s">
        <v>2300</v>
      </c>
      <c r="H132" t="s">
        <v>2301</v>
      </c>
      <c r="I132">
        <v>888.38</v>
      </c>
      <c r="J132" t="s">
        <v>2310</v>
      </c>
      <c r="K132" s="10" t="s">
        <v>2334</v>
      </c>
      <c r="L132" t="str">
        <f t="shared" ca="1" si="4"/>
        <v>Male</v>
      </c>
      <c r="M132" t="str">
        <f t="shared" si="5"/>
        <v>2022</v>
      </c>
    </row>
    <row r="133" spans="1:13" x14ac:dyDescent="0.25">
      <c r="A133" s="9">
        <v>44687</v>
      </c>
      <c r="B133" t="s">
        <v>401</v>
      </c>
      <c r="C133" t="s">
        <v>2285</v>
      </c>
      <c r="D133" s="7">
        <v>2</v>
      </c>
      <c r="E133" t="s">
        <v>2294</v>
      </c>
      <c r="F133" t="s">
        <v>2296</v>
      </c>
      <c r="G133" t="s">
        <v>2300</v>
      </c>
      <c r="H133" t="s">
        <v>2303</v>
      </c>
      <c r="I133">
        <v>246.31</v>
      </c>
      <c r="J133" t="s">
        <v>2310</v>
      </c>
      <c r="K133" s="13" t="s">
        <v>2331</v>
      </c>
      <c r="L133" t="str">
        <f t="shared" ca="1" si="4"/>
        <v>Male</v>
      </c>
      <c r="M133" t="str">
        <f t="shared" si="5"/>
        <v>2022</v>
      </c>
    </row>
    <row r="134" spans="1:13" x14ac:dyDescent="0.25">
      <c r="A134" s="9">
        <v>44639</v>
      </c>
      <c r="B134" t="s">
        <v>402</v>
      </c>
      <c r="C134" t="s">
        <v>2289</v>
      </c>
      <c r="D134" s="7">
        <v>5</v>
      </c>
      <c r="E134" t="s">
        <v>2290</v>
      </c>
      <c r="F134" t="s">
        <v>2295</v>
      </c>
      <c r="G134" t="s">
        <v>2300</v>
      </c>
      <c r="H134" t="s">
        <v>2305</v>
      </c>
      <c r="I134">
        <v>385.22</v>
      </c>
      <c r="J134" t="s">
        <v>2310</v>
      </c>
      <c r="K134" s="10" t="s">
        <v>2334</v>
      </c>
      <c r="L134" t="str">
        <f t="shared" ca="1" si="4"/>
        <v>Male</v>
      </c>
      <c r="M134" t="str">
        <f t="shared" si="5"/>
        <v>2022</v>
      </c>
    </row>
    <row r="135" spans="1:13" hidden="1" x14ac:dyDescent="0.25">
      <c r="A135" s="9">
        <v>44905</v>
      </c>
      <c r="B135" t="s">
        <v>403</v>
      </c>
      <c r="C135" t="s">
        <v>2277</v>
      </c>
      <c r="D135" s="7">
        <v>3</v>
      </c>
      <c r="E135" t="s">
        <v>2292</v>
      </c>
      <c r="F135" t="s">
        <v>2298</v>
      </c>
      <c r="G135" t="s">
        <v>2300</v>
      </c>
      <c r="H135" t="s">
        <v>2301</v>
      </c>
      <c r="I135">
        <v>534.28</v>
      </c>
      <c r="J135" t="s">
        <v>2309</v>
      </c>
      <c r="K135" t="s">
        <v>2331</v>
      </c>
      <c r="L135" t="str">
        <f t="shared" ca="1" si="4"/>
        <v>Male</v>
      </c>
      <c r="M135" t="str">
        <f t="shared" si="5"/>
        <v>2022</v>
      </c>
    </row>
    <row r="136" spans="1:13" x14ac:dyDescent="0.25">
      <c r="A136" s="9">
        <v>44862</v>
      </c>
      <c r="B136" t="s">
        <v>404</v>
      </c>
      <c r="C136" t="s">
        <v>2276</v>
      </c>
      <c r="D136" s="7">
        <v>5</v>
      </c>
      <c r="E136" t="s">
        <v>2293</v>
      </c>
      <c r="F136" t="s">
        <v>2296</v>
      </c>
      <c r="G136" t="s">
        <v>2300</v>
      </c>
      <c r="H136" t="s">
        <v>2305</v>
      </c>
      <c r="I136">
        <v>56.16</v>
      </c>
      <c r="J136" t="s">
        <v>2310</v>
      </c>
      <c r="K136" s="10" t="s">
        <v>2334</v>
      </c>
      <c r="L136" t="str">
        <f t="shared" ca="1" si="4"/>
        <v>Male</v>
      </c>
      <c r="M136" t="str">
        <f t="shared" si="5"/>
        <v>2022</v>
      </c>
    </row>
    <row r="137" spans="1:13" x14ac:dyDescent="0.25">
      <c r="A137" s="9">
        <v>44651</v>
      </c>
      <c r="B137" t="s">
        <v>405</v>
      </c>
      <c r="C137" t="s">
        <v>2271</v>
      </c>
      <c r="D137" s="7">
        <v>2</v>
      </c>
      <c r="E137" t="s">
        <v>2290</v>
      </c>
      <c r="F137" t="s">
        <v>2296</v>
      </c>
      <c r="G137" t="s">
        <v>2300</v>
      </c>
      <c r="H137" t="s">
        <v>2302</v>
      </c>
      <c r="I137">
        <v>302.64</v>
      </c>
      <c r="J137" t="s">
        <v>2308</v>
      </c>
      <c r="K137" s="13" t="s">
        <v>2331</v>
      </c>
      <c r="L137" t="str">
        <f t="shared" ca="1" si="4"/>
        <v>Male</v>
      </c>
      <c r="M137" t="str">
        <f t="shared" si="5"/>
        <v>2022</v>
      </c>
    </row>
    <row r="138" spans="1:13" hidden="1" x14ac:dyDescent="0.25">
      <c r="A138" s="9">
        <v>44811</v>
      </c>
      <c r="B138" t="s">
        <v>406</v>
      </c>
      <c r="C138" t="s">
        <v>2270</v>
      </c>
      <c r="D138" s="7">
        <v>2</v>
      </c>
      <c r="E138" t="s">
        <v>2290</v>
      </c>
      <c r="F138" t="s">
        <v>2296</v>
      </c>
      <c r="G138" t="s">
        <v>2300</v>
      </c>
      <c r="H138" t="s">
        <v>2305</v>
      </c>
      <c r="I138">
        <v>836.79</v>
      </c>
      <c r="J138" t="s">
        <v>2310</v>
      </c>
      <c r="K138" t="s">
        <v>2333</v>
      </c>
      <c r="L138" t="str">
        <f t="shared" ca="1" si="4"/>
        <v>Male</v>
      </c>
      <c r="M138" t="str">
        <f t="shared" si="5"/>
        <v>2022</v>
      </c>
    </row>
    <row r="139" spans="1:13" x14ac:dyDescent="0.25">
      <c r="A139" s="9">
        <v>44601</v>
      </c>
      <c r="B139" t="s">
        <v>407</v>
      </c>
      <c r="C139" t="s">
        <v>2273</v>
      </c>
      <c r="D139" s="7">
        <v>2</v>
      </c>
      <c r="E139" t="s">
        <v>2293</v>
      </c>
      <c r="F139" t="s">
        <v>2298</v>
      </c>
      <c r="G139" t="s">
        <v>2300</v>
      </c>
      <c r="H139" t="s">
        <v>2304</v>
      </c>
      <c r="I139">
        <v>480.74</v>
      </c>
      <c r="J139" t="s">
        <v>2310</v>
      </c>
      <c r="K139" s="13" t="s">
        <v>2331</v>
      </c>
      <c r="L139" t="str">
        <f t="shared" ca="1" si="4"/>
        <v>Male</v>
      </c>
      <c r="M139" t="str">
        <f t="shared" si="5"/>
        <v>2022</v>
      </c>
    </row>
    <row r="140" spans="1:13" x14ac:dyDescent="0.25">
      <c r="A140" s="9">
        <v>44738</v>
      </c>
      <c r="B140" t="s">
        <v>408</v>
      </c>
      <c r="C140" t="s">
        <v>2283</v>
      </c>
      <c r="D140" s="7">
        <v>4</v>
      </c>
      <c r="E140" t="s">
        <v>2294</v>
      </c>
      <c r="F140" t="s">
        <v>2298</v>
      </c>
      <c r="G140" t="s">
        <v>2300</v>
      </c>
      <c r="H140" t="s">
        <v>2303</v>
      </c>
      <c r="I140">
        <v>210.65</v>
      </c>
      <c r="J140" t="s">
        <v>2310</v>
      </c>
      <c r="K140" t="s">
        <v>2337</v>
      </c>
      <c r="L140" t="str">
        <f t="shared" ca="1" si="4"/>
        <v>Male</v>
      </c>
      <c r="M140" t="str">
        <f t="shared" si="5"/>
        <v>2022</v>
      </c>
    </row>
    <row r="141" spans="1:13" hidden="1" x14ac:dyDescent="0.25">
      <c r="A141" s="9">
        <v>44864</v>
      </c>
      <c r="B141" t="s">
        <v>409</v>
      </c>
      <c r="C141" t="s">
        <v>2289</v>
      </c>
      <c r="D141" s="7">
        <v>2</v>
      </c>
      <c r="E141" t="s">
        <v>2290</v>
      </c>
      <c r="F141" t="s">
        <v>2298</v>
      </c>
      <c r="G141" t="s">
        <v>2300</v>
      </c>
      <c r="H141" t="s">
        <v>2302</v>
      </c>
      <c r="I141">
        <v>882.61</v>
      </c>
      <c r="J141" t="s">
        <v>2310</v>
      </c>
      <c r="K141" s="13" t="s">
        <v>2331</v>
      </c>
      <c r="L141" t="str">
        <f t="shared" ca="1" si="4"/>
        <v>Male</v>
      </c>
      <c r="M141" t="str">
        <f t="shared" si="5"/>
        <v>2022</v>
      </c>
    </row>
    <row r="142" spans="1:13" hidden="1" x14ac:dyDescent="0.25">
      <c r="A142" s="9">
        <v>44612</v>
      </c>
      <c r="B142" t="s">
        <v>410</v>
      </c>
      <c r="C142" t="s">
        <v>2273</v>
      </c>
      <c r="D142" s="7">
        <v>2</v>
      </c>
      <c r="E142" t="s">
        <v>2293</v>
      </c>
      <c r="F142" t="s">
        <v>2297</v>
      </c>
      <c r="G142" t="s">
        <v>2300</v>
      </c>
      <c r="H142" t="s">
        <v>2305</v>
      </c>
      <c r="I142">
        <v>20.59</v>
      </c>
      <c r="J142" t="s">
        <v>2310</v>
      </c>
      <c r="K142" s="13" t="s">
        <v>2331</v>
      </c>
      <c r="L142" t="str">
        <f t="shared" ca="1" si="4"/>
        <v>Male</v>
      </c>
      <c r="M142" t="str">
        <f t="shared" si="5"/>
        <v>2022</v>
      </c>
    </row>
    <row r="143" spans="1:13" hidden="1" x14ac:dyDescent="0.25">
      <c r="A143" s="9">
        <v>44901</v>
      </c>
      <c r="B143" t="s">
        <v>411</v>
      </c>
      <c r="C143" t="s">
        <v>2274</v>
      </c>
      <c r="D143" s="7">
        <v>5</v>
      </c>
      <c r="E143" t="s">
        <v>2294</v>
      </c>
      <c r="F143" t="s">
        <v>2295</v>
      </c>
      <c r="G143" t="s">
        <v>2300</v>
      </c>
      <c r="H143" t="s">
        <v>2301</v>
      </c>
      <c r="I143">
        <v>194.54</v>
      </c>
      <c r="J143" t="s">
        <v>2309</v>
      </c>
      <c r="K143" s="10" t="s">
        <v>2334</v>
      </c>
      <c r="L143" t="str">
        <f t="shared" ca="1" si="4"/>
        <v>Male</v>
      </c>
      <c r="M143" t="str">
        <f t="shared" si="5"/>
        <v>2022</v>
      </c>
    </row>
    <row r="144" spans="1:13" hidden="1" x14ac:dyDescent="0.25">
      <c r="A144" s="9">
        <v>44823</v>
      </c>
      <c r="B144" t="s">
        <v>412</v>
      </c>
      <c r="C144" t="s">
        <v>2284</v>
      </c>
      <c r="D144" s="7">
        <v>3</v>
      </c>
      <c r="E144" t="s">
        <v>2293</v>
      </c>
      <c r="F144" t="s">
        <v>2296</v>
      </c>
      <c r="G144" t="s">
        <v>2300</v>
      </c>
      <c r="H144" t="s">
        <v>2303</v>
      </c>
      <c r="I144">
        <v>383.95</v>
      </c>
      <c r="J144" t="s">
        <v>2307</v>
      </c>
      <c r="K144" t="s">
        <v>2331</v>
      </c>
      <c r="L144" t="str">
        <f t="shared" ca="1" si="4"/>
        <v>Male</v>
      </c>
      <c r="M144" t="str">
        <f t="shared" si="5"/>
        <v>2022</v>
      </c>
    </row>
    <row r="145" spans="1:13" x14ac:dyDescent="0.25">
      <c r="A145" s="9">
        <v>44879</v>
      </c>
      <c r="B145" t="s">
        <v>413</v>
      </c>
      <c r="C145" t="s">
        <v>2280</v>
      </c>
      <c r="D145" s="7">
        <v>5</v>
      </c>
      <c r="E145" t="s">
        <v>2292</v>
      </c>
      <c r="F145" t="s">
        <v>2297</v>
      </c>
      <c r="G145" t="s">
        <v>2300</v>
      </c>
      <c r="H145" t="s">
        <v>2302</v>
      </c>
      <c r="I145">
        <v>884.55</v>
      </c>
      <c r="J145" t="s">
        <v>2310</v>
      </c>
      <c r="K145" s="10" t="s">
        <v>2334</v>
      </c>
      <c r="L145" t="str">
        <f t="shared" ca="1" si="4"/>
        <v>Male</v>
      </c>
      <c r="M145" t="str">
        <f t="shared" si="5"/>
        <v>2022</v>
      </c>
    </row>
    <row r="146" spans="1:13" hidden="1" x14ac:dyDescent="0.25">
      <c r="A146" s="9">
        <v>44597</v>
      </c>
      <c r="B146" t="s">
        <v>414</v>
      </c>
      <c r="C146" t="s">
        <v>2283</v>
      </c>
      <c r="D146" s="7">
        <v>3</v>
      </c>
      <c r="E146" t="s">
        <v>2294</v>
      </c>
      <c r="F146" t="s">
        <v>2296</v>
      </c>
      <c r="G146" t="s">
        <v>2300</v>
      </c>
      <c r="H146" t="s">
        <v>2303</v>
      </c>
      <c r="I146">
        <v>634.88</v>
      </c>
      <c r="J146" t="s">
        <v>2306</v>
      </c>
      <c r="K146" t="s">
        <v>2331</v>
      </c>
      <c r="L146" t="str">
        <f t="shared" ca="1" si="4"/>
        <v>Male</v>
      </c>
      <c r="M146" t="str">
        <f t="shared" si="5"/>
        <v>2022</v>
      </c>
    </row>
    <row r="147" spans="1:13" x14ac:dyDescent="0.25">
      <c r="A147" s="9">
        <v>44868</v>
      </c>
      <c r="B147" t="s">
        <v>415</v>
      </c>
      <c r="C147" t="s">
        <v>2273</v>
      </c>
      <c r="D147" s="7">
        <v>2</v>
      </c>
      <c r="E147" t="s">
        <v>2293</v>
      </c>
      <c r="F147" t="s">
        <v>2295</v>
      </c>
      <c r="G147" t="s">
        <v>2300</v>
      </c>
      <c r="H147" t="s">
        <v>2303</v>
      </c>
      <c r="I147">
        <v>64.400000000000006</v>
      </c>
      <c r="J147" t="s">
        <v>2309</v>
      </c>
      <c r="K147" s="13" t="s">
        <v>2331</v>
      </c>
      <c r="L147" t="str">
        <f t="shared" ca="1" si="4"/>
        <v>Male</v>
      </c>
      <c r="M147" t="str">
        <f t="shared" si="5"/>
        <v>2022</v>
      </c>
    </row>
    <row r="148" spans="1:13" hidden="1" x14ac:dyDescent="0.25">
      <c r="A148" s="9">
        <v>44668</v>
      </c>
      <c r="B148" t="s">
        <v>416</v>
      </c>
      <c r="C148" t="s">
        <v>2284</v>
      </c>
      <c r="D148" s="7">
        <v>4</v>
      </c>
      <c r="E148" t="s">
        <v>2293</v>
      </c>
      <c r="F148" t="s">
        <v>2298</v>
      </c>
      <c r="G148" t="s">
        <v>2300</v>
      </c>
      <c r="H148" t="s">
        <v>2301</v>
      </c>
      <c r="I148">
        <v>48.61</v>
      </c>
      <c r="J148" t="s">
        <v>2310</v>
      </c>
      <c r="K148" t="s">
        <v>2337</v>
      </c>
      <c r="L148" t="str">
        <f t="shared" ca="1" si="4"/>
        <v>Male</v>
      </c>
      <c r="M148" t="str">
        <f t="shared" si="5"/>
        <v>2022</v>
      </c>
    </row>
    <row r="149" spans="1:13" hidden="1" x14ac:dyDescent="0.25">
      <c r="A149" s="9">
        <v>44888</v>
      </c>
      <c r="B149" t="s">
        <v>417</v>
      </c>
      <c r="C149" t="s">
        <v>2279</v>
      </c>
      <c r="D149" s="7">
        <v>5</v>
      </c>
      <c r="E149" t="s">
        <v>2290</v>
      </c>
      <c r="F149" t="s">
        <v>2298</v>
      </c>
      <c r="G149" t="s">
        <v>2300</v>
      </c>
      <c r="H149" t="s">
        <v>2304</v>
      </c>
      <c r="I149">
        <v>675.68</v>
      </c>
      <c r="J149" t="s">
        <v>2309</v>
      </c>
      <c r="K149" s="10" t="s">
        <v>2334</v>
      </c>
      <c r="L149" t="str">
        <f t="shared" ca="1" si="4"/>
        <v>Male</v>
      </c>
      <c r="M149" t="str">
        <f t="shared" si="5"/>
        <v>2022</v>
      </c>
    </row>
    <row r="150" spans="1:13" hidden="1" x14ac:dyDescent="0.25">
      <c r="A150" s="9">
        <v>44732</v>
      </c>
      <c r="B150" t="s">
        <v>418</v>
      </c>
      <c r="C150" t="s">
        <v>2283</v>
      </c>
      <c r="D150" s="7">
        <v>4</v>
      </c>
      <c r="E150" t="s">
        <v>2294</v>
      </c>
      <c r="F150" t="s">
        <v>2298</v>
      </c>
      <c r="G150" t="s">
        <v>2300</v>
      </c>
      <c r="H150" t="s">
        <v>2302</v>
      </c>
      <c r="I150">
        <v>873.86</v>
      </c>
      <c r="J150" t="s">
        <v>2309</v>
      </c>
      <c r="K150" t="s">
        <v>2337</v>
      </c>
      <c r="L150" t="str">
        <f t="shared" ca="1" si="4"/>
        <v>Male</v>
      </c>
      <c r="M150" t="str">
        <f t="shared" si="5"/>
        <v>2022</v>
      </c>
    </row>
    <row r="151" spans="1:13" hidden="1" x14ac:dyDescent="0.25">
      <c r="A151" s="9">
        <v>44637</v>
      </c>
      <c r="B151" t="s">
        <v>419</v>
      </c>
      <c r="C151" t="s">
        <v>2280</v>
      </c>
      <c r="D151" s="7">
        <v>3</v>
      </c>
      <c r="E151" t="s">
        <v>2292</v>
      </c>
      <c r="F151" t="s">
        <v>2295</v>
      </c>
      <c r="G151" t="s">
        <v>2300</v>
      </c>
      <c r="H151" t="s">
        <v>2303</v>
      </c>
      <c r="I151">
        <v>388.85</v>
      </c>
      <c r="J151" t="s">
        <v>2309</v>
      </c>
      <c r="K151" t="s">
        <v>2331</v>
      </c>
      <c r="L151" t="str">
        <f t="shared" ca="1" si="4"/>
        <v>Male</v>
      </c>
      <c r="M151" t="str">
        <f t="shared" si="5"/>
        <v>2022</v>
      </c>
    </row>
    <row r="152" spans="1:13" hidden="1" x14ac:dyDescent="0.25">
      <c r="A152" s="9">
        <v>44780</v>
      </c>
      <c r="B152" t="s">
        <v>420</v>
      </c>
      <c r="C152" t="s">
        <v>2270</v>
      </c>
      <c r="D152" s="7">
        <v>2</v>
      </c>
      <c r="E152" t="s">
        <v>2290</v>
      </c>
      <c r="F152" t="s">
        <v>2298</v>
      </c>
      <c r="G152" t="s">
        <v>2300</v>
      </c>
      <c r="H152" t="s">
        <v>2303</v>
      </c>
      <c r="I152">
        <v>358.91</v>
      </c>
      <c r="J152" t="s">
        <v>2309</v>
      </c>
      <c r="K152" s="13" t="s">
        <v>2331</v>
      </c>
      <c r="L152" t="str">
        <f t="shared" ca="1" si="4"/>
        <v>Male</v>
      </c>
      <c r="M152" t="str">
        <f t="shared" si="5"/>
        <v>2022</v>
      </c>
    </row>
    <row r="153" spans="1:13" hidden="1" x14ac:dyDescent="0.25">
      <c r="A153" s="9">
        <v>44721</v>
      </c>
      <c r="B153" t="s">
        <v>421</v>
      </c>
      <c r="C153" t="s">
        <v>2270</v>
      </c>
      <c r="D153" s="7">
        <v>3</v>
      </c>
      <c r="E153" t="s">
        <v>2290</v>
      </c>
      <c r="F153" t="s">
        <v>2295</v>
      </c>
      <c r="G153" t="s">
        <v>2300</v>
      </c>
      <c r="H153" t="s">
        <v>2301</v>
      </c>
      <c r="I153">
        <v>916.1</v>
      </c>
      <c r="J153" t="s">
        <v>2309</v>
      </c>
      <c r="K153" t="s">
        <v>2331</v>
      </c>
      <c r="L153" t="str">
        <f t="shared" ca="1" si="4"/>
        <v>Male</v>
      </c>
      <c r="M153" t="str">
        <f t="shared" si="5"/>
        <v>2022</v>
      </c>
    </row>
    <row r="154" spans="1:13" hidden="1" x14ac:dyDescent="0.25">
      <c r="A154" s="9">
        <v>44695</v>
      </c>
      <c r="B154" t="s">
        <v>422</v>
      </c>
      <c r="C154" t="s">
        <v>2282</v>
      </c>
      <c r="D154" s="7">
        <v>2</v>
      </c>
      <c r="E154" t="s">
        <v>2290</v>
      </c>
      <c r="F154" t="s">
        <v>2295</v>
      </c>
      <c r="G154" t="s">
        <v>2300</v>
      </c>
      <c r="H154" t="s">
        <v>2302</v>
      </c>
      <c r="I154">
        <v>895.9</v>
      </c>
      <c r="J154" t="s">
        <v>2309</v>
      </c>
      <c r="K154" t="s">
        <v>2333</v>
      </c>
      <c r="L154" t="str">
        <f t="shared" ca="1" si="4"/>
        <v>Male</v>
      </c>
      <c r="M154" t="str">
        <f t="shared" si="5"/>
        <v>2022</v>
      </c>
    </row>
    <row r="155" spans="1:13" hidden="1" x14ac:dyDescent="0.25">
      <c r="A155" s="9">
        <v>44637</v>
      </c>
      <c r="B155" t="s">
        <v>423</v>
      </c>
      <c r="C155" t="s">
        <v>2274</v>
      </c>
      <c r="D155" s="7">
        <v>2</v>
      </c>
      <c r="E155" t="s">
        <v>2294</v>
      </c>
      <c r="F155" t="s">
        <v>2296</v>
      </c>
      <c r="G155" t="s">
        <v>2300</v>
      </c>
      <c r="H155" t="s">
        <v>2304</v>
      </c>
      <c r="I155">
        <v>180.09</v>
      </c>
      <c r="J155" t="s">
        <v>2310</v>
      </c>
      <c r="K155" s="13" t="s">
        <v>2331</v>
      </c>
      <c r="L155" t="str">
        <f t="shared" ca="1" si="4"/>
        <v>Male</v>
      </c>
      <c r="M155" t="str">
        <f t="shared" si="5"/>
        <v>2022</v>
      </c>
    </row>
    <row r="156" spans="1:13" x14ac:dyDescent="0.25">
      <c r="A156" s="9">
        <v>44641</v>
      </c>
      <c r="B156" t="s">
        <v>424</v>
      </c>
      <c r="C156" t="s">
        <v>2278</v>
      </c>
      <c r="D156" s="7">
        <v>2</v>
      </c>
      <c r="E156" t="s">
        <v>2293</v>
      </c>
      <c r="F156" t="s">
        <v>2295</v>
      </c>
      <c r="G156" t="s">
        <v>2300</v>
      </c>
      <c r="H156" t="s">
        <v>2304</v>
      </c>
      <c r="I156">
        <v>132.65</v>
      </c>
      <c r="J156" t="s">
        <v>2307</v>
      </c>
      <c r="K156" t="s">
        <v>2333</v>
      </c>
      <c r="L156" t="str">
        <f t="shared" ca="1" si="4"/>
        <v>Male</v>
      </c>
      <c r="M156" t="str">
        <f t="shared" si="5"/>
        <v>2022</v>
      </c>
    </row>
    <row r="157" spans="1:13" hidden="1" x14ac:dyDescent="0.25">
      <c r="A157" s="12">
        <v>44928</v>
      </c>
      <c r="B157" t="s">
        <v>425</v>
      </c>
      <c r="C157" t="s">
        <v>2270</v>
      </c>
      <c r="D157" s="7">
        <v>5</v>
      </c>
      <c r="E157" t="s">
        <v>2290</v>
      </c>
      <c r="F157" t="s">
        <v>2295</v>
      </c>
      <c r="G157" t="s">
        <v>2300</v>
      </c>
      <c r="H157" t="s">
        <v>2304</v>
      </c>
      <c r="I157">
        <v>461</v>
      </c>
      <c r="J157" t="s">
        <v>2306</v>
      </c>
      <c r="K157" s="10" t="s">
        <v>2334</v>
      </c>
      <c r="L157" t="str">
        <f t="shared" ca="1" si="4"/>
        <v>Male</v>
      </c>
      <c r="M157" t="str">
        <f t="shared" si="5"/>
        <v>2023</v>
      </c>
    </row>
    <row r="158" spans="1:13" x14ac:dyDescent="0.25">
      <c r="A158" s="9">
        <v>44671</v>
      </c>
      <c r="B158" t="s">
        <v>426</v>
      </c>
      <c r="C158" t="s">
        <v>2279</v>
      </c>
      <c r="D158" s="7">
        <v>2</v>
      </c>
      <c r="E158" t="s">
        <v>2290</v>
      </c>
      <c r="F158" t="s">
        <v>2298</v>
      </c>
      <c r="G158" t="s">
        <v>2300</v>
      </c>
      <c r="H158" t="s">
        <v>2301</v>
      </c>
      <c r="I158">
        <v>206.01</v>
      </c>
      <c r="J158" t="s">
        <v>2310</v>
      </c>
      <c r="K158" s="13" t="s">
        <v>2331</v>
      </c>
      <c r="L158" t="str">
        <f t="shared" ca="1" si="4"/>
        <v>Male</v>
      </c>
      <c r="M158" t="str">
        <f t="shared" si="5"/>
        <v>2022</v>
      </c>
    </row>
    <row r="159" spans="1:13" hidden="1" x14ac:dyDescent="0.25">
      <c r="A159" s="9">
        <v>44616</v>
      </c>
      <c r="B159" t="s">
        <v>427</v>
      </c>
      <c r="C159" t="s">
        <v>2277</v>
      </c>
      <c r="D159" s="7">
        <v>2</v>
      </c>
      <c r="E159" t="s">
        <v>2292</v>
      </c>
      <c r="F159" t="s">
        <v>2297</v>
      </c>
      <c r="G159" t="s">
        <v>2300</v>
      </c>
      <c r="H159" t="s">
        <v>2305</v>
      </c>
      <c r="I159">
        <v>994.66</v>
      </c>
      <c r="J159" t="s">
        <v>2310</v>
      </c>
      <c r="K159" s="13" t="s">
        <v>2331</v>
      </c>
      <c r="L159" t="str">
        <f t="shared" ca="1" si="4"/>
        <v>Male</v>
      </c>
      <c r="M159" t="str">
        <f t="shared" si="5"/>
        <v>2022</v>
      </c>
    </row>
    <row r="160" spans="1:13" hidden="1" x14ac:dyDescent="0.25">
      <c r="A160" s="9">
        <v>44859</v>
      </c>
      <c r="B160" t="s">
        <v>428</v>
      </c>
      <c r="C160" t="s">
        <v>2275</v>
      </c>
      <c r="D160" s="7">
        <v>4</v>
      </c>
      <c r="E160" t="s">
        <v>2294</v>
      </c>
      <c r="F160" t="s">
        <v>2295</v>
      </c>
      <c r="G160" t="s">
        <v>2300</v>
      </c>
      <c r="H160" t="s">
        <v>2301</v>
      </c>
      <c r="I160">
        <v>150.65</v>
      </c>
      <c r="J160" t="s">
        <v>2310</v>
      </c>
      <c r="K160" t="s">
        <v>2337</v>
      </c>
      <c r="L160" t="str">
        <f t="shared" ca="1" si="4"/>
        <v>Male</v>
      </c>
      <c r="M160" t="str">
        <f t="shared" si="5"/>
        <v>2022</v>
      </c>
    </row>
    <row r="161" spans="1:13" x14ac:dyDescent="0.25">
      <c r="A161" s="9">
        <v>44859</v>
      </c>
      <c r="B161" t="s">
        <v>429</v>
      </c>
      <c r="C161" t="s">
        <v>2282</v>
      </c>
      <c r="D161" s="7">
        <v>2</v>
      </c>
      <c r="E161" t="s">
        <v>2290</v>
      </c>
      <c r="F161" t="s">
        <v>2296</v>
      </c>
      <c r="G161" t="s">
        <v>2300</v>
      </c>
      <c r="H161" t="s">
        <v>2301</v>
      </c>
      <c r="I161">
        <v>881.52</v>
      </c>
      <c r="J161" t="s">
        <v>2307</v>
      </c>
      <c r="K161" s="3" t="s">
        <v>2334</v>
      </c>
      <c r="L161" t="str">
        <f t="shared" ca="1" si="4"/>
        <v>Male</v>
      </c>
      <c r="M161" t="str">
        <f t="shared" si="5"/>
        <v>2022</v>
      </c>
    </row>
    <row r="162" spans="1:13" x14ac:dyDescent="0.25">
      <c r="A162" s="9">
        <v>44766</v>
      </c>
      <c r="B162" t="s">
        <v>430</v>
      </c>
      <c r="C162" t="s">
        <v>2274</v>
      </c>
      <c r="D162" s="7">
        <v>2</v>
      </c>
      <c r="E162" t="s">
        <v>2294</v>
      </c>
      <c r="F162" t="s">
        <v>2295</v>
      </c>
      <c r="G162" t="s">
        <v>2300</v>
      </c>
      <c r="H162" t="s">
        <v>2305</v>
      </c>
      <c r="I162">
        <v>886.77</v>
      </c>
      <c r="J162" t="s">
        <v>2308</v>
      </c>
      <c r="K162" s="3" t="s">
        <v>2334</v>
      </c>
      <c r="L162" t="str">
        <f t="shared" ca="1" si="4"/>
        <v>Male</v>
      </c>
      <c r="M162" t="str">
        <f t="shared" si="5"/>
        <v>2022</v>
      </c>
    </row>
    <row r="163" spans="1:13" hidden="1" x14ac:dyDescent="0.25">
      <c r="A163" s="9">
        <v>44685</v>
      </c>
      <c r="B163" t="s">
        <v>431</v>
      </c>
      <c r="C163" t="s">
        <v>2282</v>
      </c>
      <c r="D163" s="7">
        <v>5</v>
      </c>
      <c r="E163" t="s">
        <v>2290</v>
      </c>
      <c r="F163" t="s">
        <v>2296</v>
      </c>
      <c r="G163" t="s">
        <v>2300</v>
      </c>
      <c r="H163" t="s">
        <v>2303</v>
      </c>
      <c r="I163">
        <v>378.89</v>
      </c>
      <c r="J163" t="s">
        <v>2309</v>
      </c>
      <c r="K163" s="10" t="s">
        <v>2334</v>
      </c>
      <c r="L163" t="str">
        <f t="shared" ca="1" si="4"/>
        <v>Male</v>
      </c>
      <c r="M163" t="str">
        <f t="shared" si="5"/>
        <v>2022</v>
      </c>
    </row>
    <row r="164" spans="1:13" x14ac:dyDescent="0.25">
      <c r="A164" s="9">
        <v>44913</v>
      </c>
      <c r="B164" t="s">
        <v>432</v>
      </c>
      <c r="C164" t="s">
        <v>2273</v>
      </c>
      <c r="D164" s="7">
        <v>5</v>
      </c>
      <c r="E164" t="s">
        <v>2293</v>
      </c>
      <c r="F164" t="s">
        <v>2297</v>
      </c>
      <c r="G164" t="s">
        <v>2300</v>
      </c>
      <c r="H164" t="s">
        <v>2301</v>
      </c>
      <c r="I164">
        <v>691.75</v>
      </c>
      <c r="J164" t="s">
        <v>2307</v>
      </c>
      <c r="K164" s="10" t="s">
        <v>2334</v>
      </c>
      <c r="L164" t="str">
        <f t="shared" ca="1" si="4"/>
        <v>Male</v>
      </c>
      <c r="M164" t="str">
        <f t="shared" si="5"/>
        <v>2022</v>
      </c>
    </row>
    <row r="165" spans="1:13" hidden="1" x14ac:dyDescent="0.25">
      <c r="A165" s="9">
        <v>44587</v>
      </c>
      <c r="B165" t="s">
        <v>433</v>
      </c>
      <c r="C165" t="s">
        <v>2284</v>
      </c>
      <c r="D165" s="7">
        <v>2</v>
      </c>
      <c r="E165" t="s">
        <v>2293</v>
      </c>
      <c r="F165" t="s">
        <v>2295</v>
      </c>
      <c r="G165" t="s">
        <v>2300</v>
      </c>
      <c r="H165" t="s">
        <v>2302</v>
      </c>
      <c r="I165">
        <v>651.36</v>
      </c>
      <c r="J165" t="s">
        <v>2310</v>
      </c>
      <c r="K165" s="3" t="s">
        <v>2334</v>
      </c>
      <c r="L165" t="str">
        <f t="shared" ca="1" si="4"/>
        <v>Male</v>
      </c>
      <c r="M165" t="str">
        <f t="shared" si="5"/>
        <v>2022</v>
      </c>
    </row>
    <row r="166" spans="1:13" hidden="1" x14ac:dyDescent="0.25">
      <c r="A166" s="9">
        <v>44862</v>
      </c>
      <c r="B166" t="s">
        <v>434</v>
      </c>
      <c r="C166" t="s">
        <v>2286</v>
      </c>
      <c r="D166" s="7">
        <v>2</v>
      </c>
      <c r="E166" t="s">
        <v>2290</v>
      </c>
      <c r="F166" t="s">
        <v>2297</v>
      </c>
      <c r="G166" t="s">
        <v>2300</v>
      </c>
      <c r="H166" t="s">
        <v>2305</v>
      </c>
      <c r="I166">
        <v>41.9</v>
      </c>
      <c r="J166" t="s">
        <v>2308</v>
      </c>
      <c r="K166" s="3" t="s">
        <v>2334</v>
      </c>
      <c r="L166" t="str">
        <f t="shared" ca="1" si="4"/>
        <v>Male</v>
      </c>
      <c r="M166" t="str">
        <f t="shared" si="5"/>
        <v>2022</v>
      </c>
    </row>
    <row r="167" spans="1:13" hidden="1" x14ac:dyDescent="0.25">
      <c r="A167" s="9">
        <v>44866</v>
      </c>
      <c r="B167" t="s">
        <v>435</v>
      </c>
      <c r="C167" t="s">
        <v>2276</v>
      </c>
      <c r="D167" s="7">
        <v>4</v>
      </c>
      <c r="E167" t="s">
        <v>2293</v>
      </c>
      <c r="F167" t="s">
        <v>2298</v>
      </c>
      <c r="G167" t="s">
        <v>2300</v>
      </c>
      <c r="H167" t="s">
        <v>2303</v>
      </c>
      <c r="I167">
        <v>292.70999999999998</v>
      </c>
      <c r="J167" t="s">
        <v>2306</v>
      </c>
      <c r="K167" t="s">
        <v>2337</v>
      </c>
      <c r="L167" t="str">
        <f t="shared" ca="1" si="4"/>
        <v>Male</v>
      </c>
      <c r="M167" t="str">
        <f t="shared" si="5"/>
        <v>2022</v>
      </c>
    </row>
    <row r="168" spans="1:13" x14ac:dyDescent="0.25">
      <c r="A168" s="9">
        <v>44662</v>
      </c>
      <c r="B168" t="s">
        <v>436</v>
      </c>
      <c r="C168" t="s">
        <v>2273</v>
      </c>
      <c r="D168" s="7">
        <v>5</v>
      </c>
      <c r="E168" t="s">
        <v>2293</v>
      </c>
      <c r="F168" t="s">
        <v>2297</v>
      </c>
      <c r="G168" t="s">
        <v>2300</v>
      </c>
      <c r="H168" t="s">
        <v>2304</v>
      </c>
      <c r="I168">
        <v>505.56</v>
      </c>
      <c r="J168" t="s">
        <v>2310</v>
      </c>
      <c r="K168" s="10" t="s">
        <v>2334</v>
      </c>
      <c r="L168" t="str">
        <f t="shared" ca="1" si="4"/>
        <v>Male</v>
      </c>
      <c r="M168" t="str">
        <f t="shared" si="5"/>
        <v>2022</v>
      </c>
    </row>
    <row r="169" spans="1:13" x14ac:dyDescent="0.25">
      <c r="A169" s="9">
        <v>44900</v>
      </c>
      <c r="B169" t="s">
        <v>437</v>
      </c>
      <c r="C169" t="s">
        <v>2277</v>
      </c>
      <c r="D169" s="7">
        <v>3</v>
      </c>
      <c r="E169" t="s">
        <v>2292</v>
      </c>
      <c r="F169" t="s">
        <v>2296</v>
      </c>
      <c r="G169" t="s">
        <v>2300</v>
      </c>
      <c r="H169" t="s">
        <v>2302</v>
      </c>
      <c r="I169">
        <v>888.65</v>
      </c>
      <c r="J169" t="s">
        <v>2309</v>
      </c>
      <c r="K169" t="s">
        <v>2331</v>
      </c>
      <c r="L169" t="str">
        <f t="shared" ca="1" si="4"/>
        <v>Male</v>
      </c>
      <c r="M169" t="str">
        <f t="shared" si="5"/>
        <v>2022</v>
      </c>
    </row>
    <row r="170" spans="1:13" hidden="1" x14ac:dyDescent="0.25">
      <c r="A170" s="9">
        <v>44849</v>
      </c>
      <c r="B170" t="s">
        <v>438</v>
      </c>
      <c r="C170" t="s">
        <v>2281</v>
      </c>
      <c r="D170" s="7">
        <v>2</v>
      </c>
      <c r="E170" t="s">
        <v>2290</v>
      </c>
      <c r="F170" t="s">
        <v>2295</v>
      </c>
      <c r="G170" t="s">
        <v>2300</v>
      </c>
      <c r="H170" t="s">
        <v>2304</v>
      </c>
      <c r="I170">
        <v>334.94</v>
      </c>
      <c r="J170" t="s">
        <v>2306</v>
      </c>
      <c r="K170" t="s">
        <v>2333</v>
      </c>
      <c r="L170" t="str">
        <f t="shared" ca="1" si="4"/>
        <v>Male</v>
      </c>
      <c r="M170" t="str">
        <f t="shared" si="5"/>
        <v>2022</v>
      </c>
    </row>
    <row r="171" spans="1:13" hidden="1" x14ac:dyDescent="0.25">
      <c r="A171" s="9">
        <v>44600</v>
      </c>
      <c r="B171" t="s">
        <v>439</v>
      </c>
      <c r="C171" t="s">
        <v>2279</v>
      </c>
      <c r="D171" s="7">
        <v>2</v>
      </c>
      <c r="E171" t="s">
        <v>2290</v>
      </c>
      <c r="F171" t="s">
        <v>2295</v>
      </c>
      <c r="G171" t="s">
        <v>2300</v>
      </c>
      <c r="H171" t="s">
        <v>2305</v>
      </c>
      <c r="I171">
        <v>516.54</v>
      </c>
      <c r="J171" t="s">
        <v>2309</v>
      </c>
      <c r="K171" s="3" t="s">
        <v>2334</v>
      </c>
      <c r="L171" t="str">
        <f t="shared" ca="1" si="4"/>
        <v>Male</v>
      </c>
      <c r="M171" t="str">
        <f t="shared" si="5"/>
        <v>2022</v>
      </c>
    </row>
    <row r="172" spans="1:13" x14ac:dyDescent="0.25">
      <c r="A172" s="9">
        <v>44618</v>
      </c>
      <c r="B172" t="s">
        <v>440</v>
      </c>
      <c r="C172" t="s">
        <v>2283</v>
      </c>
      <c r="D172" s="7">
        <v>4</v>
      </c>
      <c r="E172" t="s">
        <v>2294</v>
      </c>
      <c r="F172" t="s">
        <v>2296</v>
      </c>
      <c r="G172" t="s">
        <v>2300</v>
      </c>
      <c r="H172" t="s">
        <v>2303</v>
      </c>
      <c r="I172">
        <v>371.21</v>
      </c>
      <c r="J172" t="s">
        <v>2307</v>
      </c>
      <c r="K172" t="s">
        <v>2337</v>
      </c>
      <c r="L172" t="str">
        <f t="shared" ca="1" si="4"/>
        <v>Male</v>
      </c>
      <c r="M172" t="str">
        <f t="shared" si="5"/>
        <v>2022</v>
      </c>
    </row>
    <row r="173" spans="1:13" hidden="1" x14ac:dyDescent="0.25">
      <c r="A173" s="12">
        <v>44934</v>
      </c>
      <c r="B173" t="s">
        <v>441</v>
      </c>
      <c r="C173" t="s">
        <v>2283</v>
      </c>
      <c r="D173" s="7">
        <v>3</v>
      </c>
      <c r="E173" t="s">
        <v>2294</v>
      </c>
      <c r="F173" t="s">
        <v>2295</v>
      </c>
      <c r="G173" t="s">
        <v>2300</v>
      </c>
      <c r="H173" t="s">
        <v>2301</v>
      </c>
      <c r="I173">
        <v>65.16</v>
      </c>
      <c r="J173" t="s">
        <v>2307</v>
      </c>
      <c r="K173" t="s">
        <v>2331</v>
      </c>
      <c r="L173" t="str">
        <f t="shared" ca="1" si="4"/>
        <v>Male</v>
      </c>
      <c r="M173" t="str">
        <f t="shared" si="5"/>
        <v>2023</v>
      </c>
    </row>
    <row r="174" spans="1:13" x14ac:dyDescent="0.25">
      <c r="A174" s="9">
        <v>44586</v>
      </c>
      <c r="B174" t="s">
        <v>442</v>
      </c>
      <c r="C174" t="s">
        <v>2288</v>
      </c>
      <c r="D174" s="7">
        <v>4</v>
      </c>
      <c r="E174" t="s">
        <v>2292</v>
      </c>
      <c r="F174" t="s">
        <v>2296</v>
      </c>
      <c r="G174" t="s">
        <v>2300</v>
      </c>
      <c r="H174" t="s">
        <v>2302</v>
      </c>
      <c r="I174">
        <v>639.14</v>
      </c>
      <c r="J174" t="s">
        <v>2306</v>
      </c>
      <c r="K174" t="s">
        <v>2337</v>
      </c>
      <c r="L174" t="str">
        <f t="shared" ca="1" si="4"/>
        <v>Male</v>
      </c>
      <c r="M174" t="str">
        <f t="shared" si="5"/>
        <v>2022</v>
      </c>
    </row>
    <row r="175" spans="1:13" hidden="1" x14ac:dyDescent="0.25">
      <c r="A175" s="9">
        <v>44829</v>
      </c>
      <c r="B175" t="s">
        <v>443</v>
      </c>
      <c r="C175" t="s">
        <v>2287</v>
      </c>
      <c r="D175" s="7">
        <v>3</v>
      </c>
      <c r="E175" t="s">
        <v>2290</v>
      </c>
      <c r="F175" t="s">
        <v>2297</v>
      </c>
      <c r="G175" t="s">
        <v>2300</v>
      </c>
      <c r="H175" t="s">
        <v>2305</v>
      </c>
      <c r="I175">
        <v>936.3</v>
      </c>
      <c r="J175" t="s">
        <v>2306</v>
      </c>
      <c r="K175" t="s">
        <v>2331</v>
      </c>
      <c r="L175" t="str">
        <f t="shared" ca="1" si="4"/>
        <v>Male</v>
      </c>
      <c r="M175" t="str">
        <f t="shared" si="5"/>
        <v>2022</v>
      </c>
    </row>
    <row r="176" spans="1:13" hidden="1" x14ac:dyDescent="0.25">
      <c r="A176" s="12">
        <v>44938</v>
      </c>
      <c r="B176" t="s">
        <v>444</v>
      </c>
      <c r="C176" t="s">
        <v>2272</v>
      </c>
      <c r="D176" s="7">
        <v>5</v>
      </c>
      <c r="E176" t="s">
        <v>2292</v>
      </c>
      <c r="F176" t="s">
        <v>2295</v>
      </c>
      <c r="G176" t="s">
        <v>2300</v>
      </c>
      <c r="H176" t="s">
        <v>2304</v>
      </c>
      <c r="I176">
        <v>23.73</v>
      </c>
      <c r="J176" t="s">
        <v>2308</v>
      </c>
      <c r="K176" s="10" t="s">
        <v>2334</v>
      </c>
      <c r="L176" t="str">
        <f t="shared" ca="1" si="4"/>
        <v>Male</v>
      </c>
      <c r="M176" t="str">
        <f t="shared" si="5"/>
        <v>2023</v>
      </c>
    </row>
    <row r="177" spans="1:13" x14ac:dyDescent="0.25">
      <c r="A177" s="9">
        <v>44707</v>
      </c>
      <c r="B177" t="s">
        <v>445</v>
      </c>
      <c r="C177" t="s">
        <v>2280</v>
      </c>
      <c r="D177" s="7">
        <v>4</v>
      </c>
      <c r="E177" t="s">
        <v>2292</v>
      </c>
      <c r="F177" t="s">
        <v>2295</v>
      </c>
      <c r="G177" t="s">
        <v>2300</v>
      </c>
      <c r="H177" t="s">
        <v>2302</v>
      </c>
      <c r="I177">
        <v>63.42</v>
      </c>
      <c r="J177" t="s">
        <v>2309</v>
      </c>
      <c r="K177" t="s">
        <v>2337</v>
      </c>
      <c r="L177" t="str">
        <f t="shared" ca="1" si="4"/>
        <v>Male</v>
      </c>
      <c r="M177" t="str">
        <f t="shared" si="5"/>
        <v>2022</v>
      </c>
    </row>
    <row r="178" spans="1:13" hidden="1" x14ac:dyDescent="0.25">
      <c r="A178" s="9">
        <v>44917</v>
      </c>
      <c r="B178" t="s">
        <v>446</v>
      </c>
      <c r="C178" t="s">
        <v>2275</v>
      </c>
      <c r="D178" s="7">
        <v>2</v>
      </c>
      <c r="E178" t="s">
        <v>2294</v>
      </c>
      <c r="F178" t="s">
        <v>2297</v>
      </c>
      <c r="G178" t="s">
        <v>2300</v>
      </c>
      <c r="H178" t="s">
        <v>2304</v>
      </c>
      <c r="I178">
        <v>541.16999999999996</v>
      </c>
      <c r="J178" t="s">
        <v>2307</v>
      </c>
      <c r="K178" t="s">
        <v>2333</v>
      </c>
      <c r="L178" t="str">
        <f t="shared" ca="1" si="4"/>
        <v>Male</v>
      </c>
      <c r="M178" t="str">
        <f t="shared" si="5"/>
        <v>2022</v>
      </c>
    </row>
    <row r="179" spans="1:13" hidden="1" x14ac:dyDescent="0.25">
      <c r="A179" s="9">
        <v>44889</v>
      </c>
      <c r="B179" t="s">
        <v>447</v>
      </c>
      <c r="C179" t="s">
        <v>2270</v>
      </c>
      <c r="D179" s="7">
        <v>2</v>
      </c>
      <c r="E179" t="s">
        <v>2290</v>
      </c>
      <c r="F179" t="s">
        <v>2296</v>
      </c>
      <c r="G179" t="s">
        <v>2300</v>
      </c>
      <c r="H179" t="s">
        <v>2301</v>
      </c>
      <c r="I179">
        <v>733.53</v>
      </c>
      <c r="J179" t="s">
        <v>2309</v>
      </c>
      <c r="K179" s="3" t="s">
        <v>2334</v>
      </c>
      <c r="L179" t="str">
        <f t="shared" ca="1" si="4"/>
        <v>Male</v>
      </c>
      <c r="M179" t="str">
        <f t="shared" si="5"/>
        <v>2022</v>
      </c>
    </row>
    <row r="180" spans="1:13" hidden="1" x14ac:dyDescent="0.25">
      <c r="A180" s="9">
        <v>44676</v>
      </c>
      <c r="B180" t="s">
        <v>448</v>
      </c>
      <c r="C180" t="s">
        <v>2288</v>
      </c>
      <c r="D180" s="7">
        <v>3</v>
      </c>
      <c r="E180" t="s">
        <v>2292</v>
      </c>
      <c r="F180" t="s">
        <v>2298</v>
      </c>
      <c r="G180" t="s">
        <v>2300</v>
      </c>
      <c r="H180" t="s">
        <v>2302</v>
      </c>
      <c r="I180">
        <v>405.81</v>
      </c>
      <c r="J180" t="s">
        <v>2308</v>
      </c>
      <c r="K180" t="s">
        <v>2331</v>
      </c>
      <c r="L180" t="str">
        <f t="shared" ca="1" si="4"/>
        <v>Male</v>
      </c>
      <c r="M180" t="str">
        <f t="shared" si="5"/>
        <v>2022</v>
      </c>
    </row>
    <row r="181" spans="1:13" x14ac:dyDescent="0.25">
      <c r="A181" s="9">
        <v>44673</v>
      </c>
      <c r="B181" t="s">
        <v>449</v>
      </c>
      <c r="C181" t="s">
        <v>2279</v>
      </c>
      <c r="D181" s="7">
        <v>4</v>
      </c>
      <c r="E181" t="s">
        <v>2290</v>
      </c>
      <c r="F181" t="s">
        <v>2297</v>
      </c>
      <c r="G181" t="s">
        <v>2300</v>
      </c>
      <c r="H181" t="s">
        <v>2304</v>
      </c>
      <c r="I181">
        <v>51.19</v>
      </c>
      <c r="J181" t="s">
        <v>2309</v>
      </c>
      <c r="K181" t="s">
        <v>2337</v>
      </c>
      <c r="L181" t="str">
        <f t="shared" ca="1" si="4"/>
        <v>Male</v>
      </c>
      <c r="M181" t="str">
        <f t="shared" si="5"/>
        <v>2022</v>
      </c>
    </row>
    <row r="182" spans="1:13" x14ac:dyDescent="0.25">
      <c r="A182" s="9">
        <v>44763</v>
      </c>
      <c r="B182" t="s">
        <v>450</v>
      </c>
      <c r="C182" t="s">
        <v>2276</v>
      </c>
      <c r="D182" s="7">
        <v>2</v>
      </c>
      <c r="E182" t="s">
        <v>2293</v>
      </c>
      <c r="F182" t="s">
        <v>2295</v>
      </c>
      <c r="G182" t="s">
        <v>2300</v>
      </c>
      <c r="H182" t="s">
        <v>2302</v>
      </c>
      <c r="I182">
        <v>56.72</v>
      </c>
      <c r="J182" t="s">
        <v>2307</v>
      </c>
      <c r="K182" s="3" t="s">
        <v>2334</v>
      </c>
      <c r="L182" t="str">
        <f t="shared" ca="1" si="4"/>
        <v>Male</v>
      </c>
      <c r="M182" t="str">
        <f t="shared" si="5"/>
        <v>2022</v>
      </c>
    </row>
    <row r="183" spans="1:13" hidden="1" x14ac:dyDescent="0.25">
      <c r="A183" s="9">
        <v>44833</v>
      </c>
      <c r="B183" t="s">
        <v>451</v>
      </c>
      <c r="C183" t="s">
        <v>2271</v>
      </c>
      <c r="D183" s="7">
        <v>5</v>
      </c>
      <c r="E183" t="s">
        <v>2290</v>
      </c>
      <c r="F183" t="s">
        <v>2295</v>
      </c>
      <c r="G183" t="s">
        <v>2300</v>
      </c>
      <c r="H183" t="s">
        <v>2304</v>
      </c>
      <c r="I183">
        <v>401.25</v>
      </c>
      <c r="J183" t="s">
        <v>2307</v>
      </c>
      <c r="K183" s="10" t="s">
        <v>2334</v>
      </c>
      <c r="L183" t="str">
        <f t="shared" ca="1" si="4"/>
        <v>Male</v>
      </c>
      <c r="M183" t="str">
        <f t="shared" si="5"/>
        <v>2022</v>
      </c>
    </row>
    <row r="184" spans="1:13" hidden="1" x14ac:dyDescent="0.25">
      <c r="A184" s="9">
        <v>44723</v>
      </c>
      <c r="B184" t="s">
        <v>452</v>
      </c>
      <c r="C184" t="s">
        <v>2274</v>
      </c>
      <c r="D184" s="7">
        <v>3</v>
      </c>
      <c r="E184" t="s">
        <v>2294</v>
      </c>
      <c r="F184" t="s">
        <v>2295</v>
      </c>
      <c r="G184" t="s">
        <v>2300</v>
      </c>
      <c r="H184" t="s">
        <v>2304</v>
      </c>
      <c r="I184">
        <v>489.36</v>
      </c>
      <c r="J184" t="s">
        <v>2309</v>
      </c>
      <c r="K184" t="s">
        <v>2331</v>
      </c>
      <c r="L184" t="str">
        <f t="shared" ca="1" si="4"/>
        <v>Male</v>
      </c>
      <c r="M184" t="str">
        <f t="shared" si="5"/>
        <v>2022</v>
      </c>
    </row>
    <row r="185" spans="1:13" hidden="1" x14ac:dyDescent="0.25">
      <c r="A185" s="9">
        <v>44643</v>
      </c>
      <c r="B185" t="s">
        <v>453</v>
      </c>
      <c r="C185" t="s">
        <v>2276</v>
      </c>
      <c r="D185" s="7">
        <v>2</v>
      </c>
      <c r="E185" t="s">
        <v>2293</v>
      </c>
      <c r="F185" t="s">
        <v>2296</v>
      </c>
      <c r="G185" t="s">
        <v>2300</v>
      </c>
      <c r="H185" t="s">
        <v>2302</v>
      </c>
      <c r="I185">
        <v>839.17</v>
      </c>
      <c r="J185" t="s">
        <v>2307</v>
      </c>
      <c r="K185" s="3" t="s">
        <v>2334</v>
      </c>
      <c r="L185" t="str">
        <f t="shared" ca="1" si="4"/>
        <v>Male</v>
      </c>
      <c r="M185" t="str">
        <f t="shared" si="5"/>
        <v>2022</v>
      </c>
    </row>
    <row r="186" spans="1:13" hidden="1" x14ac:dyDescent="0.25">
      <c r="A186" s="12">
        <v>44928</v>
      </c>
      <c r="B186" t="s">
        <v>454</v>
      </c>
      <c r="C186" t="s">
        <v>2276</v>
      </c>
      <c r="D186" s="7">
        <v>2</v>
      </c>
      <c r="E186" t="s">
        <v>2293</v>
      </c>
      <c r="F186" t="s">
        <v>2295</v>
      </c>
      <c r="G186" t="s">
        <v>2300</v>
      </c>
      <c r="H186" t="s">
        <v>2302</v>
      </c>
      <c r="I186">
        <v>529.91</v>
      </c>
      <c r="J186" t="s">
        <v>2308</v>
      </c>
      <c r="K186" s="3" t="s">
        <v>2334</v>
      </c>
      <c r="L186" t="str">
        <f t="shared" ca="1" si="4"/>
        <v>Male</v>
      </c>
      <c r="M186" t="str">
        <f t="shared" si="5"/>
        <v>2023</v>
      </c>
    </row>
    <row r="187" spans="1:13" x14ac:dyDescent="0.25">
      <c r="A187" s="9">
        <v>44645</v>
      </c>
      <c r="B187" t="s">
        <v>455</v>
      </c>
      <c r="C187" t="s">
        <v>2288</v>
      </c>
      <c r="D187" s="7">
        <v>4</v>
      </c>
      <c r="E187" t="s">
        <v>2292</v>
      </c>
      <c r="F187" t="s">
        <v>2298</v>
      </c>
      <c r="G187" t="s">
        <v>2300</v>
      </c>
      <c r="H187" t="s">
        <v>2302</v>
      </c>
      <c r="I187">
        <v>398.15</v>
      </c>
      <c r="J187" t="s">
        <v>2309</v>
      </c>
      <c r="K187" t="s">
        <v>2337</v>
      </c>
      <c r="L187" t="str">
        <f t="shared" ca="1" si="4"/>
        <v>Male</v>
      </c>
      <c r="M187" t="str">
        <f t="shared" si="5"/>
        <v>2022</v>
      </c>
    </row>
    <row r="188" spans="1:13" x14ac:dyDescent="0.25">
      <c r="A188" s="9">
        <v>44906</v>
      </c>
      <c r="B188" t="s">
        <v>456</v>
      </c>
      <c r="C188" t="s">
        <v>2283</v>
      </c>
      <c r="D188" s="7">
        <v>2</v>
      </c>
      <c r="E188" t="s">
        <v>2294</v>
      </c>
      <c r="F188" t="s">
        <v>2297</v>
      </c>
      <c r="G188" t="s">
        <v>2300</v>
      </c>
      <c r="H188" t="s">
        <v>2303</v>
      </c>
      <c r="I188">
        <v>34.909999999999997</v>
      </c>
      <c r="J188" t="s">
        <v>2307</v>
      </c>
      <c r="K188" s="3" t="s">
        <v>2334</v>
      </c>
      <c r="L188" t="str">
        <f t="shared" ca="1" si="4"/>
        <v>Male</v>
      </c>
      <c r="M188" t="str">
        <f t="shared" si="5"/>
        <v>2022</v>
      </c>
    </row>
    <row r="189" spans="1:13" hidden="1" x14ac:dyDescent="0.25">
      <c r="A189" s="9">
        <v>44829</v>
      </c>
      <c r="B189" t="s">
        <v>457</v>
      </c>
      <c r="C189" t="s">
        <v>2278</v>
      </c>
      <c r="D189" s="7">
        <v>4</v>
      </c>
      <c r="E189" t="s">
        <v>2293</v>
      </c>
      <c r="F189" t="s">
        <v>2296</v>
      </c>
      <c r="G189" t="s">
        <v>2300</v>
      </c>
      <c r="H189" t="s">
        <v>2302</v>
      </c>
      <c r="I189">
        <v>850.04</v>
      </c>
      <c r="J189" t="s">
        <v>2310</v>
      </c>
      <c r="K189" t="s">
        <v>2337</v>
      </c>
      <c r="L189" t="str">
        <f t="shared" ca="1" si="4"/>
        <v>Male</v>
      </c>
      <c r="M189" t="str">
        <f t="shared" si="5"/>
        <v>2022</v>
      </c>
    </row>
    <row r="190" spans="1:13" hidden="1" x14ac:dyDescent="0.25">
      <c r="A190" s="9">
        <v>44896</v>
      </c>
      <c r="B190" t="s">
        <v>458</v>
      </c>
      <c r="C190" t="s">
        <v>2289</v>
      </c>
      <c r="D190" s="7">
        <v>2</v>
      </c>
      <c r="E190" t="s">
        <v>2290</v>
      </c>
      <c r="F190" t="s">
        <v>2298</v>
      </c>
      <c r="G190" t="s">
        <v>2300</v>
      </c>
      <c r="H190" t="s">
        <v>2304</v>
      </c>
      <c r="I190">
        <v>72.5</v>
      </c>
      <c r="J190" t="s">
        <v>2310</v>
      </c>
      <c r="K190" t="s">
        <v>2333</v>
      </c>
      <c r="L190" t="str">
        <f t="shared" ca="1" si="4"/>
        <v>Male</v>
      </c>
      <c r="M190" t="str">
        <f t="shared" si="5"/>
        <v>2022</v>
      </c>
    </row>
    <row r="191" spans="1:13" x14ac:dyDescent="0.25">
      <c r="A191" s="9">
        <v>44789</v>
      </c>
      <c r="B191" t="s">
        <v>459</v>
      </c>
      <c r="C191" t="s">
        <v>2272</v>
      </c>
      <c r="D191" s="7">
        <v>3</v>
      </c>
      <c r="E191" t="s">
        <v>2292</v>
      </c>
      <c r="F191" t="s">
        <v>2297</v>
      </c>
      <c r="G191" t="s">
        <v>2300</v>
      </c>
      <c r="H191" t="s">
        <v>2302</v>
      </c>
      <c r="I191">
        <v>33.58</v>
      </c>
      <c r="J191" t="s">
        <v>2309</v>
      </c>
      <c r="K191" t="s">
        <v>2331</v>
      </c>
      <c r="L191" t="str">
        <f t="shared" ca="1" si="4"/>
        <v>Male</v>
      </c>
      <c r="M191" t="str">
        <f t="shared" si="5"/>
        <v>2022</v>
      </c>
    </row>
    <row r="192" spans="1:13" hidden="1" x14ac:dyDescent="0.25">
      <c r="A192" s="9">
        <v>44808</v>
      </c>
      <c r="B192" t="s">
        <v>460</v>
      </c>
      <c r="C192" t="s">
        <v>2283</v>
      </c>
      <c r="D192" s="7">
        <v>3</v>
      </c>
      <c r="E192" t="s">
        <v>2294</v>
      </c>
      <c r="F192" t="s">
        <v>2297</v>
      </c>
      <c r="G192" t="s">
        <v>2300</v>
      </c>
      <c r="H192" t="s">
        <v>2303</v>
      </c>
      <c r="I192">
        <v>799.81</v>
      </c>
      <c r="J192" t="s">
        <v>2307</v>
      </c>
      <c r="K192" t="s">
        <v>2331</v>
      </c>
      <c r="L192" t="str">
        <f t="shared" ca="1" si="4"/>
        <v>Male</v>
      </c>
      <c r="M192" t="str">
        <f t="shared" si="5"/>
        <v>2022</v>
      </c>
    </row>
    <row r="193" spans="1:13" hidden="1" x14ac:dyDescent="0.25">
      <c r="A193" s="9">
        <v>44583</v>
      </c>
      <c r="B193" t="s">
        <v>461</v>
      </c>
      <c r="C193" t="s">
        <v>2275</v>
      </c>
      <c r="D193" s="7">
        <v>2</v>
      </c>
      <c r="E193" t="s">
        <v>2294</v>
      </c>
      <c r="F193" t="s">
        <v>2296</v>
      </c>
      <c r="G193" t="s">
        <v>2300</v>
      </c>
      <c r="H193" t="s">
        <v>2305</v>
      </c>
      <c r="I193">
        <v>127.18</v>
      </c>
      <c r="J193" t="s">
        <v>2310</v>
      </c>
      <c r="K193" s="3" t="s">
        <v>2334</v>
      </c>
      <c r="L193" t="str">
        <f t="shared" ca="1" si="4"/>
        <v>Male</v>
      </c>
      <c r="M193" t="str">
        <f t="shared" si="5"/>
        <v>2022</v>
      </c>
    </row>
    <row r="194" spans="1:13" x14ac:dyDescent="0.25">
      <c r="A194" s="9">
        <v>44793</v>
      </c>
      <c r="B194" t="s">
        <v>462</v>
      </c>
      <c r="C194" t="s">
        <v>2282</v>
      </c>
      <c r="D194" s="7">
        <v>5</v>
      </c>
      <c r="E194" t="s">
        <v>2290</v>
      </c>
      <c r="F194" t="s">
        <v>2296</v>
      </c>
      <c r="G194" t="s">
        <v>2300</v>
      </c>
      <c r="H194" t="s">
        <v>2302</v>
      </c>
      <c r="I194">
        <v>210.07</v>
      </c>
      <c r="J194" t="s">
        <v>2307</v>
      </c>
      <c r="K194" s="10" t="s">
        <v>2334</v>
      </c>
      <c r="L194" t="str">
        <f t="shared" ca="1" si="4"/>
        <v>Male</v>
      </c>
      <c r="M194" t="str">
        <f t="shared" si="5"/>
        <v>2022</v>
      </c>
    </row>
    <row r="195" spans="1:13" hidden="1" x14ac:dyDescent="0.25">
      <c r="A195" s="9">
        <v>44886</v>
      </c>
      <c r="B195" t="s">
        <v>463</v>
      </c>
      <c r="C195" t="s">
        <v>2276</v>
      </c>
      <c r="D195" s="7">
        <v>5</v>
      </c>
      <c r="E195" t="s">
        <v>2293</v>
      </c>
      <c r="F195" t="s">
        <v>2296</v>
      </c>
      <c r="G195" t="s">
        <v>2300</v>
      </c>
      <c r="H195" t="s">
        <v>2301</v>
      </c>
      <c r="I195">
        <v>794.46</v>
      </c>
      <c r="J195" t="s">
        <v>2307</v>
      </c>
      <c r="K195" s="10" t="s">
        <v>2334</v>
      </c>
      <c r="L195" t="str">
        <f t="shared" ref="L195:L258" ca="1" si="6">IF(G196="Other", IF(RAND()&lt;=0.5, "Male", "Female"), G196)</f>
        <v>Male</v>
      </c>
      <c r="M195" t="str">
        <f t="shared" ref="M195:M258" si="7">TEXT(A195, "YYYY")</f>
        <v>2022</v>
      </c>
    </row>
    <row r="196" spans="1:13" x14ac:dyDescent="0.25">
      <c r="A196" s="9">
        <v>44736</v>
      </c>
      <c r="B196" t="s">
        <v>464</v>
      </c>
      <c r="C196" t="s">
        <v>2274</v>
      </c>
      <c r="D196" s="7">
        <v>5</v>
      </c>
      <c r="E196" t="s">
        <v>2294</v>
      </c>
      <c r="F196" t="s">
        <v>2298</v>
      </c>
      <c r="G196" t="s">
        <v>2300</v>
      </c>
      <c r="H196" t="s">
        <v>2303</v>
      </c>
      <c r="I196">
        <v>355.68</v>
      </c>
      <c r="J196" t="s">
        <v>2306</v>
      </c>
      <c r="K196" s="10" t="s">
        <v>2334</v>
      </c>
      <c r="L196" t="str">
        <f t="shared" ca="1" si="6"/>
        <v>Male</v>
      </c>
      <c r="M196" t="str">
        <f t="shared" si="7"/>
        <v>2022</v>
      </c>
    </row>
    <row r="197" spans="1:13" hidden="1" x14ac:dyDescent="0.25">
      <c r="A197" s="9">
        <v>44860</v>
      </c>
      <c r="B197" t="s">
        <v>465</v>
      </c>
      <c r="C197" t="s">
        <v>2276</v>
      </c>
      <c r="D197" s="7">
        <v>2</v>
      </c>
      <c r="E197" t="s">
        <v>2293</v>
      </c>
      <c r="F197" t="s">
        <v>2296</v>
      </c>
      <c r="G197" t="s">
        <v>2300</v>
      </c>
      <c r="H197" t="s">
        <v>2301</v>
      </c>
      <c r="I197">
        <v>272.52</v>
      </c>
      <c r="J197" t="s">
        <v>2306</v>
      </c>
      <c r="K197" t="s">
        <v>2333</v>
      </c>
      <c r="L197" t="str">
        <f t="shared" ca="1" si="6"/>
        <v>Male</v>
      </c>
      <c r="M197" t="str">
        <f t="shared" si="7"/>
        <v>2022</v>
      </c>
    </row>
    <row r="198" spans="1:13" hidden="1" x14ac:dyDescent="0.25">
      <c r="A198" s="9">
        <v>44693</v>
      </c>
      <c r="B198" t="s">
        <v>466</v>
      </c>
      <c r="C198" t="s">
        <v>2285</v>
      </c>
      <c r="D198" s="7">
        <v>2</v>
      </c>
      <c r="E198" t="s">
        <v>2294</v>
      </c>
      <c r="F198" t="s">
        <v>2295</v>
      </c>
      <c r="G198" t="s">
        <v>2300</v>
      </c>
      <c r="H198" t="s">
        <v>2302</v>
      </c>
      <c r="I198">
        <v>257.97000000000003</v>
      </c>
      <c r="J198" t="s">
        <v>2310</v>
      </c>
      <c r="K198" t="s">
        <v>2333</v>
      </c>
      <c r="L198" t="str">
        <f t="shared" ca="1" si="6"/>
        <v>Male</v>
      </c>
      <c r="M198" t="str">
        <f t="shared" si="7"/>
        <v>2022</v>
      </c>
    </row>
    <row r="199" spans="1:13" hidden="1" x14ac:dyDescent="0.25">
      <c r="A199" s="9">
        <v>44830</v>
      </c>
      <c r="B199" t="s">
        <v>467</v>
      </c>
      <c r="C199" t="s">
        <v>2279</v>
      </c>
      <c r="D199" s="7">
        <v>4</v>
      </c>
      <c r="E199" t="s">
        <v>2290</v>
      </c>
      <c r="F199" t="s">
        <v>2296</v>
      </c>
      <c r="G199" t="s">
        <v>2300</v>
      </c>
      <c r="H199" t="s">
        <v>2301</v>
      </c>
      <c r="I199">
        <v>789.63</v>
      </c>
      <c r="J199" t="s">
        <v>2309</v>
      </c>
      <c r="K199" t="s">
        <v>2337</v>
      </c>
      <c r="L199" t="str">
        <f t="shared" ca="1" si="6"/>
        <v>Male</v>
      </c>
      <c r="M199" t="str">
        <f t="shared" si="7"/>
        <v>2022</v>
      </c>
    </row>
    <row r="200" spans="1:13" hidden="1" x14ac:dyDescent="0.25">
      <c r="A200" s="9">
        <v>44636</v>
      </c>
      <c r="B200" t="s">
        <v>468</v>
      </c>
      <c r="C200" t="s">
        <v>2274</v>
      </c>
      <c r="D200" s="7">
        <v>2</v>
      </c>
      <c r="E200" t="s">
        <v>2294</v>
      </c>
      <c r="F200" t="s">
        <v>2295</v>
      </c>
      <c r="G200" t="s">
        <v>2300</v>
      </c>
      <c r="H200" t="s">
        <v>2303</v>
      </c>
      <c r="I200">
        <v>973.03</v>
      </c>
      <c r="J200" t="s">
        <v>2306</v>
      </c>
      <c r="K200" t="s">
        <v>2333</v>
      </c>
      <c r="L200" t="str">
        <f t="shared" ca="1" si="6"/>
        <v>Male</v>
      </c>
      <c r="M200" t="str">
        <f t="shared" si="7"/>
        <v>2022</v>
      </c>
    </row>
    <row r="201" spans="1:13" hidden="1" x14ac:dyDescent="0.25">
      <c r="A201" s="9">
        <v>44854</v>
      </c>
      <c r="B201" t="s">
        <v>469</v>
      </c>
      <c r="C201" t="s">
        <v>2284</v>
      </c>
      <c r="D201" s="7">
        <v>5</v>
      </c>
      <c r="E201" t="s">
        <v>2293</v>
      </c>
      <c r="F201" t="s">
        <v>2298</v>
      </c>
      <c r="G201" t="s">
        <v>2300</v>
      </c>
      <c r="H201" t="s">
        <v>2302</v>
      </c>
      <c r="I201">
        <v>816.79</v>
      </c>
      <c r="J201" t="s">
        <v>2307</v>
      </c>
      <c r="K201" s="10" t="s">
        <v>2334</v>
      </c>
      <c r="L201" t="str">
        <f t="shared" ca="1" si="6"/>
        <v>Male</v>
      </c>
      <c r="M201" t="str">
        <f t="shared" si="7"/>
        <v>2022</v>
      </c>
    </row>
    <row r="202" spans="1:13" hidden="1" x14ac:dyDescent="0.25">
      <c r="A202" s="9">
        <v>44887</v>
      </c>
      <c r="B202" t="s">
        <v>470</v>
      </c>
      <c r="C202" t="s">
        <v>2289</v>
      </c>
      <c r="D202" s="7">
        <v>5</v>
      </c>
      <c r="E202" t="s">
        <v>2290</v>
      </c>
      <c r="F202" t="s">
        <v>2298</v>
      </c>
      <c r="G202" t="s">
        <v>2300</v>
      </c>
      <c r="H202" t="s">
        <v>2304</v>
      </c>
      <c r="I202">
        <v>361.34</v>
      </c>
      <c r="J202" t="s">
        <v>2306</v>
      </c>
      <c r="K202" s="10" t="s">
        <v>2334</v>
      </c>
      <c r="L202" t="str">
        <f t="shared" ca="1" si="6"/>
        <v>Male</v>
      </c>
      <c r="M202" t="str">
        <f t="shared" si="7"/>
        <v>2022</v>
      </c>
    </row>
    <row r="203" spans="1:13" hidden="1" x14ac:dyDescent="0.25">
      <c r="A203" s="9">
        <v>44831</v>
      </c>
      <c r="B203" t="s">
        <v>471</v>
      </c>
      <c r="C203" t="s">
        <v>2272</v>
      </c>
      <c r="D203" s="7">
        <v>4</v>
      </c>
      <c r="E203" t="s">
        <v>2292</v>
      </c>
      <c r="F203" t="s">
        <v>2298</v>
      </c>
      <c r="G203" t="s">
        <v>2300</v>
      </c>
      <c r="H203" t="s">
        <v>2303</v>
      </c>
      <c r="I203">
        <v>428.27</v>
      </c>
      <c r="J203" t="s">
        <v>2309</v>
      </c>
      <c r="K203" t="s">
        <v>2337</v>
      </c>
      <c r="L203" t="str">
        <f t="shared" ca="1" si="6"/>
        <v>Male</v>
      </c>
      <c r="M203" t="str">
        <f t="shared" si="7"/>
        <v>2022</v>
      </c>
    </row>
    <row r="204" spans="1:13" hidden="1" x14ac:dyDescent="0.25">
      <c r="A204" s="9">
        <v>44885</v>
      </c>
      <c r="B204" t="s">
        <v>472</v>
      </c>
      <c r="C204" t="s">
        <v>2275</v>
      </c>
      <c r="D204" s="7">
        <v>2</v>
      </c>
      <c r="E204" t="s">
        <v>2294</v>
      </c>
      <c r="F204" t="s">
        <v>2297</v>
      </c>
      <c r="G204" t="s">
        <v>2300</v>
      </c>
      <c r="H204" t="s">
        <v>2302</v>
      </c>
      <c r="I204">
        <v>612.44000000000005</v>
      </c>
      <c r="J204" t="s">
        <v>2310</v>
      </c>
      <c r="K204" t="s">
        <v>2333</v>
      </c>
      <c r="L204" t="str">
        <f t="shared" ca="1" si="6"/>
        <v>Male</v>
      </c>
      <c r="M204" t="str">
        <f t="shared" si="7"/>
        <v>2022</v>
      </c>
    </row>
    <row r="205" spans="1:13" hidden="1" x14ac:dyDescent="0.25">
      <c r="A205" s="9">
        <v>44905</v>
      </c>
      <c r="B205" t="s">
        <v>473</v>
      </c>
      <c r="C205" t="s">
        <v>2285</v>
      </c>
      <c r="D205" s="7">
        <v>4</v>
      </c>
      <c r="E205" t="s">
        <v>2294</v>
      </c>
      <c r="F205" t="s">
        <v>2297</v>
      </c>
      <c r="G205" t="s">
        <v>2300</v>
      </c>
      <c r="H205" t="s">
        <v>2305</v>
      </c>
      <c r="I205">
        <v>638.55999999999995</v>
      </c>
      <c r="J205" t="s">
        <v>2306</v>
      </c>
      <c r="K205" t="s">
        <v>2337</v>
      </c>
      <c r="L205" t="str">
        <f t="shared" ca="1" si="6"/>
        <v>Male</v>
      </c>
      <c r="M205" t="str">
        <f t="shared" si="7"/>
        <v>2022</v>
      </c>
    </row>
    <row r="206" spans="1:13" x14ac:dyDescent="0.25">
      <c r="A206" s="9">
        <v>44857</v>
      </c>
      <c r="B206" t="s">
        <v>474</v>
      </c>
      <c r="C206" t="s">
        <v>2289</v>
      </c>
      <c r="D206" s="7">
        <v>2</v>
      </c>
      <c r="E206" t="s">
        <v>2290</v>
      </c>
      <c r="F206" t="s">
        <v>2298</v>
      </c>
      <c r="G206" t="s">
        <v>2300</v>
      </c>
      <c r="H206" t="s">
        <v>2304</v>
      </c>
      <c r="I206">
        <v>832.16</v>
      </c>
      <c r="J206" t="s">
        <v>2310</v>
      </c>
      <c r="K206" t="s">
        <v>2333</v>
      </c>
      <c r="L206" t="str">
        <f t="shared" ca="1" si="6"/>
        <v>Male</v>
      </c>
      <c r="M206" t="str">
        <f t="shared" si="7"/>
        <v>2022</v>
      </c>
    </row>
    <row r="207" spans="1:13" hidden="1" x14ac:dyDescent="0.25">
      <c r="A207" s="12">
        <v>44931</v>
      </c>
      <c r="B207" t="s">
        <v>475</v>
      </c>
      <c r="C207" t="s">
        <v>2271</v>
      </c>
      <c r="D207" s="7">
        <v>4</v>
      </c>
      <c r="E207" t="s">
        <v>2290</v>
      </c>
      <c r="F207" t="s">
        <v>2298</v>
      </c>
      <c r="G207" t="s">
        <v>2300</v>
      </c>
      <c r="H207" t="s">
        <v>2305</v>
      </c>
      <c r="I207">
        <v>377.53</v>
      </c>
      <c r="J207" t="s">
        <v>2310</v>
      </c>
      <c r="K207" t="s">
        <v>2337</v>
      </c>
      <c r="L207" t="str">
        <f t="shared" ca="1" si="6"/>
        <v>Male</v>
      </c>
      <c r="M207" t="str">
        <f t="shared" si="7"/>
        <v>2023</v>
      </c>
    </row>
    <row r="208" spans="1:13" hidden="1" x14ac:dyDescent="0.25">
      <c r="A208" s="9">
        <v>44696</v>
      </c>
      <c r="B208" t="s">
        <v>476</v>
      </c>
      <c r="C208" t="s">
        <v>2287</v>
      </c>
      <c r="D208" s="7">
        <v>3</v>
      </c>
      <c r="E208" t="s">
        <v>2290</v>
      </c>
      <c r="F208" t="s">
        <v>2298</v>
      </c>
      <c r="G208" t="s">
        <v>2300</v>
      </c>
      <c r="H208" t="s">
        <v>2302</v>
      </c>
      <c r="I208">
        <v>509.97</v>
      </c>
      <c r="J208" t="s">
        <v>2309</v>
      </c>
      <c r="K208" t="s">
        <v>2331</v>
      </c>
      <c r="L208" t="str">
        <f t="shared" ca="1" si="6"/>
        <v>Male</v>
      </c>
      <c r="M208" t="str">
        <f t="shared" si="7"/>
        <v>2022</v>
      </c>
    </row>
    <row r="209" spans="1:13" x14ac:dyDescent="0.25">
      <c r="A209" s="9">
        <v>44817</v>
      </c>
      <c r="B209" t="s">
        <v>477</v>
      </c>
      <c r="C209" t="s">
        <v>2283</v>
      </c>
      <c r="D209" s="7">
        <v>4</v>
      </c>
      <c r="E209" t="s">
        <v>2294</v>
      </c>
      <c r="F209" t="s">
        <v>2297</v>
      </c>
      <c r="G209" t="s">
        <v>2300</v>
      </c>
      <c r="H209" t="s">
        <v>2303</v>
      </c>
      <c r="I209">
        <v>485.01</v>
      </c>
      <c r="J209" t="s">
        <v>2310</v>
      </c>
      <c r="K209" t="s">
        <v>2337</v>
      </c>
      <c r="L209" t="str">
        <f t="shared" ca="1" si="6"/>
        <v>Male</v>
      </c>
      <c r="M209" t="str">
        <f t="shared" si="7"/>
        <v>2022</v>
      </c>
    </row>
    <row r="210" spans="1:13" hidden="1" x14ac:dyDescent="0.25">
      <c r="A210" s="9">
        <v>44791</v>
      </c>
      <c r="B210" t="s">
        <v>478</v>
      </c>
      <c r="C210" t="s">
        <v>2276</v>
      </c>
      <c r="D210" s="7">
        <v>2</v>
      </c>
      <c r="E210" t="s">
        <v>2293</v>
      </c>
      <c r="F210" t="s">
        <v>2297</v>
      </c>
      <c r="G210" t="s">
        <v>2300</v>
      </c>
      <c r="H210" t="s">
        <v>2302</v>
      </c>
      <c r="I210">
        <v>756.86</v>
      </c>
      <c r="J210" t="s">
        <v>2308</v>
      </c>
      <c r="K210" t="s">
        <v>2333</v>
      </c>
      <c r="L210" t="str">
        <f t="shared" ca="1" si="6"/>
        <v>Male</v>
      </c>
      <c r="M210" t="str">
        <f t="shared" si="7"/>
        <v>2022</v>
      </c>
    </row>
    <row r="211" spans="1:13" x14ac:dyDescent="0.25">
      <c r="A211" s="9">
        <v>44908</v>
      </c>
      <c r="B211" t="s">
        <v>479</v>
      </c>
      <c r="C211" t="s">
        <v>2271</v>
      </c>
      <c r="D211" s="7">
        <v>3</v>
      </c>
      <c r="E211" t="s">
        <v>2290</v>
      </c>
      <c r="F211" t="s">
        <v>2298</v>
      </c>
      <c r="G211" t="s">
        <v>2300</v>
      </c>
      <c r="H211" t="s">
        <v>2301</v>
      </c>
      <c r="I211">
        <v>46.55</v>
      </c>
      <c r="J211" t="s">
        <v>2309</v>
      </c>
      <c r="K211" t="s">
        <v>2331</v>
      </c>
      <c r="L211" t="str">
        <f t="shared" ca="1" si="6"/>
        <v>Male</v>
      </c>
      <c r="M211" t="str">
        <f t="shared" si="7"/>
        <v>2022</v>
      </c>
    </row>
    <row r="212" spans="1:13" hidden="1" x14ac:dyDescent="0.25">
      <c r="A212" s="9">
        <v>44897</v>
      </c>
      <c r="B212" t="s">
        <v>480</v>
      </c>
      <c r="C212" t="s">
        <v>2272</v>
      </c>
      <c r="D212" s="7">
        <v>3</v>
      </c>
      <c r="E212" t="s">
        <v>2292</v>
      </c>
      <c r="F212" t="s">
        <v>2295</v>
      </c>
      <c r="G212" t="s">
        <v>2300</v>
      </c>
      <c r="H212" t="s">
        <v>2303</v>
      </c>
      <c r="I212">
        <v>397.34</v>
      </c>
      <c r="J212" t="s">
        <v>2307</v>
      </c>
      <c r="K212" t="s">
        <v>2331</v>
      </c>
      <c r="L212" t="str">
        <f t="shared" ca="1" si="6"/>
        <v>Male</v>
      </c>
      <c r="M212" t="str">
        <f t="shared" si="7"/>
        <v>2022</v>
      </c>
    </row>
    <row r="213" spans="1:13" hidden="1" x14ac:dyDescent="0.25">
      <c r="A213" s="9">
        <v>44824</v>
      </c>
      <c r="B213" t="s">
        <v>481</v>
      </c>
      <c r="C213" t="s">
        <v>2283</v>
      </c>
      <c r="D213" s="7">
        <v>4</v>
      </c>
      <c r="E213" t="s">
        <v>2294</v>
      </c>
      <c r="F213" t="s">
        <v>2298</v>
      </c>
      <c r="G213" t="s">
        <v>2300</v>
      </c>
      <c r="H213" t="s">
        <v>2301</v>
      </c>
      <c r="I213">
        <v>35.869999999999997</v>
      </c>
      <c r="J213" t="s">
        <v>2310</v>
      </c>
      <c r="K213" t="s">
        <v>2337</v>
      </c>
      <c r="L213" t="str">
        <f t="shared" ca="1" si="6"/>
        <v>Male</v>
      </c>
      <c r="M213" t="str">
        <f t="shared" si="7"/>
        <v>2022</v>
      </c>
    </row>
    <row r="214" spans="1:13" x14ac:dyDescent="0.25">
      <c r="A214" s="9">
        <v>44630</v>
      </c>
      <c r="B214" t="s">
        <v>482</v>
      </c>
      <c r="C214" t="s">
        <v>2287</v>
      </c>
      <c r="D214" s="7">
        <v>5</v>
      </c>
      <c r="E214" t="s">
        <v>2290</v>
      </c>
      <c r="F214" t="s">
        <v>2297</v>
      </c>
      <c r="G214" t="s">
        <v>2300</v>
      </c>
      <c r="H214" t="s">
        <v>2301</v>
      </c>
      <c r="I214">
        <v>942.15</v>
      </c>
      <c r="J214" t="s">
        <v>2306</v>
      </c>
      <c r="K214" s="10" t="s">
        <v>2334</v>
      </c>
      <c r="L214" t="str">
        <f t="shared" ca="1" si="6"/>
        <v>Male</v>
      </c>
      <c r="M214" t="str">
        <f t="shared" si="7"/>
        <v>2022</v>
      </c>
    </row>
    <row r="215" spans="1:13" x14ac:dyDescent="0.25">
      <c r="A215" s="9">
        <v>44735</v>
      </c>
      <c r="B215" t="s">
        <v>483</v>
      </c>
      <c r="C215" t="s">
        <v>2287</v>
      </c>
      <c r="D215" s="7">
        <v>2</v>
      </c>
      <c r="E215" t="s">
        <v>2290</v>
      </c>
      <c r="F215" t="s">
        <v>2296</v>
      </c>
      <c r="G215" t="s">
        <v>2300</v>
      </c>
      <c r="H215" t="s">
        <v>2302</v>
      </c>
      <c r="I215">
        <v>641.44000000000005</v>
      </c>
      <c r="J215" t="s">
        <v>2307</v>
      </c>
      <c r="K215" t="s">
        <v>2333</v>
      </c>
      <c r="L215" t="str">
        <f t="shared" ca="1" si="6"/>
        <v>Male</v>
      </c>
      <c r="M215" t="str">
        <f t="shared" si="7"/>
        <v>2022</v>
      </c>
    </row>
    <row r="216" spans="1:13" x14ac:dyDescent="0.25">
      <c r="A216" s="9">
        <v>44623</v>
      </c>
      <c r="B216" t="s">
        <v>484</v>
      </c>
      <c r="C216" t="s">
        <v>2272</v>
      </c>
      <c r="D216" s="7">
        <v>5</v>
      </c>
      <c r="E216" t="s">
        <v>2292</v>
      </c>
      <c r="F216" t="s">
        <v>2295</v>
      </c>
      <c r="G216" t="s">
        <v>2300</v>
      </c>
      <c r="H216" t="s">
        <v>2302</v>
      </c>
      <c r="I216">
        <v>706.68</v>
      </c>
      <c r="J216" t="s">
        <v>2308</v>
      </c>
      <c r="K216" s="10" t="s">
        <v>2334</v>
      </c>
      <c r="L216" t="str">
        <f t="shared" ca="1" si="6"/>
        <v>Male</v>
      </c>
      <c r="M216" t="str">
        <f t="shared" si="7"/>
        <v>2022</v>
      </c>
    </row>
    <row r="217" spans="1:13" hidden="1" x14ac:dyDescent="0.25">
      <c r="A217" s="9">
        <v>44579</v>
      </c>
      <c r="B217" t="s">
        <v>485</v>
      </c>
      <c r="C217" t="s">
        <v>2277</v>
      </c>
      <c r="D217" s="7">
        <v>4</v>
      </c>
      <c r="E217" t="s">
        <v>2292</v>
      </c>
      <c r="F217" t="s">
        <v>2297</v>
      </c>
      <c r="G217" t="s">
        <v>2300</v>
      </c>
      <c r="H217" t="s">
        <v>2304</v>
      </c>
      <c r="I217">
        <v>688.93</v>
      </c>
      <c r="J217" t="s">
        <v>2309</v>
      </c>
      <c r="K217" t="s">
        <v>2337</v>
      </c>
      <c r="L217" t="str">
        <f t="shared" ca="1" si="6"/>
        <v>Male</v>
      </c>
      <c r="M217" t="str">
        <f t="shared" si="7"/>
        <v>2022</v>
      </c>
    </row>
    <row r="218" spans="1:13" hidden="1" x14ac:dyDescent="0.25">
      <c r="A218" s="9">
        <v>44798</v>
      </c>
      <c r="B218" t="s">
        <v>486</v>
      </c>
      <c r="C218" t="s">
        <v>2280</v>
      </c>
      <c r="D218" s="7">
        <v>2</v>
      </c>
      <c r="E218" t="s">
        <v>2292</v>
      </c>
      <c r="F218" t="s">
        <v>2298</v>
      </c>
      <c r="G218" t="s">
        <v>2300</v>
      </c>
      <c r="H218" t="s">
        <v>2302</v>
      </c>
      <c r="I218">
        <v>733.57</v>
      </c>
      <c r="J218" t="s">
        <v>2307</v>
      </c>
      <c r="K218" s="3" t="s">
        <v>2334</v>
      </c>
      <c r="L218" t="str">
        <f t="shared" ca="1" si="6"/>
        <v>Male</v>
      </c>
      <c r="M218" t="str">
        <f t="shared" si="7"/>
        <v>2022</v>
      </c>
    </row>
    <row r="219" spans="1:13" hidden="1" x14ac:dyDescent="0.25">
      <c r="A219" s="9">
        <v>44777</v>
      </c>
      <c r="B219" t="s">
        <v>487</v>
      </c>
      <c r="C219" t="s">
        <v>2271</v>
      </c>
      <c r="D219" s="7">
        <v>3</v>
      </c>
      <c r="E219" t="s">
        <v>2290</v>
      </c>
      <c r="F219" t="s">
        <v>2296</v>
      </c>
      <c r="G219" t="s">
        <v>2300</v>
      </c>
      <c r="H219" t="s">
        <v>2302</v>
      </c>
      <c r="I219">
        <v>993.72</v>
      </c>
      <c r="J219" t="s">
        <v>2307</v>
      </c>
      <c r="K219" t="s">
        <v>2331</v>
      </c>
      <c r="L219" t="str">
        <f t="shared" ca="1" si="6"/>
        <v>Male</v>
      </c>
      <c r="M219" t="str">
        <f t="shared" si="7"/>
        <v>2022</v>
      </c>
    </row>
    <row r="220" spans="1:13" x14ac:dyDescent="0.25">
      <c r="A220" s="9">
        <v>44593</v>
      </c>
      <c r="B220" t="s">
        <v>488</v>
      </c>
      <c r="C220" t="s">
        <v>2276</v>
      </c>
      <c r="D220" s="7">
        <v>5</v>
      </c>
      <c r="E220" t="s">
        <v>2293</v>
      </c>
      <c r="F220" t="s">
        <v>2296</v>
      </c>
      <c r="G220" t="s">
        <v>2300</v>
      </c>
      <c r="H220" t="s">
        <v>2304</v>
      </c>
      <c r="I220">
        <v>162.30000000000001</v>
      </c>
      <c r="J220" t="s">
        <v>2307</v>
      </c>
      <c r="K220" s="10" t="s">
        <v>2334</v>
      </c>
      <c r="L220" t="str">
        <f t="shared" ca="1" si="6"/>
        <v>Male</v>
      </c>
      <c r="M220" t="str">
        <f t="shared" si="7"/>
        <v>2022</v>
      </c>
    </row>
    <row r="221" spans="1:13" hidden="1" x14ac:dyDescent="0.25">
      <c r="A221" s="9">
        <v>44784</v>
      </c>
      <c r="B221" t="s">
        <v>489</v>
      </c>
      <c r="C221" t="s">
        <v>2279</v>
      </c>
      <c r="D221" s="7">
        <v>3</v>
      </c>
      <c r="E221" t="s">
        <v>2290</v>
      </c>
      <c r="F221" t="s">
        <v>2295</v>
      </c>
      <c r="G221" t="s">
        <v>2300</v>
      </c>
      <c r="H221" t="s">
        <v>2302</v>
      </c>
      <c r="I221">
        <v>210.38</v>
      </c>
      <c r="J221" t="s">
        <v>2308</v>
      </c>
      <c r="K221" t="s">
        <v>2331</v>
      </c>
      <c r="L221" t="str">
        <f t="shared" ca="1" si="6"/>
        <v>Male</v>
      </c>
      <c r="M221" t="str">
        <f t="shared" si="7"/>
        <v>2022</v>
      </c>
    </row>
    <row r="222" spans="1:13" hidden="1" x14ac:dyDescent="0.25">
      <c r="A222" s="9">
        <v>44601</v>
      </c>
      <c r="B222" t="s">
        <v>490</v>
      </c>
      <c r="C222" t="s">
        <v>2276</v>
      </c>
      <c r="D222" s="7">
        <v>5</v>
      </c>
      <c r="E222" t="s">
        <v>2293</v>
      </c>
      <c r="F222" t="s">
        <v>2298</v>
      </c>
      <c r="G222" t="s">
        <v>2300</v>
      </c>
      <c r="H222" t="s">
        <v>2303</v>
      </c>
      <c r="I222">
        <v>129.9</v>
      </c>
      <c r="J222" t="s">
        <v>2306</v>
      </c>
      <c r="K222" s="10" t="s">
        <v>2334</v>
      </c>
      <c r="L222" t="str">
        <f t="shared" ca="1" si="6"/>
        <v>Male</v>
      </c>
      <c r="M222" t="str">
        <f t="shared" si="7"/>
        <v>2022</v>
      </c>
    </row>
    <row r="223" spans="1:13" x14ac:dyDescent="0.25">
      <c r="A223" s="9">
        <v>44708</v>
      </c>
      <c r="B223" t="s">
        <v>491</v>
      </c>
      <c r="C223" t="s">
        <v>2275</v>
      </c>
      <c r="D223" s="7">
        <v>4</v>
      </c>
      <c r="E223" t="s">
        <v>2294</v>
      </c>
      <c r="F223" t="s">
        <v>2298</v>
      </c>
      <c r="G223" t="s">
        <v>2300</v>
      </c>
      <c r="H223" t="s">
        <v>2301</v>
      </c>
      <c r="I223">
        <v>220.37</v>
      </c>
      <c r="J223" t="s">
        <v>2307</v>
      </c>
      <c r="K223" t="s">
        <v>2337</v>
      </c>
      <c r="L223" t="str">
        <f t="shared" ca="1" si="6"/>
        <v>Male</v>
      </c>
      <c r="M223" t="str">
        <f t="shared" si="7"/>
        <v>2022</v>
      </c>
    </row>
    <row r="224" spans="1:13" x14ac:dyDescent="0.25">
      <c r="A224" s="9">
        <v>44817</v>
      </c>
      <c r="B224" t="s">
        <v>492</v>
      </c>
      <c r="C224" t="s">
        <v>2278</v>
      </c>
      <c r="D224" s="7">
        <v>5</v>
      </c>
      <c r="E224" t="s">
        <v>2293</v>
      </c>
      <c r="F224" t="s">
        <v>2296</v>
      </c>
      <c r="G224" t="s">
        <v>2300</v>
      </c>
      <c r="H224" t="s">
        <v>2305</v>
      </c>
      <c r="I224">
        <v>283.35000000000002</v>
      </c>
      <c r="J224" t="s">
        <v>2309</v>
      </c>
      <c r="K224" s="10" t="s">
        <v>2334</v>
      </c>
      <c r="L224" t="str">
        <f t="shared" ca="1" si="6"/>
        <v>Male</v>
      </c>
      <c r="M224" t="str">
        <f t="shared" si="7"/>
        <v>2022</v>
      </c>
    </row>
    <row r="225" spans="1:13" hidden="1" x14ac:dyDescent="0.25">
      <c r="A225" s="9">
        <v>44924</v>
      </c>
      <c r="B225" t="s">
        <v>493</v>
      </c>
      <c r="C225" t="s">
        <v>2277</v>
      </c>
      <c r="D225" s="7">
        <v>2</v>
      </c>
      <c r="E225" t="s">
        <v>2292</v>
      </c>
      <c r="F225" t="s">
        <v>2297</v>
      </c>
      <c r="G225" t="s">
        <v>2300</v>
      </c>
      <c r="H225" t="s">
        <v>2305</v>
      </c>
      <c r="I225">
        <v>982.25</v>
      </c>
      <c r="J225" t="s">
        <v>2308</v>
      </c>
      <c r="K225" s="3" t="s">
        <v>2334</v>
      </c>
      <c r="L225" t="str">
        <f t="shared" ca="1" si="6"/>
        <v>Male</v>
      </c>
      <c r="M225" t="str">
        <f t="shared" si="7"/>
        <v>2022</v>
      </c>
    </row>
    <row r="226" spans="1:13" hidden="1" x14ac:dyDescent="0.25">
      <c r="A226" s="9">
        <v>44630</v>
      </c>
      <c r="B226" t="s">
        <v>494</v>
      </c>
      <c r="C226" t="s">
        <v>2273</v>
      </c>
      <c r="D226" s="7">
        <v>2</v>
      </c>
      <c r="E226" t="s">
        <v>2293</v>
      </c>
      <c r="F226" t="s">
        <v>2296</v>
      </c>
      <c r="G226" t="s">
        <v>2300</v>
      </c>
      <c r="H226" t="s">
        <v>2301</v>
      </c>
      <c r="I226">
        <v>712.99</v>
      </c>
      <c r="J226" t="s">
        <v>2306</v>
      </c>
      <c r="K226" s="3" t="s">
        <v>2334</v>
      </c>
      <c r="L226" t="str">
        <f t="shared" ca="1" si="6"/>
        <v>Male</v>
      </c>
      <c r="M226" t="str">
        <f t="shared" si="7"/>
        <v>2022</v>
      </c>
    </row>
    <row r="227" spans="1:13" x14ac:dyDescent="0.25">
      <c r="A227" s="9">
        <v>44594</v>
      </c>
      <c r="B227" t="s">
        <v>495</v>
      </c>
      <c r="C227" t="s">
        <v>2288</v>
      </c>
      <c r="D227" s="7">
        <v>4</v>
      </c>
      <c r="E227" t="s">
        <v>2292</v>
      </c>
      <c r="F227" t="s">
        <v>2296</v>
      </c>
      <c r="G227" t="s">
        <v>2300</v>
      </c>
      <c r="H227" t="s">
        <v>2305</v>
      </c>
      <c r="I227">
        <v>634.29</v>
      </c>
      <c r="J227" t="s">
        <v>2307</v>
      </c>
      <c r="K227" t="s">
        <v>2337</v>
      </c>
      <c r="L227" t="str">
        <f t="shared" ca="1" si="6"/>
        <v>Male</v>
      </c>
      <c r="M227" t="str">
        <f t="shared" si="7"/>
        <v>2022</v>
      </c>
    </row>
    <row r="228" spans="1:13" hidden="1" x14ac:dyDescent="0.25">
      <c r="A228" s="9">
        <v>44741</v>
      </c>
      <c r="B228" t="s">
        <v>496</v>
      </c>
      <c r="C228" t="s">
        <v>2275</v>
      </c>
      <c r="D228" s="7">
        <v>4</v>
      </c>
      <c r="E228" t="s">
        <v>2294</v>
      </c>
      <c r="F228" t="s">
        <v>2296</v>
      </c>
      <c r="G228" t="s">
        <v>2300</v>
      </c>
      <c r="H228" t="s">
        <v>2302</v>
      </c>
      <c r="I228">
        <v>407.99</v>
      </c>
      <c r="J228" t="s">
        <v>2308</v>
      </c>
      <c r="K228" t="s">
        <v>2337</v>
      </c>
      <c r="L228" t="str">
        <f t="shared" ca="1" si="6"/>
        <v>Male</v>
      </c>
      <c r="M228" t="str">
        <f t="shared" si="7"/>
        <v>2022</v>
      </c>
    </row>
    <row r="229" spans="1:13" hidden="1" x14ac:dyDescent="0.25">
      <c r="A229" s="9">
        <v>44866</v>
      </c>
      <c r="B229" t="s">
        <v>497</v>
      </c>
      <c r="C229" t="s">
        <v>2271</v>
      </c>
      <c r="D229" s="7">
        <v>3</v>
      </c>
      <c r="E229" t="s">
        <v>2290</v>
      </c>
      <c r="F229" t="s">
        <v>2296</v>
      </c>
      <c r="G229" t="s">
        <v>2300</v>
      </c>
      <c r="H229" t="s">
        <v>2303</v>
      </c>
      <c r="I229">
        <v>473.24</v>
      </c>
      <c r="J229" t="s">
        <v>2308</v>
      </c>
      <c r="K229" t="s">
        <v>2331</v>
      </c>
      <c r="L229" t="str">
        <f t="shared" ca="1" si="6"/>
        <v>Male</v>
      </c>
      <c r="M229" t="str">
        <f t="shared" si="7"/>
        <v>2022</v>
      </c>
    </row>
    <row r="230" spans="1:13" hidden="1" x14ac:dyDescent="0.25">
      <c r="A230" s="9">
        <v>44713</v>
      </c>
      <c r="B230" t="s">
        <v>498</v>
      </c>
      <c r="C230" t="s">
        <v>2283</v>
      </c>
      <c r="D230" s="7">
        <v>5</v>
      </c>
      <c r="E230" t="s">
        <v>2294</v>
      </c>
      <c r="F230" t="s">
        <v>2297</v>
      </c>
      <c r="G230" t="s">
        <v>2300</v>
      </c>
      <c r="H230" t="s">
        <v>2305</v>
      </c>
      <c r="I230">
        <v>844.04</v>
      </c>
      <c r="J230" t="s">
        <v>2309</v>
      </c>
      <c r="K230" s="10" t="s">
        <v>2334</v>
      </c>
      <c r="L230" t="str">
        <f t="shared" ca="1" si="6"/>
        <v>Male</v>
      </c>
      <c r="M230" t="str">
        <f t="shared" si="7"/>
        <v>2022</v>
      </c>
    </row>
    <row r="231" spans="1:13" hidden="1" x14ac:dyDescent="0.25">
      <c r="A231" s="9">
        <v>44873</v>
      </c>
      <c r="B231" t="s">
        <v>499</v>
      </c>
      <c r="C231" t="s">
        <v>2281</v>
      </c>
      <c r="D231" s="7">
        <v>3</v>
      </c>
      <c r="E231" t="s">
        <v>2290</v>
      </c>
      <c r="F231" t="s">
        <v>2297</v>
      </c>
      <c r="G231" t="s">
        <v>2300</v>
      </c>
      <c r="H231" t="s">
        <v>2305</v>
      </c>
      <c r="I231">
        <v>531.41999999999996</v>
      </c>
      <c r="J231" t="s">
        <v>2306</v>
      </c>
      <c r="K231" t="s">
        <v>2331</v>
      </c>
      <c r="L231" t="str">
        <f t="shared" ca="1" si="6"/>
        <v>Male</v>
      </c>
      <c r="M231" t="str">
        <f t="shared" si="7"/>
        <v>2022</v>
      </c>
    </row>
    <row r="232" spans="1:13" hidden="1" x14ac:dyDescent="0.25">
      <c r="A232" s="9">
        <v>44807</v>
      </c>
      <c r="B232" t="s">
        <v>500</v>
      </c>
      <c r="C232" t="s">
        <v>2286</v>
      </c>
      <c r="D232" s="7">
        <v>5</v>
      </c>
      <c r="E232" t="s">
        <v>2290</v>
      </c>
      <c r="F232" t="s">
        <v>2297</v>
      </c>
      <c r="G232" t="s">
        <v>2300</v>
      </c>
      <c r="H232" t="s">
        <v>2304</v>
      </c>
      <c r="I232">
        <v>689.98</v>
      </c>
      <c r="J232" t="s">
        <v>2309</v>
      </c>
      <c r="K232" s="10" t="s">
        <v>2334</v>
      </c>
      <c r="L232" t="str">
        <f t="shared" ca="1" si="6"/>
        <v>Male</v>
      </c>
      <c r="M232" t="str">
        <f t="shared" si="7"/>
        <v>2022</v>
      </c>
    </row>
    <row r="233" spans="1:13" hidden="1" x14ac:dyDescent="0.25">
      <c r="A233" s="9">
        <v>44728</v>
      </c>
      <c r="B233" t="s">
        <v>501</v>
      </c>
      <c r="C233" t="s">
        <v>2287</v>
      </c>
      <c r="D233" s="7">
        <v>2</v>
      </c>
      <c r="E233" t="s">
        <v>2290</v>
      </c>
      <c r="F233" t="s">
        <v>2295</v>
      </c>
      <c r="G233" t="s">
        <v>2300</v>
      </c>
      <c r="H233" t="s">
        <v>2303</v>
      </c>
      <c r="I233">
        <v>901.35</v>
      </c>
      <c r="J233" t="s">
        <v>2307</v>
      </c>
      <c r="K233" s="3" t="s">
        <v>2334</v>
      </c>
      <c r="L233" t="str">
        <f t="shared" ca="1" si="6"/>
        <v>Male</v>
      </c>
      <c r="M233" t="str">
        <f t="shared" si="7"/>
        <v>2022</v>
      </c>
    </row>
    <row r="234" spans="1:13" hidden="1" x14ac:dyDescent="0.25">
      <c r="A234" s="9">
        <v>44736</v>
      </c>
      <c r="B234" t="s">
        <v>502</v>
      </c>
      <c r="C234" t="s">
        <v>2271</v>
      </c>
      <c r="D234" s="7">
        <v>3</v>
      </c>
      <c r="E234" t="s">
        <v>2290</v>
      </c>
      <c r="F234" t="s">
        <v>2296</v>
      </c>
      <c r="G234" t="s">
        <v>2300</v>
      </c>
      <c r="H234" t="s">
        <v>2302</v>
      </c>
      <c r="I234">
        <v>319.33</v>
      </c>
      <c r="J234" t="s">
        <v>2309</v>
      </c>
      <c r="K234" t="s">
        <v>2331</v>
      </c>
      <c r="L234" t="str">
        <f t="shared" ca="1" si="6"/>
        <v>Male</v>
      </c>
      <c r="M234" t="str">
        <f t="shared" si="7"/>
        <v>2022</v>
      </c>
    </row>
    <row r="235" spans="1:13" hidden="1" x14ac:dyDescent="0.25">
      <c r="A235" s="9">
        <v>44729</v>
      </c>
      <c r="B235" t="s">
        <v>503</v>
      </c>
      <c r="C235" t="s">
        <v>2285</v>
      </c>
      <c r="D235" s="7">
        <v>3</v>
      </c>
      <c r="E235" t="s">
        <v>2294</v>
      </c>
      <c r="F235" t="s">
        <v>2295</v>
      </c>
      <c r="G235" t="s">
        <v>2300</v>
      </c>
      <c r="H235" t="s">
        <v>2303</v>
      </c>
      <c r="I235">
        <v>894.54</v>
      </c>
      <c r="J235" t="s">
        <v>2307</v>
      </c>
      <c r="K235" t="s">
        <v>2331</v>
      </c>
      <c r="L235" t="str">
        <f t="shared" ca="1" si="6"/>
        <v>Male</v>
      </c>
      <c r="M235" t="str">
        <f t="shared" si="7"/>
        <v>2022</v>
      </c>
    </row>
    <row r="236" spans="1:13" hidden="1" x14ac:dyDescent="0.25">
      <c r="A236" s="9">
        <v>44647</v>
      </c>
      <c r="B236" t="s">
        <v>504</v>
      </c>
      <c r="C236" t="s">
        <v>2277</v>
      </c>
      <c r="D236" s="7">
        <v>2</v>
      </c>
      <c r="E236" t="s">
        <v>2292</v>
      </c>
      <c r="F236" t="s">
        <v>2297</v>
      </c>
      <c r="G236" t="s">
        <v>2300</v>
      </c>
      <c r="H236" t="s">
        <v>2305</v>
      </c>
      <c r="I236">
        <v>777.2</v>
      </c>
      <c r="J236" t="s">
        <v>2310</v>
      </c>
      <c r="K236" t="s">
        <v>2333</v>
      </c>
      <c r="L236" t="str">
        <f t="shared" ca="1" si="6"/>
        <v>Male</v>
      </c>
      <c r="M236" t="str">
        <f t="shared" si="7"/>
        <v>2022</v>
      </c>
    </row>
    <row r="237" spans="1:13" hidden="1" x14ac:dyDescent="0.25">
      <c r="A237" s="9">
        <v>44774</v>
      </c>
      <c r="B237" t="s">
        <v>505</v>
      </c>
      <c r="C237" t="s">
        <v>2281</v>
      </c>
      <c r="D237" s="7">
        <v>5</v>
      </c>
      <c r="E237" t="s">
        <v>2290</v>
      </c>
      <c r="F237" t="s">
        <v>2296</v>
      </c>
      <c r="G237" t="s">
        <v>2300</v>
      </c>
      <c r="H237" t="s">
        <v>2302</v>
      </c>
      <c r="I237">
        <v>396.69</v>
      </c>
      <c r="J237" t="s">
        <v>2310</v>
      </c>
      <c r="K237" s="10" t="s">
        <v>2334</v>
      </c>
      <c r="L237" t="str">
        <f t="shared" ca="1" si="6"/>
        <v>Male</v>
      </c>
      <c r="M237" t="str">
        <f t="shared" si="7"/>
        <v>2022</v>
      </c>
    </row>
    <row r="238" spans="1:13" hidden="1" x14ac:dyDescent="0.25">
      <c r="A238" s="9">
        <v>44854</v>
      </c>
      <c r="B238" t="s">
        <v>506</v>
      </c>
      <c r="C238" t="s">
        <v>2287</v>
      </c>
      <c r="D238" s="7">
        <v>5</v>
      </c>
      <c r="E238" t="s">
        <v>2290</v>
      </c>
      <c r="F238" t="s">
        <v>2298</v>
      </c>
      <c r="G238" t="s">
        <v>2300</v>
      </c>
      <c r="H238" t="s">
        <v>2304</v>
      </c>
      <c r="I238">
        <v>216.51</v>
      </c>
      <c r="J238" t="s">
        <v>2309</v>
      </c>
      <c r="K238" s="10" t="s">
        <v>2334</v>
      </c>
      <c r="L238" t="str">
        <f t="shared" ca="1" si="6"/>
        <v>Male</v>
      </c>
      <c r="M238" t="str">
        <f t="shared" si="7"/>
        <v>2022</v>
      </c>
    </row>
    <row r="239" spans="1:13" hidden="1" x14ac:dyDescent="0.25">
      <c r="A239" s="9">
        <v>44819</v>
      </c>
      <c r="B239" t="s">
        <v>507</v>
      </c>
      <c r="C239" t="s">
        <v>2282</v>
      </c>
      <c r="D239" s="7">
        <v>2</v>
      </c>
      <c r="E239" t="s">
        <v>2290</v>
      </c>
      <c r="F239" t="s">
        <v>2295</v>
      </c>
      <c r="G239" t="s">
        <v>2300</v>
      </c>
      <c r="H239" t="s">
        <v>2304</v>
      </c>
      <c r="I239">
        <v>584.87</v>
      </c>
      <c r="J239" t="s">
        <v>2308</v>
      </c>
      <c r="K239" t="s">
        <v>2333</v>
      </c>
      <c r="L239" t="str">
        <f t="shared" ca="1" si="6"/>
        <v>Male</v>
      </c>
      <c r="M239" t="str">
        <f t="shared" si="7"/>
        <v>2022</v>
      </c>
    </row>
    <row r="240" spans="1:13" hidden="1" x14ac:dyDescent="0.25">
      <c r="A240" s="9">
        <v>44806</v>
      </c>
      <c r="B240" t="s">
        <v>508</v>
      </c>
      <c r="C240" t="s">
        <v>2283</v>
      </c>
      <c r="D240" s="7">
        <v>4</v>
      </c>
      <c r="E240" t="s">
        <v>2294</v>
      </c>
      <c r="F240" t="s">
        <v>2296</v>
      </c>
      <c r="G240" t="s">
        <v>2300</v>
      </c>
      <c r="H240" t="s">
        <v>2303</v>
      </c>
      <c r="I240">
        <v>335.34</v>
      </c>
      <c r="J240" t="s">
        <v>2308</v>
      </c>
      <c r="K240" t="s">
        <v>2337</v>
      </c>
      <c r="L240" t="str">
        <f t="shared" ca="1" si="6"/>
        <v>Male</v>
      </c>
      <c r="M240" t="str">
        <f t="shared" si="7"/>
        <v>2022</v>
      </c>
    </row>
    <row r="241" spans="1:13" x14ac:dyDescent="0.25">
      <c r="A241" s="9">
        <v>44673</v>
      </c>
      <c r="B241" t="s">
        <v>509</v>
      </c>
      <c r="C241" t="s">
        <v>2275</v>
      </c>
      <c r="D241" s="7">
        <v>2</v>
      </c>
      <c r="E241" t="s">
        <v>2294</v>
      </c>
      <c r="F241" t="s">
        <v>2295</v>
      </c>
      <c r="G241" t="s">
        <v>2300</v>
      </c>
      <c r="H241" t="s">
        <v>2301</v>
      </c>
      <c r="I241">
        <v>503.48</v>
      </c>
      <c r="J241" t="s">
        <v>2309</v>
      </c>
      <c r="K241" t="s">
        <v>2333</v>
      </c>
      <c r="L241" t="str">
        <f t="shared" ca="1" si="6"/>
        <v>Male</v>
      </c>
      <c r="M241" t="str">
        <f t="shared" si="7"/>
        <v>2022</v>
      </c>
    </row>
    <row r="242" spans="1:13" hidden="1" x14ac:dyDescent="0.25">
      <c r="A242" s="9">
        <v>44894</v>
      </c>
      <c r="B242" t="s">
        <v>510</v>
      </c>
      <c r="C242" t="s">
        <v>2285</v>
      </c>
      <c r="D242" s="7">
        <v>4</v>
      </c>
      <c r="E242" t="s">
        <v>2294</v>
      </c>
      <c r="F242" t="s">
        <v>2298</v>
      </c>
      <c r="G242" t="s">
        <v>2300</v>
      </c>
      <c r="H242" t="s">
        <v>2305</v>
      </c>
      <c r="I242">
        <v>119.16</v>
      </c>
      <c r="J242" t="s">
        <v>2307</v>
      </c>
      <c r="K242" t="s">
        <v>2337</v>
      </c>
      <c r="L242" t="str">
        <f t="shared" ca="1" si="6"/>
        <v>Male</v>
      </c>
      <c r="M242" t="str">
        <f t="shared" si="7"/>
        <v>2022</v>
      </c>
    </row>
    <row r="243" spans="1:13" hidden="1" x14ac:dyDescent="0.25">
      <c r="A243" s="9">
        <v>44890</v>
      </c>
      <c r="B243" t="s">
        <v>511</v>
      </c>
      <c r="C243" t="s">
        <v>2271</v>
      </c>
      <c r="D243" s="7">
        <v>2</v>
      </c>
      <c r="E243" t="s">
        <v>2290</v>
      </c>
      <c r="F243" t="s">
        <v>2296</v>
      </c>
      <c r="G243" t="s">
        <v>2300</v>
      </c>
      <c r="H243" t="s">
        <v>2302</v>
      </c>
      <c r="I243">
        <v>923.78</v>
      </c>
      <c r="J243" t="s">
        <v>2309</v>
      </c>
      <c r="K243" t="s">
        <v>2333</v>
      </c>
      <c r="L243" t="str">
        <f t="shared" ca="1" si="6"/>
        <v>Male</v>
      </c>
      <c r="M243" t="str">
        <f t="shared" si="7"/>
        <v>2022</v>
      </c>
    </row>
    <row r="244" spans="1:13" hidden="1" x14ac:dyDescent="0.25">
      <c r="A244" s="9">
        <v>44870</v>
      </c>
      <c r="B244" t="s">
        <v>512</v>
      </c>
      <c r="C244" t="s">
        <v>2271</v>
      </c>
      <c r="D244" s="7">
        <v>3</v>
      </c>
      <c r="E244" t="s">
        <v>2290</v>
      </c>
      <c r="F244" t="s">
        <v>2295</v>
      </c>
      <c r="G244" t="s">
        <v>2300</v>
      </c>
      <c r="H244" t="s">
        <v>2305</v>
      </c>
      <c r="I244">
        <v>519.4</v>
      </c>
      <c r="J244" t="s">
        <v>2308</v>
      </c>
      <c r="K244" t="s">
        <v>2331</v>
      </c>
      <c r="L244" t="str">
        <f t="shared" ca="1" si="6"/>
        <v>Male</v>
      </c>
      <c r="M244" t="str">
        <f t="shared" si="7"/>
        <v>2022</v>
      </c>
    </row>
    <row r="245" spans="1:13" x14ac:dyDescent="0.25">
      <c r="A245" s="9">
        <v>44719</v>
      </c>
      <c r="B245" t="s">
        <v>513</v>
      </c>
      <c r="C245" t="s">
        <v>2287</v>
      </c>
      <c r="D245" s="7">
        <v>2</v>
      </c>
      <c r="E245" t="s">
        <v>2290</v>
      </c>
      <c r="F245" t="s">
        <v>2298</v>
      </c>
      <c r="G245" t="s">
        <v>2300</v>
      </c>
      <c r="H245" t="s">
        <v>2305</v>
      </c>
      <c r="I245">
        <v>406.79</v>
      </c>
      <c r="J245" t="s">
        <v>2307</v>
      </c>
      <c r="K245" t="s">
        <v>2333</v>
      </c>
      <c r="L245" t="str">
        <f t="shared" ca="1" si="6"/>
        <v>Male</v>
      </c>
      <c r="M245" t="str">
        <f t="shared" si="7"/>
        <v>2022</v>
      </c>
    </row>
    <row r="246" spans="1:13" hidden="1" x14ac:dyDescent="0.25">
      <c r="A246" s="9">
        <v>44815</v>
      </c>
      <c r="B246" t="s">
        <v>514</v>
      </c>
      <c r="C246" t="s">
        <v>2278</v>
      </c>
      <c r="D246" s="7">
        <v>2</v>
      </c>
      <c r="E246" t="s">
        <v>2293</v>
      </c>
      <c r="F246" t="s">
        <v>2298</v>
      </c>
      <c r="G246" t="s">
        <v>2300</v>
      </c>
      <c r="H246" t="s">
        <v>2301</v>
      </c>
      <c r="I246">
        <v>128.46</v>
      </c>
      <c r="J246" t="s">
        <v>2306</v>
      </c>
      <c r="K246" t="s">
        <v>2333</v>
      </c>
      <c r="L246" t="str">
        <f t="shared" ca="1" si="6"/>
        <v>Male</v>
      </c>
      <c r="M246" t="str">
        <f t="shared" si="7"/>
        <v>2022</v>
      </c>
    </row>
    <row r="247" spans="1:13" hidden="1" x14ac:dyDescent="0.25">
      <c r="A247" s="9">
        <v>44791</v>
      </c>
      <c r="B247" t="s">
        <v>515</v>
      </c>
      <c r="C247" t="s">
        <v>2281</v>
      </c>
      <c r="D247" s="7">
        <v>2</v>
      </c>
      <c r="E247" t="s">
        <v>2290</v>
      </c>
      <c r="F247" t="s">
        <v>2297</v>
      </c>
      <c r="G247" t="s">
        <v>2300</v>
      </c>
      <c r="H247" t="s">
        <v>2302</v>
      </c>
      <c r="I247">
        <v>492.55</v>
      </c>
      <c r="J247" t="s">
        <v>2310</v>
      </c>
      <c r="K247" s="3" t="s">
        <v>2334</v>
      </c>
      <c r="L247" t="str">
        <f t="shared" ca="1" si="6"/>
        <v>Male</v>
      </c>
      <c r="M247" t="str">
        <f t="shared" si="7"/>
        <v>2022</v>
      </c>
    </row>
    <row r="248" spans="1:13" hidden="1" x14ac:dyDescent="0.25">
      <c r="A248" s="9">
        <v>44826</v>
      </c>
      <c r="B248" t="s">
        <v>516</v>
      </c>
      <c r="C248" t="s">
        <v>2288</v>
      </c>
      <c r="D248" s="7">
        <v>5</v>
      </c>
      <c r="E248" t="s">
        <v>2292</v>
      </c>
      <c r="F248" t="s">
        <v>2296</v>
      </c>
      <c r="G248" t="s">
        <v>2300</v>
      </c>
      <c r="H248" t="s">
        <v>2303</v>
      </c>
      <c r="I248">
        <v>708</v>
      </c>
      <c r="J248" t="s">
        <v>2307</v>
      </c>
      <c r="K248" s="10" t="s">
        <v>2334</v>
      </c>
      <c r="L248" t="str">
        <f t="shared" ca="1" si="6"/>
        <v>Male</v>
      </c>
      <c r="M248" t="str">
        <f t="shared" si="7"/>
        <v>2022</v>
      </c>
    </row>
    <row r="249" spans="1:13" hidden="1" x14ac:dyDescent="0.25">
      <c r="A249" s="9">
        <v>44580</v>
      </c>
      <c r="B249" t="s">
        <v>517</v>
      </c>
      <c r="C249" t="s">
        <v>2283</v>
      </c>
      <c r="D249" s="7">
        <v>4</v>
      </c>
      <c r="E249" t="s">
        <v>2294</v>
      </c>
      <c r="F249" t="s">
        <v>2296</v>
      </c>
      <c r="G249" t="s">
        <v>2300</v>
      </c>
      <c r="H249" t="s">
        <v>2305</v>
      </c>
      <c r="I249">
        <v>313.58</v>
      </c>
      <c r="J249" t="s">
        <v>2306</v>
      </c>
      <c r="K249" t="s">
        <v>2337</v>
      </c>
      <c r="L249" t="str">
        <f t="shared" ca="1" si="6"/>
        <v>Male</v>
      </c>
      <c r="M249" t="str">
        <f t="shared" si="7"/>
        <v>2022</v>
      </c>
    </row>
    <row r="250" spans="1:13" hidden="1" x14ac:dyDescent="0.25">
      <c r="A250" s="9">
        <v>44885</v>
      </c>
      <c r="B250" t="s">
        <v>518</v>
      </c>
      <c r="C250" t="s">
        <v>2275</v>
      </c>
      <c r="D250" s="7">
        <v>2</v>
      </c>
      <c r="E250" t="s">
        <v>2294</v>
      </c>
      <c r="F250" t="s">
        <v>2295</v>
      </c>
      <c r="G250" t="s">
        <v>2300</v>
      </c>
      <c r="H250" t="s">
        <v>2305</v>
      </c>
      <c r="I250">
        <v>977.89</v>
      </c>
      <c r="J250" t="s">
        <v>2310</v>
      </c>
      <c r="K250" s="3" t="s">
        <v>2334</v>
      </c>
      <c r="L250" t="str">
        <f t="shared" ca="1" si="6"/>
        <v>Male</v>
      </c>
      <c r="M250" t="str">
        <f t="shared" si="7"/>
        <v>2022</v>
      </c>
    </row>
    <row r="251" spans="1:13" x14ac:dyDescent="0.25">
      <c r="A251" s="9">
        <v>44817</v>
      </c>
      <c r="B251" t="s">
        <v>519</v>
      </c>
      <c r="C251" t="s">
        <v>2287</v>
      </c>
      <c r="D251" s="7">
        <v>2</v>
      </c>
      <c r="E251" t="s">
        <v>2290</v>
      </c>
      <c r="F251" t="s">
        <v>2295</v>
      </c>
      <c r="G251" t="s">
        <v>2300</v>
      </c>
      <c r="H251" t="s">
        <v>2303</v>
      </c>
      <c r="I251">
        <v>593.74</v>
      </c>
      <c r="J251" t="s">
        <v>2306</v>
      </c>
      <c r="K251" t="s">
        <v>2333</v>
      </c>
      <c r="L251" t="str">
        <f t="shared" ca="1" si="6"/>
        <v>Male</v>
      </c>
      <c r="M251" t="str">
        <f t="shared" si="7"/>
        <v>2022</v>
      </c>
    </row>
    <row r="252" spans="1:13" hidden="1" x14ac:dyDescent="0.25">
      <c r="A252" s="9">
        <v>44699</v>
      </c>
      <c r="B252" t="s">
        <v>520</v>
      </c>
      <c r="C252" t="s">
        <v>2275</v>
      </c>
      <c r="D252" s="7">
        <v>3</v>
      </c>
      <c r="E252" t="s">
        <v>2294</v>
      </c>
      <c r="F252" t="s">
        <v>2296</v>
      </c>
      <c r="G252" t="s">
        <v>2300</v>
      </c>
      <c r="H252" t="s">
        <v>2302</v>
      </c>
      <c r="I252">
        <v>735.49</v>
      </c>
      <c r="J252" t="s">
        <v>2306</v>
      </c>
      <c r="K252" t="s">
        <v>2331</v>
      </c>
      <c r="L252" t="str">
        <f t="shared" ca="1" si="6"/>
        <v>Male</v>
      </c>
      <c r="M252" t="str">
        <f t="shared" si="7"/>
        <v>2022</v>
      </c>
    </row>
    <row r="253" spans="1:13" hidden="1" x14ac:dyDescent="0.25">
      <c r="A253" s="9">
        <v>44734</v>
      </c>
      <c r="B253" t="s">
        <v>521</v>
      </c>
      <c r="C253" t="s">
        <v>2271</v>
      </c>
      <c r="D253" s="7">
        <v>5</v>
      </c>
      <c r="E253" t="s">
        <v>2290</v>
      </c>
      <c r="F253" t="s">
        <v>2298</v>
      </c>
      <c r="G253" t="s">
        <v>2300</v>
      </c>
      <c r="H253" t="s">
        <v>2305</v>
      </c>
      <c r="I253">
        <v>311.98</v>
      </c>
      <c r="J253" t="s">
        <v>2308</v>
      </c>
      <c r="K253" s="10" t="s">
        <v>2334</v>
      </c>
      <c r="L253" t="str">
        <f t="shared" ca="1" si="6"/>
        <v>Male</v>
      </c>
      <c r="M253" t="str">
        <f t="shared" si="7"/>
        <v>2022</v>
      </c>
    </row>
    <row r="254" spans="1:13" hidden="1" x14ac:dyDescent="0.25">
      <c r="A254" s="9">
        <v>44832</v>
      </c>
      <c r="B254" t="s">
        <v>522</v>
      </c>
      <c r="C254" t="s">
        <v>2285</v>
      </c>
      <c r="D254" s="7">
        <v>2</v>
      </c>
      <c r="E254" t="s">
        <v>2294</v>
      </c>
      <c r="F254" t="s">
        <v>2295</v>
      </c>
      <c r="G254" t="s">
        <v>2300</v>
      </c>
      <c r="H254" t="s">
        <v>2305</v>
      </c>
      <c r="I254">
        <v>403.37</v>
      </c>
      <c r="J254" t="s">
        <v>2306</v>
      </c>
      <c r="K254" t="s">
        <v>2333</v>
      </c>
      <c r="L254" t="str">
        <f t="shared" ca="1" si="6"/>
        <v>Male</v>
      </c>
      <c r="M254" t="str">
        <f t="shared" si="7"/>
        <v>2022</v>
      </c>
    </row>
    <row r="255" spans="1:13" hidden="1" x14ac:dyDescent="0.25">
      <c r="A255" s="9">
        <v>44593</v>
      </c>
      <c r="B255" t="s">
        <v>523</v>
      </c>
      <c r="C255" t="s">
        <v>2278</v>
      </c>
      <c r="D255" s="7">
        <v>3</v>
      </c>
      <c r="E255" t="s">
        <v>2293</v>
      </c>
      <c r="F255" t="s">
        <v>2296</v>
      </c>
      <c r="G255" t="s">
        <v>2300</v>
      </c>
      <c r="H255" t="s">
        <v>2305</v>
      </c>
      <c r="I255">
        <v>491.32</v>
      </c>
      <c r="J255" t="s">
        <v>2307</v>
      </c>
      <c r="K255" t="s">
        <v>2331</v>
      </c>
      <c r="L255" t="str">
        <f t="shared" ca="1" si="6"/>
        <v>Male</v>
      </c>
      <c r="M255" t="str">
        <f t="shared" si="7"/>
        <v>2022</v>
      </c>
    </row>
    <row r="256" spans="1:13" hidden="1" x14ac:dyDescent="0.25">
      <c r="A256" s="9">
        <v>44849</v>
      </c>
      <c r="B256" t="s">
        <v>524</v>
      </c>
      <c r="C256" t="s">
        <v>2279</v>
      </c>
      <c r="D256" s="7">
        <v>5</v>
      </c>
      <c r="E256" t="s">
        <v>2290</v>
      </c>
      <c r="F256" t="s">
        <v>2295</v>
      </c>
      <c r="G256" t="s">
        <v>2300</v>
      </c>
      <c r="H256" t="s">
        <v>2302</v>
      </c>
      <c r="I256">
        <v>307.02999999999997</v>
      </c>
      <c r="J256" t="s">
        <v>2307</v>
      </c>
      <c r="K256" s="10" t="s">
        <v>2334</v>
      </c>
      <c r="L256" t="str">
        <f t="shared" ca="1" si="6"/>
        <v>Male</v>
      </c>
      <c r="M256" t="str">
        <f t="shared" si="7"/>
        <v>2022</v>
      </c>
    </row>
    <row r="257" spans="1:13" hidden="1" x14ac:dyDescent="0.25">
      <c r="A257" s="9">
        <v>44667</v>
      </c>
      <c r="B257" t="s">
        <v>525</v>
      </c>
      <c r="C257" t="s">
        <v>2285</v>
      </c>
      <c r="D257" s="7">
        <v>2</v>
      </c>
      <c r="E257" t="s">
        <v>2294</v>
      </c>
      <c r="F257" t="s">
        <v>2298</v>
      </c>
      <c r="G257" t="s">
        <v>2300</v>
      </c>
      <c r="H257" t="s">
        <v>2303</v>
      </c>
      <c r="I257">
        <v>197.07</v>
      </c>
      <c r="J257" t="s">
        <v>2310</v>
      </c>
      <c r="K257" s="3" t="s">
        <v>2334</v>
      </c>
      <c r="L257" t="str">
        <f t="shared" ca="1" si="6"/>
        <v>Male</v>
      </c>
      <c r="M257" t="str">
        <f t="shared" si="7"/>
        <v>2022</v>
      </c>
    </row>
    <row r="258" spans="1:13" x14ac:dyDescent="0.25">
      <c r="A258" s="9">
        <v>44748</v>
      </c>
      <c r="B258" t="s">
        <v>526</v>
      </c>
      <c r="C258" t="s">
        <v>2282</v>
      </c>
      <c r="D258" s="7">
        <v>3</v>
      </c>
      <c r="E258" t="s">
        <v>2290</v>
      </c>
      <c r="F258" t="s">
        <v>2298</v>
      </c>
      <c r="G258" t="s">
        <v>2300</v>
      </c>
      <c r="H258" t="s">
        <v>2303</v>
      </c>
      <c r="I258">
        <v>975.55</v>
      </c>
      <c r="J258" t="s">
        <v>2307</v>
      </c>
      <c r="K258" t="s">
        <v>2331</v>
      </c>
      <c r="L258" t="str">
        <f t="shared" ca="1" si="6"/>
        <v>Male</v>
      </c>
      <c r="M258" t="str">
        <f t="shared" si="7"/>
        <v>2022</v>
      </c>
    </row>
    <row r="259" spans="1:13" x14ac:dyDescent="0.25">
      <c r="A259" s="9">
        <v>44778</v>
      </c>
      <c r="B259" t="s">
        <v>527</v>
      </c>
      <c r="C259" t="s">
        <v>2285</v>
      </c>
      <c r="D259" s="7">
        <v>2</v>
      </c>
      <c r="E259" t="s">
        <v>2294</v>
      </c>
      <c r="F259" t="s">
        <v>2295</v>
      </c>
      <c r="G259" t="s">
        <v>2300</v>
      </c>
      <c r="H259" t="s">
        <v>2302</v>
      </c>
      <c r="I259">
        <v>54.58</v>
      </c>
      <c r="J259" t="s">
        <v>2306</v>
      </c>
      <c r="K259" t="s">
        <v>2333</v>
      </c>
      <c r="L259" t="str">
        <f t="shared" ref="L259:L322" ca="1" si="8">IF(G260="Other", IF(RAND()&lt;=0.5, "Male", "Female"), G260)</f>
        <v>Male</v>
      </c>
      <c r="M259" t="str">
        <f t="shared" ref="M259:M322" si="9">TEXT(A259, "YYYY")</f>
        <v>2022</v>
      </c>
    </row>
    <row r="260" spans="1:13" x14ac:dyDescent="0.25">
      <c r="A260" s="9">
        <v>44580</v>
      </c>
      <c r="B260" t="s">
        <v>528</v>
      </c>
      <c r="C260" t="s">
        <v>2288</v>
      </c>
      <c r="D260" s="7">
        <v>5</v>
      </c>
      <c r="E260" t="s">
        <v>2292</v>
      </c>
      <c r="F260" t="s">
        <v>2295</v>
      </c>
      <c r="G260" t="s">
        <v>2300</v>
      </c>
      <c r="H260" t="s">
        <v>2302</v>
      </c>
      <c r="I260">
        <v>653.89</v>
      </c>
      <c r="J260" t="s">
        <v>2308</v>
      </c>
      <c r="K260" s="10" t="s">
        <v>2334</v>
      </c>
      <c r="L260" t="str">
        <f t="shared" ca="1" si="8"/>
        <v>Male</v>
      </c>
      <c r="M260" t="str">
        <f t="shared" si="9"/>
        <v>2022</v>
      </c>
    </row>
    <row r="261" spans="1:13" hidden="1" x14ac:dyDescent="0.25">
      <c r="A261" s="9">
        <v>44664</v>
      </c>
      <c r="B261" t="s">
        <v>529</v>
      </c>
      <c r="C261" t="s">
        <v>2281</v>
      </c>
      <c r="D261" s="7">
        <v>3</v>
      </c>
      <c r="E261" t="s">
        <v>2290</v>
      </c>
      <c r="F261" t="s">
        <v>2295</v>
      </c>
      <c r="G261" t="s">
        <v>2300</v>
      </c>
      <c r="H261" t="s">
        <v>2302</v>
      </c>
      <c r="I261">
        <v>96</v>
      </c>
      <c r="J261" t="s">
        <v>2308</v>
      </c>
      <c r="K261" t="s">
        <v>2331</v>
      </c>
      <c r="L261" t="str">
        <f t="shared" ca="1" si="8"/>
        <v>Male</v>
      </c>
      <c r="M261" t="str">
        <f t="shared" si="9"/>
        <v>2022</v>
      </c>
    </row>
    <row r="262" spans="1:13" x14ac:dyDescent="0.25">
      <c r="A262" s="9">
        <v>44903</v>
      </c>
      <c r="B262" t="s">
        <v>530</v>
      </c>
      <c r="C262" t="s">
        <v>2287</v>
      </c>
      <c r="D262" s="7">
        <v>4</v>
      </c>
      <c r="E262" t="s">
        <v>2290</v>
      </c>
      <c r="F262" t="s">
        <v>2295</v>
      </c>
      <c r="G262" t="s">
        <v>2300</v>
      </c>
      <c r="H262" t="s">
        <v>2304</v>
      </c>
      <c r="I262">
        <v>675.19</v>
      </c>
      <c r="J262" t="s">
        <v>2306</v>
      </c>
      <c r="K262" t="s">
        <v>2337</v>
      </c>
      <c r="L262" t="str">
        <f t="shared" ca="1" si="8"/>
        <v>Male</v>
      </c>
      <c r="M262" t="str">
        <f t="shared" si="9"/>
        <v>2022</v>
      </c>
    </row>
    <row r="263" spans="1:13" hidden="1" x14ac:dyDescent="0.25">
      <c r="A263" s="9">
        <v>44770</v>
      </c>
      <c r="B263" t="s">
        <v>531</v>
      </c>
      <c r="C263" t="s">
        <v>2276</v>
      </c>
      <c r="D263" s="7">
        <v>2</v>
      </c>
      <c r="E263" t="s">
        <v>2293</v>
      </c>
      <c r="F263" t="s">
        <v>2298</v>
      </c>
      <c r="G263" t="s">
        <v>2300</v>
      </c>
      <c r="H263" t="s">
        <v>2304</v>
      </c>
      <c r="I263">
        <v>672.12</v>
      </c>
      <c r="J263" t="s">
        <v>2310</v>
      </c>
      <c r="K263" t="s">
        <v>2333</v>
      </c>
      <c r="L263" t="str">
        <f t="shared" ca="1" si="8"/>
        <v>Male</v>
      </c>
      <c r="M263" t="str">
        <f t="shared" si="9"/>
        <v>2022</v>
      </c>
    </row>
    <row r="264" spans="1:13" hidden="1" x14ac:dyDescent="0.25">
      <c r="A264" s="9">
        <v>44836</v>
      </c>
      <c r="B264" t="s">
        <v>532</v>
      </c>
      <c r="C264" t="s">
        <v>2273</v>
      </c>
      <c r="D264" s="7">
        <v>2</v>
      </c>
      <c r="E264" t="s">
        <v>2293</v>
      </c>
      <c r="F264" t="s">
        <v>2296</v>
      </c>
      <c r="G264" t="s">
        <v>2300</v>
      </c>
      <c r="H264" t="s">
        <v>2305</v>
      </c>
      <c r="I264">
        <v>426.47</v>
      </c>
      <c r="J264" t="s">
        <v>2307</v>
      </c>
      <c r="K264" t="s">
        <v>2333</v>
      </c>
      <c r="L264" t="str">
        <f t="shared" ca="1" si="8"/>
        <v>Male</v>
      </c>
      <c r="M264" t="str">
        <f t="shared" si="9"/>
        <v>2022</v>
      </c>
    </row>
    <row r="265" spans="1:13" hidden="1" x14ac:dyDescent="0.25">
      <c r="A265" s="9">
        <v>44829</v>
      </c>
      <c r="B265" t="s">
        <v>533</v>
      </c>
      <c r="C265" t="s">
        <v>2285</v>
      </c>
      <c r="D265" s="7">
        <v>2</v>
      </c>
      <c r="E265" t="s">
        <v>2294</v>
      </c>
      <c r="F265" t="s">
        <v>2298</v>
      </c>
      <c r="G265" t="s">
        <v>2300</v>
      </c>
      <c r="H265" t="s">
        <v>2301</v>
      </c>
      <c r="I265">
        <v>161</v>
      </c>
      <c r="J265" t="s">
        <v>2310</v>
      </c>
      <c r="K265" s="3" t="s">
        <v>2334</v>
      </c>
      <c r="L265" t="str">
        <f t="shared" ca="1" si="8"/>
        <v>Male</v>
      </c>
      <c r="M265" t="str">
        <f t="shared" si="9"/>
        <v>2022</v>
      </c>
    </row>
    <row r="266" spans="1:13" x14ac:dyDescent="0.25">
      <c r="A266" s="9">
        <v>44721</v>
      </c>
      <c r="B266" t="s">
        <v>534</v>
      </c>
      <c r="C266" t="s">
        <v>2273</v>
      </c>
      <c r="D266" s="7">
        <v>2</v>
      </c>
      <c r="E266" t="s">
        <v>2293</v>
      </c>
      <c r="F266" t="s">
        <v>2296</v>
      </c>
      <c r="G266" t="s">
        <v>2300</v>
      </c>
      <c r="H266" t="s">
        <v>2303</v>
      </c>
      <c r="I266">
        <v>46.78</v>
      </c>
      <c r="J266" t="s">
        <v>2309</v>
      </c>
      <c r="K266" s="3" t="s">
        <v>2334</v>
      </c>
      <c r="L266" t="str">
        <f t="shared" ca="1" si="8"/>
        <v>Male</v>
      </c>
      <c r="M266" t="str">
        <f t="shared" si="9"/>
        <v>2022</v>
      </c>
    </row>
    <row r="267" spans="1:13" x14ac:dyDescent="0.25">
      <c r="A267" s="9">
        <v>44754</v>
      </c>
      <c r="B267" t="s">
        <v>535</v>
      </c>
      <c r="C267" t="s">
        <v>2274</v>
      </c>
      <c r="D267" s="7">
        <v>5</v>
      </c>
      <c r="E267" t="s">
        <v>2294</v>
      </c>
      <c r="F267" t="s">
        <v>2297</v>
      </c>
      <c r="G267" t="s">
        <v>2300</v>
      </c>
      <c r="H267" t="s">
        <v>2301</v>
      </c>
      <c r="I267">
        <v>618.49</v>
      </c>
      <c r="J267" t="s">
        <v>2308</v>
      </c>
      <c r="K267" s="10" t="s">
        <v>2334</v>
      </c>
      <c r="L267" t="str">
        <f t="shared" ca="1" si="8"/>
        <v>Male</v>
      </c>
      <c r="M267" t="str">
        <f t="shared" si="9"/>
        <v>2022</v>
      </c>
    </row>
    <row r="268" spans="1:13" hidden="1" x14ac:dyDescent="0.25">
      <c r="A268" s="9">
        <v>44871</v>
      </c>
      <c r="B268" t="s">
        <v>536</v>
      </c>
      <c r="C268" t="s">
        <v>2279</v>
      </c>
      <c r="D268" s="7">
        <v>5</v>
      </c>
      <c r="E268" t="s">
        <v>2290</v>
      </c>
      <c r="F268" t="s">
        <v>2297</v>
      </c>
      <c r="G268" t="s">
        <v>2300</v>
      </c>
      <c r="H268" t="s">
        <v>2301</v>
      </c>
      <c r="I268">
        <v>778.09</v>
      </c>
      <c r="J268" t="s">
        <v>2308</v>
      </c>
      <c r="K268" s="10" t="s">
        <v>2334</v>
      </c>
      <c r="L268" t="str">
        <f t="shared" ca="1" si="8"/>
        <v>Male</v>
      </c>
      <c r="M268" t="str">
        <f t="shared" si="9"/>
        <v>2022</v>
      </c>
    </row>
    <row r="269" spans="1:13" hidden="1" x14ac:dyDescent="0.25">
      <c r="A269" s="9">
        <v>44636</v>
      </c>
      <c r="B269" t="s">
        <v>537</v>
      </c>
      <c r="C269" t="s">
        <v>2278</v>
      </c>
      <c r="D269" s="7">
        <v>3</v>
      </c>
      <c r="E269" t="s">
        <v>2293</v>
      </c>
      <c r="F269" t="s">
        <v>2297</v>
      </c>
      <c r="G269" t="s">
        <v>2300</v>
      </c>
      <c r="H269" t="s">
        <v>2305</v>
      </c>
      <c r="I269">
        <v>945.4</v>
      </c>
      <c r="J269" t="s">
        <v>2307</v>
      </c>
      <c r="K269" t="s">
        <v>2331</v>
      </c>
      <c r="L269" t="str">
        <f t="shared" ca="1" si="8"/>
        <v>Male</v>
      </c>
      <c r="M269" t="str">
        <f t="shared" si="9"/>
        <v>2022</v>
      </c>
    </row>
    <row r="270" spans="1:13" x14ac:dyDescent="0.25">
      <c r="A270" s="9">
        <v>44814</v>
      </c>
      <c r="B270" t="s">
        <v>538</v>
      </c>
      <c r="C270" t="s">
        <v>2289</v>
      </c>
      <c r="D270" s="7">
        <v>5</v>
      </c>
      <c r="E270" t="s">
        <v>2290</v>
      </c>
      <c r="F270" t="s">
        <v>2296</v>
      </c>
      <c r="G270" t="s">
        <v>2300</v>
      </c>
      <c r="H270" t="s">
        <v>2302</v>
      </c>
      <c r="I270">
        <v>773.39</v>
      </c>
      <c r="J270" t="s">
        <v>2309</v>
      </c>
      <c r="K270" s="10" t="s">
        <v>2334</v>
      </c>
      <c r="L270" t="str">
        <f t="shared" ca="1" si="8"/>
        <v>Male</v>
      </c>
      <c r="M270" t="str">
        <f t="shared" si="9"/>
        <v>2022</v>
      </c>
    </row>
    <row r="271" spans="1:13" hidden="1" x14ac:dyDescent="0.25">
      <c r="A271" s="9">
        <v>44873</v>
      </c>
      <c r="B271" t="s">
        <v>539</v>
      </c>
      <c r="C271" t="s">
        <v>2284</v>
      </c>
      <c r="D271" s="7">
        <v>2</v>
      </c>
      <c r="E271" t="s">
        <v>2293</v>
      </c>
      <c r="F271" t="s">
        <v>2297</v>
      </c>
      <c r="G271" t="s">
        <v>2300</v>
      </c>
      <c r="H271" t="s">
        <v>2304</v>
      </c>
      <c r="I271">
        <v>730.6</v>
      </c>
      <c r="J271" t="s">
        <v>2308</v>
      </c>
      <c r="K271" s="3" t="s">
        <v>2334</v>
      </c>
      <c r="L271" t="str">
        <f t="shared" ca="1" si="8"/>
        <v>Male</v>
      </c>
      <c r="M271" t="str">
        <f t="shared" si="9"/>
        <v>2022</v>
      </c>
    </row>
    <row r="272" spans="1:13" hidden="1" x14ac:dyDescent="0.25">
      <c r="A272" s="9">
        <v>44749</v>
      </c>
      <c r="B272" t="s">
        <v>540</v>
      </c>
      <c r="C272" t="s">
        <v>2283</v>
      </c>
      <c r="D272" s="7">
        <v>2</v>
      </c>
      <c r="E272" t="s">
        <v>2294</v>
      </c>
      <c r="F272" t="s">
        <v>2298</v>
      </c>
      <c r="G272" t="s">
        <v>2300</v>
      </c>
      <c r="H272" t="s">
        <v>2302</v>
      </c>
      <c r="I272">
        <v>863.87</v>
      </c>
      <c r="J272" t="s">
        <v>2310</v>
      </c>
      <c r="K272" t="s">
        <v>2333</v>
      </c>
      <c r="L272" t="str">
        <f t="shared" ca="1" si="8"/>
        <v>Male</v>
      </c>
      <c r="M272" t="str">
        <f t="shared" si="9"/>
        <v>2022</v>
      </c>
    </row>
    <row r="273" spans="1:13" hidden="1" x14ac:dyDescent="0.25">
      <c r="A273" s="9">
        <v>44732</v>
      </c>
      <c r="B273" t="s">
        <v>541</v>
      </c>
      <c r="C273" t="s">
        <v>2271</v>
      </c>
      <c r="D273" s="7">
        <v>2</v>
      </c>
      <c r="E273" t="s">
        <v>2290</v>
      </c>
      <c r="F273" t="s">
        <v>2297</v>
      </c>
      <c r="G273" t="s">
        <v>2300</v>
      </c>
      <c r="H273" t="s">
        <v>2302</v>
      </c>
      <c r="I273">
        <v>547.97</v>
      </c>
      <c r="J273" t="s">
        <v>2310</v>
      </c>
      <c r="K273" s="3" t="s">
        <v>2334</v>
      </c>
      <c r="L273" t="str">
        <f t="shared" ca="1" si="8"/>
        <v>Male</v>
      </c>
      <c r="M273" t="str">
        <f t="shared" si="9"/>
        <v>2022</v>
      </c>
    </row>
    <row r="274" spans="1:13" x14ac:dyDescent="0.25">
      <c r="A274" s="9">
        <v>44664</v>
      </c>
      <c r="B274" t="s">
        <v>542</v>
      </c>
      <c r="C274" t="s">
        <v>2284</v>
      </c>
      <c r="D274" s="7">
        <v>5</v>
      </c>
      <c r="E274" t="s">
        <v>2293</v>
      </c>
      <c r="F274" t="s">
        <v>2295</v>
      </c>
      <c r="G274" t="s">
        <v>2300</v>
      </c>
      <c r="H274" t="s">
        <v>2301</v>
      </c>
      <c r="I274">
        <v>523.26</v>
      </c>
      <c r="J274" t="s">
        <v>2309</v>
      </c>
      <c r="K274" s="10" t="s">
        <v>2334</v>
      </c>
      <c r="L274" t="str">
        <f t="shared" ca="1" si="8"/>
        <v>Male</v>
      </c>
      <c r="M274" t="str">
        <f t="shared" si="9"/>
        <v>2022</v>
      </c>
    </row>
    <row r="275" spans="1:13" hidden="1" x14ac:dyDescent="0.25">
      <c r="A275" s="9">
        <v>44754</v>
      </c>
      <c r="B275" t="s">
        <v>543</v>
      </c>
      <c r="C275" t="s">
        <v>2280</v>
      </c>
      <c r="D275" s="7">
        <v>5</v>
      </c>
      <c r="E275" t="s">
        <v>2292</v>
      </c>
      <c r="F275" t="s">
        <v>2297</v>
      </c>
      <c r="G275" t="s">
        <v>2300</v>
      </c>
      <c r="H275" t="s">
        <v>2304</v>
      </c>
      <c r="I275">
        <v>83.96</v>
      </c>
      <c r="J275" t="s">
        <v>2310</v>
      </c>
      <c r="K275" s="10" t="s">
        <v>2334</v>
      </c>
      <c r="L275" t="str">
        <f t="shared" ca="1" si="8"/>
        <v>Male</v>
      </c>
      <c r="M275" t="str">
        <f t="shared" si="9"/>
        <v>2022</v>
      </c>
    </row>
    <row r="276" spans="1:13" hidden="1" x14ac:dyDescent="0.25">
      <c r="A276" s="9">
        <v>44647</v>
      </c>
      <c r="B276" t="s">
        <v>544</v>
      </c>
      <c r="C276" t="s">
        <v>2272</v>
      </c>
      <c r="D276" s="7">
        <v>2</v>
      </c>
      <c r="E276" t="s">
        <v>2292</v>
      </c>
      <c r="F276" t="s">
        <v>2297</v>
      </c>
      <c r="G276" t="s">
        <v>2300</v>
      </c>
      <c r="H276" t="s">
        <v>2304</v>
      </c>
      <c r="I276">
        <v>291.70999999999998</v>
      </c>
      <c r="J276" t="s">
        <v>2307</v>
      </c>
      <c r="K276" t="s">
        <v>2333</v>
      </c>
      <c r="L276" t="str">
        <f t="shared" ca="1" si="8"/>
        <v>Male</v>
      </c>
      <c r="M276" t="str">
        <f t="shared" si="9"/>
        <v>2022</v>
      </c>
    </row>
    <row r="277" spans="1:13" hidden="1" x14ac:dyDescent="0.25">
      <c r="A277" s="9">
        <v>44713</v>
      </c>
      <c r="B277" t="s">
        <v>545</v>
      </c>
      <c r="C277" t="s">
        <v>2272</v>
      </c>
      <c r="D277" s="7">
        <v>2</v>
      </c>
      <c r="E277" t="s">
        <v>2292</v>
      </c>
      <c r="F277" t="s">
        <v>2298</v>
      </c>
      <c r="G277" t="s">
        <v>2300</v>
      </c>
      <c r="H277" t="s">
        <v>2301</v>
      </c>
      <c r="I277">
        <v>415.31</v>
      </c>
      <c r="J277" t="s">
        <v>2307</v>
      </c>
      <c r="K277" t="s">
        <v>2333</v>
      </c>
      <c r="L277" t="str">
        <f t="shared" ca="1" si="8"/>
        <v>Male</v>
      </c>
      <c r="M277" t="str">
        <f t="shared" si="9"/>
        <v>2022</v>
      </c>
    </row>
    <row r="278" spans="1:13" hidden="1" x14ac:dyDescent="0.25">
      <c r="A278" s="9">
        <v>44904</v>
      </c>
      <c r="B278" t="s">
        <v>546</v>
      </c>
      <c r="C278" t="s">
        <v>2289</v>
      </c>
      <c r="D278" s="7">
        <v>5</v>
      </c>
      <c r="E278" t="s">
        <v>2290</v>
      </c>
      <c r="F278" t="s">
        <v>2295</v>
      </c>
      <c r="G278" t="s">
        <v>2300</v>
      </c>
      <c r="H278" t="s">
        <v>2303</v>
      </c>
      <c r="I278">
        <v>737.19</v>
      </c>
      <c r="J278" t="s">
        <v>2310</v>
      </c>
      <c r="K278" s="10" t="s">
        <v>2334</v>
      </c>
      <c r="L278" t="str">
        <f t="shared" ca="1" si="8"/>
        <v>Male</v>
      </c>
      <c r="M278" t="str">
        <f t="shared" si="9"/>
        <v>2022</v>
      </c>
    </row>
    <row r="279" spans="1:13" x14ac:dyDescent="0.25">
      <c r="A279" s="9">
        <v>44908</v>
      </c>
      <c r="B279" t="s">
        <v>547</v>
      </c>
      <c r="C279" t="s">
        <v>2274</v>
      </c>
      <c r="D279" s="7">
        <v>5</v>
      </c>
      <c r="E279" t="s">
        <v>2294</v>
      </c>
      <c r="F279" t="s">
        <v>2297</v>
      </c>
      <c r="G279" t="s">
        <v>2300</v>
      </c>
      <c r="H279" t="s">
        <v>2304</v>
      </c>
      <c r="I279">
        <v>52.83</v>
      </c>
      <c r="J279" t="s">
        <v>2306</v>
      </c>
      <c r="K279" s="10" t="s">
        <v>2334</v>
      </c>
      <c r="L279" t="str">
        <f t="shared" ca="1" si="8"/>
        <v>Male</v>
      </c>
      <c r="M279" t="str">
        <f t="shared" si="9"/>
        <v>2022</v>
      </c>
    </row>
    <row r="280" spans="1:13" hidden="1" x14ac:dyDescent="0.25">
      <c r="A280" s="9">
        <v>44723</v>
      </c>
      <c r="B280" t="s">
        <v>548</v>
      </c>
      <c r="C280" t="s">
        <v>2272</v>
      </c>
      <c r="D280" s="7">
        <v>4</v>
      </c>
      <c r="E280" t="s">
        <v>2292</v>
      </c>
      <c r="F280" t="s">
        <v>2297</v>
      </c>
      <c r="G280" t="s">
        <v>2300</v>
      </c>
      <c r="H280" t="s">
        <v>2301</v>
      </c>
      <c r="I280">
        <v>620.61</v>
      </c>
      <c r="J280" t="s">
        <v>2308</v>
      </c>
      <c r="K280" t="s">
        <v>2337</v>
      </c>
      <c r="L280" t="str">
        <f t="shared" ca="1" si="8"/>
        <v>Male</v>
      </c>
      <c r="M280" t="str">
        <f t="shared" si="9"/>
        <v>2022</v>
      </c>
    </row>
    <row r="281" spans="1:13" hidden="1" x14ac:dyDescent="0.25">
      <c r="A281" s="9">
        <v>44925</v>
      </c>
      <c r="B281" t="s">
        <v>549</v>
      </c>
      <c r="C281" t="s">
        <v>2289</v>
      </c>
      <c r="D281" s="7">
        <v>3</v>
      </c>
      <c r="E281" t="s">
        <v>2290</v>
      </c>
      <c r="F281" t="s">
        <v>2298</v>
      </c>
      <c r="G281" t="s">
        <v>2300</v>
      </c>
      <c r="H281" t="s">
        <v>2303</v>
      </c>
      <c r="I281">
        <v>521.69000000000005</v>
      </c>
      <c r="J281" t="s">
        <v>2310</v>
      </c>
      <c r="K281" t="s">
        <v>2331</v>
      </c>
      <c r="L281" t="str">
        <f t="shared" ca="1" si="8"/>
        <v>Male</v>
      </c>
      <c r="M281" t="str">
        <f t="shared" si="9"/>
        <v>2022</v>
      </c>
    </row>
    <row r="282" spans="1:13" hidden="1" x14ac:dyDescent="0.25">
      <c r="A282" s="9">
        <v>44712</v>
      </c>
      <c r="B282" t="s">
        <v>550</v>
      </c>
      <c r="C282" t="s">
        <v>2286</v>
      </c>
      <c r="D282" s="7">
        <v>4</v>
      </c>
      <c r="E282" t="s">
        <v>2290</v>
      </c>
      <c r="F282" t="s">
        <v>2297</v>
      </c>
      <c r="G282" t="s">
        <v>2300</v>
      </c>
      <c r="H282" t="s">
        <v>2302</v>
      </c>
      <c r="I282">
        <v>329.83</v>
      </c>
      <c r="J282" t="s">
        <v>2306</v>
      </c>
      <c r="K282" t="s">
        <v>2337</v>
      </c>
      <c r="L282" t="str">
        <f t="shared" ca="1" si="8"/>
        <v>Male</v>
      </c>
      <c r="M282" t="str">
        <f t="shared" si="9"/>
        <v>2022</v>
      </c>
    </row>
    <row r="283" spans="1:13" hidden="1" x14ac:dyDescent="0.25">
      <c r="A283" s="9">
        <v>44601</v>
      </c>
      <c r="B283" t="s">
        <v>551</v>
      </c>
      <c r="C283" t="s">
        <v>2273</v>
      </c>
      <c r="D283" s="7">
        <v>2</v>
      </c>
      <c r="E283" t="s">
        <v>2293</v>
      </c>
      <c r="F283" t="s">
        <v>2298</v>
      </c>
      <c r="G283" t="s">
        <v>2300</v>
      </c>
      <c r="H283" t="s">
        <v>2301</v>
      </c>
      <c r="I283">
        <v>893.16</v>
      </c>
      <c r="J283" t="s">
        <v>2310</v>
      </c>
      <c r="K283" t="s">
        <v>2333</v>
      </c>
      <c r="L283" t="str">
        <f t="shared" ca="1" si="8"/>
        <v>Male</v>
      </c>
      <c r="M283" t="str">
        <f t="shared" si="9"/>
        <v>2022</v>
      </c>
    </row>
    <row r="284" spans="1:13" hidden="1" x14ac:dyDescent="0.25">
      <c r="A284" s="9">
        <v>44891</v>
      </c>
      <c r="B284" t="s">
        <v>552</v>
      </c>
      <c r="C284" t="s">
        <v>2275</v>
      </c>
      <c r="D284" s="7">
        <v>5</v>
      </c>
      <c r="E284" t="s">
        <v>2294</v>
      </c>
      <c r="F284" t="s">
        <v>2297</v>
      </c>
      <c r="G284" t="s">
        <v>2300</v>
      </c>
      <c r="H284" t="s">
        <v>2301</v>
      </c>
      <c r="I284">
        <v>634.62</v>
      </c>
      <c r="J284" t="s">
        <v>2307</v>
      </c>
      <c r="K284" s="10" t="s">
        <v>2334</v>
      </c>
      <c r="L284" t="str">
        <f t="shared" ca="1" si="8"/>
        <v>Male</v>
      </c>
      <c r="M284" t="str">
        <f t="shared" si="9"/>
        <v>2022</v>
      </c>
    </row>
    <row r="285" spans="1:13" hidden="1" x14ac:dyDescent="0.25">
      <c r="A285" s="9">
        <v>44799</v>
      </c>
      <c r="B285" t="s">
        <v>553</v>
      </c>
      <c r="C285" t="s">
        <v>2288</v>
      </c>
      <c r="D285" s="7">
        <v>2</v>
      </c>
      <c r="E285" t="s">
        <v>2292</v>
      </c>
      <c r="F285" t="s">
        <v>2298</v>
      </c>
      <c r="G285" t="s">
        <v>2300</v>
      </c>
      <c r="H285" t="s">
        <v>2303</v>
      </c>
      <c r="I285">
        <v>55.29</v>
      </c>
      <c r="J285" t="s">
        <v>2306</v>
      </c>
      <c r="K285" s="3" t="s">
        <v>2334</v>
      </c>
      <c r="L285" t="str">
        <f t="shared" ca="1" si="8"/>
        <v>Male</v>
      </c>
      <c r="M285" t="str">
        <f t="shared" si="9"/>
        <v>2022</v>
      </c>
    </row>
    <row r="286" spans="1:13" hidden="1" x14ac:dyDescent="0.25">
      <c r="A286" s="9">
        <v>44660</v>
      </c>
      <c r="B286" t="s">
        <v>554</v>
      </c>
      <c r="C286" t="s">
        <v>2276</v>
      </c>
      <c r="D286" s="7">
        <v>5</v>
      </c>
      <c r="E286" t="s">
        <v>2293</v>
      </c>
      <c r="F286" t="s">
        <v>2295</v>
      </c>
      <c r="G286" t="s">
        <v>2300</v>
      </c>
      <c r="H286" t="s">
        <v>2301</v>
      </c>
      <c r="I286">
        <v>684.1</v>
      </c>
      <c r="J286" t="s">
        <v>2310</v>
      </c>
      <c r="K286" s="10" t="s">
        <v>2334</v>
      </c>
      <c r="L286" t="str">
        <f t="shared" ca="1" si="8"/>
        <v>Male</v>
      </c>
      <c r="M286" t="str">
        <f t="shared" si="9"/>
        <v>2022</v>
      </c>
    </row>
    <row r="287" spans="1:13" x14ac:dyDescent="0.25">
      <c r="A287" s="9">
        <v>44706</v>
      </c>
      <c r="B287" t="s">
        <v>555</v>
      </c>
      <c r="C287" t="s">
        <v>2274</v>
      </c>
      <c r="D287" s="7">
        <v>4</v>
      </c>
      <c r="E287" t="s">
        <v>2294</v>
      </c>
      <c r="F287" t="s">
        <v>2295</v>
      </c>
      <c r="G287" t="s">
        <v>2300</v>
      </c>
      <c r="H287" t="s">
        <v>2301</v>
      </c>
      <c r="I287">
        <v>439.33</v>
      </c>
      <c r="J287" t="s">
        <v>2308</v>
      </c>
      <c r="K287" t="s">
        <v>2337</v>
      </c>
      <c r="L287" t="str">
        <f t="shared" ca="1" si="8"/>
        <v>Male</v>
      </c>
      <c r="M287" t="str">
        <f t="shared" si="9"/>
        <v>2022</v>
      </c>
    </row>
    <row r="288" spans="1:13" hidden="1" x14ac:dyDescent="0.25">
      <c r="A288" s="9">
        <v>44912</v>
      </c>
      <c r="B288" t="s">
        <v>556</v>
      </c>
      <c r="C288" t="s">
        <v>2270</v>
      </c>
      <c r="D288" s="7">
        <v>2</v>
      </c>
      <c r="E288" t="s">
        <v>2290</v>
      </c>
      <c r="F288" t="s">
        <v>2298</v>
      </c>
      <c r="G288" t="s">
        <v>2300</v>
      </c>
      <c r="H288" t="s">
        <v>2303</v>
      </c>
      <c r="I288">
        <v>745.76</v>
      </c>
      <c r="J288" t="s">
        <v>2306</v>
      </c>
      <c r="K288" t="s">
        <v>2333</v>
      </c>
      <c r="L288" t="str">
        <f t="shared" ca="1" si="8"/>
        <v>Male</v>
      </c>
      <c r="M288" t="str">
        <f t="shared" si="9"/>
        <v>2022</v>
      </c>
    </row>
    <row r="289" spans="1:13" hidden="1" x14ac:dyDescent="0.25">
      <c r="A289" s="9">
        <v>44921</v>
      </c>
      <c r="B289" t="s">
        <v>557</v>
      </c>
      <c r="C289" t="s">
        <v>2278</v>
      </c>
      <c r="D289" s="7">
        <v>2</v>
      </c>
      <c r="E289" t="s">
        <v>2293</v>
      </c>
      <c r="F289" t="s">
        <v>2297</v>
      </c>
      <c r="G289" t="s">
        <v>2300</v>
      </c>
      <c r="H289" t="s">
        <v>2303</v>
      </c>
      <c r="I289">
        <v>159.19999999999999</v>
      </c>
      <c r="J289" t="s">
        <v>2308</v>
      </c>
      <c r="K289" s="3" t="s">
        <v>2334</v>
      </c>
      <c r="L289" t="str">
        <f t="shared" ca="1" si="8"/>
        <v>Male</v>
      </c>
      <c r="M289" t="str">
        <f t="shared" si="9"/>
        <v>2022</v>
      </c>
    </row>
    <row r="290" spans="1:13" x14ac:dyDescent="0.25">
      <c r="A290" s="9">
        <v>44670</v>
      </c>
      <c r="B290" t="s">
        <v>558</v>
      </c>
      <c r="C290" t="s">
        <v>2271</v>
      </c>
      <c r="D290" s="7">
        <v>5</v>
      </c>
      <c r="E290" t="s">
        <v>2290</v>
      </c>
      <c r="F290" t="s">
        <v>2295</v>
      </c>
      <c r="G290" t="s">
        <v>2300</v>
      </c>
      <c r="H290" t="s">
        <v>2303</v>
      </c>
      <c r="I290">
        <v>859.23</v>
      </c>
      <c r="J290" t="s">
        <v>2307</v>
      </c>
      <c r="K290" s="10" t="s">
        <v>2334</v>
      </c>
      <c r="L290" t="str">
        <f t="shared" ca="1" si="8"/>
        <v>Male</v>
      </c>
      <c r="M290" t="str">
        <f t="shared" si="9"/>
        <v>2022</v>
      </c>
    </row>
    <row r="291" spans="1:13" hidden="1" x14ac:dyDescent="0.25">
      <c r="A291" s="9">
        <v>44749</v>
      </c>
      <c r="B291" t="s">
        <v>559</v>
      </c>
      <c r="C291" t="s">
        <v>2272</v>
      </c>
      <c r="D291" s="7">
        <v>4</v>
      </c>
      <c r="E291" t="s">
        <v>2292</v>
      </c>
      <c r="F291" t="s">
        <v>2298</v>
      </c>
      <c r="G291" t="s">
        <v>2300</v>
      </c>
      <c r="H291" t="s">
        <v>2303</v>
      </c>
      <c r="I291">
        <v>32.299999999999997</v>
      </c>
      <c r="J291" t="s">
        <v>2310</v>
      </c>
      <c r="K291" t="s">
        <v>2337</v>
      </c>
      <c r="L291" t="str">
        <f t="shared" ca="1" si="8"/>
        <v>Male</v>
      </c>
      <c r="M291" t="str">
        <f t="shared" si="9"/>
        <v>2022</v>
      </c>
    </row>
    <row r="292" spans="1:13" hidden="1" x14ac:dyDescent="0.25">
      <c r="A292" s="9">
        <v>44834</v>
      </c>
      <c r="B292" t="s">
        <v>560</v>
      </c>
      <c r="C292" t="s">
        <v>2289</v>
      </c>
      <c r="D292" s="7">
        <v>2</v>
      </c>
      <c r="E292" t="s">
        <v>2290</v>
      </c>
      <c r="F292" t="s">
        <v>2295</v>
      </c>
      <c r="G292" t="s">
        <v>2300</v>
      </c>
      <c r="H292" t="s">
        <v>2305</v>
      </c>
      <c r="I292">
        <v>742.96</v>
      </c>
      <c r="J292" t="s">
        <v>2308</v>
      </c>
      <c r="K292" t="s">
        <v>2333</v>
      </c>
      <c r="L292" t="str">
        <f t="shared" ca="1" si="8"/>
        <v>Male</v>
      </c>
      <c r="M292" t="str">
        <f t="shared" si="9"/>
        <v>2022</v>
      </c>
    </row>
    <row r="293" spans="1:13" x14ac:dyDescent="0.25">
      <c r="A293" s="9">
        <v>44768</v>
      </c>
      <c r="B293" t="s">
        <v>561</v>
      </c>
      <c r="C293" t="s">
        <v>2276</v>
      </c>
      <c r="D293" s="7">
        <v>4</v>
      </c>
      <c r="E293" t="s">
        <v>2293</v>
      </c>
      <c r="F293" t="s">
        <v>2297</v>
      </c>
      <c r="G293" t="s">
        <v>2300</v>
      </c>
      <c r="H293" t="s">
        <v>2302</v>
      </c>
      <c r="I293">
        <v>807.16</v>
      </c>
      <c r="J293" t="s">
        <v>2309</v>
      </c>
      <c r="K293" t="s">
        <v>2337</v>
      </c>
      <c r="L293" t="str">
        <f t="shared" ca="1" si="8"/>
        <v>Male</v>
      </c>
      <c r="M293" t="str">
        <f t="shared" si="9"/>
        <v>2022</v>
      </c>
    </row>
    <row r="294" spans="1:13" x14ac:dyDescent="0.25">
      <c r="A294" s="9">
        <v>44635</v>
      </c>
      <c r="B294" t="s">
        <v>562</v>
      </c>
      <c r="C294" t="s">
        <v>2270</v>
      </c>
      <c r="D294" s="7">
        <v>3</v>
      </c>
      <c r="E294" t="s">
        <v>2290</v>
      </c>
      <c r="F294" t="s">
        <v>2295</v>
      </c>
      <c r="G294" t="s">
        <v>2300</v>
      </c>
      <c r="H294" t="s">
        <v>2302</v>
      </c>
      <c r="I294">
        <v>926.54</v>
      </c>
      <c r="J294" t="s">
        <v>2309</v>
      </c>
      <c r="K294" t="s">
        <v>2331</v>
      </c>
      <c r="L294" t="str">
        <f t="shared" ca="1" si="8"/>
        <v>Male</v>
      </c>
      <c r="M294" t="str">
        <f t="shared" si="9"/>
        <v>2022</v>
      </c>
    </row>
    <row r="295" spans="1:13" x14ac:dyDescent="0.25">
      <c r="A295" s="9">
        <v>44907</v>
      </c>
      <c r="B295" t="s">
        <v>563</v>
      </c>
      <c r="C295" t="s">
        <v>2283</v>
      </c>
      <c r="D295" s="7">
        <v>2</v>
      </c>
      <c r="E295" t="s">
        <v>2294</v>
      </c>
      <c r="F295" t="s">
        <v>2295</v>
      </c>
      <c r="G295" t="s">
        <v>2300</v>
      </c>
      <c r="H295" t="s">
        <v>2305</v>
      </c>
      <c r="I295">
        <v>988.53</v>
      </c>
      <c r="J295" t="s">
        <v>2307</v>
      </c>
      <c r="K295" t="s">
        <v>2333</v>
      </c>
      <c r="L295" t="str">
        <f t="shared" ca="1" si="8"/>
        <v>Male</v>
      </c>
      <c r="M295" t="str">
        <f t="shared" si="9"/>
        <v>2022</v>
      </c>
    </row>
    <row r="296" spans="1:13" hidden="1" x14ac:dyDescent="0.25">
      <c r="A296" s="9">
        <v>45284</v>
      </c>
      <c r="B296" t="s">
        <v>564</v>
      </c>
      <c r="C296" t="s">
        <v>2270</v>
      </c>
      <c r="D296" s="7">
        <v>2</v>
      </c>
      <c r="E296" t="s">
        <v>2290</v>
      </c>
      <c r="F296" t="s">
        <v>2297</v>
      </c>
      <c r="G296" t="s">
        <v>2300</v>
      </c>
      <c r="H296" t="s">
        <v>2302</v>
      </c>
      <c r="I296">
        <v>223.64</v>
      </c>
      <c r="J296" t="s">
        <v>2308</v>
      </c>
      <c r="K296" s="3" t="s">
        <v>2334</v>
      </c>
      <c r="L296" t="str">
        <f t="shared" ca="1" si="8"/>
        <v>Male</v>
      </c>
      <c r="M296" t="str">
        <f t="shared" si="9"/>
        <v>2023</v>
      </c>
    </row>
    <row r="297" spans="1:13" hidden="1" x14ac:dyDescent="0.25">
      <c r="A297" s="9">
        <v>45267</v>
      </c>
      <c r="B297" t="s">
        <v>565</v>
      </c>
      <c r="C297" t="s">
        <v>2285</v>
      </c>
      <c r="D297" s="7">
        <v>3</v>
      </c>
      <c r="E297" t="s">
        <v>2294</v>
      </c>
      <c r="F297" t="s">
        <v>2298</v>
      </c>
      <c r="G297" t="s">
        <v>2300</v>
      </c>
      <c r="H297" t="s">
        <v>2302</v>
      </c>
      <c r="I297">
        <v>746.33</v>
      </c>
      <c r="J297" t="s">
        <v>2307</v>
      </c>
      <c r="K297" t="s">
        <v>2331</v>
      </c>
      <c r="L297" t="str">
        <f t="shared" ca="1" si="8"/>
        <v>Male</v>
      </c>
      <c r="M297" t="str">
        <f t="shared" si="9"/>
        <v>2023</v>
      </c>
    </row>
    <row r="298" spans="1:13" x14ac:dyDescent="0.25">
      <c r="A298" s="12">
        <v>44930</v>
      </c>
      <c r="B298" t="s">
        <v>566</v>
      </c>
      <c r="C298" t="s">
        <v>2283</v>
      </c>
      <c r="D298" s="7">
        <v>2</v>
      </c>
      <c r="E298" t="s">
        <v>2294</v>
      </c>
      <c r="F298" t="s">
        <v>2297</v>
      </c>
      <c r="G298" t="s">
        <v>2300</v>
      </c>
      <c r="H298" t="s">
        <v>2304</v>
      </c>
      <c r="I298">
        <v>372.11</v>
      </c>
      <c r="J298" t="s">
        <v>2310</v>
      </c>
      <c r="K298" s="3" t="s">
        <v>2334</v>
      </c>
      <c r="L298" t="str">
        <f t="shared" ca="1" si="8"/>
        <v>Male</v>
      </c>
      <c r="M298" t="str">
        <f t="shared" si="9"/>
        <v>2023</v>
      </c>
    </row>
    <row r="299" spans="1:13" x14ac:dyDescent="0.25">
      <c r="A299" s="9">
        <v>45054</v>
      </c>
      <c r="B299" t="s">
        <v>567</v>
      </c>
      <c r="C299" t="s">
        <v>2271</v>
      </c>
      <c r="D299" s="7">
        <v>5</v>
      </c>
      <c r="E299" t="s">
        <v>2290</v>
      </c>
      <c r="F299" t="s">
        <v>2297</v>
      </c>
      <c r="G299" t="s">
        <v>2300</v>
      </c>
      <c r="H299" t="s">
        <v>2305</v>
      </c>
      <c r="I299">
        <v>174.25</v>
      </c>
      <c r="J299" t="s">
        <v>2310</v>
      </c>
      <c r="K299" s="10" t="s">
        <v>2334</v>
      </c>
      <c r="L299" t="str">
        <f t="shared" ca="1" si="8"/>
        <v>Male</v>
      </c>
      <c r="M299" t="str">
        <f t="shared" si="9"/>
        <v>2023</v>
      </c>
    </row>
    <row r="300" spans="1:13" hidden="1" x14ac:dyDescent="0.25">
      <c r="A300" s="9">
        <v>45243</v>
      </c>
      <c r="B300" t="s">
        <v>568</v>
      </c>
      <c r="C300" t="s">
        <v>2284</v>
      </c>
      <c r="D300" s="7">
        <v>3</v>
      </c>
      <c r="E300" t="s">
        <v>2293</v>
      </c>
      <c r="F300" t="s">
        <v>2298</v>
      </c>
      <c r="G300" t="s">
        <v>2300</v>
      </c>
      <c r="H300" t="s">
        <v>2305</v>
      </c>
      <c r="I300">
        <v>780.82</v>
      </c>
      <c r="J300" t="s">
        <v>2309</v>
      </c>
      <c r="K300" t="s">
        <v>2331</v>
      </c>
      <c r="L300" t="str">
        <f t="shared" ca="1" si="8"/>
        <v>Male</v>
      </c>
      <c r="M300" t="str">
        <f t="shared" si="9"/>
        <v>2023</v>
      </c>
    </row>
    <row r="301" spans="1:13" hidden="1" x14ac:dyDescent="0.25">
      <c r="A301" s="9">
        <v>44989</v>
      </c>
      <c r="B301" t="s">
        <v>569</v>
      </c>
      <c r="C301" t="s">
        <v>2289</v>
      </c>
      <c r="D301" s="7">
        <v>3</v>
      </c>
      <c r="E301" t="s">
        <v>2290</v>
      </c>
      <c r="F301" t="s">
        <v>2297</v>
      </c>
      <c r="G301" t="s">
        <v>2300</v>
      </c>
      <c r="H301" t="s">
        <v>2303</v>
      </c>
      <c r="I301">
        <v>27.13</v>
      </c>
      <c r="J301" t="s">
        <v>2310</v>
      </c>
      <c r="K301" t="s">
        <v>2331</v>
      </c>
      <c r="L301" t="str">
        <f t="shared" ca="1" si="8"/>
        <v>Male</v>
      </c>
      <c r="M301" t="str">
        <f t="shared" si="9"/>
        <v>2023</v>
      </c>
    </row>
    <row r="302" spans="1:13" x14ac:dyDescent="0.25">
      <c r="A302" s="9">
        <v>44948</v>
      </c>
      <c r="B302" t="s">
        <v>570</v>
      </c>
      <c r="C302" t="s">
        <v>2272</v>
      </c>
      <c r="D302" s="7">
        <v>3</v>
      </c>
      <c r="E302" t="s">
        <v>2292</v>
      </c>
      <c r="F302" t="s">
        <v>2297</v>
      </c>
      <c r="G302" t="s">
        <v>2300</v>
      </c>
      <c r="H302" t="s">
        <v>2303</v>
      </c>
      <c r="I302">
        <v>191.43</v>
      </c>
      <c r="J302" t="s">
        <v>2307</v>
      </c>
      <c r="K302" t="s">
        <v>2331</v>
      </c>
      <c r="L302" t="str">
        <f t="shared" ca="1" si="8"/>
        <v>Male</v>
      </c>
      <c r="M302" t="str">
        <f t="shared" si="9"/>
        <v>2023</v>
      </c>
    </row>
    <row r="303" spans="1:13" hidden="1" x14ac:dyDescent="0.25">
      <c r="A303" s="9">
        <v>44982</v>
      </c>
      <c r="B303" t="s">
        <v>571</v>
      </c>
      <c r="C303" t="s">
        <v>2277</v>
      </c>
      <c r="D303" s="7">
        <v>2</v>
      </c>
      <c r="E303" t="s">
        <v>2292</v>
      </c>
      <c r="F303" t="s">
        <v>2297</v>
      </c>
      <c r="G303" t="s">
        <v>2300</v>
      </c>
      <c r="H303" t="s">
        <v>2305</v>
      </c>
      <c r="I303">
        <v>581.77</v>
      </c>
      <c r="J303" t="s">
        <v>2306</v>
      </c>
      <c r="K303" t="s">
        <v>2333</v>
      </c>
      <c r="L303" t="str">
        <f t="shared" ca="1" si="8"/>
        <v>Male</v>
      </c>
      <c r="M303" t="str">
        <f t="shared" si="9"/>
        <v>2023</v>
      </c>
    </row>
    <row r="304" spans="1:13" hidden="1" x14ac:dyDescent="0.25">
      <c r="A304" s="9">
        <v>45112</v>
      </c>
      <c r="B304" t="s">
        <v>572</v>
      </c>
      <c r="C304" t="s">
        <v>2274</v>
      </c>
      <c r="D304" s="7">
        <v>4</v>
      </c>
      <c r="E304" t="s">
        <v>2294</v>
      </c>
      <c r="F304" t="s">
        <v>2297</v>
      </c>
      <c r="G304" t="s">
        <v>2300</v>
      </c>
      <c r="H304" t="s">
        <v>2303</v>
      </c>
      <c r="I304">
        <v>92.67</v>
      </c>
      <c r="J304" t="s">
        <v>2310</v>
      </c>
      <c r="K304" t="s">
        <v>2337</v>
      </c>
      <c r="L304" t="str">
        <f t="shared" ca="1" si="8"/>
        <v>Male</v>
      </c>
      <c r="M304" t="str">
        <f t="shared" si="9"/>
        <v>2023</v>
      </c>
    </row>
    <row r="305" spans="1:13" hidden="1" x14ac:dyDescent="0.25">
      <c r="A305" s="9">
        <v>45021</v>
      </c>
      <c r="B305" t="s">
        <v>573</v>
      </c>
      <c r="C305" t="s">
        <v>2284</v>
      </c>
      <c r="D305" s="7">
        <v>5</v>
      </c>
      <c r="E305" t="s">
        <v>2293</v>
      </c>
      <c r="F305" t="s">
        <v>2295</v>
      </c>
      <c r="G305" t="s">
        <v>2300</v>
      </c>
      <c r="H305" t="s">
        <v>2302</v>
      </c>
      <c r="I305">
        <v>317.27</v>
      </c>
      <c r="J305" t="s">
        <v>2309</v>
      </c>
      <c r="K305" s="10" t="s">
        <v>2334</v>
      </c>
      <c r="L305" t="str">
        <f t="shared" ca="1" si="8"/>
        <v>Male</v>
      </c>
      <c r="M305" t="str">
        <f t="shared" si="9"/>
        <v>2023</v>
      </c>
    </row>
    <row r="306" spans="1:13" hidden="1" x14ac:dyDescent="0.25">
      <c r="A306" s="9">
        <v>45058</v>
      </c>
      <c r="B306" t="s">
        <v>574</v>
      </c>
      <c r="C306" t="s">
        <v>2279</v>
      </c>
      <c r="D306" s="7">
        <v>4</v>
      </c>
      <c r="E306" t="s">
        <v>2290</v>
      </c>
      <c r="F306" t="s">
        <v>2297</v>
      </c>
      <c r="G306" t="s">
        <v>2300</v>
      </c>
      <c r="H306" t="s">
        <v>2301</v>
      </c>
      <c r="I306">
        <v>277.7</v>
      </c>
      <c r="J306" t="s">
        <v>2307</v>
      </c>
      <c r="K306" t="s">
        <v>2337</v>
      </c>
      <c r="L306" t="str">
        <f t="shared" ca="1" si="8"/>
        <v>Male</v>
      </c>
      <c r="M306" t="str">
        <f t="shared" si="9"/>
        <v>2023</v>
      </c>
    </row>
    <row r="307" spans="1:13" hidden="1" x14ac:dyDescent="0.25">
      <c r="A307" s="9">
        <v>45072</v>
      </c>
      <c r="B307" t="s">
        <v>575</v>
      </c>
      <c r="C307" t="s">
        <v>2284</v>
      </c>
      <c r="D307" s="7">
        <v>5</v>
      </c>
      <c r="E307" t="s">
        <v>2293</v>
      </c>
      <c r="F307" t="s">
        <v>2295</v>
      </c>
      <c r="G307" t="s">
        <v>2300</v>
      </c>
      <c r="H307" t="s">
        <v>2301</v>
      </c>
      <c r="I307">
        <v>741.46</v>
      </c>
      <c r="J307" t="s">
        <v>2306</v>
      </c>
      <c r="K307" s="10" t="s">
        <v>2334</v>
      </c>
      <c r="L307" t="str">
        <f t="shared" ca="1" si="8"/>
        <v>Male</v>
      </c>
      <c r="M307" t="str">
        <f t="shared" si="9"/>
        <v>2023</v>
      </c>
    </row>
    <row r="308" spans="1:13" x14ac:dyDescent="0.25">
      <c r="A308" s="9">
        <v>45209</v>
      </c>
      <c r="B308" t="s">
        <v>576</v>
      </c>
      <c r="C308" t="s">
        <v>2276</v>
      </c>
      <c r="D308" s="7">
        <v>2</v>
      </c>
      <c r="E308" s="3" t="s">
        <v>2294</v>
      </c>
      <c r="F308" t="s">
        <v>2296</v>
      </c>
      <c r="G308" t="s">
        <v>2300</v>
      </c>
      <c r="H308" t="s">
        <v>2303</v>
      </c>
      <c r="I308">
        <v>819.04</v>
      </c>
      <c r="J308" t="s">
        <v>2308</v>
      </c>
      <c r="K308" s="3" t="s">
        <v>2334</v>
      </c>
      <c r="L308" t="str">
        <f t="shared" ca="1" si="8"/>
        <v>Male</v>
      </c>
      <c r="M308" t="str">
        <f t="shared" si="9"/>
        <v>2023</v>
      </c>
    </row>
    <row r="309" spans="1:13" hidden="1" x14ac:dyDescent="0.25">
      <c r="A309" s="9">
        <v>44975</v>
      </c>
      <c r="B309" t="s">
        <v>577</v>
      </c>
      <c r="C309" t="s">
        <v>2277</v>
      </c>
      <c r="D309" s="7">
        <v>4</v>
      </c>
      <c r="E309" t="s">
        <v>2292</v>
      </c>
      <c r="F309" t="s">
        <v>2298</v>
      </c>
      <c r="G309" t="s">
        <v>2300</v>
      </c>
      <c r="H309" t="s">
        <v>2301</v>
      </c>
      <c r="I309">
        <v>499.37</v>
      </c>
      <c r="J309" t="s">
        <v>2306</v>
      </c>
      <c r="K309" t="s">
        <v>2337</v>
      </c>
      <c r="L309" t="str">
        <f t="shared" ca="1" si="8"/>
        <v>Male</v>
      </c>
      <c r="M309" t="str">
        <f t="shared" si="9"/>
        <v>2023</v>
      </c>
    </row>
    <row r="310" spans="1:13" x14ac:dyDescent="0.25">
      <c r="A310" s="9">
        <v>45110</v>
      </c>
      <c r="B310" t="s">
        <v>578</v>
      </c>
      <c r="C310" t="s">
        <v>2272</v>
      </c>
      <c r="D310" s="7">
        <v>4</v>
      </c>
      <c r="E310" t="s">
        <v>2292</v>
      </c>
      <c r="F310" t="s">
        <v>2297</v>
      </c>
      <c r="G310" t="s">
        <v>2300</v>
      </c>
      <c r="H310" t="s">
        <v>2304</v>
      </c>
      <c r="I310">
        <v>646.75</v>
      </c>
      <c r="J310" t="s">
        <v>2310</v>
      </c>
      <c r="K310" t="s">
        <v>2337</v>
      </c>
      <c r="L310" t="str">
        <f t="shared" ca="1" si="8"/>
        <v>Male</v>
      </c>
      <c r="M310" t="str">
        <f t="shared" si="9"/>
        <v>2023</v>
      </c>
    </row>
    <row r="311" spans="1:13" hidden="1" x14ac:dyDescent="0.25">
      <c r="A311" s="9">
        <v>45244</v>
      </c>
      <c r="B311" t="s">
        <v>579</v>
      </c>
      <c r="C311" t="s">
        <v>2279</v>
      </c>
      <c r="D311" s="7">
        <v>5</v>
      </c>
      <c r="E311" t="s">
        <v>2290</v>
      </c>
      <c r="F311" t="s">
        <v>2298</v>
      </c>
      <c r="G311" t="s">
        <v>2300</v>
      </c>
      <c r="H311" t="s">
        <v>2302</v>
      </c>
      <c r="I311">
        <v>322.05</v>
      </c>
      <c r="J311" t="s">
        <v>2308</v>
      </c>
      <c r="K311" s="10" t="s">
        <v>2334</v>
      </c>
      <c r="L311" t="str">
        <f t="shared" ca="1" si="8"/>
        <v>Male</v>
      </c>
      <c r="M311" t="str">
        <f t="shared" si="9"/>
        <v>2023</v>
      </c>
    </row>
    <row r="312" spans="1:13" x14ac:dyDescent="0.25">
      <c r="A312" s="12">
        <v>44930</v>
      </c>
      <c r="B312" t="s">
        <v>580</v>
      </c>
      <c r="C312" t="s">
        <v>2287</v>
      </c>
      <c r="D312" s="7">
        <v>2</v>
      </c>
      <c r="E312" t="s">
        <v>2290</v>
      </c>
      <c r="F312" t="s">
        <v>2298</v>
      </c>
      <c r="G312" t="s">
        <v>2300</v>
      </c>
      <c r="H312" t="s">
        <v>2304</v>
      </c>
      <c r="I312">
        <v>780.09</v>
      </c>
      <c r="J312" t="s">
        <v>2310</v>
      </c>
      <c r="K312" s="3" t="s">
        <v>2334</v>
      </c>
      <c r="L312" t="str">
        <f t="shared" ca="1" si="8"/>
        <v>Male</v>
      </c>
      <c r="M312" t="str">
        <f t="shared" si="9"/>
        <v>2023</v>
      </c>
    </row>
    <row r="313" spans="1:13" x14ac:dyDescent="0.25">
      <c r="A313" s="9">
        <v>45119</v>
      </c>
      <c r="B313" t="s">
        <v>581</v>
      </c>
      <c r="C313" t="s">
        <v>2289</v>
      </c>
      <c r="D313" s="7">
        <v>5</v>
      </c>
      <c r="E313" t="s">
        <v>2290</v>
      </c>
      <c r="F313" t="s">
        <v>2298</v>
      </c>
      <c r="G313" t="s">
        <v>2300</v>
      </c>
      <c r="H313" t="s">
        <v>2303</v>
      </c>
      <c r="I313">
        <v>590.72</v>
      </c>
      <c r="J313" t="s">
        <v>2306</v>
      </c>
      <c r="K313" s="10" t="s">
        <v>2334</v>
      </c>
      <c r="L313" t="str">
        <f t="shared" ca="1" si="8"/>
        <v>Male</v>
      </c>
      <c r="M313" t="str">
        <f t="shared" si="9"/>
        <v>2023</v>
      </c>
    </row>
    <row r="314" spans="1:13" x14ac:dyDescent="0.25">
      <c r="A314" s="9">
        <v>45222</v>
      </c>
      <c r="B314" t="s">
        <v>582</v>
      </c>
      <c r="C314" t="s">
        <v>2280</v>
      </c>
      <c r="D314" s="7">
        <v>5</v>
      </c>
      <c r="E314" t="s">
        <v>2292</v>
      </c>
      <c r="F314" t="s">
        <v>2296</v>
      </c>
      <c r="G314" t="s">
        <v>2300</v>
      </c>
      <c r="H314" t="s">
        <v>2305</v>
      </c>
      <c r="I314">
        <v>76.81</v>
      </c>
      <c r="J314" t="s">
        <v>2310</v>
      </c>
      <c r="K314" s="10" t="s">
        <v>2334</v>
      </c>
      <c r="L314" t="str">
        <f t="shared" ca="1" si="8"/>
        <v>Male</v>
      </c>
      <c r="M314" t="str">
        <f t="shared" si="9"/>
        <v>2023</v>
      </c>
    </row>
    <row r="315" spans="1:13" x14ac:dyDescent="0.25">
      <c r="A315" s="9">
        <v>45229</v>
      </c>
      <c r="B315" t="s">
        <v>583</v>
      </c>
      <c r="C315" t="s">
        <v>2271</v>
      </c>
      <c r="D315" s="7">
        <v>3</v>
      </c>
      <c r="E315" t="s">
        <v>2290</v>
      </c>
      <c r="F315" t="s">
        <v>2296</v>
      </c>
      <c r="G315" t="s">
        <v>2300</v>
      </c>
      <c r="H315" t="s">
        <v>2304</v>
      </c>
      <c r="I315">
        <v>296.38</v>
      </c>
      <c r="J315" t="s">
        <v>2310</v>
      </c>
      <c r="K315" t="s">
        <v>2331</v>
      </c>
      <c r="L315" t="str">
        <f t="shared" ca="1" si="8"/>
        <v>Male</v>
      </c>
      <c r="M315" t="str">
        <f t="shared" si="9"/>
        <v>2023</v>
      </c>
    </row>
    <row r="316" spans="1:13" x14ac:dyDescent="0.25">
      <c r="A316" s="9">
        <v>45043</v>
      </c>
      <c r="B316" t="s">
        <v>584</v>
      </c>
      <c r="C316" t="s">
        <v>2286</v>
      </c>
      <c r="D316" s="7">
        <v>4</v>
      </c>
      <c r="E316" t="s">
        <v>2290</v>
      </c>
      <c r="F316" t="s">
        <v>2296</v>
      </c>
      <c r="G316" t="s">
        <v>2300</v>
      </c>
      <c r="H316" t="s">
        <v>2303</v>
      </c>
      <c r="I316">
        <v>698.46</v>
      </c>
      <c r="J316" t="s">
        <v>2309</v>
      </c>
      <c r="K316" t="s">
        <v>2337</v>
      </c>
      <c r="L316" t="str">
        <f t="shared" ca="1" si="8"/>
        <v>Male</v>
      </c>
      <c r="M316" t="str">
        <f t="shared" si="9"/>
        <v>2023</v>
      </c>
    </row>
    <row r="317" spans="1:13" hidden="1" x14ac:dyDescent="0.25">
      <c r="A317" s="9">
        <v>44959</v>
      </c>
      <c r="B317" t="s">
        <v>585</v>
      </c>
      <c r="C317" t="s">
        <v>2278</v>
      </c>
      <c r="D317" s="7">
        <v>3</v>
      </c>
      <c r="E317" s="3" t="s">
        <v>2294</v>
      </c>
      <c r="F317" t="s">
        <v>2295</v>
      </c>
      <c r="G317" t="s">
        <v>2300</v>
      </c>
      <c r="H317" t="s">
        <v>2304</v>
      </c>
      <c r="I317">
        <v>298.14</v>
      </c>
      <c r="J317" t="s">
        <v>2310</v>
      </c>
      <c r="K317" t="s">
        <v>2331</v>
      </c>
      <c r="L317" t="str">
        <f t="shared" ca="1" si="8"/>
        <v>Male</v>
      </c>
      <c r="M317" t="str">
        <f t="shared" si="9"/>
        <v>2023</v>
      </c>
    </row>
    <row r="318" spans="1:13" hidden="1" x14ac:dyDescent="0.25">
      <c r="A318" s="9">
        <v>45252</v>
      </c>
      <c r="B318" t="s">
        <v>586</v>
      </c>
      <c r="C318" t="s">
        <v>2276</v>
      </c>
      <c r="D318" s="7">
        <v>5</v>
      </c>
      <c r="E318" s="3" t="s">
        <v>2294</v>
      </c>
      <c r="F318" t="s">
        <v>2295</v>
      </c>
      <c r="G318" t="s">
        <v>2300</v>
      </c>
      <c r="H318" t="s">
        <v>2304</v>
      </c>
      <c r="I318">
        <v>210.16</v>
      </c>
      <c r="J318" t="s">
        <v>2308</v>
      </c>
      <c r="K318" s="10" t="s">
        <v>2334</v>
      </c>
      <c r="L318" t="str">
        <f t="shared" ca="1" si="8"/>
        <v>Male</v>
      </c>
      <c r="M318" t="str">
        <f t="shared" si="9"/>
        <v>2023</v>
      </c>
    </row>
    <row r="319" spans="1:13" hidden="1" x14ac:dyDescent="0.25">
      <c r="A319" s="9">
        <v>45214</v>
      </c>
      <c r="B319" t="s">
        <v>587</v>
      </c>
      <c r="C319" t="s">
        <v>2276</v>
      </c>
      <c r="D319" s="7">
        <v>5</v>
      </c>
      <c r="E319" s="3" t="s">
        <v>2294</v>
      </c>
      <c r="F319" t="s">
        <v>2297</v>
      </c>
      <c r="G319" t="s">
        <v>2300</v>
      </c>
      <c r="H319" t="s">
        <v>2305</v>
      </c>
      <c r="I319">
        <v>150.30000000000001</v>
      </c>
      <c r="J319" t="s">
        <v>2306</v>
      </c>
      <c r="K319" s="10" t="s">
        <v>2334</v>
      </c>
      <c r="L319" t="str">
        <f t="shared" ca="1" si="8"/>
        <v>Male</v>
      </c>
      <c r="M319" t="str">
        <f t="shared" si="9"/>
        <v>2023</v>
      </c>
    </row>
    <row r="320" spans="1:13" hidden="1" x14ac:dyDescent="0.25">
      <c r="A320" s="9">
        <v>44948</v>
      </c>
      <c r="B320" t="s">
        <v>588</v>
      </c>
      <c r="C320" t="s">
        <v>2276</v>
      </c>
      <c r="D320" s="7">
        <v>2</v>
      </c>
      <c r="E320" s="3" t="s">
        <v>2294</v>
      </c>
      <c r="F320" t="s">
        <v>2296</v>
      </c>
      <c r="G320" t="s">
        <v>2300</v>
      </c>
      <c r="H320" t="s">
        <v>2301</v>
      </c>
      <c r="I320">
        <v>128.24</v>
      </c>
      <c r="J320" t="s">
        <v>2306</v>
      </c>
      <c r="K320" t="s">
        <v>2333</v>
      </c>
      <c r="L320" t="str">
        <f t="shared" ca="1" si="8"/>
        <v>Male</v>
      </c>
      <c r="M320" t="str">
        <f t="shared" si="9"/>
        <v>2023</v>
      </c>
    </row>
    <row r="321" spans="1:13" x14ac:dyDescent="0.25">
      <c r="A321" s="9">
        <v>45182</v>
      </c>
      <c r="B321" t="s">
        <v>589</v>
      </c>
      <c r="C321" t="s">
        <v>2284</v>
      </c>
      <c r="D321" s="7">
        <v>5</v>
      </c>
      <c r="E321" s="3" t="s">
        <v>2294</v>
      </c>
      <c r="F321" t="s">
        <v>2298</v>
      </c>
      <c r="G321" t="s">
        <v>2300</v>
      </c>
      <c r="H321" t="s">
        <v>2302</v>
      </c>
      <c r="I321">
        <v>237.74</v>
      </c>
      <c r="J321" t="s">
        <v>2308</v>
      </c>
      <c r="K321" s="10" t="s">
        <v>2334</v>
      </c>
      <c r="L321" t="str">
        <f t="shared" ca="1" si="8"/>
        <v>Male</v>
      </c>
      <c r="M321" t="str">
        <f t="shared" si="9"/>
        <v>2023</v>
      </c>
    </row>
    <row r="322" spans="1:13" hidden="1" x14ac:dyDescent="0.25">
      <c r="A322" s="9">
        <v>45028</v>
      </c>
      <c r="B322" t="s">
        <v>590</v>
      </c>
      <c r="C322" t="s">
        <v>2277</v>
      </c>
      <c r="D322" s="7">
        <v>4</v>
      </c>
      <c r="E322" t="s">
        <v>2292</v>
      </c>
      <c r="F322" t="s">
        <v>2296</v>
      </c>
      <c r="G322" t="s">
        <v>2300</v>
      </c>
      <c r="H322" t="s">
        <v>2304</v>
      </c>
      <c r="I322">
        <v>205.64</v>
      </c>
      <c r="J322" t="s">
        <v>2310</v>
      </c>
      <c r="K322" t="s">
        <v>2337</v>
      </c>
      <c r="L322" t="str">
        <f t="shared" ca="1" si="8"/>
        <v>Male</v>
      </c>
      <c r="M322" t="str">
        <f t="shared" si="9"/>
        <v>2023</v>
      </c>
    </row>
    <row r="323" spans="1:13" hidden="1" x14ac:dyDescent="0.25">
      <c r="A323" s="9">
        <v>45125</v>
      </c>
      <c r="B323" t="s">
        <v>591</v>
      </c>
      <c r="C323" t="s">
        <v>2270</v>
      </c>
      <c r="D323" s="7">
        <v>2</v>
      </c>
      <c r="E323" t="s">
        <v>2290</v>
      </c>
      <c r="F323" t="s">
        <v>2298</v>
      </c>
      <c r="G323" t="s">
        <v>2300</v>
      </c>
      <c r="H323" t="s">
        <v>2302</v>
      </c>
      <c r="I323">
        <v>798.89</v>
      </c>
      <c r="J323" t="s">
        <v>2308</v>
      </c>
      <c r="K323" t="s">
        <v>2333</v>
      </c>
      <c r="L323" t="str">
        <f t="shared" ref="L323:L386" ca="1" si="10">IF(G324="Other", IF(RAND()&lt;=0.5, "Male", "Female"), G324)</f>
        <v>Male</v>
      </c>
      <c r="M323" t="str">
        <f t="shared" ref="M323:M386" si="11">TEXT(A323, "YYYY")</f>
        <v>2023</v>
      </c>
    </row>
    <row r="324" spans="1:13" hidden="1" x14ac:dyDescent="0.25">
      <c r="A324" s="9">
        <v>45088</v>
      </c>
      <c r="B324" t="s">
        <v>592</v>
      </c>
      <c r="C324" t="s">
        <v>2275</v>
      </c>
      <c r="D324" s="7">
        <v>4</v>
      </c>
      <c r="E324" t="s">
        <v>2294</v>
      </c>
      <c r="F324" t="s">
        <v>2297</v>
      </c>
      <c r="G324" t="s">
        <v>2300</v>
      </c>
      <c r="H324" t="s">
        <v>2302</v>
      </c>
      <c r="I324">
        <v>501.54</v>
      </c>
      <c r="J324" t="s">
        <v>2308</v>
      </c>
      <c r="K324" t="s">
        <v>2337</v>
      </c>
      <c r="L324" t="str">
        <f t="shared" ca="1" si="10"/>
        <v>Male</v>
      </c>
      <c r="M324" t="str">
        <f t="shared" si="11"/>
        <v>2023</v>
      </c>
    </row>
    <row r="325" spans="1:13" x14ac:dyDescent="0.25">
      <c r="A325" s="9">
        <v>45220</v>
      </c>
      <c r="B325" t="s">
        <v>593</v>
      </c>
      <c r="C325" t="s">
        <v>2278</v>
      </c>
      <c r="D325" s="7">
        <v>5</v>
      </c>
      <c r="E325" s="3" t="s">
        <v>2294</v>
      </c>
      <c r="F325" t="s">
        <v>2295</v>
      </c>
      <c r="G325" t="s">
        <v>2300</v>
      </c>
      <c r="H325" t="s">
        <v>2303</v>
      </c>
      <c r="I325">
        <v>386.8</v>
      </c>
      <c r="J325" t="s">
        <v>2309</v>
      </c>
      <c r="K325" s="10" t="s">
        <v>2334</v>
      </c>
      <c r="L325" t="str">
        <f t="shared" ca="1" si="10"/>
        <v>Male</v>
      </c>
      <c r="M325" t="str">
        <f t="shared" si="11"/>
        <v>2023</v>
      </c>
    </row>
    <row r="326" spans="1:13" hidden="1" x14ac:dyDescent="0.25">
      <c r="A326" s="9">
        <v>45018</v>
      </c>
      <c r="B326" t="s">
        <v>594</v>
      </c>
      <c r="C326" t="s">
        <v>2283</v>
      </c>
      <c r="D326" s="7">
        <v>2</v>
      </c>
      <c r="E326" t="s">
        <v>2294</v>
      </c>
      <c r="F326" t="s">
        <v>2297</v>
      </c>
      <c r="G326" t="s">
        <v>2300</v>
      </c>
      <c r="H326" t="s">
        <v>2303</v>
      </c>
      <c r="I326">
        <v>647.72</v>
      </c>
      <c r="J326" t="s">
        <v>2307</v>
      </c>
      <c r="K326" s="3" t="s">
        <v>2334</v>
      </c>
      <c r="L326" t="str">
        <f t="shared" ca="1" si="10"/>
        <v>Male</v>
      </c>
      <c r="M326" t="str">
        <f t="shared" si="11"/>
        <v>2023</v>
      </c>
    </row>
    <row r="327" spans="1:13" hidden="1" x14ac:dyDescent="0.25">
      <c r="A327" s="12">
        <v>44928</v>
      </c>
      <c r="B327" t="s">
        <v>595</v>
      </c>
      <c r="C327" t="s">
        <v>2288</v>
      </c>
      <c r="D327" s="7">
        <v>2</v>
      </c>
      <c r="E327" t="s">
        <v>2292</v>
      </c>
      <c r="F327" t="s">
        <v>2298</v>
      </c>
      <c r="G327" t="s">
        <v>2300</v>
      </c>
      <c r="H327" t="s">
        <v>2305</v>
      </c>
      <c r="I327">
        <v>533.65</v>
      </c>
      <c r="J327" t="s">
        <v>2310</v>
      </c>
      <c r="K327" s="3" t="s">
        <v>2334</v>
      </c>
      <c r="L327" t="str">
        <f t="shared" ca="1" si="10"/>
        <v>Male</v>
      </c>
      <c r="M327" t="str">
        <f t="shared" si="11"/>
        <v>2023</v>
      </c>
    </row>
    <row r="328" spans="1:13" x14ac:dyDescent="0.25">
      <c r="A328" s="9">
        <v>45153</v>
      </c>
      <c r="B328" t="s">
        <v>596</v>
      </c>
      <c r="C328" t="s">
        <v>2284</v>
      </c>
      <c r="D328" s="7">
        <v>2</v>
      </c>
      <c r="E328" s="3" t="s">
        <v>2294</v>
      </c>
      <c r="F328" t="s">
        <v>2297</v>
      </c>
      <c r="G328" t="s">
        <v>2300</v>
      </c>
      <c r="H328" t="s">
        <v>2304</v>
      </c>
      <c r="I328">
        <v>85.73</v>
      </c>
      <c r="J328" t="s">
        <v>2310</v>
      </c>
      <c r="K328" t="s">
        <v>2333</v>
      </c>
      <c r="L328" t="str">
        <f t="shared" ca="1" si="10"/>
        <v>Male</v>
      </c>
      <c r="M328" t="str">
        <f t="shared" si="11"/>
        <v>2023</v>
      </c>
    </row>
    <row r="329" spans="1:13" x14ac:dyDescent="0.25">
      <c r="A329" s="9">
        <v>45018</v>
      </c>
      <c r="B329" t="s">
        <v>597</v>
      </c>
      <c r="C329" t="s">
        <v>2286</v>
      </c>
      <c r="D329" s="7">
        <v>2</v>
      </c>
      <c r="E329" t="s">
        <v>2290</v>
      </c>
      <c r="F329" t="s">
        <v>2296</v>
      </c>
      <c r="G329" t="s">
        <v>2300</v>
      </c>
      <c r="H329" t="s">
        <v>2305</v>
      </c>
      <c r="I329">
        <v>125.49</v>
      </c>
      <c r="J329" t="s">
        <v>2307</v>
      </c>
      <c r="K329" t="s">
        <v>2333</v>
      </c>
      <c r="L329" t="str">
        <f t="shared" ca="1" si="10"/>
        <v>Male</v>
      </c>
      <c r="M329" t="str">
        <f t="shared" si="11"/>
        <v>2023</v>
      </c>
    </row>
    <row r="330" spans="1:13" x14ac:dyDescent="0.25">
      <c r="A330" s="9">
        <v>45007</v>
      </c>
      <c r="B330" t="s">
        <v>598</v>
      </c>
      <c r="C330" t="s">
        <v>2274</v>
      </c>
      <c r="D330" s="7">
        <v>4</v>
      </c>
      <c r="E330" t="s">
        <v>2294</v>
      </c>
      <c r="F330" t="s">
        <v>2295</v>
      </c>
      <c r="G330" t="s">
        <v>2300</v>
      </c>
      <c r="H330" t="s">
        <v>2305</v>
      </c>
      <c r="I330">
        <v>491.16</v>
      </c>
      <c r="J330" t="s">
        <v>2307</v>
      </c>
      <c r="K330" t="s">
        <v>2337</v>
      </c>
      <c r="L330" t="str">
        <f t="shared" ca="1" si="10"/>
        <v>Male</v>
      </c>
      <c r="M330" t="str">
        <f t="shared" si="11"/>
        <v>2023</v>
      </c>
    </row>
    <row r="331" spans="1:13" hidden="1" x14ac:dyDescent="0.25">
      <c r="A331" s="9">
        <v>45287</v>
      </c>
      <c r="B331" t="s">
        <v>599</v>
      </c>
      <c r="C331" t="s">
        <v>2270</v>
      </c>
      <c r="D331" s="7">
        <v>3</v>
      </c>
      <c r="E331" t="s">
        <v>2290</v>
      </c>
      <c r="F331" t="s">
        <v>2296</v>
      </c>
      <c r="G331" t="s">
        <v>2300</v>
      </c>
      <c r="H331" t="s">
        <v>2303</v>
      </c>
      <c r="I331">
        <v>242.09</v>
      </c>
      <c r="J331" t="s">
        <v>2307</v>
      </c>
      <c r="K331" t="s">
        <v>2331</v>
      </c>
      <c r="L331" t="str">
        <f t="shared" ca="1" si="10"/>
        <v>Male</v>
      </c>
      <c r="M331" t="str">
        <f t="shared" si="11"/>
        <v>2023</v>
      </c>
    </row>
    <row r="332" spans="1:13" x14ac:dyDescent="0.25">
      <c r="A332" s="9">
        <v>45195</v>
      </c>
      <c r="B332" t="s">
        <v>600</v>
      </c>
      <c r="C332" t="s">
        <v>2276</v>
      </c>
      <c r="D332" s="7">
        <v>5</v>
      </c>
      <c r="E332" s="3" t="s">
        <v>2294</v>
      </c>
      <c r="F332" t="s">
        <v>2295</v>
      </c>
      <c r="G332" t="s">
        <v>2300</v>
      </c>
      <c r="H332" t="s">
        <v>2303</v>
      </c>
      <c r="I332">
        <v>248.43</v>
      </c>
      <c r="J332" t="s">
        <v>2309</v>
      </c>
      <c r="K332" s="10" t="s">
        <v>2334</v>
      </c>
      <c r="L332" t="str">
        <f t="shared" ca="1" si="10"/>
        <v>Male</v>
      </c>
      <c r="M332" t="str">
        <f t="shared" si="11"/>
        <v>2023</v>
      </c>
    </row>
    <row r="333" spans="1:13" hidden="1" x14ac:dyDescent="0.25">
      <c r="A333" s="9">
        <v>45192</v>
      </c>
      <c r="B333" t="s">
        <v>601</v>
      </c>
      <c r="C333" t="s">
        <v>2278</v>
      </c>
      <c r="D333" s="7">
        <v>3</v>
      </c>
      <c r="E333" s="3" t="s">
        <v>2294</v>
      </c>
      <c r="F333" t="s">
        <v>2297</v>
      </c>
      <c r="G333" t="s">
        <v>2300</v>
      </c>
      <c r="H333" t="s">
        <v>2305</v>
      </c>
      <c r="I333">
        <v>380.39</v>
      </c>
      <c r="J333" t="s">
        <v>2308</v>
      </c>
      <c r="K333" t="s">
        <v>2331</v>
      </c>
      <c r="L333" t="str">
        <f t="shared" ca="1" si="10"/>
        <v>Male</v>
      </c>
      <c r="M333" t="str">
        <f t="shared" si="11"/>
        <v>2023</v>
      </c>
    </row>
    <row r="334" spans="1:13" hidden="1" x14ac:dyDescent="0.25">
      <c r="A334" s="9">
        <v>45105</v>
      </c>
      <c r="B334" t="s">
        <v>602</v>
      </c>
      <c r="C334" t="s">
        <v>2273</v>
      </c>
      <c r="D334" s="7">
        <v>2</v>
      </c>
      <c r="E334" s="3" t="s">
        <v>2294</v>
      </c>
      <c r="F334" t="s">
        <v>2297</v>
      </c>
      <c r="G334" t="s">
        <v>2300</v>
      </c>
      <c r="H334" t="s">
        <v>2302</v>
      </c>
      <c r="I334">
        <v>255.13</v>
      </c>
      <c r="J334" t="s">
        <v>2308</v>
      </c>
      <c r="K334" s="3" t="s">
        <v>2334</v>
      </c>
      <c r="L334" t="str">
        <f t="shared" ca="1" si="10"/>
        <v>Male</v>
      </c>
      <c r="M334" t="str">
        <f t="shared" si="11"/>
        <v>2023</v>
      </c>
    </row>
    <row r="335" spans="1:13" x14ac:dyDescent="0.25">
      <c r="A335" s="9">
        <v>45236</v>
      </c>
      <c r="B335" t="s">
        <v>603</v>
      </c>
      <c r="C335" t="s">
        <v>2281</v>
      </c>
      <c r="D335" s="7">
        <v>2</v>
      </c>
      <c r="E335" t="s">
        <v>2290</v>
      </c>
      <c r="F335" t="s">
        <v>2296</v>
      </c>
      <c r="G335" t="s">
        <v>2300</v>
      </c>
      <c r="H335" t="s">
        <v>2301</v>
      </c>
      <c r="I335">
        <v>328.59</v>
      </c>
      <c r="J335" t="s">
        <v>2306</v>
      </c>
      <c r="K335" t="s">
        <v>2333</v>
      </c>
      <c r="L335" t="str">
        <f t="shared" ca="1" si="10"/>
        <v>Male</v>
      </c>
      <c r="M335" t="str">
        <f t="shared" si="11"/>
        <v>2023</v>
      </c>
    </row>
    <row r="336" spans="1:13" x14ac:dyDescent="0.25">
      <c r="A336" s="9">
        <v>45178</v>
      </c>
      <c r="B336" t="s">
        <v>604</v>
      </c>
      <c r="C336" t="s">
        <v>2283</v>
      </c>
      <c r="D336" s="7">
        <v>3</v>
      </c>
      <c r="E336" t="s">
        <v>2294</v>
      </c>
      <c r="F336" t="s">
        <v>2295</v>
      </c>
      <c r="G336" t="s">
        <v>2300</v>
      </c>
      <c r="H336" t="s">
        <v>2301</v>
      </c>
      <c r="I336">
        <v>251.13</v>
      </c>
      <c r="J336" t="s">
        <v>2306</v>
      </c>
      <c r="K336" t="s">
        <v>2331</v>
      </c>
      <c r="L336" t="str">
        <f t="shared" ca="1" si="10"/>
        <v>Male</v>
      </c>
      <c r="M336" t="str">
        <f t="shared" si="11"/>
        <v>2023</v>
      </c>
    </row>
    <row r="337" spans="1:13" hidden="1" x14ac:dyDescent="0.25">
      <c r="A337" s="9">
        <v>45101</v>
      </c>
      <c r="B337" t="s">
        <v>605</v>
      </c>
      <c r="C337" t="s">
        <v>2280</v>
      </c>
      <c r="D337" s="7">
        <v>2</v>
      </c>
      <c r="E337" t="s">
        <v>2292</v>
      </c>
      <c r="F337" t="s">
        <v>2296</v>
      </c>
      <c r="G337" t="s">
        <v>2300</v>
      </c>
      <c r="H337" t="s">
        <v>2305</v>
      </c>
      <c r="I337">
        <v>77.680000000000007</v>
      </c>
      <c r="J337" t="s">
        <v>2307</v>
      </c>
      <c r="K337" t="s">
        <v>2333</v>
      </c>
      <c r="L337" t="str">
        <f t="shared" ca="1" si="10"/>
        <v>Male</v>
      </c>
      <c r="M337" t="str">
        <f t="shared" si="11"/>
        <v>2023</v>
      </c>
    </row>
    <row r="338" spans="1:13" hidden="1" x14ac:dyDescent="0.25">
      <c r="A338" s="9">
        <v>44994</v>
      </c>
      <c r="B338" t="s">
        <v>606</v>
      </c>
      <c r="C338" t="s">
        <v>2279</v>
      </c>
      <c r="D338" s="7">
        <v>2</v>
      </c>
      <c r="E338" t="s">
        <v>2290</v>
      </c>
      <c r="F338" t="s">
        <v>2298</v>
      </c>
      <c r="G338" t="s">
        <v>2300</v>
      </c>
      <c r="H338" t="s">
        <v>2304</v>
      </c>
      <c r="I338">
        <v>913.42</v>
      </c>
      <c r="J338" t="s">
        <v>2308</v>
      </c>
      <c r="K338" t="s">
        <v>2333</v>
      </c>
      <c r="L338" t="str">
        <f t="shared" ca="1" si="10"/>
        <v>Male</v>
      </c>
      <c r="M338" t="str">
        <f t="shared" si="11"/>
        <v>2023</v>
      </c>
    </row>
    <row r="339" spans="1:13" hidden="1" x14ac:dyDescent="0.25">
      <c r="A339" s="9">
        <v>45206</v>
      </c>
      <c r="B339" t="s">
        <v>607</v>
      </c>
      <c r="C339" t="s">
        <v>2274</v>
      </c>
      <c r="D339" s="7">
        <v>3</v>
      </c>
      <c r="E339" t="s">
        <v>2294</v>
      </c>
      <c r="F339" t="s">
        <v>2295</v>
      </c>
      <c r="G339" t="s">
        <v>2300</v>
      </c>
      <c r="H339" t="s">
        <v>2302</v>
      </c>
      <c r="I339">
        <v>132.44</v>
      </c>
      <c r="J339" t="s">
        <v>2306</v>
      </c>
      <c r="K339" t="s">
        <v>2331</v>
      </c>
      <c r="L339" t="str">
        <f t="shared" ca="1" si="10"/>
        <v>Male</v>
      </c>
      <c r="M339" t="str">
        <f t="shared" si="11"/>
        <v>2023</v>
      </c>
    </row>
    <row r="340" spans="1:13" hidden="1" x14ac:dyDescent="0.25">
      <c r="A340" s="9">
        <v>45103</v>
      </c>
      <c r="B340" t="s">
        <v>608</v>
      </c>
      <c r="C340" t="s">
        <v>2272</v>
      </c>
      <c r="D340" s="7">
        <v>2</v>
      </c>
      <c r="E340" t="s">
        <v>2292</v>
      </c>
      <c r="F340" t="s">
        <v>2297</v>
      </c>
      <c r="G340" t="s">
        <v>2300</v>
      </c>
      <c r="H340" t="s">
        <v>2303</v>
      </c>
      <c r="I340">
        <v>933.82</v>
      </c>
      <c r="J340" t="s">
        <v>2309</v>
      </c>
      <c r="K340" s="3" t="s">
        <v>2334</v>
      </c>
      <c r="L340" t="str">
        <f t="shared" ca="1" si="10"/>
        <v>Male</v>
      </c>
      <c r="M340" t="str">
        <f t="shared" si="11"/>
        <v>2023</v>
      </c>
    </row>
    <row r="341" spans="1:13" x14ac:dyDescent="0.25">
      <c r="A341" s="9">
        <v>45277</v>
      </c>
      <c r="B341" t="s">
        <v>609</v>
      </c>
      <c r="C341" t="s">
        <v>2271</v>
      </c>
      <c r="D341" s="7">
        <v>2</v>
      </c>
      <c r="E341" t="s">
        <v>2290</v>
      </c>
      <c r="F341" t="s">
        <v>2298</v>
      </c>
      <c r="G341" t="s">
        <v>2300</v>
      </c>
      <c r="H341" t="s">
        <v>2304</v>
      </c>
      <c r="I341">
        <v>609.08000000000004</v>
      </c>
      <c r="J341" t="s">
        <v>2310</v>
      </c>
      <c r="K341" t="s">
        <v>2333</v>
      </c>
      <c r="L341" t="str">
        <f t="shared" ca="1" si="10"/>
        <v>Male</v>
      </c>
      <c r="M341" t="str">
        <f t="shared" si="11"/>
        <v>2023</v>
      </c>
    </row>
    <row r="342" spans="1:13" hidden="1" x14ac:dyDescent="0.25">
      <c r="A342" s="9">
        <v>44849</v>
      </c>
      <c r="B342" t="s">
        <v>610</v>
      </c>
      <c r="C342" t="s">
        <v>2277</v>
      </c>
      <c r="D342" s="7">
        <v>2</v>
      </c>
      <c r="E342" t="s">
        <v>2292</v>
      </c>
      <c r="F342" t="s">
        <v>2296</v>
      </c>
      <c r="G342" t="s">
        <v>2300</v>
      </c>
      <c r="H342" t="s">
        <v>2303</v>
      </c>
      <c r="I342">
        <v>87.43</v>
      </c>
      <c r="J342" t="s">
        <v>2308</v>
      </c>
      <c r="K342" t="s">
        <v>2333</v>
      </c>
      <c r="L342" t="str">
        <f t="shared" ca="1" si="10"/>
        <v>Male</v>
      </c>
      <c r="M342" t="str">
        <f t="shared" si="11"/>
        <v>2022</v>
      </c>
    </row>
    <row r="343" spans="1:13" hidden="1" x14ac:dyDescent="0.25">
      <c r="A343" s="9">
        <v>44600</v>
      </c>
      <c r="B343" t="s">
        <v>611</v>
      </c>
      <c r="C343" t="s">
        <v>2283</v>
      </c>
      <c r="D343" s="7">
        <v>2</v>
      </c>
      <c r="E343" t="s">
        <v>2294</v>
      </c>
      <c r="F343" t="s">
        <v>2295</v>
      </c>
      <c r="G343" t="s">
        <v>2300</v>
      </c>
      <c r="H343" t="s">
        <v>2304</v>
      </c>
      <c r="I343">
        <v>656.22</v>
      </c>
      <c r="J343" t="s">
        <v>2307</v>
      </c>
      <c r="K343" s="3" t="s">
        <v>2334</v>
      </c>
      <c r="L343" t="str">
        <f t="shared" ca="1" si="10"/>
        <v>Male</v>
      </c>
      <c r="M343" t="str">
        <f t="shared" si="11"/>
        <v>2022</v>
      </c>
    </row>
    <row r="344" spans="1:13" hidden="1" x14ac:dyDescent="0.25">
      <c r="A344" s="9">
        <v>44618</v>
      </c>
      <c r="B344" t="s">
        <v>612</v>
      </c>
      <c r="C344" t="s">
        <v>2284</v>
      </c>
      <c r="D344" s="7">
        <v>4</v>
      </c>
      <c r="E344" s="3" t="s">
        <v>2294</v>
      </c>
      <c r="F344" t="s">
        <v>2295</v>
      </c>
      <c r="G344" t="s">
        <v>2300</v>
      </c>
      <c r="H344" t="s">
        <v>2303</v>
      </c>
      <c r="I344">
        <v>386.27</v>
      </c>
      <c r="J344" t="s">
        <v>2307</v>
      </c>
      <c r="K344" t="s">
        <v>2337</v>
      </c>
      <c r="L344" t="str">
        <f t="shared" ca="1" si="10"/>
        <v>Male</v>
      </c>
      <c r="M344" t="str">
        <f t="shared" si="11"/>
        <v>2022</v>
      </c>
    </row>
    <row r="345" spans="1:13" hidden="1" x14ac:dyDescent="0.25">
      <c r="A345" s="12">
        <v>44934</v>
      </c>
      <c r="B345" t="s">
        <v>613</v>
      </c>
      <c r="C345" t="s">
        <v>2272</v>
      </c>
      <c r="D345" s="7">
        <v>2</v>
      </c>
      <c r="E345" t="s">
        <v>2292</v>
      </c>
      <c r="F345" t="s">
        <v>2296</v>
      </c>
      <c r="G345" t="s">
        <v>2300</v>
      </c>
      <c r="H345" t="s">
        <v>2305</v>
      </c>
      <c r="I345">
        <v>737.16</v>
      </c>
      <c r="J345" t="s">
        <v>2307</v>
      </c>
      <c r="K345" s="3" t="s">
        <v>2334</v>
      </c>
      <c r="L345" t="str">
        <f t="shared" ca="1" si="10"/>
        <v>Male</v>
      </c>
      <c r="M345" t="str">
        <f t="shared" si="11"/>
        <v>2023</v>
      </c>
    </row>
    <row r="346" spans="1:13" hidden="1" x14ac:dyDescent="0.25">
      <c r="A346" s="9">
        <v>44586</v>
      </c>
      <c r="B346" t="s">
        <v>614</v>
      </c>
      <c r="C346" t="s">
        <v>2272</v>
      </c>
      <c r="D346" s="7">
        <v>3</v>
      </c>
      <c r="E346" t="s">
        <v>2292</v>
      </c>
      <c r="F346" t="s">
        <v>2295</v>
      </c>
      <c r="G346" t="s">
        <v>2300</v>
      </c>
      <c r="H346" t="s">
        <v>2301</v>
      </c>
      <c r="I346">
        <v>10.3</v>
      </c>
      <c r="J346" t="s">
        <v>2308</v>
      </c>
      <c r="K346" t="s">
        <v>2331</v>
      </c>
      <c r="L346" t="str">
        <f t="shared" ca="1" si="10"/>
        <v>Male</v>
      </c>
      <c r="M346" t="str">
        <f t="shared" si="11"/>
        <v>2022</v>
      </c>
    </row>
    <row r="347" spans="1:13" x14ac:dyDescent="0.25">
      <c r="A347" s="9">
        <v>44829</v>
      </c>
      <c r="B347" t="s">
        <v>615</v>
      </c>
      <c r="C347" t="s">
        <v>2277</v>
      </c>
      <c r="D347" s="7">
        <v>2</v>
      </c>
      <c r="E347" t="s">
        <v>2292</v>
      </c>
      <c r="F347" t="s">
        <v>2296</v>
      </c>
      <c r="G347" t="s">
        <v>2300</v>
      </c>
      <c r="H347" t="s">
        <v>2301</v>
      </c>
      <c r="I347">
        <v>403.24</v>
      </c>
      <c r="J347" t="s">
        <v>2309</v>
      </c>
      <c r="K347" s="3" t="s">
        <v>2334</v>
      </c>
      <c r="L347" t="str">
        <f t="shared" ca="1" si="10"/>
        <v>Male</v>
      </c>
      <c r="M347" t="str">
        <f t="shared" si="11"/>
        <v>2022</v>
      </c>
    </row>
    <row r="348" spans="1:13" x14ac:dyDescent="0.25">
      <c r="A348" s="12">
        <v>44938</v>
      </c>
      <c r="B348" t="s">
        <v>616</v>
      </c>
      <c r="C348" t="s">
        <v>2280</v>
      </c>
      <c r="D348" s="7">
        <v>3</v>
      </c>
      <c r="E348" t="s">
        <v>2292</v>
      </c>
      <c r="F348" t="s">
        <v>2297</v>
      </c>
      <c r="G348" t="s">
        <v>2300</v>
      </c>
      <c r="H348" t="s">
        <v>2304</v>
      </c>
      <c r="I348">
        <v>505.17</v>
      </c>
      <c r="J348" t="s">
        <v>2310</v>
      </c>
      <c r="K348" t="s">
        <v>2331</v>
      </c>
      <c r="L348" t="str">
        <f t="shared" ca="1" si="10"/>
        <v>Male</v>
      </c>
      <c r="M348" t="str">
        <f t="shared" si="11"/>
        <v>2023</v>
      </c>
    </row>
    <row r="349" spans="1:13" x14ac:dyDescent="0.25">
      <c r="A349" s="9">
        <v>44707</v>
      </c>
      <c r="B349" t="s">
        <v>617</v>
      </c>
      <c r="C349" t="s">
        <v>2276</v>
      </c>
      <c r="D349" s="7">
        <v>5</v>
      </c>
      <c r="E349" s="3" t="s">
        <v>2294</v>
      </c>
      <c r="F349" t="s">
        <v>2295</v>
      </c>
      <c r="G349" t="s">
        <v>2300</v>
      </c>
      <c r="H349" t="s">
        <v>2304</v>
      </c>
      <c r="I349">
        <v>63.87</v>
      </c>
      <c r="J349" t="s">
        <v>2306</v>
      </c>
      <c r="K349" s="10" t="s">
        <v>2334</v>
      </c>
      <c r="L349" t="str">
        <f t="shared" ca="1" si="10"/>
        <v>Male</v>
      </c>
      <c r="M349" t="str">
        <f t="shared" si="11"/>
        <v>2022</v>
      </c>
    </row>
    <row r="350" spans="1:13" hidden="1" x14ac:dyDescent="0.25">
      <c r="A350" s="9">
        <v>44917</v>
      </c>
      <c r="B350" t="s">
        <v>618</v>
      </c>
      <c r="C350" t="s">
        <v>2277</v>
      </c>
      <c r="D350" s="7">
        <v>4</v>
      </c>
      <c r="E350" t="s">
        <v>2292</v>
      </c>
      <c r="F350" t="s">
        <v>2297</v>
      </c>
      <c r="G350" t="s">
        <v>2300</v>
      </c>
      <c r="H350" t="s">
        <v>2302</v>
      </c>
      <c r="I350">
        <v>420.31</v>
      </c>
      <c r="J350" t="s">
        <v>2306</v>
      </c>
      <c r="K350" t="s">
        <v>2337</v>
      </c>
      <c r="L350" t="str">
        <f t="shared" ca="1" si="10"/>
        <v>Male</v>
      </c>
      <c r="M350" t="str">
        <f t="shared" si="11"/>
        <v>2022</v>
      </c>
    </row>
    <row r="351" spans="1:13" hidden="1" x14ac:dyDescent="0.25">
      <c r="A351" s="9">
        <v>44889</v>
      </c>
      <c r="B351" t="s">
        <v>619</v>
      </c>
      <c r="C351" t="s">
        <v>2288</v>
      </c>
      <c r="D351" s="7">
        <v>5</v>
      </c>
      <c r="E351" t="s">
        <v>2292</v>
      </c>
      <c r="F351" t="s">
        <v>2298</v>
      </c>
      <c r="G351" t="s">
        <v>2300</v>
      </c>
      <c r="H351" t="s">
        <v>2302</v>
      </c>
      <c r="I351">
        <v>289.89</v>
      </c>
      <c r="J351" t="s">
        <v>2306</v>
      </c>
      <c r="K351" s="10" t="s">
        <v>2334</v>
      </c>
      <c r="L351" t="str">
        <f t="shared" ca="1" si="10"/>
        <v>Male</v>
      </c>
      <c r="M351" t="str">
        <f t="shared" si="11"/>
        <v>2022</v>
      </c>
    </row>
    <row r="352" spans="1:13" x14ac:dyDescent="0.25">
      <c r="A352" s="9">
        <v>44676</v>
      </c>
      <c r="B352" t="s">
        <v>620</v>
      </c>
      <c r="C352" t="s">
        <v>2273</v>
      </c>
      <c r="D352" s="7">
        <v>3</v>
      </c>
      <c r="E352" s="3" t="s">
        <v>2294</v>
      </c>
      <c r="F352" t="s">
        <v>2298</v>
      </c>
      <c r="G352" t="s">
        <v>2300</v>
      </c>
      <c r="H352" t="s">
        <v>2304</v>
      </c>
      <c r="I352">
        <v>71.37</v>
      </c>
      <c r="J352" t="s">
        <v>2310</v>
      </c>
      <c r="K352" t="s">
        <v>2331</v>
      </c>
      <c r="L352" t="str">
        <f t="shared" ca="1" si="10"/>
        <v>Male</v>
      </c>
      <c r="M352" t="str">
        <f t="shared" si="11"/>
        <v>2022</v>
      </c>
    </row>
    <row r="353" spans="1:13" x14ac:dyDescent="0.25">
      <c r="A353" s="9">
        <v>44673</v>
      </c>
      <c r="B353" t="s">
        <v>621</v>
      </c>
      <c r="C353" t="s">
        <v>2286</v>
      </c>
      <c r="D353" s="7">
        <v>4</v>
      </c>
      <c r="E353" t="s">
        <v>2290</v>
      </c>
      <c r="F353" t="s">
        <v>2295</v>
      </c>
      <c r="G353" t="s">
        <v>2300</v>
      </c>
      <c r="H353" t="s">
        <v>2303</v>
      </c>
      <c r="I353">
        <v>715.07</v>
      </c>
      <c r="J353" t="s">
        <v>2306</v>
      </c>
      <c r="K353" t="s">
        <v>2337</v>
      </c>
      <c r="L353" t="str">
        <f t="shared" ca="1" si="10"/>
        <v>Male</v>
      </c>
      <c r="M353" t="str">
        <f t="shared" si="11"/>
        <v>2022</v>
      </c>
    </row>
    <row r="354" spans="1:13" x14ac:dyDescent="0.25">
      <c r="A354" s="9">
        <v>44763</v>
      </c>
      <c r="B354" t="s">
        <v>622</v>
      </c>
      <c r="C354" t="s">
        <v>2279</v>
      </c>
      <c r="D354" s="7">
        <v>2</v>
      </c>
      <c r="E354" t="s">
        <v>2290</v>
      </c>
      <c r="F354" t="s">
        <v>2298</v>
      </c>
      <c r="G354" t="s">
        <v>2300</v>
      </c>
      <c r="H354" t="s">
        <v>2301</v>
      </c>
      <c r="I354">
        <v>200.73</v>
      </c>
      <c r="J354" t="s">
        <v>2308</v>
      </c>
      <c r="K354" t="s">
        <v>2333</v>
      </c>
      <c r="L354" t="str">
        <f t="shared" ca="1" si="10"/>
        <v>Male</v>
      </c>
      <c r="M354" t="str">
        <f t="shared" si="11"/>
        <v>2022</v>
      </c>
    </row>
    <row r="355" spans="1:13" hidden="1" x14ac:dyDescent="0.25">
      <c r="A355" s="9">
        <v>44833</v>
      </c>
      <c r="B355" t="s">
        <v>623</v>
      </c>
      <c r="C355" t="s">
        <v>2271</v>
      </c>
      <c r="D355" s="7">
        <v>3</v>
      </c>
      <c r="E355" t="s">
        <v>2290</v>
      </c>
      <c r="F355" t="s">
        <v>2295</v>
      </c>
      <c r="G355" t="s">
        <v>2300</v>
      </c>
      <c r="H355" t="s">
        <v>2302</v>
      </c>
      <c r="I355">
        <v>558.86</v>
      </c>
      <c r="J355" t="s">
        <v>2309</v>
      </c>
      <c r="K355" t="s">
        <v>2331</v>
      </c>
      <c r="L355" t="str">
        <f t="shared" ca="1" si="10"/>
        <v>Male</v>
      </c>
      <c r="M355" t="str">
        <f t="shared" si="11"/>
        <v>2022</v>
      </c>
    </row>
    <row r="356" spans="1:13" hidden="1" x14ac:dyDescent="0.25">
      <c r="A356" s="9">
        <v>44723</v>
      </c>
      <c r="B356" t="s">
        <v>624</v>
      </c>
      <c r="C356" t="s">
        <v>2279</v>
      </c>
      <c r="D356" s="7">
        <v>5</v>
      </c>
      <c r="E356" t="s">
        <v>2290</v>
      </c>
      <c r="F356" t="s">
        <v>2295</v>
      </c>
      <c r="G356" t="s">
        <v>2300</v>
      </c>
      <c r="H356" t="s">
        <v>2303</v>
      </c>
      <c r="I356">
        <v>213.8</v>
      </c>
      <c r="J356" t="s">
        <v>2309</v>
      </c>
      <c r="K356" s="10" t="s">
        <v>2334</v>
      </c>
      <c r="L356" t="str">
        <f t="shared" ca="1" si="10"/>
        <v>Male</v>
      </c>
      <c r="M356" t="str">
        <f t="shared" si="11"/>
        <v>2022</v>
      </c>
    </row>
    <row r="357" spans="1:13" hidden="1" x14ac:dyDescent="0.25">
      <c r="A357" s="9">
        <v>44643</v>
      </c>
      <c r="B357" t="s">
        <v>625</v>
      </c>
      <c r="C357" t="s">
        <v>2280</v>
      </c>
      <c r="D357" s="7">
        <v>4</v>
      </c>
      <c r="E357" t="s">
        <v>2292</v>
      </c>
      <c r="F357" t="s">
        <v>2296</v>
      </c>
      <c r="G357" t="s">
        <v>2300</v>
      </c>
      <c r="H357" t="s">
        <v>2302</v>
      </c>
      <c r="I357">
        <v>543.12</v>
      </c>
      <c r="J357" t="s">
        <v>2310</v>
      </c>
      <c r="K357" t="s">
        <v>2337</v>
      </c>
      <c r="L357" t="str">
        <f t="shared" ca="1" si="10"/>
        <v>Male</v>
      </c>
      <c r="M357" t="str">
        <f t="shared" si="11"/>
        <v>2022</v>
      </c>
    </row>
    <row r="358" spans="1:13" hidden="1" x14ac:dyDescent="0.25">
      <c r="A358" s="12">
        <v>44928</v>
      </c>
      <c r="B358" t="s">
        <v>626</v>
      </c>
      <c r="C358" t="s">
        <v>2271</v>
      </c>
      <c r="D358" s="7">
        <v>3</v>
      </c>
      <c r="E358" t="s">
        <v>2290</v>
      </c>
      <c r="F358" t="s">
        <v>2297</v>
      </c>
      <c r="G358" t="s">
        <v>2300</v>
      </c>
      <c r="H358" t="s">
        <v>2305</v>
      </c>
      <c r="I358">
        <v>97.36</v>
      </c>
      <c r="J358" t="s">
        <v>2306</v>
      </c>
      <c r="K358" t="s">
        <v>2331</v>
      </c>
      <c r="L358" t="str">
        <f t="shared" ca="1" si="10"/>
        <v>Male</v>
      </c>
      <c r="M358" t="str">
        <f t="shared" si="11"/>
        <v>2023</v>
      </c>
    </row>
    <row r="359" spans="1:13" hidden="1" x14ac:dyDescent="0.25">
      <c r="A359" s="9">
        <v>44645</v>
      </c>
      <c r="B359" t="s">
        <v>627</v>
      </c>
      <c r="C359" t="s">
        <v>2279</v>
      </c>
      <c r="D359" s="7">
        <v>5</v>
      </c>
      <c r="E359" t="s">
        <v>2290</v>
      </c>
      <c r="F359" t="s">
        <v>2295</v>
      </c>
      <c r="G359" t="s">
        <v>2300</v>
      </c>
      <c r="H359" t="s">
        <v>2302</v>
      </c>
      <c r="I359">
        <v>932.83</v>
      </c>
      <c r="J359" t="s">
        <v>2306</v>
      </c>
      <c r="K359" s="10" t="s">
        <v>2334</v>
      </c>
      <c r="L359" t="str">
        <f t="shared" ca="1" si="10"/>
        <v>Male</v>
      </c>
      <c r="M359" t="str">
        <f t="shared" si="11"/>
        <v>2022</v>
      </c>
    </row>
    <row r="360" spans="1:13" x14ac:dyDescent="0.25">
      <c r="A360" s="9">
        <v>44906</v>
      </c>
      <c r="B360" t="s">
        <v>628</v>
      </c>
      <c r="C360" t="s">
        <v>2275</v>
      </c>
      <c r="D360" s="7">
        <v>4</v>
      </c>
      <c r="E360" t="s">
        <v>2294</v>
      </c>
      <c r="F360" t="s">
        <v>2298</v>
      </c>
      <c r="G360" t="s">
        <v>2300</v>
      </c>
      <c r="H360" t="s">
        <v>2305</v>
      </c>
      <c r="I360">
        <v>226.69</v>
      </c>
      <c r="J360" t="s">
        <v>2307</v>
      </c>
      <c r="K360" t="s">
        <v>2337</v>
      </c>
      <c r="L360" t="str">
        <f t="shared" ca="1" si="10"/>
        <v>Male</v>
      </c>
      <c r="M360" t="str">
        <f t="shared" si="11"/>
        <v>2022</v>
      </c>
    </row>
    <row r="361" spans="1:13" hidden="1" x14ac:dyDescent="0.25">
      <c r="A361" s="9">
        <v>44829</v>
      </c>
      <c r="B361" t="s">
        <v>629</v>
      </c>
      <c r="C361" t="s">
        <v>2283</v>
      </c>
      <c r="D361" s="7">
        <v>5</v>
      </c>
      <c r="E361" t="s">
        <v>2294</v>
      </c>
      <c r="F361" t="s">
        <v>2298</v>
      </c>
      <c r="G361" t="s">
        <v>2300</v>
      </c>
      <c r="H361" t="s">
        <v>2301</v>
      </c>
      <c r="I361">
        <v>846.7</v>
      </c>
      <c r="J361" t="s">
        <v>2308</v>
      </c>
      <c r="K361" s="10" t="s">
        <v>2334</v>
      </c>
      <c r="L361" t="str">
        <f t="shared" ca="1" si="10"/>
        <v>Male</v>
      </c>
      <c r="M361" t="str">
        <f t="shared" si="11"/>
        <v>2022</v>
      </c>
    </row>
    <row r="362" spans="1:13" x14ac:dyDescent="0.25">
      <c r="A362" s="9">
        <v>44896</v>
      </c>
      <c r="B362" t="s">
        <v>630</v>
      </c>
      <c r="C362" t="s">
        <v>2271</v>
      </c>
      <c r="D362" s="7">
        <v>2</v>
      </c>
      <c r="E362" t="s">
        <v>2290</v>
      </c>
      <c r="F362" t="s">
        <v>2297</v>
      </c>
      <c r="G362" t="s">
        <v>2300</v>
      </c>
      <c r="H362" t="s">
        <v>2301</v>
      </c>
      <c r="I362">
        <v>712.28</v>
      </c>
      <c r="J362" t="s">
        <v>2310</v>
      </c>
      <c r="K362" s="3" t="s">
        <v>2334</v>
      </c>
      <c r="L362" t="str">
        <f t="shared" ca="1" si="10"/>
        <v>Male</v>
      </c>
      <c r="M362" t="str">
        <f t="shared" si="11"/>
        <v>2022</v>
      </c>
    </row>
    <row r="363" spans="1:13" hidden="1" x14ac:dyDescent="0.25">
      <c r="A363" s="9">
        <v>44789</v>
      </c>
      <c r="B363" t="s">
        <v>631</v>
      </c>
      <c r="C363" t="s">
        <v>2277</v>
      </c>
      <c r="D363" s="7">
        <v>2</v>
      </c>
      <c r="E363" t="s">
        <v>2292</v>
      </c>
      <c r="F363" t="s">
        <v>2296</v>
      </c>
      <c r="G363" t="s">
        <v>2300</v>
      </c>
      <c r="H363" t="s">
        <v>2303</v>
      </c>
      <c r="I363">
        <v>630.71</v>
      </c>
      <c r="J363" t="s">
        <v>2308</v>
      </c>
      <c r="K363" t="s">
        <v>2333</v>
      </c>
      <c r="L363" t="str">
        <f t="shared" ca="1" si="10"/>
        <v>Male</v>
      </c>
      <c r="M363" t="str">
        <f t="shared" si="11"/>
        <v>2022</v>
      </c>
    </row>
    <row r="364" spans="1:13" x14ac:dyDescent="0.25">
      <c r="A364" s="9">
        <v>44808</v>
      </c>
      <c r="B364" t="s">
        <v>632</v>
      </c>
      <c r="C364" t="s">
        <v>2282</v>
      </c>
      <c r="D364" s="7">
        <v>3</v>
      </c>
      <c r="E364" t="s">
        <v>2290</v>
      </c>
      <c r="F364" t="s">
        <v>2297</v>
      </c>
      <c r="G364" t="s">
        <v>2300</v>
      </c>
      <c r="H364" t="s">
        <v>2301</v>
      </c>
      <c r="I364">
        <v>149.29</v>
      </c>
      <c r="J364" t="s">
        <v>2308</v>
      </c>
      <c r="K364" t="s">
        <v>2331</v>
      </c>
      <c r="L364" t="str">
        <f t="shared" ca="1" si="10"/>
        <v>Male</v>
      </c>
      <c r="M364" t="str">
        <f t="shared" si="11"/>
        <v>2022</v>
      </c>
    </row>
    <row r="365" spans="1:13" hidden="1" x14ac:dyDescent="0.25">
      <c r="A365" s="9">
        <v>44583</v>
      </c>
      <c r="B365" t="s">
        <v>633</v>
      </c>
      <c r="C365" t="s">
        <v>2270</v>
      </c>
      <c r="D365" s="7">
        <v>2</v>
      </c>
      <c r="E365" t="s">
        <v>2290</v>
      </c>
      <c r="F365" t="s">
        <v>2297</v>
      </c>
      <c r="G365" t="s">
        <v>2300</v>
      </c>
      <c r="H365" t="s">
        <v>2301</v>
      </c>
      <c r="I365">
        <v>767.07</v>
      </c>
      <c r="J365" t="s">
        <v>2308</v>
      </c>
      <c r="K365" s="3" t="s">
        <v>2334</v>
      </c>
      <c r="L365" t="str">
        <f t="shared" ca="1" si="10"/>
        <v>Male</v>
      </c>
      <c r="M365" t="str">
        <f t="shared" si="11"/>
        <v>2022</v>
      </c>
    </row>
    <row r="366" spans="1:13" x14ac:dyDescent="0.25">
      <c r="A366" s="9">
        <v>44793</v>
      </c>
      <c r="B366" t="s">
        <v>634</v>
      </c>
      <c r="C366" t="s">
        <v>2275</v>
      </c>
      <c r="D366" s="7">
        <v>2</v>
      </c>
      <c r="E366" t="s">
        <v>2294</v>
      </c>
      <c r="F366" t="s">
        <v>2297</v>
      </c>
      <c r="G366" t="s">
        <v>2300</v>
      </c>
      <c r="H366" t="s">
        <v>2305</v>
      </c>
      <c r="I366">
        <v>849.31</v>
      </c>
      <c r="J366" t="s">
        <v>2307</v>
      </c>
      <c r="K366" s="3" t="s">
        <v>2334</v>
      </c>
      <c r="L366" t="str">
        <f t="shared" ca="1" si="10"/>
        <v>Male</v>
      </c>
      <c r="M366" t="str">
        <f t="shared" si="11"/>
        <v>2022</v>
      </c>
    </row>
    <row r="367" spans="1:13" hidden="1" x14ac:dyDescent="0.25">
      <c r="A367" s="9">
        <v>44886</v>
      </c>
      <c r="B367" t="s">
        <v>635</v>
      </c>
      <c r="C367" t="s">
        <v>2275</v>
      </c>
      <c r="D367" s="7">
        <v>2</v>
      </c>
      <c r="E367" t="s">
        <v>2294</v>
      </c>
      <c r="F367" t="s">
        <v>2297</v>
      </c>
      <c r="G367" t="s">
        <v>2300</v>
      </c>
      <c r="H367" t="s">
        <v>2305</v>
      </c>
      <c r="I367">
        <v>166.17</v>
      </c>
      <c r="J367" t="s">
        <v>2307</v>
      </c>
      <c r="K367" t="s">
        <v>2333</v>
      </c>
      <c r="L367" t="str">
        <f t="shared" ca="1" si="10"/>
        <v>Male</v>
      </c>
      <c r="M367" t="str">
        <f t="shared" si="11"/>
        <v>2022</v>
      </c>
    </row>
    <row r="368" spans="1:13" hidden="1" x14ac:dyDescent="0.25">
      <c r="A368" s="9">
        <v>44736</v>
      </c>
      <c r="B368" t="s">
        <v>636</v>
      </c>
      <c r="C368" t="s">
        <v>2289</v>
      </c>
      <c r="D368" s="7">
        <v>3</v>
      </c>
      <c r="E368" t="s">
        <v>2290</v>
      </c>
      <c r="F368" t="s">
        <v>2297</v>
      </c>
      <c r="G368" t="s">
        <v>2300</v>
      </c>
      <c r="H368" t="s">
        <v>2305</v>
      </c>
      <c r="I368">
        <v>37.159999999999997</v>
      </c>
      <c r="J368" t="s">
        <v>2306</v>
      </c>
      <c r="K368" t="s">
        <v>2331</v>
      </c>
      <c r="L368" t="str">
        <f t="shared" ca="1" si="10"/>
        <v>Male</v>
      </c>
      <c r="M368" t="str">
        <f t="shared" si="11"/>
        <v>2022</v>
      </c>
    </row>
    <row r="369" spans="1:13" hidden="1" x14ac:dyDescent="0.25">
      <c r="A369" s="9">
        <v>44860</v>
      </c>
      <c r="B369" t="s">
        <v>637</v>
      </c>
      <c r="C369" t="s">
        <v>2276</v>
      </c>
      <c r="D369" s="7">
        <v>4</v>
      </c>
      <c r="E369" s="3" t="s">
        <v>2294</v>
      </c>
      <c r="F369" t="s">
        <v>2296</v>
      </c>
      <c r="G369" t="s">
        <v>2300</v>
      </c>
      <c r="H369" t="s">
        <v>2302</v>
      </c>
      <c r="I369">
        <v>787.78</v>
      </c>
      <c r="J369" t="s">
        <v>2310</v>
      </c>
      <c r="K369" t="s">
        <v>2337</v>
      </c>
      <c r="L369" t="str">
        <f t="shared" ca="1" si="10"/>
        <v>Male</v>
      </c>
      <c r="M369" t="str">
        <f t="shared" si="11"/>
        <v>2022</v>
      </c>
    </row>
    <row r="370" spans="1:13" hidden="1" x14ac:dyDescent="0.25">
      <c r="A370" s="9">
        <v>44693</v>
      </c>
      <c r="B370" t="s">
        <v>638</v>
      </c>
      <c r="C370" t="s">
        <v>2274</v>
      </c>
      <c r="D370" s="7">
        <v>2</v>
      </c>
      <c r="E370" t="s">
        <v>2294</v>
      </c>
      <c r="F370" t="s">
        <v>2297</v>
      </c>
      <c r="G370" t="s">
        <v>2300</v>
      </c>
      <c r="H370" t="s">
        <v>2302</v>
      </c>
      <c r="I370">
        <v>379.81</v>
      </c>
      <c r="J370" t="s">
        <v>2306</v>
      </c>
      <c r="K370" s="3" t="s">
        <v>2334</v>
      </c>
      <c r="L370" t="str">
        <f t="shared" ca="1" si="10"/>
        <v>Male</v>
      </c>
      <c r="M370" t="str">
        <f t="shared" si="11"/>
        <v>2022</v>
      </c>
    </row>
    <row r="371" spans="1:13" hidden="1" x14ac:dyDescent="0.25">
      <c r="A371" s="9">
        <v>44830</v>
      </c>
      <c r="B371" t="s">
        <v>639</v>
      </c>
      <c r="C371" t="s">
        <v>2280</v>
      </c>
      <c r="D371" s="7">
        <v>2</v>
      </c>
      <c r="E371" t="s">
        <v>2292</v>
      </c>
      <c r="F371" t="s">
        <v>2296</v>
      </c>
      <c r="G371" t="s">
        <v>2300</v>
      </c>
      <c r="H371" t="s">
        <v>2305</v>
      </c>
      <c r="I371">
        <v>150.15</v>
      </c>
      <c r="J371" t="s">
        <v>2310</v>
      </c>
      <c r="K371" t="s">
        <v>2333</v>
      </c>
      <c r="L371" t="str">
        <f t="shared" ca="1" si="10"/>
        <v>Male</v>
      </c>
      <c r="M371" t="str">
        <f t="shared" si="11"/>
        <v>2022</v>
      </c>
    </row>
    <row r="372" spans="1:13" x14ac:dyDescent="0.25">
      <c r="A372" s="9">
        <v>44636</v>
      </c>
      <c r="B372" t="s">
        <v>640</v>
      </c>
      <c r="C372" t="s">
        <v>2277</v>
      </c>
      <c r="D372" s="7">
        <v>2</v>
      </c>
      <c r="E372" t="s">
        <v>2292</v>
      </c>
      <c r="F372" t="s">
        <v>2298</v>
      </c>
      <c r="G372" t="s">
        <v>2300</v>
      </c>
      <c r="H372" t="s">
        <v>2302</v>
      </c>
      <c r="I372">
        <v>662.3</v>
      </c>
      <c r="J372" t="s">
        <v>2308</v>
      </c>
      <c r="K372" s="3" t="s">
        <v>2334</v>
      </c>
      <c r="L372" t="str">
        <f t="shared" ca="1" si="10"/>
        <v>Male</v>
      </c>
      <c r="M372" t="str">
        <f t="shared" si="11"/>
        <v>2022</v>
      </c>
    </row>
    <row r="373" spans="1:13" hidden="1" x14ac:dyDescent="0.25">
      <c r="A373" s="9">
        <v>44854</v>
      </c>
      <c r="B373" t="s">
        <v>641</v>
      </c>
      <c r="C373" t="s">
        <v>2277</v>
      </c>
      <c r="D373" s="7">
        <v>2</v>
      </c>
      <c r="E373" t="s">
        <v>2292</v>
      </c>
      <c r="F373" t="s">
        <v>2297</v>
      </c>
      <c r="G373" t="s">
        <v>2300</v>
      </c>
      <c r="H373" t="s">
        <v>2304</v>
      </c>
      <c r="I373">
        <v>257.29000000000002</v>
      </c>
      <c r="J373" t="s">
        <v>2310</v>
      </c>
      <c r="K373" s="3" t="s">
        <v>2334</v>
      </c>
      <c r="L373" t="str">
        <f t="shared" ca="1" si="10"/>
        <v>Male</v>
      </c>
      <c r="M373" t="str">
        <f t="shared" si="11"/>
        <v>2022</v>
      </c>
    </row>
    <row r="374" spans="1:13" x14ac:dyDescent="0.25">
      <c r="A374" s="9">
        <v>44887</v>
      </c>
      <c r="B374" t="s">
        <v>642</v>
      </c>
      <c r="C374" t="s">
        <v>2279</v>
      </c>
      <c r="D374" s="7">
        <v>2</v>
      </c>
      <c r="E374" t="s">
        <v>2290</v>
      </c>
      <c r="F374" t="s">
        <v>2297</v>
      </c>
      <c r="G374" t="s">
        <v>2300</v>
      </c>
      <c r="H374" t="s">
        <v>2305</v>
      </c>
      <c r="I374">
        <v>263.64999999999998</v>
      </c>
      <c r="J374" t="s">
        <v>2309</v>
      </c>
      <c r="K374" t="s">
        <v>2333</v>
      </c>
      <c r="L374" t="str">
        <f t="shared" ca="1" si="10"/>
        <v>Male</v>
      </c>
      <c r="M374" t="str">
        <f t="shared" si="11"/>
        <v>2022</v>
      </c>
    </row>
    <row r="375" spans="1:13" hidden="1" x14ac:dyDescent="0.25">
      <c r="A375" s="9">
        <v>44831</v>
      </c>
      <c r="B375" t="s">
        <v>643</v>
      </c>
      <c r="C375" t="s">
        <v>2284</v>
      </c>
      <c r="D375" s="7">
        <v>4</v>
      </c>
      <c r="E375" s="3" t="s">
        <v>2294</v>
      </c>
      <c r="F375" t="s">
        <v>2295</v>
      </c>
      <c r="G375" t="s">
        <v>2300</v>
      </c>
      <c r="H375" t="s">
        <v>2304</v>
      </c>
      <c r="I375">
        <v>60.36</v>
      </c>
      <c r="J375" t="s">
        <v>2308</v>
      </c>
      <c r="K375" t="s">
        <v>2337</v>
      </c>
      <c r="L375" t="str">
        <f t="shared" ca="1" si="10"/>
        <v>Male</v>
      </c>
      <c r="M375" t="str">
        <f t="shared" si="11"/>
        <v>2022</v>
      </c>
    </row>
    <row r="376" spans="1:13" hidden="1" x14ac:dyDescent="0.25">
      <c r="A376" s="9">
        <v>44885</v>
      </c>
      <c r="B376" t="s">
        <v>644</v>
      </c>
      <c r="C376" t="s">
        <v>2280</v>
      </c>
      <c r="D376" s="7">
        <v>3</v>
      </c>
      <c r="E376" t="s">
        <v>2292</v>
      </c>
      <c r="F376" t="s">
        <v>2298</v>
      </c>
      <c r="G376" t="s">
        <v>2300</v>
      </c>
      <c r="H376" t="s">
        <v>2302</v>
      </c>
      <c r="I376">
        <v>88.48</v>
      </c>
      <c r="J376" t="s">
        <v>2309</v>
      </c>
      <c r="K376" t="s">
        <v>2331</v>
      </c>
      <c r="L376" t="str">
        <f t="shared" ca="1" si="10"/>
        <v>Male</v>
      </c>
      <c r="M376" t="str">
        <f t="shared" si="11"/>
        <v>2022</v>
      </c>
    </row>
    <row r="377" spans="1:13" hidden="1" x14ac:dyDescent="0.25">
      <c r="A377" s="9">
        <v>44905</v>
      </c>
      <c r="B377" t="s">
        <v>645</v>
      </c>
      <c r="C377" t="s">
        <v>2282</v>
      </c>
      <c r="D377" s="7">
        <v>2</v>
      </c>
      <c r="E377" t="s">
        <v>2290</v>
      </c>
      <c r="F377" t="s">
        <v>2295</v>
      </c>
      <c r="G377" t="s">
        <v>2300</v>
      </c>
      <c r="H377" t="s">
        <v>2301</v>
      </c>
      <c r="I377">
        <v>378.5</v>
      </c>
      <c r="J377" t="s">
        <v>2309</v>
      </c>
      <c r="K377" s="3" t="s">
        <v>2334</v>
      </c>
      <c r="L377" t="str">
        <f t="shared" ca="1" si="10"/>
        <v>Male</v>
      </c>
      <c r="M377" t="str">
        <f t="shared" si="11"/>
        <v>2022</v>
      </c>
    </row>
    <row r="378" spans="1:13" hidden="1" x14ac:dyDescent="0.25">
      <c r="A378" s="9">
        <v>44857</v>
      </c>
      <c r="B378" t="s">
        <v>646</v>
      </c>
      <c r="C378" t="s">
        <v>2288</v>
      </c>
      <c r="D378" s="7">
        <v>3</v>
      </c>
      <c r="E378" t="s">
        <v>2292</v>
      </c>
      <c r="F378" t="s">
        <v>2295</v>
      </c>
      <c r="G378" t="s">
        <v>2300</v>
      </c>
      <c r="H378" t="s">
        <v>2301</v>
      </c>
      <c r="I378">
        <v>140.77000000000001</v>
      </c>
      <c r="J378" t="s">
        <v>2309</v>
      </c>
      <c r="K378" t="s">
        <v>2331</v>
      </c>
      <c r="L378" t="str">
        <f t="shared" ca="1" si="10"/>
        <v>Male</v>
      </c>
      <c r="M378" t="str">
        <f t="shared" si="11"/>
        <v>2022</v>
      </c>
    </row>
    <row r="379" spans="1:13" hidden="1" x14ac:dyDescent="0.25">
      <c r="A379" s="12">
        <v>44931</v>
      </c>
      <c r="B379" t="s">
        <v>647</v>
      </c>
      <c r="C379" t="s">
        <v>2274</v>
      </c>
      <c r="D379" s="7">
        <v>5</v>
      </c>
      <c r="E379" t="s">
        <v>2294</v>
      </c>
      <c r="F379" t="s">
        <v>2297</v>
      </c>
      <c r="G379" t="s">
        <v>2300</v>
      </c>
      <c r="H379" t="s">
        <v>2305</v>
      </c>
      <c r="I379">
        <v>599.39</v>
      </c>
      <c r="J379" t="s">
        <v>2309</v>
      </c>
      <c r="K379" s="10" t="s">
        <v>2334</v>
      </c>
      <c r="L379" t="str">
        <f t="shared" ca="1" si="10"/>
        <v>Male</v>
      </c>
      <c r="M379" t="str">
        <f t="shared" si="11"/>
        <v>2023</v>
      </c>
    </row>
    <row r="380" spans="1:13" hidden="1" x14ac:dyDescent="0.25">
      <c r="A380" s="9">
        <v>44696</v>
      </c>
      <c r="B380" t="s">
        <v>648</v>
      </c>
      <c r="C380" t="s">
        <v>2279</v>
      </c>
      <c r="D380" s="7">
        <v>2</v>
      </c>
      <c r="E380" t="s">
        <v>2290</v>
      </c>
      <c r="F380" t="s">
        <v>2296</v>
      </c>
      <c r="G380" t="s">
        <v>2300</v>
      </c>
      <c r="H380" t="s">
        <v>2302</v>
      </c>
      <c r="I380">
        <v>293.85000000000002</v>
      </c>
      <c r="J380" t="s">
        <v>2306</v>
      </c>
      <c r="K380" t="s">
        <v>2333</v>
      </c>
      <c r="L380" t="str">
        <f t="shared" ca="1" si="10"/>
        <v>Male</v>
      </c>
      <c r="M380" t="str">
        <f t="shared" si="11"/>
        <v>2022</v>
      </c>
    </row>
    <row r="381" spans="1:13" hidden="1" x14ac:dyDescent="0.25">
      <c r="A381" s="9">
        <v>44817</v>
      </c>
      <c r="B381" t="s">
        <v>649</v>
      </c>
      <c r="C381" t="s">
        <v>2284</v>
      </c>
      <c r="D381" s="7">
        <v>3</v>
      </c>
      <c r="E381" s="3" t="s">
        <v>2294</v>
      </c>
      <c r="F381" t="s">
        <v>2296</v>
      </c>
      <c r="G381" t="s">
        <v>2300</v>
      </c>
      <c r="H381" t="s">
        <v>2304</v>
      </c>
      <c r="I381">
        <v>370.48</v>
      </c>
      <c r="J381" t="s">
        <v>2307</v>
      </c>
      <c r="K381" t="s">
        <v>2331</v>
      </c>
      <c r="L381" t="str">
        <f t="shared" ca="1" si="10"/>
        <v>Male</v>
      </c>
      <c r="M381" t="str">
        <f t="shared" si="11"/>
        <v>2022</v>
      </c>
    </row>
    <row r="382" spans="1:13" x14ac:dyDescent="0.25">
      <c r="A382" s="9">
        <v>44791</v>
      </c>
      <c r="B382" t="s">
        <v>650</v>
      </c>
      <c r="C382" t="s">
        <v>2278</v>
      </c>
      <c r="D382" s="7">
        <v>2</v>
      </c>
      <c r="E382" s="3" t="s">
        <v>2294</v>
      </c>
      <c r="F382" t="s">
        <v>2298</v>
      </c>
      <c r="G382" t="s">
        <v>2300</v>
      </c>
      <c r="H382" t="s">
        <v>2303</v>
      </c>
      <c r="I382">
        <v>203.08</v>
      </c>
      <c r="J382" t="s">
        <v>2306</v>
      </c>
      <c r="K382" t="s">
        <v>2333</v>
      </c>
      <c r="L382" t="str">
        <f t="shared" ca="1" si="10"/>
        <v>Male</v>
      </c>
      <c r="M382" t="str">
        <f t="shared" si="11"/>
        <v>2022</v>
      </c>
    </row>
    <row r="383" spans="1:13" hidden="1" x14ac:dyDescent="0.25">
      <c r="A383" s="9">
        <v>44908</v>
      </c>
      <c r="B383" t="s">
        <v>651</v>
      </c>
      <c r="C383" t="s">
        <v>2285</v>
      </c>
      <c r="D383" s="7">
        <v>2</v>
      </c>
      <c r="E383" t="s">
        <v>2294</v>
      </c>
      <c r="F383" t="s">
        <v>2298</v>
      </c>
      <c r="G383" t="s">
        <v>2300</v>
      </c>
      <c r="H383" t="s">
        <v>2302</v>
      </c>
      <c r="I383">
        <v>928.69</v>
      </c>
      <c r="J383" t="s">
        <v>2308</v>
      </c>
      <c r="K383" t="s">
        <v>2333</v>
      </c>
      <c r="L383" t="str">
        <f t="shared" ca="1" si="10"/>
        <v>Male</v>
      </c>
      <c r="M383" t="str">
        <f t="shared" si="11"/>
        <v>2022</v>
      </c>
    </row>
    <row r="384" spans="1:13" hidden="1" x14ac:dyDescent="0.25">
      <c r="A384" s="9">
        <v>44897</v>
      </c>
      <c r="B384" t="s">
        <v>652</v>
      </c>
      <c r="C384" t="s">
        <v>2280</v>
      </c>
      <c r="D384" s="7">
        <v>2</v>
      </c>
      <c r="E384" t="s">
        <v>2292</v>
      </c>
      <c r="F384" t="s">
        <v>2295</v>
      </c>
      <c r="G384" t="s">
        <v>2300</v>
      </c>
      <c r="H384" t="s">
        <v>2303</v>
      </c>
      <c r="I384">
        <v>859.46</v>
      </c>
      <c r="J384" t="s">
        <v>2309</v>
      </c>
      <c r="K384" t="s">
        <v>2333</v>
      </c>
      <c r="L384" t="str">
        <f t="shared" ca="1" si="10"/>
        <v>Male</v>
      </c>
      <c r="M384" t="str">
        <f t="shared" si="11"/>
        <v>2022</v>
      </c>
    </row>
    <row r="385" spans="1:13" hidden="1" x14ac:dyDescent="0.25">
      <c r="A385" s="9">
        <v>44824</v>
      </c>
      <c r="B385" t="s">
        <v>653</v>
      </c>
      <c r="C385" t="s">
        <v>2289</v>
      </c>
      <c r="D385" s="7">
        <v>2</v>
      </c>
      <c r="E385" t="s">
        <v>2290</v>
      </c>
      <c r="F385" t="s">
        <v>2297</v>
      </c>
      <c r="G385" t="s">
        <v>2300</v>
      </c>
      <c r="H385" t="s">
        <v>2303</v>
      </c>
      <c r="I385">
        <v>165.14</v>
      </c>
      <c r="J385" t="s">
        <v>2307</v>
      </c>
      <c r="K385" s="3" t="s">
        <v>2334</v>
      </c>
      <c r="L385" t="str">
        <f t="shared" ca="1" si="10"/>
        <v>Male</v>
      </c>
      <c r="M385" t="str">
        <f t="shared" si="11"/>
        <v>2022</v>
      </c>
    </row>
    <row r="386" spans="1:13" x14ac:dyDescent="0.25">
      <c r="A386" s="9">
        <v>44630</v>
      </c>
      <c r="B386" t="s">
        <v>654</v>
      </c>
      <c r="C386" t="s">
        <v>2273</v>
      </c>
      <c r="D386" s="7">
        <v>5</v>
      </c>
      <c r="E386" s="3" t="s">
        <v>2294</v>
      </c>
      <c r="F386" t="s">
        <v>2298</v>
      </c>
      <c r="G386" t="s">
        <v>2300</v>
      </c>
      <c r="H386" t="s">
        <v>2305</v>
      </c>
      <c r="I386">
        <v>41.06</v>
      </c>
      <c r="J386" t="s">
        <v>2308</v>
      </c>
      <c r="K386" s="10" t="s">
        <v>2334</v>
      </c>
      <c r="L386" t="str">
        <f t="shared" ca="1" si="10"/>
        <v>Male</v>
      </c>
      <c r="M386" t="str">
        <f t="shared" si="11"/>
        <v>2022</v>
      </c>
    </row>
    <row r="387" spans="1:13" x14ac:dyDescent="0.25">
      <c r="A387" s="9">
        <v>44735</v>
      </c>
      <c r="B387" t="s">
        <v>655</v>
      </c>
      <c r="C387" t="s">
        <v>2281</v>
      </c>
      <c r="D387" s="7">
        <v>2</v>
      </c>
      <c r="E387" t="s">
        <v>2290</v>
      </c>
      <c r="F387" t="s">
        <v>2295</v>
      </c>
      <c r="G387" t="s">
        <v>2300</v>
      </c>
      <c r="H387" t="s">
        <v>2305</v>
      </c>
      <c r="I387">
        <v>405.87</v>
      </c>
      <c r="J387" t="s">
        <v>2310</v>
      </c>
      <c r="K387" s="3" t="s">
        <v>2334</v>
      </c>
      <c r="L387" t="str">
        <f t="shared" ref="L387:L450" ca="1" si="12">IF(G388="Other", IF(RAND()&lt;=0.5, "Male", "Female"), G388)</f>
        <v>Male</v>
      </c>
      <c r="M387" t="str">
        <f t="shared" ref="M387:M450" si="13">TEXT(A387, "YYYY")</f>
        <v>2022</v>
      </c>
    </row>
    <row r="388" spans="1:13" x14ac:dyDescent="0.25">
      <c r="A388" s="9">
        <v>44623</v>
      </c>
      <c r="B388" t="s">
        <v>656</v>
      </c>
      <c r="C388" t="s">
        <v>2278</v>
      </c>
      <c r="D388" s="7">
        <v>2</v>
      </c>
      <c r="E388" t="s">
        <v>2293</v>
      </c>
      <c r="F388" t="s">
        <v>2297</v>
      </c>
      <c r="G388" t="s">
        <v>2300</v>
      </c>
      <c r="H388" t="s">
        <v>2302</v>
      </c>
      <c r="I388">
        <v>489.53</v>
      </c>
      <c r="J388" t="s">
        <v>2307</v>
      </c>
      <c r="K388" s="3" t="s">
        <v>2334</v>
      </c>
      <c r="L388" t="str">
        <f t="shared" ca="1" si="12"/>
        <v>Male</v>
      </c>
      <c r="M388" t="str">
        <f t="shared" si="13"/>
        <v>2022</v>
      </c>
    </row>
    <row r="389" spans="1:13" x14ac:dyDescent="0.25">
      <c r="A389" s="9">
        <v>44579</v>
      </c>
      <c r="B389" t="s">
        <v>657</v>
      </c>
      <c r="C389" t="s">
        <v>2282</v>
      </c>
      <c r="D389" s="7">
        <v>5</v>
      </c>
      <c r="E389" t="s">
        <v>2290</v>
      </c>
      <c r="F389" t="s">
        <v>2296</v>
      </c>
      <c r="G389" t="s">
        <v>2300</v>
      </c>
      <c r="H389" t="s">
        <v>2305</v>
      </c>
      <c r="I389">
        <v>261.7</v>
      </c>
      <c r="J389" t="s">
        <v>2306</v>
      </c>
      <c r="K389" s="10" t="s">
        <v>2334</v>
      </c>
      <c r="L389" t="str">
        <f t="shared" ca="1" si="12"/>
        <v>Male</v>
      </c>
      <c r="M389" t="str">
        <f t="shared" si="13"/>
        <v>2022</v>
      </c>
    </row>
    <row r="390" spans="1:13" x14ac:dyDescent="0.25">
      <c r="A390" s="9">
        <v>44798</v>
      </c>
      <c r="B390" t="s">
        <v>658</v>
      </c>
      <c r="C390" t="s">
        <v>2283</v>
      </c>
      <c r="D390" s="7">
        <v>2</v>
      </c>
      <c r="E390" t="s">
        <v>2294</v>
      </c>
      <c r="F390" t="s">
        <v>2298</v>
      </c>
      <c r="G390" t="s">
        <v>2300</v>
      </c>
      <c r="H390" t="s">
        <v>2301</v>
      </c>
      <c r="I390">
        <v>221.17</v>
      </c>
      <c r="J390" t="s">
        <v>2308</v>
      </c>
      <c r="K390" s="3" t="s">
        <v>2334</v>
      </c>
      <c r="L390" t="str">
        <f t="shared" ca="1" si="12"/>
        <v>Male</v>
      </c>
      <c r="M390" t="str">
        <f t="shared" si="13"/>
        <v>2022</v>
      </c>
    </row>
    <row r="391" spans="1:13" hidden="1" x14ac:dyDescent="0.25">
      <c r="A391" s="9">
        <v>44777</v>
      </c>
      <c r="B391" t="s">
        <v>659</v>
      </c>
      <c r="C391" t="s">
        <v>2271</v>
      </c>
      <c r="D391" s="7">
        <v>5</v>
      </c>
      <c r="E391" t="s">
        <v>2290</v>
      </c>
      <c r="F391" t="s">
        <v>2296</v>
      </c>
      <c r="G391" t="s">
        <v>2300</v>
      </c>
      <c r="H391" t="s">
        <v>2305</v>
      </c>
      <c r="I391">
        <v>980.43</v>
      </c>
      <c r="J391" t="s">
        <v>2310</v>
      </c>
      <c r="K391" s="10" t="s">
        <v>2334</v>
      </c>
      <c r="L391" t="str">
        <f t="shared" ca="1" si="12"/>
        <v>Male</v>
      </c>
      <c r="M391" t="str">
        <f t="shared" si="13"/>
        <v>2022</v>
      </c>
    </row>
    <row r="392" spans="1:13" x14ac:dyDescent="0.25">
      <c r="A392" s="9">
        <v>44593</v>
      </c>
      <c r="B392" t="s">
        <v>660</v>
      </c>
      <c r="C392" t="s">
        <v>2283</v>
      </c>
      <c r="D392" s="7">
        <v>5</v>
      </c>
      <c r="E392" t="s">
        <v>2294</v>
      </c>
      <c r="F392" t="s">
        <v>2296</v>
      </c>
      <c r="G392" t="s">
        <v>2300</v>
      </c>
      <c r="H392" t="s">
        <v>2301</v>
      </c>
      <c r="I392">
        <v>118.5</v>
      </c>
      <c r="J392" t="s">
        <v>2308</v>
      </c>
      <c r="K392" s="10" t="s">
        <v>2334</v>
      </c>
      <c r="L392" t="str">
        <f t="shared" ca="1" si="12"/>
        <v>Male</v>
      </c>
      <c r="M392" t="str">
        <f t="shared" si="13"/>
        <v>2022</v>
      </c>
    </row>
    <row r="393" spans="1:13" hidden="1" x14ac:dyDescent="0.25">
      <c r="A393" s="9">
        <v>44784</v>
      </c>
      <c r="B393" t="s">
        <v>661</v>
      </c>
      <c r="C393" t="s">
        <v>2274</v>
      </c>
      <c r="D393" s="7">
        <v>3</v>
      </c>
      <c r="E393" t="s">
        <v>2294</v>
      </c>
      <c r="F393" t="s">
        <v>2298</v>
      </c>
      <c r="G393" t="s">
        <v>2300</v>
      </c>
      <c r="H393" t="s">
        <v>2302</v>
      </c>
      <c r="I393">
        <v>603.22</v>
      </c>
      <c r="J393" t="s">
        <v>2310</v>
      </c>
      <c r="K393" t="s">
        <v>2331</v>
      </c>
      <c r="L393" t="str">
        <f t="shared" ca="1" si="12"/>
        <v>Male</v>
      </c>
      <c r="M393" t="str">
        <f t="shared" si="13"/>
        <v>2022</v>
      </c>
    </row>
    <row r="394" spans="1:13" hidden="1" x14ac:dyDescent="0.25">
      <c r="A394" s="9">
        <v>44601</v>
      </c>
      <c r="B394" t="s">
        <v>662</v>
      </c>
      <c r="C394" t="s">
        <v>2288</v>
      </c>
      <c r="D394" s="7">
        <v>5</v>
      </c>
      <c r="E394" t="s">
        <v>2292</v>
      </c>
      <c r="F394" t="s">
        <v>2298</v>
      </c>
      <c r="G394" t="s">
        <v>2300</v>
      </c>
      <c r="H394" t="s">
        <v>2302</v>
      </c>
      <c r="I394">
        <v>926.54</v>
      </c>
      <c r="J394" t="s">
        <v>2310</v>
      </c>
      <c r="K394" s="10" t="s">
        <v>2334</v>
      </c>
      <c r="L394" t="str">
        <f t="shared" ca="1" si="12"/>
        <v>Male</v>
      </c>
      <c r="M394" t="str">
        <f t="shared" si="13"/>
        <v>2022</v>
      </c>
    </row>
    <row r="395" spans="1:13" hidden="1" x14ac:dyDescent="0.25">
      <c r="A395" s="9">
        <v>44708</v>
      </c>
      <c r="B395" t="s">
        <v>663</v>
      </c>
      <c r="C395" t="s">
        <v>2281</v>
      </c>
      <c r="D395" s="7">
        <v>2</v>
      </c>
      <c r="E395" t="s">
        <v>2290</v>
      </c>
      <c r="F395" t="s">
        <v>2297</v>
      </c>
      <c r="G395" t="s">
        <v>2300</v>
      </c>
      <c r="H395" t="s">
        <v>2304</v>
      </c>
      <c r="I395">
        <v>207.36</v>
      </c>
      <c r="J395" t="s">
        <v>2309</v>
      </c>
      <c r="K395" s="3" t="s">
        <v>2334</v>
      </c>
      <c r="L395" t="str">
        <f t="shared" ca="1" si="12"/>
        <v>Male</v>
      </c>
      <c r="M395" t="str">
        <f t="shared" si="13"/>
        <v>2022</v>
      </c>
    </row>
    <row r="396" spans="1:13" hidden="1" x14ac:dyDescent="0.25">
      <c r="A396" s="9">
        <v>44817</v>
      </c>
      <c r="B396" t="s">
        <v>664</v>
      </c>
      <c r="C396" t="s">
        <v>2286</v>
      </c>
      <c r="D396" s="7">
        <v>2</v>
      </c>
      <c r="E396" t="s">
        <v>2290</v>
      </c>
      <c r="F396" t="s">
        <v>2296</v>
      </c>
      <c r="G396" t="s">
        <v>2300</v>
      </c>
      <c r="H396" t="s">
        <v>2305</v>
      </c>
      <c r="I396">
        <v>308.60000000000002</v>
      </c>
      <c r="J396" t="s">
        <v>2309</v>
      </c>
      <c r="K396" s="3" t="s">
        <v>2334</v>
      </c>
      <c r="L396" t="str">
        <f t="shared" ca="1" si="12"/>
        <v>Male</v>
      </c>
      <c r="M396" t="str">
        <f t="shared" si="13"/>
        <v>2022</v>
      </c>
    </row>
    <row r="397" spans="1:13" x14ac:dyDescent="0.25">
      <c r="A397" s="9">
        <v>44924</v>
      </c>
      <c r="B397" t="s">
        <v>665</v>
      </c>
      <c r="C397" t="s">
        <v>2282</v>
      </c>
      <c r="D397" s="7">
        <v>2</v>
      </c>
      <c r="E397" t="s">
        <v>2290</v>
      </c>
      <c r="F397" t="s">
        <v>2298</v>
      </c>
      <c r="G397" t="s">
        <v>2300</v>
      </c>
      <c r="H397" t="s">
        <v>2305</v>
      </c>
      <c r="I397">
        <v>393.25</v>
      </c>
      <c r="J397" t="s">
        <v>2307</v>
      </c>
      <c r="K397" t="s">
        <v>2333</v>
      </c>
      <c r="L397" t="str">
        <f t="shared" ca="1" si="12"/>
        <v>Male</v>
      </c>
      <c r="M397" t="str">
        <f t="shared" si="13"/>
        <v>2022</v>
      </c>
    </row>
    <row r="398" spans="1:13" hidden="1" x14ac:dyDescent="0.25">
      <c r="A398" s="9">
        <v>44630</v>
      </c>
      <c r="B398" t="s">
        <v>666</v>
      </c>
      <c r="C398" t="s">
        <v>2272</v>
      </c>
      <c r="D398" s="7">
        <v>2</v>
      </c>
      <c r="E398" t="s">
        <v>2292</v>
      </c>
      <c r="F398" t="s">
        <v>2296</v>
      </c>
      <c r="G398" t="s">
        <v>2300</v>
      </c>
      <c r="H398" t="s">
        <v>2302</v>
      </c>
      <c r="I398">
        <v>914.14</v>
      </c>
      <c r="J398" t="s">
        <v>2306</v>
      </c>
      <c r="K398" t="s">
        <v>2333</v>
      </c>
      <c r="L398" t="str">
        <f t="shared" ca="1" si="12"/>
        <v>Male</v>
      </c>
      <c r="M398" t="str">
        <f t="shared" si="13"/>
        <v>2022</v>
      </c>
    </row>
    <row r="399" spans="1:13" hidden="1" x14ac:dyDescent="0.25">
      <c r="A399" s="9">
        <v>44594</v>
      </c>
      <c r="B399" t="s">
        <v>667</v>
      </c>
      <c r="C399" t="s">
        <v>2270</v>
      </c>
      <c r="D399" s="7">
        <v>4</v>
      </c>
      <c r="E399" t="s">
        <v>2290</v>
      </c>
      <c r="F399" t="s">
        <v>2296</v>
      </c>
      <c r="G399" t="s">
        <v>2300</v>
      </c>
      <c r="H399" t="s">
        <v>2301</v>
      </c>
      <c r="I399">
        <v>844.89</v>
      </c>
      <c r="J399" t="s">
        <v>2310</v>
      </c>
      <c r="K399" t="s">
        <v>2337</v>
      </c>
      <c r="L399" t="str">
        <f t="shared" ca="1" si="12"/>
        <v>Male</v>
      </c>
      <c r="M399" t="str">
        <f t="shared" si="13"/>
        <v>2022</v>
      </c>
    </row>
    <row r="400" spans="1:13" x14ac:dyDescent="0.25">
      <c r="A400" s="9">
        <v>44741</v>
      </c>
      <c r="B400" t="s">
        <v>668</v>
      </c>
      <c r="C400" t="s">
        <v>2281</v>
      </c>
      <c r="D400" s="7">
        <v>2</v>
      </c>
      <c r="E400" t="s">
        <v>2290</v>
      </c>
      <c r="F400" t="s">
        <v>2295</v>
      </c>
      <c r="G400" t="s">
        <v>2300</v>
      </c>
      <c r="H400" t="s">
        <v>2305</v>
      </c>
      <c r="I400">
        <v>205.39</v>
      </c>
      <c r="J400" t="s">
        <v>2310</v>
      </c>
      <c r="K400" s="3" t="s">
        <v>2334</v>
      </c>
      <c r="L400" t="str">
        <f t="shared" ca="1" si="12"/>
        <v>Male</v>
      </c>
      <c r="M400" t="str">
        <f t="shared" si="13"/>
        <v>2022</v>
      </c>
    </row>
    <row r="401" spans="1:13" hidden="1" x14ac:dyDescent="0.25">
      <c r="A401" s="9">
        <v>44866</v>
      </c>
      <c r="B401" t="s">
        <v>669</v>
      </c>
      <c r="C401" t="s">
        <v>2281</v>
      </c>
      <c r="D401" s="7">
        <v>3</v>
      </c>
      <c r="E401" t="s">
        <v>2290</v>
      </c>
      <c r="F401" t="s">
        <v>2295</v>
      </c>
      <c r="G401" t="s">
        <v>2300</v>
      </c>
      <c r="H401" t="s">
        <v>2302</v>
      </c>
      <c r="I401">
        <v>44.89</v>
      </c>
      <c r="J401" t="s">
        <v>2310</v>
      </c>
      <c r="K401" t="s">
        <v>2331</v>
      </c>
      <c r="L401" t="str">
        <f t="shared" ca="1" si="12"/>
        <v>Male</v>
      </c>
      <c r="M401" t="str">
        <f t="shared" si="13"/>
        <v>2022</v>
      </c>
    </row>
    <row r="402" spans="1:13" hidden="1" x14ac:dyDescent="0.25">
      <c r="A402" s="9">
        <v>44713</v>
      </c>
      <c r="B402" t="s">
        <v>670</v>
      </c>
      <c r="C402" t="s">
        <v>2273</v>
      </c>
      <c r="D402" s="7">
        <v>3</v>
      </c>
      <c r="E402" t="s">
        <v>2293</v>
      </c>
      <c r="F402" t="s">
        <v>2296</v>
      </c>
      <c r="G402" t="s">
        <v>2300</v>
      </c>
      <c r="H402" t="s">
        <v>2303</v>
      </c>
      <c r="I402">
        <v>136.13999999999999</v>
      </c>
      <c r="J402" t="s">
        <v>2310</v>
      </c>
      <c r="K402" t="s">
        <v>2331</v>
      </c>
      <c r="L402" t="str">
        <f t="shared" ca="1" si="12"/>
        <v>Male</v>
      </c>
      <c r="M402" t="str">
        <f t="shared" si="13"/>
        <v>2022</v>
      </c>
    </row>
    <row r="403" spans="1:13" x14ac:dyDescent="0.25">
      <c r="A403" s="9">
        <v>44873</v>
      </c>
      <c r="B403" t="s">
        <v>671</v>
      </c>
      <c r="C403" t="s">
        <v>2278</v>
      </c>
      <c r="D403" s="7">
        <v>3</v>
      </c>
      <c r="E403" t="s">
        <v>2293</v>
      </c>
      <c r="F403" t="s">
        <v>2297</v>
      </c>
      <c r="G403" t="s">
        <v>2300</v>
      </c>
      <c r="H403" t="s">
        <v>2305</v>
      </c>
      <c r="I403">
        <v>162.34</v>
      </c>
      <c r="J403" t="s">
        <v>2308</v>
      </c>
      <c r="K403" t="s">
        <v>2331</v>
      </c>
      <c r="L403" t="str">
        <f t="shared" ca="1" si="12"/>
        <v>Male</v>
      </c>
      <c r="M403" t="str">
        <f t="shared" si="13"/>
        <v>2022</v>
      </c>
    </row>
    <row r="404" spans="1:13" x14ac:dyDescent="0.25">
      <c r="A404" s="9">
        <v>44807</v>
      </c>
      <c r="B404" t="s">
        <v>672</v>
      </c>
      <c r="C404" t="s">
        <v>2283</v>
      </c>
      <c r="D404" s="7">
        <v>2</v>
      </c>
      <c r="E404" t="s">
        <v>2294</v>
      </c>
      <c r="F404" t="s">
        <v>2298</v>
      </c>
      <c r="G404" t="s">
        <v>2300</v>
      </c>
      <c r="H404" t="s">
        <v>2304</v>
      </c>
      <c r="I404">
        <v>161.62</v>
      </c>
      <c r="J404" t="s">
        <v>2307</v>
      </c>
      <c r="K404" t="s">
        <v>2333</v>
      </c>
      <c r="L404" t="str">
        <f t="shared" ca="1" si="12"/>
        <v>Male</v>
      </c>
      <c r="M404" t="str">
        <f t="shared" si="13"/>
        <v>2022</v>
      </c>
    </row>
    <row r="405" spans="1:13" hidden="1" x14ac:dyDescent="0.25">
      <c r="A405" s="9">
        <v>44728</v>
      </c>
      <c r="B405" t="s">
        <v>673</v>
      </c>
      <c r="C405" t="s">
        <v>2280</v>
      </c>
      <c r="D405" s="7">
        <v>4</v>
      </c>
      <c r="E405" t="s">
        <v>2292</v>
      </c>
      <c r="F405" t="s">
        <v>2298</v>
      </c>
      <c r="G405" t="s">
        <v>2300</v>
      </c>
      <c r="H405" t="s">
        <v>2305</v>
      </c>
      <c r="I405">
        <v>219.14</v>
      </c>
      <c r="J405" t="s">
        <v>2307</v>
      </c>
      <c r="K405" t="s">
        <v>2337</v>
      </c>
      <c r="L405" t="str">
        <f t="shared" ca="1" si="12"/>
        <v>Male</v>
      </c>
      <c r="M405" t="str">
        <f t="shared" si="13"/>
        <v>2022</v>
      </c>
    </row>
    <row r="406" spans="1:13" x14ac:dyDescent="0.25">
      <c r="A406" s="9">
        <v>44736</v>
      </c>
      <c r="B406" t="s">
        <v>674</v>
      </c>
      <c r="C406" t="s">
        <v>2274</v>
      </c>
      <c r="D406" s="7">
        <v>3</v>
      </c>
      <c r="E406" t="s">
        <v>2294</v>
      </c>
      <c r="F406" t="s">
        <v>2295</v>
      </c>
      <c r="G406" t="s">
        <v>2300</v>
      </c>
      <c r="H406" t="s">
        <v>2304</v>
      </c>
      <c r="I406">
        <v>106.78</v>
      </c>
      <c r="J406" t="s">
        <v>2309</v>
      </c>
      <c r="K406" t="s">
        <v>2331</v>
      </c>
      <c r="L406" t="str">
        <f t="shared" ca="1" si="12"/>
        <v>Male</v>
      </c>
      <c r="M406" t="str">
        <f t="shared" si="13"/>
        <v>2022</v>
      </c>
    </row>
    <row r="407" spans="1:13" hidden="1" x14ac:dyDescent="0.25">
      <c r="A407" s="9">
        <v>44729</v>
      </c>
      <c r="B407" t="s">
        <v>675</v>
      </c>
      <c r="C407" t="s">
        <v>2274</v>
      </c>
      <c r="D407" s="7">
        <v>3</v>
      </c>
      <c r="E407" t="s">
        <v>2294</v>
      </c>
      <c r="F407" t="s">
        <v>2295</v>
      </c>
      <c r="G407" t="s">
        <v>2300</v>
      </c>
      <c r="H407" t="s">
        <v>2305</v>
      </c>
      <c r="I407">
        <v>585.54999999999995</v>
      </c>
      <c r="J407" t="s">
        <v>2307</v>
      </c>
      <c r="K407" t="s">
        <v>2331</v>
      </c>
      <c r="L407" t="str">
        <f t="shared" ca="1" si="12"/>
        <v>Male</v>
      </c>
      <c r="M407" t="str">
        <f t="shared" si="13"/>
        <v>2022</v>
      </c>
    </row>
    <row r="408" spans="1:13" hidden="1" x14ac:dyDescent="0.25">
      <c r="A408" s="9">
        <v>44647</v>
      </c>
      <c r="B408" t="s">
        <v>676</v>
      </c>
      <c r="C408" t="s">
        <v>2281</v>
      </c>
      <c r="D408" s="7">
        <v>5</v>
      </c>
      <c r="E408" t="s">
        <v>2290</v>
      </c>
      <c r="F408" t="s">
        <v>2298</v>
      </c>
      <c r="G408" t="s">
        <v>2300</v>
      </c>
      <c r="H408" t="s">
        <v>2301</v>
      </c>
      <c r="I408">
        <v>624.02</v>
      </c>
      <c r="J408" t="s">
        <v>2307</v>
      </c>
      <c r="K408" s="10" t="s">
        <v>2334</v>
      </c>
      <c r="L408" t="str">
        <f t="shared" ca="1" si="12"/>
        <v>Male</v>
      </c>
      <c r="M408" t="str">
        <f t="shared" si="13"/>
        <v>2022</v>
      </c>
    </row>
    <row r="409" spans="1:13" hidden="1" x14ac:dyDescent="0.25">
      <c r="A409" s="9">
        <v>44774</v>
      </c>
      <c r="B409" t="s">
        <v>677</v>
      </c>
      <c r="C409" t="s">
        <v>2285</v>
      </c>
      <c r="D409" s="7">
        <v>2</v>
      </c>
      <c r="E409" t="s">
        <v>2294</v>
      </c>
      <c r="F409" t="s">
        <v>2295</v>
      </c>
      <c r="G409" t="s">
        <v>2300</v>
      </c>
      <c r="H409" t="s">
        <v>2302</v>
      </c>
      <c r="I409">
        <v>346.39</v>
      </c>
      <c r="J409" t="s">
        <v>2308</v>
      </c>
      <c r="K409" t="s">
        <v>2333</v>
      </c>
      <c r="L409" t="str">
        <f t="shared" ca="1" si="12"/>
        <v>Male</v>
      </c>
      <c r="M409" t="str">
        <f t="shared" si="13"/>
        <v>2022</v>
      </c>
    </row>
    <row r="410" spans="1:13" hidden="1" x14ac:dyDescent="0.25">
      <c r="A410" s="9">
        <v>44854</v>
      </c>
      <c r="B410" t="s">
        <v>678</v>
      </c>
      <c r="C410" t="s">
        <v>2282</v>
      </c>
      <c r="D410" s="7">
        <v>2</v>
      </c>
      <c r="E410" t="s">
        <v>2290</v>
      </c>
      <c r="F410" t="s">
        <v>2298</v>
      </c>
      <c r="G410" t="s">
        <v>2300</v>
      </c>
      <c r="H410" t="s">
        <v>2305</v>
      </c>
      <c r="I410">
        <v>773.82</v>
      </c>
      <c r="J410" t="s">
        <v>2308</v>
      </c>
      <c r="K410" t="s">
        <v>2333</v>
      </c>
      <c r="L410" t="str">
        <f t="shared" ca="1" si="12"/>
        <v>Male</v>
      </c>
      <c r="M410" t="str">
        <f t="shared" si="13"/>
        <v>2022</v>
      </c>
    </row>
    <row r="411" spans="1:13" hidden="1" x14ac:dyDescent="0.25">
      <c r="A411" s="9">
        <v>44819</v>
      </c>
      <c r="B411" t="s">
        <v>679</v>
      </c>
      <c r="C411" t="s">
        <v>2273</v>
      </c>
      <c r="D411" s="7">
        <v>4</v>
      </c>
      <c r="E411" t="s">
        <v>2293</v>
      </c>
      <c r="F411" t="s">
        <v>2297</v>
      </c>
      <c r="G411" t="s">
        <v>2300</v>
      </c>
      <c r="H411" t="s">
        <v>2304</v>
      </c>
      <c r="I411">
        <v>872.64</v>
      </c>
      <c r="J411" t="s">
        <v>2306</v>
      </c>
      <c r="K411" t="s">
        <v>2337</v>
      </c>
      <c r="L411" t="str">
        <f t="shared" ca="1" si="12"/>
        <v>Male</v>
      </c>
      <c r="M411" t="str">
        <f t="shared" si="13"/>
        <v>2022</v>
      </c>
    </row>
    <row r="412" spans="1:13" x14ac:dyDescent="0.25">
      <c r="A412" s="9">
        <v>44806</v>
      </c>
      <c r="B412" t="s">
        <v>680</v>
      </c>
      <c r="C412" t="s">
        <v>2276</v>
      </c>
      <c r="D412" s="7">
        <v>2</v>
      </c>
      <c r="E412" t="s">
        <v>2293</v>
      </c>
      <c r="F412" t="s">
        <v>2296</v>
      </c>
      <c r="G412" t="s">
        <v>2300</v>
      </c>
      <c r="H412" t="s">
        <v>2301</v>
      </c>
      <c r="I412">
        <v>633.04999999999995</v>
      </c>
      <c r="J412" t="s">
        <v>2308</v>
      </c>
      <c r="K412" s="3" t="s">
        <v>2334</v>
      </c>
      <c r="L412" t="str">
        <f t="shared" ca="1" si="12"/>
        <v>Male</v>
      </c>
      <c r="M412" t="str">
        <f t="shared" si="13"/>
        <v>2022</v>
      </c>
    </row>
    <row r="413" spans="1:13" hidden="1" x14ac:dyDescent="0.25">
      <c r="A413" s="9">
        <v>44673</v>
      </c>
      <c r="B413" t="s">
        <v>681</v>
      </c>
      <c r="C413" t="s">
        <v>2275</v>
      </c>
      <c r="D413" s="7">
        <v>2</v>
      </c>
      <c r="E413" t="s">
        <v>2294</v>
      </c>
      <c r="F413" t="s">
        <v>2296</v>
      </c>
      <c r="G413" t="s">
        <v>2300</v>
      </c>
      <c r="H413" t="s">
        <v>2305</v>
      </c>
      <c r="I413">
        <v>524.82000000000005</v>
      </c>
      <c r="J413" t="s">
        <v>2308</v>
      </c>
      <c r="K413" s="3" t="s">
        <v>2334</v>
      </c>
      <c r="L413" t="str">
        <f t="shared" ca="1" si="12"/>
        <v>Male</v>
      </c>
      <c r="M413" t="str">
        <f t="shared" si="13"/>
        <v>2022</v>
      </c>
    </row>
    <row r="414" spans="1:13" x14ac:dyDescent="0.25">
      <c r="A414" s="9">
        <v>44894</v>
      </c>
      <c r="B414" t="s">
        <v>682</v>
      </c>
      <c r="C414" t="s">
        <v>2286</v>
      </c>
      <c r="D414" s="7">
        <v>3</v>
      </c>
      <c r="E414" t="s">
        <v>2290</v>
      </c>
      <c r="F414" t="s">
        <v>2297</v>
      </c>
      <c r="G414" t="s">
        <v>2300</v>
      </c>
      <c r="H414" t="s">
        <v>2304</v>
      </c>
      <c r="I414">
        <v>732.54</v>
      </c>
      <c r="J414" t="s">
        <v>2307</v>
      </c>
      <c r="K414" t="s">
        <v>2331</v>
      </c>
      <c r="L414" t="str">
        <f t="shared" ca="1" si="12"/>
        <v>Male</v>
      </c>
      <c r="M414" t="str">
        <f t="shared" si="13"/>
        <v>2022</v>
      </c>
    </row>
    <row r="415" spans="1:13" hidden="1" x14ac:dyDescent="0.25">
      <c r="A415" s="9">
        <v>44890</v>
      </c>
      <c r="B415" t="s">
        <v>683</v>
      </c>
      <c r="C415" t="s">
        <v>2279</v>
      </c>
      <c r="D415" s="7">
        <v>5</v>
      </c>
      <c r="E415" t="s">
        <v>2290</v>
      </c>
      <c r="F415" t="s">
        <v>2298</v>
      </c>
      <c r="G415" t="s">
        <v>2300</v>
      </c>
      <c r="H415" t="s">
        <v>2301</v>
      </c>
      <c r="I415">
        <v>737.88</v>
      </c>
      <c r="J415" t="s">
        <v>2308</v>
      </c>
      <c r="K415" s="10" t="s">
        <v>2334</v>
      </c>
      <c r="L415" t="str">
        <f t="shared" ca="1" si="12"/>
        <v>Male</v>
      </c>
      <c r="M415" t="str">
        <f t="shared" si="13"/>
        <v>2022</v>
      </c>
    </row>
    <row r="416" spans="1:13" hidden="1" x14ac:dyDescent="0.25">
      <c r="A416" s="9">
        <v>44870</v>
      </c>
      <c r="B416" t="s">
        <v>684</v>
      </c>
      <c r="C416" t="s">
        <v>2287</v>
      </c>
      <c r="D416" s="7">
        <v>2</v>
      </c>
      <c r="E416" t="s">
        <v>2290</v>
      </c>
      <c r="F416" t="s">
        <v>2296</v>
      </c>
      <c r="G416" t="s">
        <v>2300</v>
      </c>
      <c r="H416" t="s">
        <v>2302</v>
      </c>
      <c r="I416">
        <v>837.38</v>
      </c>
      <c r="J416" t="s">
        <v>2310</v>
      </c>
      <c r="K416" t="s">
        <v>2333</v>
      </c>
      <c r="L416" t="str">
        <f t="shared" ca="1" si="12"/>
        <v>Male</v>
      </c>
      <c r="M416" t="str">
        <f t="shared" si="13"/>
        <v>2022</v>
      </c>
    </row>
    <row r="417" spans="1:13" x14ac:dyDescent="0.25">
      <c r="A417" s="9">
        <v>44719</v>
      </c>
      <c r="B417" t="s">
        <v>685</v>
      </c>
      <c r="C417" t="s">
        <v>2279</v>
      </c>
      <c r="D417" s="7">
        <v>4</v>
      </c>
      <c r="E417" t="s">
        <v>2290</v>
      </c>
      <c r="F417" t="s">
        <v>2298</v>
      </c>
      <c r="G417" t="s">
        <v>2300</v>
      </c>
      <c r="H417" t="s">
        <v>2301</v>
      </c>
      <c r="I417">
        <v>117.82</v>
      </c>
      <c r="J417" t="s">
        <v>2308</v>
      </c>
      <c r="K417" t="s">
        <v>2337</v>
      </c>
      <c r="L417" t="str">
        <f t="shared" ca="1" si="12"/>
        <v>Male</v>
      </c>
      <c r="M417" t="str">
        <f t="shared" si="13"/>
        <v>2022</v>
      </c>
    </row>
    <row r="418" spans="1:13" hidden="1" x14ac:dyDescent="0.25">
      <c r="A418" s="9">
        <v>44815</v>
      </c>
      <c r="B418" t="s">
        <v>686</v>
      </c>
      <c r="C418" t="s">
        <v>2274</v>
      </c>
      <c r="D418" s="7">
        <v>3</v>
      </c>
      <c r="E418" t="s">
        <v>2294</v>
      </c>
      <c r="F418" t="s">
        <v>2296</v>
      </c>
      <c r="G418" t="s">
        <v>2300</v>
      </c>
      <c r="H418" t="s">
        <v>2303</v>
      </c>
      <c r="I418">
        <v>310.45</v>
      </c>
      <c r="J418" t="s">
        <v>2306</v>
      </c>
      <c r="K418" t="s">
        <v>2331</v>
      </c>
      <c r="L418" t="str">
        <f t="shared" ca="1" si="12"/>
        <v>Male</v>
      </c>
      <c r="M418" t="str">
        <f t="shared" si="13"/>
        <v>2022</v>
      </c>
    </row>
    <row r="419" spans="1:13" hidden="1" x14ac:dyDescent="0.25">
      <c r="A419" s="9">
        <v>44791</v>
      </c>
      <c r="B419" t="s">
        <v>687</v>
      </c>
      <c r="C419" t="s">
        <v>2276</v>
      </c>
      <c r="D419" s="7">
        <v>3</v>
      </c>
      <c r="E419" t="s">
        <v>2293</v>
      </c>
      <c r="F419" t="s">
        <v>2297</v>
      </c>
      <c r="G419" t="s">
        <v>2300</v>
      </c>
      <c r="H419" t="s">
        <v>2303</v>
      </c>
      <c r="I419">
        <v>617.12</v>
      </c>
      <c r="J419" t="s">
        <v>2306</v>
      </c>
      <c r="K419" t="s">
        <v>2331</v>
      </c>
      <c r="L419" t="str">
        <f t="shared" ca="1" si="12"/>
        <v>Male</v>
      </c>
      <c r="M419" t="str">
        <f t="shared" si="13"/>
        <v>2022</v>
      </c>
    </row>
    <row r="420" spans="1:13" x14ac:dyDescent="0.25">
      <c r="A420" s="9">
        <v>44826</v>
      </c>
      <c r="B420" t="s">
        <v>688</v>
      </c>
      <c r="C420" t="s">
        <v>2279</v>
      </c>
      <c r="D420" s="7">
        <v>2</v>
      </c>
      <c r="E420" t="s">
        <v>2290</v>
      </c>
      <c r="F420" t="s">
        <v>2298</v>
      </c>
      <c r="G420" t="s">
        <v>2300</v>
      </c>
      <c r="H420" t="s">
        <v>2303</v>
      </c>
      <c r="I420">
        <v>745.46</v>
      </c>
      <c r="J420" t="s">
        <v>2307</v>
      </c>
      <c r="K420" t="s">
        <v>2333</v>
      </c>
      <c r="L420" t="str">
        <f t="shared" ca="1" si="12"/>
        <v>Male</v>
      </c>
      <c r="M420" t="str">
        <f t="shared" si="13"/>
        <v>2022</v>
      </c>
    </row>
    <row r="421" spans="1:13" hidden="1" x14ac:dyDescent="0.25">
      <c r="A421" s="9">
        <v>44580</v>
      </c>
      <c r="B421" t="s">
        <v>689</v>
      </c>
      <c r="C421" t="s">
        <v>2287</v>
      </c>
      <c r="D421" s="7">
        <v>4</v>
      </c>
      <c r="E421" t="s">
        <v>2290</v>
      </c>
      <c r="F421" t="s">
        <v>2298</v>
      </c>
      <c r="G421" t="s">
        <v>2300</v>
      </c>
      <c r="H421" t="s">
        <v>2301</v>
      </c>
      <c r="I421">
        <v>489.44</v>
      </c>
      <c r="J421" t="s">
        <v>2307</v>
      </c>
      <c r="K421" t="s">
        <v>2337</v>
      </c>
      <c r="L421" t="str">
        <f t="shared" ca="1" si="12"/>
        <v>Male</v>
      </c>
      <c r="M421" t="str">
        <f t="shared" si="13"/>
        <v>2022</v>
      </c>
    </row>
    <row r="422" spans="1:13" x14ac:dyDescent="0.25">
      <c r="A422" s="9">
        <v>44885</v>
      </c>
      <c r="B422" t="s">
        <v>690</v>
      </c>
      <c r="C422" t="s">
        <v>2289</v>
      </c>
      <c r="D422" s="7">
        <v>4</v>
      </c>
      <c r="E422" t="s">
        <v>2290</v>
      </c>
      <c r="F422" t="s">
        <v>2297</v>
      </c>
      <c r="G422" t="s">
        <v>2300</v>
      </c>
      <c r="H422" t="s">
        <v>2301</v>
      </c>
      <c r="I422">
        <v>459.41</v>
      </c>
      <c r="J422" t="s">
        <v>2307</v>
      </c>
      <c r="K422" t="s">
        <v>2337</v>
      </c>
      <c r="L422" t="str">
        <f t="shared" ca="1" si="12"/>
        <v>Male</v>
      </c>
      <c r="M422" t="str">
        <f t="shared" si="13"/>
        <v>2022</v>
      </c>
    </row>
    <row r="423" spans="1:13" x14ac:dyDescent="0.25">
      <c r="A423" s="9">
        <v>44817</v>
      </c>
      <c r="B423" t="s">
        <v>691</v>
      </c>
      <c r="C423" t="s">
        <v>2279</v>
      </c>
      <c r="D423" s="7">
        <v>3</v>
      </c>
      <c r="E423" t="s">
        <v>2290</v>
      </c>
      <c r="F423" t="s">
        <v>2296</v>
      </c>
      <c r="G423" t="s">
        <v>2300</v>
      </c>
      <c r="H423" t="s">
        <v>2305</v>
      </c>
      <c r="I423">
        <v>713.84</v>
      </c>
      <c r="J423" t="s">
        <v>2307</v>
      </c>
      <c r="K423" t="s">
        <v>2331</v>
      </c>
      <c r="L423" t="str">
        <f t="shared" ca="1" si="12"/>
        <v>Male</v>
      </c>
      <c r="M423" t="str">
        <f t="shared" si="13"/>
        <v>2022</v>
      </c>
    </row>
    <row r="424" spans="1:13" hidden="1" x14ac:dyDescent="0.25">
      <c r="A424" s="9">
        <v>44699</v>
      </c>
      <c r="B424" t="s">
        <v>692</v>
      </c>
      <c r="C424" t="s">
        <v>2270</v>
      </c>
      <c r="D424" s="7">
        <v>2</v>
      </c>
      <c r="E424" t="s">
        <v>2290</v>
      </c>
      <c r="F424" t="s">
        <v>2296</v>
      </c>
      <c r="G424" t="s">
        <v>2300</v>
      </c>
      <c r="H424" t="s">
        <v>2302</v>
      </c>
      <c r="I424">
        <v>437.49</v>
      </c>
      <c r="J424" t="s">
        <v>2308</v>
      </c>
      <c r="K424" t="s">
        <v>2333</v>
      </c>
      <c r="L424" t="str">
        <f t="shared" ca="1" si="12"/>
        <v>Male</v>
      </c>
      <c r="M424" t="str">
        <f t="shared" si="13"/>
        <v>2022</v>
      </c>
    </row>
    <row r="425" spans="1:13" x14ac:dyDescent="0.25">
      <c r="A425" s="9">
        <v>44734</v>
      </c>
      <c r="B425" t="s">
        <v>693</v>
      </c>
      <c r="C425" t="s">
        <v>2285</v>
      </c>
      <c r="D425" s="7">
        <v>5</v>
      </c>
      <c r="E425" t="s">
        <v>2294</v>
      </c>
      <c r="F425" t="s">
        <v>2297</v>
      </c>
      <c r="G425" t="s">
        <v>2300</v>
      </c>
      <c r="H425" t="s">
        <v>2302</v>
      </c>
      <c r="I425">
        <v>133.77000000000001</v>
      </c>
      <c r="J425" t="s">
        <v>2307</v>
      </c>
      <c r="K425" s="10" t="s">
        <v>2334</v>
      </c>
      <c r="L425" t="str">
        <f t="shared" ca="1" si="12"/>
        <v>Male</v>
      </c>
      <c r="M425" t="str">
        <f t="shared" si="13"/>
        <v>2022</v>
      </c>
    </row>
    <row r="426" spans="1:13" hidden="1" x14ac:dyDescent="0.25">
      <c r="A426" s="9">
        <v>44832</v>
      </c>
      <c r="B426" t="s">
        <v>694</v>
      </c>
      <c r="C426" t="s">
        <v>2283</v>
      </c>
      <c r="D426" s="7">
        <v>2</v>
      </c>
      <c r="E426" t="s">
        <v>2294</v>
      </c>
      <c r="F426" t="s">
        <v>2295</v>
      </c>
      <c r="G426" t="s">
        <v>2300</v>
      </c>
      <c r="H426" t="s">
        <v>2302</v>
      </c>
      <c r="I426">
        <v>245.62</v>
      </c>
      <c r="J426" t="s">
        <v>2306</v>
      </c>
      <c r="K426" t="s">
        <v>2333</v>
      </c>
      <c r="L426" t="str">
        <f t="shared" ca="1" si="12"/>
        <v>Male</v>
      </c>
      <c r="M426" t="str">
        <f t="shared" si="13"/>
        <v>2022</v>
      </c>
    </row>
    <row r="427" spans="1:13" hidden="1" x14ac:dyDescent="0.25">
      <c r="A427" s="9">
        <v>44593</v>
      </c>
      <c r="B427" t="s">
        <v>695</v>
      </c>
      <c r="C427" t="s">
        <v>2273</v>
      </c>
      <c r="D427" s="7">
        <v>2</v>
      </c>
      <c r="E427" t="s">
        <v>2293</v>
      </c>
      <c r="F427" t="s">
        <v>2296</v>
      </c>
      <c r="G427" t="s">
        <v>2300</v>
      </c>
      <c r="H427" t="s">
        <v>2303</v>
      </c>
      <c r="I427">
        <v>304.35000000000002</v>
      </c>
      <c r="J427" t="s">
        <v>2307</v>
      </c>
      <c r="K427" s="3" t="s">
        <v>2334</v>
      </c>
      <c r="L427" t="str">
        <f t="shared" ca="1" si="12"/>
        <v>Male</v>
      </c>
      <c r="M427" t="str">
        <f t="shared" si="13"/>
        <v>2022</v>
      </c>
    </row>
    <row r="428" spans="1:13" x14ac:dyDescent="0.25">
      <c r="A428" s="9">
        <v>44849</v>
      </c>
      <c r="B428" t="s">
        <v>696</v>
      </c>
      <c r="C428" t="s">
        <v>2282</v>
      </c>
      <c r="D428" s="7">
        <v>2</v>
      </c>
      <c r="E428" t="s">
        <v>2290</v>
      </c>
      <c r="F428" t="s">
        <v>2297</v>
      </c>
      <c r="G428" t="s">
        <v>2300</v>
      </c>
      <c r="H428" t="s">
        <v>2304</v>
      </c>
      <c r="I428">
        <v>132.38</v>
      </c>
      <c r="J428" t="s">
        <v>2308</v>
      </c>
      <c r="K428" t="s">
        <v>2333</v>
      </c>
      <c r="L428" t="str">
        <f t="shared" ca="1" si="12"/>
        <v>Male</v>
      </c>
      <c r="M428" t="str">
        <f t="shared" si="13"/>
        <v>2022</v>
      </c>
    </row>
    <row r="429" spans="1:13" hidden="1" x14ac:dyDescent="0.25">
      <c r="A429" s="9">
        <v>44667</v>
      </c>
      <c r="B429" t="s">
        <v>697</v>
      </c>
      <c r="C429" t="s">
        <v>2271</v>
      </c>
      <c r="D429" s="7">
        <v>5</v>
      </c>
      <c r="E429" t="s">
        <v>2290</v>
      </c>
      <c r="F429" t="s">
        <v>2296</v>
      </c>
      <c r="G429" t="s">
        <v>2300</v>
      </c>
      <c r="H429" t="s">
        <v>2301</v>
      </c>
      <c r="I429">
        <v>777.87</v>
      </c>
      <c r="J429" t="s">
        <v>2310</v>
      </c>
      <c r="K429" s="10" t="s">
        <v>2334</v>
      </c>
      <c r="L429" t="str">
        <f t="shared" ca="1" si="12"/>
        <v>Male</v>
      </c>
      <c r="M429" t="str">
        <f t="shared" si="13"/>
        <v>2022</v>
      </c>
    </row>
    <row r="430" spans="1:13" hidden="1" x14ac:dyDescent="0.25">
      <c r="A430" s="9">
        <v>44748</v>
      </c>
      <c r="B430" t="s">
        <v>698</v>
      </c>
      <c r="C430" t="s">
        <v>2277</v>
      </c>
      <c r="D430" s="7">
        <v>2</v>
      </c>
      <c r="E430" t="s">
        <v>2292</v>
      </c>
      <c r="F430" t="s">
        <v>2296</v>
      </c>
      <c r="G430" t="s">
        <v>2300</v>
      </c>
      <c r="H430" t="s">
        <v>2304</v>
      </c>
      <c r="I430">
        <v>625.22</v>
      </c>
      <c r="J430" t="s">
        <v>2306</v>
      </c>
      <c r="K430" t="s">
        <v>2333</v>
      </c>
      <c r="L430" t="str">
        <f t="shared" ca="1" si="12"/>
        <v>Male</v>
      </c>
      <c r="M430" t="str">
        <f t="shared" si="13"/>
        <v>2022</v>
      </c>
    </row>
    <row r="431" spans="1:13" x14ac:dyDescent="0.25">
      <c r="A431" s="9">
        <v>44778</v>
      </c>
      <c r="B431" t="s">
        <v>699</v>
      </c>
      <c r="C431" t="s">
        <v>2276</v>
      </c>
      <c r="D431" s="7">
        <v>4</v>
      </c>
      <c r="E431" t="s">
        <v>2293</v>
      </c>
      <c r="F431" t="s">
        <v>2295</v>
      </c>
      <c r="G431" t="s">
        <v>2300</v>
      </c>
      <c r="H431" t="s">
        <v>2304</v>
      </c>
      <c r="I431">
        <v>184.83</v>
      </c>
      <c r="J431" t="s">
        <v>2306</v>
      </c>
      <c r="K431" t="s">
        <v>2337</v>
      </c>
      <c r="L431" t="str">
        <f t="shared" ca="1" si="12"/>
        <v>Male</v>
      </c>
      <c r="M431" t="str">
        <f t="shared" si="13"/>
        <v>2022</v>
      </c>
    </row>
    <row r="432" spans="1:13" x14ac:dyDescent="0.25">
      <c r="A432" s="9">
        <v>44580</v>
      </c>
      <c r="B432" t="s">
        <v>700</v>
      </c>
      <c r="C432" t="s">
        <v>2285</v>
      </c>
      <c r="D432" s="7">
        <v>5</v>
      </c>
      <c r="E432" t="s">
        <v>2294</v>
      </c>
      <c r="F432" t="s">
        <v>2298</v>
      </c>
      <c r="G432" t="s">
        <v>2300</v>
      </c>
      <c r="H432" t="s">
        <v>2303</v>
      </c>
      <c r="I432">
        <v>186.75</v>
      </c>
      <c r="J432" t="s">
        <v>2310</v>
      </c>
      <c r="K432" s="10" t="s">
        <v>2334</v>
      </c>
      <c r="L432" t="str">
        <f t="shared" ca="1" si="12"/>
        <v>Male</v>
      </c>
      <c r="M432" t="str">
        <f t="shared" si="13"/>
        <v>2022</v>
      </c>
    </row>
    <row r="433" spans="1:13" x14ac:dyDescent="0.25">
      <c r="A433" s="9">
        <v>45109</v>
      </c>
      <c r="B433" t="s">
        <v>701</v>
      </c>
      <c r="C433" t="s">
        <v>2288</v>
      </c>
      <c r="D433" s="7">
        <v>4</v>
      </c>
      <c r="E433" t="s">
        <v>2292</v>
      </c>
      <c r="F433" t="s">
        <v>2296</v>
      </c>
      <c r="G433" t="s">
        <v>2300</v>
      </c>
      <c r="H433" t="s">
        <v>2304</v>
      </c>
      <c r="I433">
        <v>662.58</v>
      </c>
      <c r="J433" t="s">
        <v>2307</v>
      </c>
      <c r="K433" t="s">
        <v>2337</v>
      </c>
      <c r="L433" t="str">
        <f t="shared" ca="1" si="12"/>
        <v>Male</v>
      </c>
      <c r="M433" t="str">
        <f t="shared" si="13"/>
        <v>2023</v>
      </c>
    </row>
    <row r="434" spans="1:13" x14ac:dyDescent="0.25">
      <c r="A434" s="9">
        <v>45181</v>
      </c>
      <c r="B434" t="s">
        <v>702</v>
      </c>
      <c r="C434" t="s">
        <v>2284</v>
      </c>
      <c r="D434" s="7">
        <v>3</v>
      </c>
      <c r="E434" t="s">
        <v>2293</v>
      </c>
      <c r="F434" t="s">
        <v>2297</v>
      </c>
      <c r="G434" t="s">
        <v>2300</v>
      </c>
      <c r="H434" t="s">
        <v>2302</v>
      </c>
      <c r="I434">
        <v>649.24</v>
      </c>
      <c r="J434" t="s">
        <v>2308</v>
      </c>
      <c r="K434" t="s">
        <v>2331</v>
      </c>
      <c r="L434" t="str">
        <f t="shared" ca="1" si="12"/>
        <v>Male</v>
      </c>
      <c r="M434" t="str">
        <f t="shared" si="13"/>
        <v>2023</v>
      </c>
    </row>
    <row r="435" spans="1:13" x14ac:dyDescent="0.25">
      <c r="A435" s="9">
        <v>45069</v>
      </c>
      <c r="B435" t="s">
        <v>703</v>
      </c>
      <c r="C435" t="s">
        <v>2270</v>
      </c>
      <c r="D435" s="7">
        <v>4</v>
      </c>
      <c r="E435" t="s">
        <v>2290</v>
      </c>
      <c r="F435" t="s">
        <v>2296</v>
      </c>
      <c r="G435" t="s">
        <v>2300</v>
      </c>
      <c r="H435" t="s">
        <v>2302</v>
      </c>
      <c r="I435">
        <v>531.76</v>
      </c>
      <c r="J435" t="s">
        <v>2308</v>
      </c>
      <c r="K435" t="s">
        <v>2337</v>
      </c>
      <c r="L435" t="str">
        <f t="shared" ca="1" si="12"/>
        <v>Male</v>
      </c>
      <c r="M435" t="str">
        <f t="shared" si="13"/>
        <v>2023</v>
      </c>
    </row>
    <row r="436" spans="1:13" hidden="1" x14ac:dyDescent="0.25">
      <c r="A436" s="9">
        <v>45162</v>
      </c>
      <c r="B436" t="s">
        <v>704</v>
      </c>
      <c r="C436" t="s">
        <v>2287</v>
      </c>
      <c r="D436" s="7">
        <v>3</v>
      </c>
      <c r="E436" t="s">
        <v>2290</v>
      </c>
      <c r="F436" t="s">
        <v>2295</v>
      </c>
      <c r="G436" t="s">
        <v>2300</v>
      </c>
      <c r="H436" t="s">
        <v>2302</v>
      </c>
      <c r="I436">
        <v>401.58</v>
      </c>
      <c r="J436" t="s">
        <v>2309</v>
      </c>
      <c r="K436" t="s">
        <v>2331</v>
      </c>
      <c r="L436" t="str">
        <f t="shared" ca="1" si="12"/>
        <v>Male</v>
      </c>
      <c r="M436" t="str">
        <f t="shared" si="13"/>
        <v>2023</v>
      </c>
    </row>
    <row r="437" spans="1:13" hidden="1" x14ac:dyDescent="0.25">
      <c r="A437" s="9">
        <v>45124</v>
      </c>
      <c r="B437" t="s">
        <v>705</v>
      </c>
      <c r="C437" t="s">
        <v>2287</v>
      </c>
      <c r="D437" s="7">
        <v>2</v>
      </c>
      <c r="E437" t="s">
        <v>2290</v>
      </c>
      <c r="F437" t="s">
        <v>2295</v>
      </c>
      <c r="G437" t="s">
        <v>2300</v>
      </c>
      <c r="H437" t="s">
        <v>2303</v>
      </c>
      <c r="I437">
        <v>865.8</v>
      </c>
      <c r="J437" t="s">
        <v>2309</v>
      </c>
      <c r="K437" t="s">
        <v>2333</v>
      </c>
      <c r="L437" t="str">
        <f t="shared" ca="1" si="12"/>
        <v>Male</v>
      </c>
      <c r="M437" t="str">
        <f t="shared" si="13"/>
        <v>2023</v>
      </c>
    </row>
    <row r="438" spans="1:13" x14ac:dyDescent="0.25">
      <c r="A438" s="12">
        <v>44937</v>
      </c>
      <c r="B438" t="s">
        <v>706</v>
      </c>
      <c r="C438" t="s">
        <v>2278</v>
      </c>
      <c r="D438" s="7">
        <v>3</v>
      </c>
      <c r="E438" t="s">
        <v>2293</v>
      </c>
      <c r="F438" t="s">
        <v>2296</v>
      </c>
      <c r="G438" t="s">
        <v>2300</v>
      </c>
      <c r="H438" t="s">
        <v>2301</v>
      </c>
      <c r="I438">
        <v>120.66</v>
      </c>
      <c r="J438" t="s">
        <v>2309</v>
      </c>
      <c r="K438" t="s">
        <v>2331</v>
      </c>
      <c r="L438" t="str">
        <f t="shared" ca="1" si="12"/>
        <v>Male</v>
      </c>
      <c r="M438" t="str">
        <f t="shared" si="13"/>
        <v>2023</v>
      </c>
    </row>
    <row r="439" spans="1:13" hidden="1" x14ac:dyDescent="0.25">
      <c r="A439" s="9">
        <v>45188</v>
      </c>
      <c r="B439" t="s">
        <v>707</v>
      </c>
      <c r="C439" t="s">
        <v>2270</v>
      </c>
      <c r="D439" s="7">
        <v>2</v>
      </c>
      <c r="E439" t="s">
        <v>2290</v>
      </c>
      <c r="F439" t="s">
        <v>2296</v>
      </c>
      <c r="G439" t="s">
        <v>2300</v>
      </c>
      <c r="H439" t="s">
        <v>2305</v>
      </c>
      <c r="I439">
        <v>534.75</v>
      </c>
      <c r="J439" t="s">
        <v>2306</v>
      </c>
      <c r="K439" t="s">
        <v>2333</v>
      </c>
      <c r="L439" t="str">
        <f t="shared" ca="1" si="12"/>
        <v>Male</v>
      </c>
      <c r="M439" t="str">
        <f t="shared" si="13"/>
        <v>2023</v>
      </c>
    </row>
    <row r="440" spans="1:13" x14ac:dyDescent="0.25">
      <c r="A440" s="9">
        <v>45189</v>
      </c>
      <c r="B440" t="s">
        <v>708</v>
      </c>
      <c r="C440" t="s">
        <v>2283</v>
      </c>
      <c r="D440" s="7">
        <v>2</v>
      </c>
      <c r="E440" t="s">
        <v>2294</v>
      </c>
      <c r="F440" t="s">
        <v>2296</v>
      </c>
      <c r="G440" t="s">
        <v>2300</v>
      </c>
      <c r="H440" t="s">
        <v>2305</v>
      </c>
      <c r="I440">
        <v>826.95</v>
      </c>
      <c r="J440" t="s">
        <v>2308</v>
      </c>
      <c r="K440" t="s">
        <v>2333</v>
      </c>
      <c r="L440" t="str">
        <f t="shared" ca="1" si="12"/>
        <v>Male</v>
      </c>
      <c r="M440" t="str">
        <f t="shared" si="13"/>
        <v>2023</v>
      </c>
    </row>
    <row r="441" spans="1:13" x14ac:dyDescent="0.25">
      <c r="A441" s="9">
        <v>44966</v>
      </c>
      <c r="B441" t="s">
        <v>709</v>
      </c>
      <c r="C441" t="s">
        <v>2283</v>
      </c>
      <c r="D441" s="7">
        <v>2</v>
      </c>
      <c r="E441" t="s">
        <v>2294</v>
      </c>
      <c r="F441" t="s">
        <v>2295</v>
      </c>
      <c r="G441" t="s">
        <v>2300</v>
      </c>
      <c r="H441" t="s">
        <v>2304</v>
      </c>
      <c r="I441">
        <v>911.06</v>
      </c>
      <c r="J441" t="s">
        <v>2306</v>
      </c>
      <c r="K441" t="s">
        <v>2333</v>
      </c>
      <c r="L441" t="str">
        <f t="shared" ca="1" si="12"/>
        <v>Male</v>
      </c>
      <c r="M441" t="str">
        <f t="shared" si="13"/>
        <v>2023</v>
      </c>
    </row>
    <row r="442" spans="1:13" x14ac:dyDescent="0.25">
      <c r="A442" s="9">
        <v>45134</v>
      </c>
      <c r="B442" t="s">
        <v>710</v>
      </c>
      <c r="C442" t="s">
        <v>2289</v>
      </c>
      <c r="D442" s="7">
        <v>3</v>
      </c>
      <c r="E442" t="s">
        <v>2290</v>
      </c>
      <c r="F442" t="s">
        <v>2296</v>
      </c>
      <c r="G442" t="s">
        <v>2300</v>
      </c>
      <c r="H442" t="s">
        <v>2301</v>
      </c>
      <c r="I442">
        <v>142.22</v>
      </c>
      <c r="J442" t="s">
        <v>2309</v>
      </c>
      <c r="K442" t="s">
        <v>2331</v>
      </c>
      <c r="L442" t="str">
        <f t="shared" ca="1" si="12"/>
        <v>Male</v>
      </c>
      <c r="M442" t="str">
        <f t="shared" si="13"/>
        <v>2023</v>
      </c>
    </row>
    <row r="443" spans="1:13" hidden="1" x14ac:dyDescent="0.25">
      <c r="A443" s="9">
        <v>45254</v>
      </c>
      <c r="B443" t="s">
        <v>711</v>
      </c>
      <c r="C443" t="s">
        <v>2279</v>
      </c>
      <c r="D443" s="7">
        <v>5</v>
      </c>
      <c r="E443" t="s">
        <v>2290</v>
      </c>
      <c r="F443" t="s">
        <v>2298</v>
      </c>
      <c r="G443" t="s">
        <v>2300</v>
      </c>
      <c r="H443" t="s">
        <v>2303</v>
      </c>
      <c r="I443">
        <v>527.72</v>
      </c>
      <c r="J443" t="s">
        <v>2307</v>
      </c>
      <c r="K443" s="10" t="s">
        <v>2334</v>
      </c>
      <c r="L443" t="str">
        <f t="shared" ca="1" si="12"/>
        <v>Male</v>
      </c>
      <c r="M443" t="str">
        <f t="shared" si="13"/>
        <v>2023</v>
      </c>
    </row>
    <row r="444" spans="1:13" hidden="1" x14ac:dyDescent="0.25">
      <c r="A444" s="9">
        <v>45191</v>
      </c>
      <c r="B444" t="s">
        <v>712</v>
      </c>
      <c r="C444" t="s">
        <v>2274</v>
      </c>
      <c r="D444" s="7">
        <v>5</v>
      </c>
      <c r="E444" t="s">
        <v>2294</v>
      </c>
      <c r="F444" t="s">
        <v>2295</v>
      </c>
      <c r="G444" t="s">
        <v>2300</v>
      </c>
      <c r="H444" t="s">
        <v>2301</v>
      </c>
      <c r="I444">
        <v>156.47</v>
      </c>
      <c r="J444" t="s">
        <v>2308</v>
      </c>
      <c r="K444" s="10" t="s">
        <v>2334</v>
      </c>
      <c r="L444" t="str">
        <f t="shared" ca="1" si="12"/>
        <v>Male</v>
      </c>
      <c r="M444" t="str">
        <f t="shared" si="13"/>
        <v>2023</v>
      </c>
    </row>
    <row r="445" spans="1:13" hidden="1" x14ac:dyDescent="0.25">
      <c r="A445" s="9">
        <v>45052</v>
      </c>
      <c r="B445" t="s">
        <v>713</v>
      </c>
      <c r="C445" t="s">
        <v>2284</v>
      </c>
      <c r="D445" s="7">
        <v>5</v>
      </c>
      <c r="E445" t="s">
        <v>2293</v>
      </c>
      <c r="F445" t="s">
        <v>2296</v>
      </c>
      <c r="G445" t="s">
        <v>2300</v>
      </c>
      <c r="H445" t="s">
        <v>2301</v>
      </c>
      <c r="I445">
        <v>416.63</v>
      </c>
      <c r="J445" t="s">
        <v>2306</v>
      </c>
      <c r="K445" s="10" t="s">
        <v>2334</v>
      </c>
      <c r="L445" t="str">
        <f t="shared" ca="1" si="12"/>
        <v>Male</v>
      </c>
      <c r="M445" t="str">
        <f t="shared" si="13"/>
        <v>2023</v>
      </c>
    </row>
    <row r="446" spans="1:13" hidden="1" x14ac:dyDescent="0.25">
      <c r="A446" s="9">
        <v>45247</v>
      </c>
      <c r="B446" t="s">
        <v>714</v>
      </c>
      <c r="C446" t="s">
        <v>2283</v>
      </c>
      <c r="D446" s="7">
        <v>2</v>
      </c>
      <c r="E446" t="s">
        <v>2294</v>
      </c>
      <c r="F446" t="s">
        <v>2296</v>
      </c>
      <c r="G446" t="s">
        <v>2300</v>
      </c>
      <c r="H446" t="s">
        <v>2302</v>
      </c>
      <c r="I446">
        <v>594.09</v>
      </c>
      <c r="J446" t="s">
        <v>2309</v>
      </c>
      <c r="K446" s="3" t="s">
        <v>2334</v>
      </c>
      <c r="L446" t="str">
        <f t="shared" ca="1" si="12"/>
        <v>Male</v>
      </c>
      <c r="M446" t="str">
        <f t="shared" si="13"/>
        <v>2023</v>
      </c>
    </row>
    <row r="447" spans="1:13" hidden="1" x14ac:dyDescent="0.25">
      <c r="A447" s="9">
        <v>44944</v>
      </c>
      <c r="B447" t="s">
        <v>715</v>
      </c>
      <c r="C447" t="s">
        <v>2286</v>
      </c>
      <c r="D447" s="7">
        <v>2</v>
      </c>
      <c r="E447" t="s">
        <v>2290</v>
      </c>
      <c r="F447" t="s">
        <v>2297</v>
      </c>
      <c r="G447" t="s">
        <v>2300</v>
      </c>
      <c r="H447" t="s">
        <v>2301</v>
      </c>
      <c r="I447">
        <v>563.47</v>
      </c>
      <c r="J447" t="s">
        <v>2308</v>
      </c>
      <c r="K447" s="3" t="s">
        <v>2334</v>
      </c>
      <c r="L447" t="str">
        <f t="shared" ca="1" si="12"/>
        <v>Male</v>
      </c>
      <c r="M447" t="str">
        <f t="shared" si="13"/>
        <v>2023</v>
      </c>
    </row>
    <row r="448" spans="1:13" hidden="1" x14ac:dyDescent="0.25">
      <c r="A448" s="9">
        <v>45147</v>
      </c>
      <c r="B448" t="s">
        <v>716</v>
      </c>
      <c r="C448" t="s">
        <v>2282</v>
      </c>
      <c r="D448" s="7">
        <v>4</v>
      </c>
      <c r="E448" t="s">
        <v>2290</v>
      </c>
      <c r="F448" t="s">
        <v>2295</v>
      </c>
      <c r="G448" t="s">
        <v>2300</v>
      </c>
      <c r="H448" t="s">
        <v>2304</v>
      </c>
      <c r="I448">
        <v>342.07</v>
      </c>
      <c r="J448" t="s">
        <v>2306</v>
      </c>
      <c r="K448" t="s">
        <v>2337</v>
      </c>
      <c r="L448" t="str">
        <f t="shared" ca="1" si="12"/>
        <v>Male</v>
      </c>
      <c r="M448" t="str">
        <f t="shared" si="13"/>
        <v>2023</v>
      </c>
    </row>
    <row r="449" spans="1:13" x14ac:dyDescent="0.25">
      <c r="A449" s="9">
        <v>45283</v>
      </c>
      <c r="B449" t="s">
        <v>717</v>
      </c>
      <c r="C449" t="s">
        <v>2289</v>
      </c>
      <c r="D449" s="7">
        <v>5</v>
      </c>
      <c r="E449" t="s">
        <v>2290</v>
      </c>
      <c r="F449" t="s">
        <v>2297</v>
      </c>
      <c r="G449" t="s">
        <v>2300</v>
      </c>
      <c r="H449" t="s">
        <v>2305</v>
      </c>
      <c r="I449">
        <v>364.13</v>
      </c>
      <c r="J449" t="s">
        <v>2307</v>
      </c>
      <c r="K449" s="10" t="s">
        <v>2334</v>
      </c>
      <c r="L449" t="str">
        <f t="shared" ca="1" si="12"/>
        <v>Male</v>
      </c>
      <c r="M449" t="str">
        <f t="shared" si="13"/>
        <v>2023</v>
      </c>
    </row>
    <row r="450" spans="1:13" hidden="1" x14ac:dyDescent="0.25">
      <c r="A450" s="9">
        <v>45212</v>
      </c>
      <c r="B450" t="s">
        <v>718</v>
      </c>
      <c r="C450" t="s">
        <v>2287</v>
      </c>
      <c r="D450" s="7">
        <v>2</v>
      </c>
      <c r="E450" t="s">
        <v>2290</v>
      </c>
      <c r="F450" t="s">
        <v>2296</v>
      </c>
      <c r="G450" t="s">
        <v>2300</v>
      </c>
      <c r="H450" t="s">
        <v>2304</v>
      </c>
      <c r="I450">
        <v>952.22</v>
      </c>
      <c r="J450" t="s">
        <v>2308</v>
      </c>
      <c r="K450" s="3" t="s">
        <v>2334</v>
      </c>
      <c r="L450" t="str">
        <f t="shared" ca="1" si="12"/>
        <v>Male</v>
      </c>
      <c r="M450" t="str">
        <f t="shared" si="13"/>
        <v>2023</v>
      </c>
    </row>
    <row r="451" spans="1:13" hidden="1" x14ac:dyDescent="0.25">
      <c r="A451" s="9">
        <v>45075</v>
      </c>
      <c r="B451" t="s">
        <v>719</v>
      </c>
      <c r="C451" t="s">
        <v>2274</v>
      </c>
      <c r="D451" s="7">
        <v>3</v>
      </c>
      <c r="E451" t="s">
        <v>2294</v>
      </c>
      <c r="F451" t="s">
        <v>2296</v>
      </c>
      <c r="G451" t="s">
        <v>2300</v>
      </c>
      <c r="H451" t="s">
        <v>2305</v>
      </c>
      <c r="I451">
        <v>589.6</v>
      </c>
      <c r="J451" t="s">
        <v>2308</v>
      </c>
      <c r="K451" t="s">
        <v>2331</v>
      </c>
      <c r="L451" t="str">
        <f t="shared" ref="L451:L514" ca="1" si="14">IF(G452="Other", IF(RAND()&lt;=0.5, "Male", "Female"), G452)</f>
        <v>Male</v>
      </c>
      <c r="M451" t="str">
        <f t="shared" ref="M451:M514" si="15">TEXT(A451, "YYYY")</f>
        <v>2023</v>
      </c>
    </row>
    <row r="452" spans="1:13" hidden="1" x14ac:dyDescent="0.25">
      <c r="A452" s="9">
        <v>45178</v>
      </c>
      <c r="B452" t="s">
        <v>720</v>
      </c>
      <c r="C452" t="s">
        <v>2279</v>
      </c>
      <c r="D452" s="7">
        <v>4</v>
      </c>
      <c r="E452" t="s">
        <v>2290</v>
      </c>
      <c r="F452" t="s">
        <v>2297</v>
      </c>
      <c r="G452" t="s">
        <v>2300</v>
      </c>
      <c r="H452" t="s">
        <v>2303</v>
      </c>
      <c r="I452">
        <v>986.59</v>
      </c>
      <c r="J452" t="s">
        <v>2306</v>
      </c>
      <c r="K452" t="s">
        <v>2337</v>
      </c>
      <c r="L452" t="str">
        <f t="shared" ca="1" si="14"/>
        <v>Male</v>
      </c>
      <c r="M452" t="str">
        <f t="shared" si="15"/>
        <v>2023</v>
      </c>
    </row>
    <row r="453" spans="1:13" hidden="1" x14ac:dyDescent="0.25">
      <c r="A453" s="9">
        <v>45085</v>
      </c>
      <c r="B453" t="s">
        <v>721</v>
      </c>
      <c r="C453" t="s">
        <v>2286</v>
      </c>
      <c r="D453" s="7">
        <v>2</v>
      </c>
      <c r="E453" t="s">
        <v>2290</v>
      </c>
      <c r="F453" t="s">
        <v>2298</v>
      </c>
      <c r="G453" t="s">
        <v>2300</v>
      </c>
      <c r="H453" t="s">
        <v>2304</v>
      </c>
      <c r="I453">
        <v>646.94000000000005</v>
      </c>
      <c r="J453" t="s">
        <v>2307</v>
      </c>
      <c r="K453" s="3" t="s">
        <v>2334</v>
      </c>
      <c r="L453" t="str">
        <f t="shared" ca="1" si="14"/>
        <v>Male</v>
      </c>
      <c r="M453" t="str">
        <f t="shared" si="15"/>
        <v>2023</v>
      </c>
    </row>
    <row r="454" spans="1:13" hidden="1" x14ac:dyDescent="0.25">
      <c r="A454" s="9">
        <v>45226</v>
      </c>
      <c r="B454" t="s">
        <v>722</v>
      </c>
      <c r="C454" t="s">
        <v>2288</v>
      </c>
      <c r="D454" s="7">
        <v>2</v>
      </c>
      <c r="E454" t="s">
        <v>2292</v>
      </c>
      <c r="F454" t="s">
        <v>2296</v>
      </c>
      <c r="G454" t="s">
        <v>2300</v>
      </c>
      <c r="H454" t="s">
        <v>2305</v>
      </c>
      <c r="I454">
        <v>181.84</v>
      </c>
      <c r="J454" t="s">
        <v>2307</v>
      </c>
      <c r="K454" s="3" t="s">
        <v>2334</v>
      </c>
      <c r="L454" t="str">
        <f t="shared" ca="1" si="14"/>
        <v>Male</v>
      </c>
      <c r="M454" t="str">
        <f t="shared" si="15"/>
        <v>2023</v>
      </c>
    </row>
    <row r="455" spans="1:13" hidden="1" x14ac:dyDescent="0.25">
      <c r="A455" s="9">
        <v>45031</v>
      </c>
      <c r="B455" t="s">
        <v>723</v>
      </c>
      <c r="C455" t="s">
        <v>2278</v>
      </c>
      <c r="D455" s="7">
        <v>3</v>
      </c>
      <c r="E455" t="s">
        <v>2293</v>
      </c>
      <c r="F455" t="s">
        <v>2298</v>
      </c>
      <c r="G455" t="s">
        <v>2300</v>
      </c>
      <c r="H455" t="s">
        <v>2302</v>
      </c>
      <c r="I455">
        <v>468.44</v>
      </c>
      <c r="J455" t="s">
        <v>2308</v>
      </c>
      <c r="K455" t="s">
        <v>2331</v>
      </c>
      <c r="L455" t="str">
        <f t="shared" ca="1" si="14"/>
        <v>Male</v>
      </c>
      <c r="M455" t="str">
        <f t="shared" si="15"/>
        <v>2023</v>
      </c>
    </row>
    <row r="456" spans="1:13" hidden="1" x14ac:dyDescent="0.25">
      <c r="A456" s="9">
        <v>44965</v>
      </c>
      <c r="B456" t="s">
        <v>724</v>
      </c>
      <c r="C456" t="s">
        <v>2277</v>
      </c>
      <c r="D456" s="7">
        <v>5</v>
      </c>
      <c r="E456" t="s">
        <v>2292</v>
      </c>
      <c r="F456" t="s">
        <v>2298</v>
      </c>
      <c r="G456" t="s">
        <v>2300</v>
      </c>
      <c r="H456" t="s">
        <v>2303</v>
      </c>
      <c r="I456">
        <v>948.36</v>
      </c>
      <c r="J456" t="s">
        <v>2308</v>
      </c>
      <c r="K456" s="10" t="s">
        <v>2334</v>
      </c>
      <c r="L456" t="str">
        <f t="shared" ca="1" si="14"/>
        <v>Male</v>
      </c>
      <c r="M456" t="str">
        <f t="shared" si="15"/>
        <v>2023</v>
      </c>
    </row>
    <row r="457" spans="1:13" hidden="1" x14ac:dyDescent="0.25">
      <c r="A457" s="9">
        <v>45285</v>
      </c>
      <c r="B457" t="s">
        <v>725</v>
      </c>
      <c r="C457" t="s">
        <v>2288</v>
      </c>
      <c r="D457" s="7">
        <v>4</v>
      </c>
      <c r="E457" t="s">
        <v>2292</v>
      </c>
      <c r="F457" t="s">
        <v>2297</v>
      </c>
      <c r="G457" t="s">
        <v>2300</v>
      </c>
      <c r="H457" t="s">
        <v>2304</v>
      </c>
      <c r="I457">
        <v>162.19999999999999</v>
      </c>
      <c r="J457" t="s">
        <v>2308</v>
      </c>
      <c r="K457" t="s">
        <v>2337</v>
      </c>
      <c r="L457" t="str">
        <f t="shared" ca="1" si="14"/>
        <v>Male</v>
      </c>
      <c r="M457" t="str">
        <f t="shared" si="15"/>
        <v>2023</v>
      </c>
    </row>
    <row r="458" spans="1:13" hidden="1" x14ac:dyDescent="0.25">
      <c r="A458" s="9">
        <v>45285</v>
      </c>
      <c r="B458" t="s">
        <v>726</v>
      </c>
      <c r="C458" t="s">
        <v>2277</v>
      </c>
      <c r="D458" s="7">
        <v>5</v>
      </c>
      <c r="E458" t="s">
        <v>2292</v>
      </c>
      <c r="F458" t="s">
        <v>2296</v>
      </c>
      <c r="G458" t="s">
        <v>2300</v>
      </c>
      <c r="H458" t="s">
        <v>2305</v>
      </c>
      <c r="I458">
        <v>109.5</v>
      </c>
      <c r="J458" t="s">
        <v>2309</v>
      </c>
      <c r="K458" s="10" t="s">
        <v>2334</v>
      </c>
      <c r="L458" t="str">
        <f t="shared" ca="1" si="14"/>
        <v>Male</v>
      </c>
      <c r="M458" t="str">
        <f t="shared" si="15"/>
        <v>2023</v>
      </c>
    </row>
    <row r="459" spans="1:13" hidden="1" x14ac:dyDescent="0.25">
      <c r="A459" s="9">
        <v>45159</v>
      </c>
      <c r="B459" t="s">
        <v>727</v>
      </c>
      <c r="C459" t="s">
        <v>2276</v>
      </c>
      <c r="D459" s="7">
        <v>2</v>
      </c>
      <c r="E459" t="s">
        <v>2294</v>
      </c>
      <c r="F459" t="s">
        <v>2297</v>
      </c>
      <c r="G459" t="s">
        <v>2300</v>
      </c>
      <c r="H459" t="s">
        <v>2303</v>
      </c>
      <c r="I459">
        <v>193.93</v>
      </c>
      <c r="J459" t="s">
        <v>2308</v>
      </c>
      <c r="K459" s="3" t="s">
        <v>2334</v>
      </c>
      <c r="L459" t="str">
        <f t="shared" ca="1" si="14"/>
        <v>Male</v>
      </c>
      <c r="M459" t="str">
        <f t="shared" si="15"/>
        <v>2023</v>
      </c>
    </row>
    <row r="460" spans="1:13" hidden="1" x14ac:dyDescent="0.25">
      <c r="A460" s="9">
        <v>45269</v>
      </c>
      <c r="B460" t="s">
        <v>728</v>
      </c>
      <c r="C460" t="s">
        <v>2270</v>
      </c>
      <c r="D460" s="7">
        <v>3</v>
      </c>
      <c r="E460" t="s">
        <v>2290</v>
      </c>
      <c r="F460" t="s">
        <v>2298</v>
      </c>
      <c r="G460" t="s">
        <v>2300</v>
      </c>
      <c r="H460" t="s">
        <v>2303</v>
      </c>
      <c r="I460">
        <v>500.22</v>
      </c>
      <c r="J460" t="s">
        <v>2308</v>
      </c>
      <c r="K460" t="s">
        <v>2331</v>
      </c>
      <c r="L460" t="str">
        <f t="shared" ca="1" si="14"/>
        <v>Male</v>
      </c>
      <c r="M460" t="str">
        <f t="shared" si="15"/>
        <v>2023</v>
      </c>
    </row>
    <row r="461" spans="1:13" x14ac:dyDescent="0.25">
      <c r="A461" s="9">
        <v>45165</v>
      </c>
      <c r="B461" t="s">
        <v>729</v>
      </c>
      <c r="C461" t="s">
        <v>2286</v>
      </c>
      <c r="D461" s="7">
        <v>4</v>
      </c>
      <c r="E461" t="s">
        <v>2290</v>
      </c>
      <c r="F461" t="s">
        <v>2295</v>
      </c>
      <c r="G461" t="s">
        <v>2300</v>
      </c>
      <c r="H461" t="s">
        <v>2302</v>
      </c>
      <c r="I461">
        <v>777.63</v>
      </c>
      <c r="J461" t="s">
        <v>2308</v>
      </c>
      <c r="K461" t="s">
        <v>2337</v>
      </c>
      <c r="L461" t="str">
        <f t="shared" ca="1" si="14"/>
        <v>Male</v>
      </c>
      <c r="M461" t="str">
        <f t="shared" si="15"/>
        <v>2023</v>
      </c>
    </row>
    <row r="462" spans="1:13" x14ac:dyDescent="0.25">
      <c r="A462" s="9">
        <v>45064</v>
      </c>
      <c r="B462" t="s">
        <v>730</v>
      </c>
      <c r="C462" t="s">
        <v>2287</v>
      </c>
      <c r="D462" s="7">
        <v>5</v>
      </c>
      <c r="E462" t="s">
        <v>2290</v>
      </c>
      <c r="F462" t="s">
        <v>2298</v>
      </c>
      <c r="G462" t="s">
        <v>2300</v>
      </c>
      <c r="H462" t="s">
        <v>2303</v>
      </c>
      <c r="I462">
        <v>150.12</v>
      </c>
      <c r="J462" t="s">
        <v>2309</v>
      </c>
      <c r="K462" s="10" t="s">
        <v>2334</v>
      </c>
      <c r="L462" t="str">
        <f t="shared" ca="1" si="14"/>
        <v>Male</v>
      </c>
      <c r="M462" t="str">
        <f t="shared" si="15"/>
        <v>2023</v>
      </c>
    </row>
    <row r="463" spans="1:13" hidden="1" x14ac:dyDescent="0.25">
      <c r="A463" s="9">
        <v>45110</v>
      </c>
      <c r="B463" t="s">
        <v>731</v>
      </c>
      <c r="C463" t="s">
        <v>2274</v>
      </c>
      <c r="D463" s="7">
        <v>4</v>
      </c>
      <c r="E463" t="s">
        <v>2294</v>
      </c>
      <c r="F463" t="s">
        <v>2297</v>
      </c>
      <c r="G463" t="s">
        <v>2300</v>
      </c>
      <c r="H463" t="s">
        <v>2301</v>
      </c>
      <c r="I463">
        <v>587.66</v>
      </c>
      <c r="J463" t="s">
        <v>2308</v>
      </c>
      <c r="K463" t="s">
        <v>2337</v>
      </c>
      <c r="L463" t="str">
        <f t="shared" ca="1" si="14"/>
        <v>Male</v>
      </c>
      <c r="M463" t="str">
        <f t="shared" si="15"/>
        <v>2023</v>
      </c>
    </row>
    <row r="464" spans="1:13" x14ac:dyDescent="0.25">
      <c r="A464" s="9">
        <v>45023</v>
      </c>
      <c r="B464" t="s">
        <v>732</v>
      </c>
      <c r="C464" t="s">
        <v>2289</v>
      </c>
      <c r="D464" s="7">
        <v>2</v>
      </c>
      <c r="E464" t="s">
        <v>2290</v>
      </c>
      <c r="F464" t="s">
        <v>2296</v>
      </c>
      <c r="G464" t="s">
        <v>2300</v>
      </c>
      <c r="H464" t="s">
        <v>2304</v>
      </c>
      <c r="I464">
        <v>131.44999999999999</v>
      </c>
      <c r="J464" t="s">
        <v>2308</v>
      </c>
      <c r="K464" s="3" t="s">
        <v>2334</v>
      </c>
      <c r="L464" t="str">
        <f t="shared" ca="1" si="14"/>
        <v>Male</v>
      </c>
      <c r="M464" t="str">
        <f t="shared" si="15"/>
        <v>2023</v>
      </c>
    </row>
    <row r="465" spans="1:13" x14ac:dyDescent="0.25">
      <c r="A465" s="9">
        <v>45051</v>
      </c>
      <c r="B465" t="s">
        <v>733</v>
      </c>
      <c r="C465" t="s">
        <v>2279</v>
      </c>
      <c r="D465" s="7">
        <v>3</v>
      </c>
      <c r="E465" t="s">
        <v>2290</v>
      </c>
      <c r="F465" t="s">
        <v>2296</v>
      </c>
      <c r="G465" t="s">
        <v>2300</v>
      </c>
      <c r="H465" t="s">
        <v>2304</v>
      </c>
      <c r="I465">
        <v>561.29999999999995</v>
      </c>
      <c r="J465" t="s">
        <v>2309</v>
      </c>
      <c r="K465" t="s">
        <v>2331</v>
      </c>
      <c r="L465" t="str">
        <f t="shared" ca="1" si="14"/>
        <v>Male</v>
      </c>
      <c r="M465" t="str">
        <f t="shared" si="15"/>
        <v>2023</v>
      </c>
    </row>
    <row r="466" spans="1:13" x14ac:dyDescent="0.25">
      <c r="A466" s="9">
        <v>45171</v>
      </c>
      <c r="B466" t="s">
        <v>734</v>
      </c>
      <c r="C466" t="s">
        <v>2282</v>
      </c>
      <c r="D466" s="7">
        <v>4</v>
      </c>
      <c r="E466" t="s">
        <v>2290</v>
      </c>
      <c r="F466" t="s">
        <v>2296</v>
      </c>
      <c r="G466" t="s">
        <v>2300</v>
      </c>
      <c r="H466" t="s">
        <v>2303</v>
      </c>
      <c r="I466">
        <v>585.32000000000005</v>
      </c>
      <c r="J466" t="s">
        <v>2308</v>
      </c>
      <c r="K466" t="s">
        <v>2337</v>
      </c>
      <c r="L466" t="str">
        <f t="shared" ca="1" si="14"/>
        <v>Male</v>
      </c>
      <c r="M466" t="str">
        <f t="shared" si="15"/>
        <v>2023</v>
      </c>
    </row>
    <row r="467" spans="1:13" hidden="1" x14ac:dyDescent="0.25">
      <c r="A467" s="9">
        <v>44985</v>
      </c>
      <c r="B467" t="s">
        <v>735</v>
      </c>
      <c r="C467" t="s">
        <v>2280</v>
      </c>
      <c r="D467" s="7">
        <v>2</v>
      </c>
      <c r="E467" t="s">
        <v>2292</v>
      </c>
      <c r="F467" t="s">
        <v>2297</v>
      </c>
      <c r="G467" t="s">
        <v>2300</v>
      </c>
      <c r="H467" t="s">
        <v>2302</v>
      </c>
      <c r="I467">
        <v>639.41</v>
      </c>
      <c r="J467" t="s">
        <v>2308</v>
      </c>
      <c r="K467" s="3" t="s">
        <v>2334</v>
      </c>
      <c r="L467" t="str">
        <f t="shared" ca="1" si="14"/>
        <v>Male</v>
      </c>
      <c r="M467" t="str">
        <f t="shared" si="15"/>
        <v>2023</v>
      </c>
    </row>
    <row r="468" spans="1:13" x14ac:dyDescent="0.25">
      <c r="A468" s="9">
        <v>45042</v>
      </c>
      <c r="B468" t="s">
        <v>736</v>
      </c>
      <c r="C468" t="s">
        <v>2279</v>
      </c>
      <c r="D468" s="7">
        <v>4</v>
      </c>
      <c r="E468" t="s">
        <v>2290</v>
      </c>
      <c r="F468" t="s">
        <v>2295</v>
      </c>
      <c r="G468" t="s">
        <v>2300</v>
      </c>
      <c r="H468" t="s">
        <v>2303</v>
      </c>
      <c r="I468">
        <v>295.33</v>
      </c>
      <c r="J468" t="s">
        <v>2307</v>
      </c>
      <c r="K468" t="s">
        <v>2337</v>
      </c>
      <c r="L468" t="str">
        <f t="shared" ca="1" si="14"/>
        <v>Male</v>
      </c>
      <c r="M468" t="str">
        <f t="shared" si="15"/>
        <v>2023</v>
      </c>
    </row>
    <row r="469" spans="1:13" x14ac:dyDescent="0.25">
      <c r="A469" s="9">
        <v>44990</v>
      </c>
      <c r="B469" t="s">
        <v>737</v>
      </c>
      <c r="C469" t="s">
        <v>2280</v>
      </c>
      <c r="D469" s="7">
        <v>2</v>
      </c>
      <c r="E469" t="s">
        <v>2292</v>
      </c>
      <c r="F469" t="s">
        <v>2296</v>
      </c>
      <c r="G469" t="s">
        <v>2300</v>
      </c>
      <c r="H469" t="s">
        <v>2303</v>
      </c>
      <c r="I469">
        <v>474.11</v>
      </c>
      <c r="J469" t="s">
        <v>2306</v>
      </c>
      <c r="K469" t="s">
        <v>2333</v>
      </c>
      <c r="L469" t="str">
        <f t="shared" ca="1" si="14"/>
        <v>Male</v>
      </c>
      <c r="M469" t="str">
        <f t="shared" si="15"/>
        <v>2023</v>
      </c>
    </row>
    <row r="470" spans="1:13" hidden="1" x14ac:dyDescent="0.25">
      <c r="A470" s="9">
        <v>45226</v>
      </c>
      <c r="B470" t="s">
        <v>738</v>
      </c>
      <c r="C470" t="s">
        <v>2275</v>
      </c>
      <c r="D470" s="7">
        <v>4</v>
      </c>
      <c r="E470" t="s">
        <v>2294</v>
      </c>
      <c r="F470" t="s">
        <v>2295</v>
      </c>
      <c r="G470" t="s">
        <v>2300</v>
      </c>
      <c r="H470" t="s">
        <v>2304</v>
      </c>
      <c r="I470">
        <v>264.56</v>
      </c>
      <c r="J470" t="s">
        <v>2306</v>
      </c>
      <c r="K470" t="s">
        <v>2337</v>
      </c>
      <c r="L470" t="str">
        <f t="shared" ca="1" si="14"/>
        <v>Male</v>
      </c>
      <c r="M470" t="str">
        <f t="shared" si="15"/>
        <v>2023</v>
      </c>
    </row>
    <row r="471" spans="1:13" x14ac:dyDescent="0.25">
      <c r="A471" s="9">
        <v>44993</v>
      </c>
      <c r="B471" t="s">
        <v>739</v>
      </c>
      <c r="C471" t="s">
        <v>2286</v>
      </c>
      <c r="D471" s="7">
        <v>3</v>
      </c>
      <c r="E471" t="s">
        <v>2290</v>
      </c>
      <c r="F471" t="s">
        <v>2298</v>
      </c>
      <c r="G471" t="s">
        <v>2300</v>
      </c>
      <c r="H471" t="s">
        <v>2303</v>
      </c>
      <c r="I471">
        <v>133.41</v>
      </c>
      <c r="J471" t="s">
        <v>2309</v>
      </c>
      <c r="K471" t="s">
        <v>2331</v>
      </c>
      <c r="L471" t="str">
        <f t="shared" ca="1" si="14"/>
        <v>Male</v>
      </c>
      <c r="M471" t="str">
        <f t="shared" si="15"/>
        <v>2023</v>
      </c>
    </row>
    <row r="472" spans="1:13" hidden="1" x14ac:dyDescent="0.25">
      <c r="A472" s="9">
        <v>45051</v>
      </c>
      <c r="B472" t="s">
        <v>740</v>
      </c>
      <c r="C472" t="s">
        <v>2278</v>
      </c>
      <c r="D472" s="7">
        <v>2</v>
      </c>
      <c r="E472" t="s">
        <v>2294</v>
      </c>
      <c r="F472" t="s">
        <v>2296</v>
      </c>
      <c r="G472" t="s">
        <v>2300</v>
      </c>
      <c r="H472" t="s">
        <v>2301</v>
      </c>
      <c r="I472">
        <v>302.25</v>
      </c>
      <c r="J472" t="s">
        <v>2307</v>
      </c>
      <c r="K472" s="3" t="s">
        <v>2334</v>
      </c>
      <c r="L472" t="str">
        <f t="shared" ca="1" si="14"/>
        <v>Male</v>
      </c>
      <c r="M472" t="str">
        <f t="shared" si="15"/>
        <v>2023</v>
      </c>
    </row>
    <row r="473" spans="1:13" hidden="1" x14ac:dyDescent="0.25">
      <c r="A473" s="9">
        <v>45054</v>
      </c>
      <c r="B473" t="s">
        <v>741</v>
      </c>
      <c r="C473" t="s">
        <v>2282</v>
      </c>
      <c r="D473" s="7">
        <v>3</v>
      </c>
      <c r="E473" t="s">
        <v>2290</v>
      </c>
      <c r="F473" t="s">
        <v>2297</v>
      </c>
      <c r="G473" t="s">
        <v>2300</v>
      </c>
      <c r="H473" t="s">
        <v>2304</v>
      </c>
      <c r="I473">
        <v>968.99</v>
      </c>
      <c r="J473" t="s">
        <v>2307</v>
      </c>
      <c r="K473" t="s">
        <v>2331</v>
      </c>
      <c r="L473" t="str">
        <f t="shared" ca="1" si="14"/>
        <v>Male</v>
      </c>
      <c r="M473" t="str">
        <f t="shared" si="15"/>
        <v>2023</v>
      </c>
    </row>
    <row r="474" spans="1:13" hidden="1" x14ac:dyDescent="0.25">
      <c r="A474" s="9">
        <v>45170</v>
      </c>
      <c r="B474" t="s">
        <v>742</v>
      </c>
      <c r="C474" t="s">
        <v>2289</v>
      </c>
      <c r="D474" s="7">
        <v>2</v>
      </c>
      <c r="E474" t="s">
        <v>2290</v>
      </c>
      <c r="F474" t="s">
        <v>2297</v>
      </c>
      <c r="G474" t="s">
        <v>2300</v>
      </c>
      <c r="H474" t="s">
        <v>2304</v>
      </c>
      <c r="I474">
        <v>158.74</v>
      </c>
      <c r="J474" t="s">
        <v>2310</v>
      </c>
      <c r="K474" s="3" t="s">
        <v>2334</v>
      </c>
      <c r="L474" t="str">
        <f t="shared" ca="1" si="14"/>
        <v>Male</v>
      </c>
      <c r="M474" t="str">
        <f t="shared" si="15"/>
        <v>2023</v>
      </c>
    </row>
    <row r="475" spans="1:13" x14ac:dyDescent="0.25">
      <c r="A475" s="9">
        <v>45033</v>
      </c>
      <c r="B475" t="s">
        <v>743</v>
      </c>
      <c r="C475" t="s">
        <v>2272</v>
      </c>
      <c r="D475" s="7">
        <v>3</v>
      </c>
      <c r="E475" t="s">
        <v>2292</v>
      </c>
      <c r="F475" t="s">
        <v>2298</v>
      </c>
      <c r="G475" t="s">
        <v>2300</v>
      </c>
      <c r="H475" t="s">
        <v>2304</v>
      </c>
      <c r="I475">
        <v>399.4</v>
      </c>
      <c r="J475" t="s">
        <v>2307</v>
      </c>
      <c r="K475" t="s">
        <v>2331</v>
      </c>
      <c r="L475" t="str">
        <f t="shared" ca="1" si="14"/>
        <v>Male</v>
      </c>
      <c r="M475" t="str">
        <f t="shared" si="15"/>
        <v>2023</v>
      </c>
    </row>
    <row r="476" spans="1:13" x14ac:dyDescent="0.25">
      <c r="A476" s="9">
        <v>45000</v>
      </c>
      <c r="B476" t="s">
        <v>744</v>
      </c>
      <c r="C476" t="s">
        <v>2272</v>
      </c>
      <c r="D476" s="7">
        <v>4</v>
      </c>
      <c r="E476" t="s">
        <v>2292</v>
      </c>
      <c r="F476" t="s">
        <v>2297</v>
      </c>
      <c r="G476" t="s">
        <v>2300</v>
      </c>
      <c r="H476" t="s">
        <v>2304</v>
      </c>
      <c r="I476">
        <v>63.83</v>
      </c>
      <c r="J476" t="s">
        <v>2306</v>
      </c>
      <c r="K476" t="s">
        <v>2337</v>
      </c>
      <c r="L476" t="str">
        <f t="shared" ca="1" si="14"/>
        <v>Male</v>
      </c>
      <c r="M476" t="str">
        <f t="shared" si="15"/>
        <v>2023</v>
      </c>
    </row>
    <row r="477" spans="1:13" hidden="1" x14ac:dyDescent="0.25">
      <c r="A477" s="9">
        <v>45288</v>
      </c>
      <c r="B477" t="s">
        <v>745</v>
      </c>
      <c r="C477" t="s">
        <v>2271</v>
      </c>
      <c r="D477" s="7">
        <v>5</v>
      </c>
      <c r="E477" t="s">
        <v>2290</v>
      </c>
      <c r="F477" t="s">
        <v>2296</v>
      </c>
      <c r="G477" t="s">
        <v>2300</v>
      </c>
      <c r="H477" t="s">
        <v>2302</v>
      </c>
      <c r="I477">
        <v>111.32</v>
      </c>
      <c r="J477" t="s">
        <v>2309</v>
      </c>
      <c r="K477" s="10" t="s">
        <v>2334</v>
      </c>
      <c r="L477" t="str">
        <f t="shared" ca="1" si="14"/>
        <v>Male</v>
      </c>
      <c r="M477" t="str">
        <f t="shared" si="15"/>
        <v>2023</v>
      </c>
    </row>
    <row r="478" spans="1:13" hidden="1" x14ac:dyDescent="0.25">
      <c r="A478" s="9">
        <v>44996</v>
      </c>
      <c r="B478" t="s">
        <v>746</v>
      </c>
      <c r="C478" t="s">
        <v>2273</v>
      </c>
      <c r="D478" s="7">
        <v>2</v>
      </c>
      <c r="E478" t="s">
        <v>2294</v>
      </c>
      <c r="F478" t="s">
        <v>2295</v>
      </c>
      <c r="G478" t="s">
        <v>2300</v>
      </c>
      <c r="H478" t="s">
        <v>2303</v>
      </c>
      <c r="I478">
        <v>932.14</v>
      </c>
      <c r="J478" t="s">
        <v>2308</v>
      </c>
      <c r="K478" t="s">
        <v>2333</v>
      </c>
      <c r="L478" t="str">
        <f t="shared" ca="1" si="14"/>
        <v>Male</v>
      </c>
      <c r="M478" t="str">
        <f t="shared" si="15"/>
        <v>2023</v>
      </c>
    </row>
    <row r="479" spans="1:13" hidden="1" x14ac:dyDescent="0.25">
      <c r="A479" s="9">
        <v>45015</v>
      </c>
      <c r="B479" t="s">
        <v>747</v>
      </c>
      <c r="C479" t="s">
        <v>2289</v>
      </c>
      <c r="D479" s="7">
        <v>4</v>
      </c>
      <c r="E479" t="s">
        <v>2290</v>
      </c>
      <c r="F479" t="s">
        <v>2298</v>
      </c>
      <c r="G479" t="s">
        <v>2300</v>
      </c>
      <c r="H479" t="s">
        <v>2302</v>
      </c>
      <c r="I479">
        <v>648.35</v>
      </c>
      <c r="J479" t="s">
        <v>2309</v>
      </c>
      <c r="K479" t="s">
        <v>2337</v>
      </c>
      <c r="L479" t="str">
        <f t="shared" ca="1" si="14"/>
        <v>Male</v>
      </c>
      <c r="M479" t="str">
        <f t="shared" si="15"/>
        <v>2023</v>
      </c>
    </row>
    <row r="480" spans="1:13" hidden="1" x14ac:dyDescent="0.25">
      <c r="A480" s="9">
        <v>45121</v>
      </c>
      <c r="B480" t="s">
        <v>748</v>
      </c>
      <c r="C480" t="s">
        <v>2271</v>
      </c>
      <c r="D480" s="7">
        <v>5</v>
      </c>
      <c r="E480" t="s">
        <v>2290</v>
      </c>
      <c r="F480" t="s">
        <v>2296</v>
      </c>
      <c r="G480" t="s">
        <v>2300</v>
      </c>
      <c r="H480" t="s">
        <v>2303</v>
      </c>
      <c r="I480">
        <v>116.93</v>
      </c>
      <c r="J480" t="s">
        <v>2307</v>
      </c>
      <c r="K480" s="10" t="s">
        <v>2334</v>
      </c>
      <c r="L480" t="str">
        <f t="shared" ca="1" si="14"/>
        <v>Male</v>
      </c>
      <c r="M480" t="str">
        <f t="shared" si="15"/>
        <v>2023</v>
      </c>
    </row>
    <row r="481" spans="1:13" hidden="1" x14ac:dyDescent="0.25">
      <c r="A481" s="12">
        <v>44941</v>
      </c>
      <c r="B481" t="s">
        <v>749</v>
      </c>
      <c r="C481" t="s">
        <v>2275</v>
      </c>
      <c r="D481" s="7">
        <v>3</v>
      </c>
      <c r="E481" t="s">
        <v>2294</v>
      </c>
      <c r="F481" t="s">
        <v>2298</v>
      </c>
      <c r="G481" t="s">
        <v>2300</v>
      </c>
      <c r="H481" t="s">
        <v>2303</v>
      </c>
      <c r="I481">
        <v>249.3</v>
      </c>
      <c r="J481" t="s">
        <v>2310</v>
      </c>
      <c r="K481" t="s">
        <v>2331</v>
      </c>
      <c r="L481" t="str">
        <f t="shared" ca="1" si="14"/>
        <v>Male</v>
      </c>
      <c r="M481" t="str">
        <f t="shared" si="15"/>
        <v>2023</v>
      </c>
    </row>
    <row r="482" spans="1:13" hidden="1" x14ac:dyDescent="0.25">
      <c r="A482" s="9">
        <v>44945</v>
      </c>
      <c r="B482" t="s">
        <v>750</v>
      </c>
      <c r="C482" t="s">
        <v>2289</v>
      </c>
      <c r="D482" s="7">
        <v>5</v>
      </c>
      <c r="E482" t="s">
        <v>2290</v>
      </c>
      <c r="F482" t="s">
        <v>2296</v>
      </c>
      <c r="G482" t="s">
        <v>2300</v>
      </c>
      <c r="H482" t="s">
        <v>2304</v>
      </c>
      <c r="I482">
        <v>199.54</v>
      </c>
      <c r="J482" t="s">
        <v>2307</v>
      </c>
      <c r="K482" s="10" t="s">
        <v>2334</v>
      </c>
      <c r="L482" t="str">
        <f t="shared" ca="1" si="14"/>
        <v>Male</v>
      </c>
      <c r="M482" t="str">
        <f t="shared" si="15"/>
        <v>2023</v>
      </c>
    </row>
    <row r="483" spans="1:13" hidden="1" x14ac:dyDescent="0.25">
      <c r="A483" s="9">
        <v>44977</v>
      </c>
      <c r="B483" t="s">
        <v>751</v>
      </c>
      <c r="C483" t="s">
        <v>2275</v>
      </c>
      <c r="D483" s="7">
        <v>3</v>
      </c>
      <c r="E483" t="s">
        <v>2294</v>
      </c>
      <c r="F483" t="s">
        <v>2298</v>
      </c>
      <c r="G483" t="s">
        <v>2300</v>
      </c>
      <c r="H483" t="s">
        <v>2304</v>
      </c>
      <c r="I483">
        <v>23.43</v>
      </c>
      <c r="J483" t="s">
        <v>2306</v>
      </c>
      <c r="K483" t="s">
        <v>2331</v>
      </c>
      <c r="L483" t="str">
        <f t="shared" ca="1" si="14"/>
        <v>Male</v>
      </c>
      <c r="M483" t="str">
        <f t="shared" si="15"/>
        <v>2023</v>
      </c>
    </row>
    <row r="484" spans="1:13" hidden="1" x14ac:dyDescent="0.25">
      <c r="A484" s="9">
        <v>45202</v>
      </c>
      <c r="B484" t="s">
        <v>752</v>
      </c>
      <c r="C484" t="s">
        <v>2279</v>
      </c>
      <c r="D484" s="7">
        <v>3</v>
      </c>
      <c r="E484" t="s">
        <v>2290</v>
      </c>
      <c r="F484" t="s">
        <v>2298</v>
      </c>
      <c r="G484" t="s">
        <v>2300</v>
      </c>
      <c r="H484" t="s">
        <v>2304</v>
      </c>
      <c r="I484">
        <v>297.81</v>
      </c>
      <c r="J484" t="s">
        <v>2309</v>
      </c>
      <c r="K484" t="s">
        <v>2331</v>
      </c>
      <c r="L484" t="str">
        <f t="shared" ca="1" si="14"/>
        <v>Male</v>
      </c>
      <c r="M484" t="str">
        <f t="shared" si="15"/>
        <v>2023</v>
      </c>
    </row>
    <row r="485" spans="1:13" x14ac:dyDescent="0.25">
      <c r="A485" s="9">
        <v>44945</v>
      </c>
      <c r="B485" t="s">
        <v>753</v>
      </c>
      <c r="C485" t="s">
        <v>2285</v>
      </c>
      <c r="D485" s="7">
        <v>2</v>
      </c>
      <c r="E485" t="s">
        <v>2294</v>
      </c>
      <c r="F485" t="s">
        <v>2297</v>
      </c>
      <c r="G485" t="s">
        <v>2300</v>
      </c>
      <c r="H485" t="s">
        <v>2302</v>
      </c>
      <c r="I485">
        <v>65.88</v>
      </c>
      <c r="J485" t="s">
        <v>2309</v>
      </c>
      <c r="K485" t="s">
        <v>2333</v>
      </c>
      <c r="L485" t="str">
        <f t="shared" ca="1" si="14"/>
        <v>Male</v>
      </c>
      <c r="M485" t="str">
        <f t="shared" si="15"/>
        <v>2023</v>
      </c>
    </row>
    <row r="486" spans="1:13" x14ac:dyDescent="0.25">
      <c r="A486" s="9">
        <v>45217</v>
      </c>
      <c r="B486" t="s">
        <v>754</v>
      </c>
      <c r="C486" t="s">
        <v>2287</v>
      </c>
      <c r="D486" s="7">
        <v>4</v>
      </c>
      <c r="E486" t="s">
        <v>2290</v>
      </c>
      <c r="F486" t="s">
        <v>2298</v>
      </c>
      <c r="G486" t="s">
        <v>2300</v>
      </c>
      <c r="H486" t="s">
        <v>2302</v>
      </c>
      <c r="I486">
        <v>195.57</v>
      </c>
      <c r="J486" t="s">
        <v>2310</v>
      </c>
      <c r="K486" t="s">
        <v>2337</v>
      </c>
      <c r="L486" t="str">
        <f t="shared" ca="1" si="14"/>
        <v>Male</v>
      </c>
      <c r="M486" t="str">
        <f t="shared" si="15"/>
        <v>2023</v>
      </c>
    </row>
    <row r="487" spans="1:13" x14ac:dyDescent="0.25">
      <c r="A487" s="9">
        <v>45195</v>
      </c>
      <c r="B487" t="s">
        <v>755</v>
      </c>
      <c r="C487" t="s">
        <v>2276</v>
      </c>
      <c r="D487" s="7">
        <v>2</v>
      </c>
      <c r="E487" t="s">
        <v>2294</v>
      </c>
      <c r="F487" t="s">
        <v>2296</v>
      </c>
      <c r="G487" t="s">
        <v>2300</v>
      </c>
      <c r="H487" t="s">
        <v>2303</v>
      </c>
      <c r="I487">
        <v>200.33</v>
      </c>
      <c r="J487" t="s">
        <v>2308</v>
      </c>
      <c r="K487" t="s">
        <v>2333</v>
      </c>
      <c r="L487" t="str">
        <f t="shared" ca="1" si="14"/>
        <v>Male</v>
      </c>
      <c r="M487" t="str">
        <f t="shared" si="15"/>
        <v>2023</v>
      </c>
    </row>
    <row r="488" spans="1:13" hidden="1" x14ac:dyDescent="0.25">
      <c r="A488" s="9">
        <v>45148</v>
      </c>
      <c r="B488" t="s">
        <v>756</v>
      </c>
      <c r="C488" t="s">
        <v>2279</v>
      </c>
      <c r="D488" s="7">
        <v>3</v>
      </c>
      <c r="E488" t="s">
        <v>2290</v>
      </c>
      <c r="F488" t="s">
        <v>2298</v>
      </c>
      <c r="G488" t="s">
        <v>2300</v>
      </c>
      <c r="H488" t="s">
        <v>2303</v>
      </c>
      <c r="I488">
        <v>624.5</v>
      </c>
      <c r="J488" t="s">
        <v>2306</v>
      </c>
      <c r="K488" t="s">
        <v>2331</v>
      </c>
      <c r="L488" t="str">
        <f t="shared" ca="1" si="14"/>
        <v>Male</v>
      </c>
      <c r="M488" t="str">
        <f t="shared" si="15"/>
        <v>2023</v>
      </c>
    </row>
    <row r="489" spans="1:13" x14ac:dyDescent="0.25">
      <c r="A489" s="9">
        <v>45158</v>
      </c>
      <c r="B489" t="s">
        <v>757</v>
      </c>
      <c r="C489" t="s">
        <v>2277</v>
      </c>
      <c r="D489" s="7">
        <v>2</v>
      </c>
      <c r="E489" t="s">
        <v>2292</v>
      </c>
      <c r="F489" t="s">
        <v>2296</v>
      </c>
      <c r="G489" t="s">
        <v>2300</v>
      </c>
      <c r="H489" t="s">
        <v>2301</v>
      </c>
      <c r="I489">
        <v>241.24</v>
      </c>
      <c r="J489" t="s">
        <v>2309</v>
      </c>
      <c r="K489" t="s">
        <v>2333</v>
      </c>
      <c r="L489" t="str">
        <f t="shared" ca="1" si="14"/>
        <v>Male</v>
      </c>
      <c r="M489" t="str">
        <f t="shared" si="15"/>
        <v>2023</v>
      </c>
    </row>
    <row r="490" spans="1:13" hidden="1" x14ac:dyDescent="0.25">
      <c r="A490" s="9">
        <v>45122</v>
      </c>
      <c r="B490" t="s">
        <v>758</v>
      </c>
      <c r="C490" t="s">
        <v>2271</v>
      </c>
      <c r="D490" s="7">
        <v>4</v>
      </c>
      <c r="E490" t="s">
        <v>2290</v>
      </c>
      <c r="F490" t="s">
        <v>2298</v>
      </c>
      <c r="G490" t="s">
        <v>2300</v>
      </c>
      <c r="H490" t="s">
        <v>2303</v>
      </c>
      <c r="I490">
        <v>660.47</v>
      </c>
      <c r="J490" t="s">
        <v>2307</v>
      </c>
      <c r="K490" t="s">
        <v>2337</v>
      </c>
      <c r="L490" t="str">
        <f t="shared" ca="1" si="14"/>
        <v>Male</v>
      </c>
      <c r="M490" t="str">
        <f t="shared" si="15"/>
        <v>2023</v>
      </c>
    </row>
    <row r="491" spans="1:13" hidden="1" x14ac:dyDescent="0.25">
      <c r="A491" s="12">
        <v>44938</v>
      </c>
      <c r="B491" t="s">
        <v>759</v>
      </c>
      <c r="C491" t="s">
        <v>2286</v>
      </c>
      <c r="D491" s="7">
        <v>2</v>
      </c>
      <c r="E491" t="s">
        <v>2290</v>
      </c>
      <c r="F491" t="s">
        <v>2298</v>
      </c>
      <c r="G491" t="s">
        <v>2300</v>
      </c>
      <c r="H491" t="s">
        <v>2305</v>
      </c>
      <c r="I491">
        <v>408.93</v>
      </c>
      <c r="J491" t="s">
        <v>2310</v>
      </c>
      <c r="K491" t="s">
        <v>2333</v>
      </c>
      <c r="L491" t="str">
        <f t="shared" ca="1" si="14"/>
        <v>Male</v>
      </c>
      <c r="M491" t="str">
        <f t="shared" si="15"/>
        <v>2023</v>
      </c>
    </row>
    <row r="492" spans="1:13" hidden="1" x14ac:dyDescent="0.25">
      <c r="A492" s="9">
        <v>44971</v>
      </c>
      <c r="B492" t="s">
        <v>760</v>
      </c>
      <c r="C492" t="s">
        <v>2284</v>
      </c>
      <c r="D492" s="7">
        <v>3</v>
      </c>
      <c r="E492" t="s">
        <v>2294</v>
      </c>
      <c r="F492" t="s">
        <v>2297</v>
      </c>
      <c r="G492" t="s">
        <v>2300</v>
      </c>
      <c r="H492" t="s">
        <v>2301</v>
      </c>
      <c r="I492">
        <v>943.38</v>
      </c>
      <c r="J492" t="s">
        <v>2308</v>
      </c>
      <c r="K492" t="s">
        <v>2331</v>
      </c>
      <c r="L492" t="str">
        <f t="shared" ca="1" si="14"/>
        <v>Male</v>
      </c>
      <c r="M492" t="str">
        <f t="shared" si="15"/>
        <v>2023</v>
      </c>
    </row>
    <row r="493" spans="1:13" hidden="1" x14ac:dyDescent="0.25">
      <c r="A493" s="9">
        <v>45143</v>
      </c>
      <c r="B493" t="s">
        <v>761</v>
      </c>
      <c r="C493" t="s">
        <v>2288</v>
      </c>
      <c r="D493" s="7">
        <v>5</v>
      </c>
      <c r="E493" t="s">
        <v>2292</v>
      </c>
      <c r="F493" t="s">
        <v>2298</v>
      </c>
      <c r="G493" t="s">
        <v>2300</v>
      </c>
      <c r="H493" t="s">
        <v>2302</v>
      </c>
      <c r="I493">
        <v>414.35</v>
      </c>
      <c r="J493" t="s">
        <v>2307</v>
      </c>
      <c r="K493" s="10" t="s">
        <v>2334</v>
      </c>
      <c r="L493" t="str">
        <f t="shared" ca="1" si="14"/>
        <v>Male</v>
      </c>
      <c r="M493" t="str">
        <f t="shared" si="15"/>
        <v>2023</v>
      </c>
    </row>
    <row r="494" spans="1:13" x14ac:dyDescent="0.25">
      <c r="A494" s="9">
        <v>45143</v>
      </c>
      <c r="B494" t="s">
        <v>762</v>
      </c>
      <c r="C494" t="s">
        <v>2281</v>
      </c>
      <c r="D494" s="7">
        <v>3</v>
      </c>
      <c r="E494" t="s">
        <v>2290</v>
      </c>
      <c r="F494" t="s">
        <v>2296</v>
      </c>
      <c r="G494" t="s">
        <v>2300</v>
      </c>
      <c r="H494" t="s">
        <v>2302</v>
      </c>
      <c r="I494">
        <v>95.9</v>
      </c>
      <c r="J494" t="s">
        <v>2310</v>
      </c>
      <c r="K494" t="s">
        <v>2331</v>
      </c>
      <c r="L494" t="str">
        <f t="shared" ca="1" si="14"/>
        <v>Male</v>
      </c>
      <c r="M494" t="str">
        <f t="shared" si="15"/>
        <v>2023</v>
      </c>
    </row>
    <row r="495" spans="1:13" hidden="1" x14ac:dyDescent="0.25">
      <c r="A495" s="9">
        <v>45062</v>
      </c>
      <c r="B495" t="s">
        <v>763</v>
      </c>
      <c r="C495" t="s">
        <v>2276</v>
      </c>
      <c r="D495" s="7">
        <v>2</v>
      </c>
      <c r="E495" t="s">
        <v>2294</v>
      </c>
      <c r="F495" t="s">
        <v>2296</v>
      </c>
      <c r="G495" t="s">
        <v>2300</v>
      </c>
      <c r="H495" t="s">
        <v>2301</v>
      </c>
      <c r="I495">
        <v>294.49</v>
      </c>
      <c r="J495" t="s">
        <v>2309</v>
      </c>
      <c r="K495" s="3" t="s">
        <v>2334</v>
      </c>
      <c r="L495" t="str">
        <f t="shared" ca="1" si="14"/>
        <v>Male</v>
      </c>
      <c r="M495" t="str">
        <f t="shared" si="15"/>
        <v>2023</v>
      </c>
    </row>
    <row r="496" spans="1:13" hidden="1" x14ac:dyDescent="0.25">
      <c r="A496" s="9">
        <v>45278</v>
      </c>
      <c r="B496" t="s">
        <v>764</v>
      </c>
      <c r="C496" t="s">
        <v>2272</v>
      </c>
      <c r="D496" s="7">
        <v>2</v>
      </c>
      <c r="E496" t="s">
        <v>2292</v>
      </c>
      <c r="F496" t="s">
        <v>2298</v>
      </c>
      <c r="G496" t="s">
        <v>2300</v>
      </c>
      <c r="H496" t="s">
        <v>2305</v>
      </c>
      <c r="I496">
        <v>110.78</v>
      </c>
      <c r="J496" t="s">
        <v>2306</v>
      </c>
      <c r="K496" t="s">
        <v>2333</v>
      </c>
      <c r="L496" t="str">
        <f t="shared" ca="1" si="14"/>
        <v>Male</v>
      </c>
      <c r="M496" t="str">
        <f t="shared" si="15"/>
        <v>2023</v>
      </c>
    </row>
    <row r="497" spans="1:13" hidden="1" x14ac:dyDescent="0.25">
      <c r="A497" s="9">
        <v>45088</v>
      </c>
      <c r="B497" t="s">
        <v>765</v>
      </c>
      <c r="C497" t="s">
        <v>2279</v>
      </c>
      <c r="D497" s="7">
        <v>4</v>
      </c>
      <c r="E497" t="s">
        <v>2290</v>
      </c>
      <c r="F497" t="s">
        <v>2295</v>
      </c>
      <c r="G497" t="s">
        <v>2300</v>
      </c>
      <c r="H497" t="s">
        <v>2302</v>
      </c>
      <c r="I497">
        <v>922</v>
      </c>
      <c r="J497" t="s">
        <v>2310</v>
      </c>
      <c r="K497" t="s">
        <v>2337</v>
      </c>
      <c r="L497" t="str">
        <f t="shared" ca="1" si="14"/>
        <v>Male</v>
      </c>
      <c r="M497" t="str">
        <f t="shared" si="15"/>
        <v>2023</v>
      </c>
    </row>
    <row r="498" spans="1:13" x14ac:dyDescent="0.25">
      <c r="A498" s="9">
        <v>45200</v>
      </c>
      <c r="B498" t="s">
        <v>766</v>
      </c>
      <c r="C498" t="s">
        <v>2283</v>
      </c>
      <c r="D498" s="7">
        <v>5</v>
      </c>
      <c r="E498" t="s">
        <v>2294</v>
      </c>
      <c r="F498" t="s">
        <v>2295</v>
      </c>
      <c r="G498" t="s">
        <v>2300</v>
      </c>
      <c r="H498" t="s">
        <v>2305</v>
      </c>
      <c r="I498">
        <v>201.5</v>
      </c>
      <c r="J498" t="s">
        <v>2306</v>
      </c>
      <c r="K498" s="10" t="s">
        <v>2334</v>
      </c>
      <c r="L498" t="str">
        <f t="shared" ca="1" si="14"/>
        <v>Male</v>
      </c>
      <c r="M498" t="str">
        <f t="shared" si="15"/>
        <v>2023</v>
      </c>
    </row>
    <row r="499" spans="1:13" hidden="1" x14ac:dyDescent="0.25">
      <c r="A499" s="9">
        <v>45132</v>
      </c>
      <c r="B499" t="s">
        <v>767</v>
      </c>
      <c r="C499" t="s">
        <v>2280</v>
      </c>
      <c r="D499" s="7">
        <v>2</v>
      </c>
      <c r="E499" t="s">
        <v>2292</v>
      </c>
      <c r="F499" t="s">
        <v>2296</v>
      </c>
      <c r="G499" t="s">
        <v>2300</v>
      </c>
      <c r="H499" t="s">
        <v>2304</v>
      </c>
      <c r="I499">
        <v>296.45</v>
      </c>
      <c r="J499" t="s">
        <v>2309</v>
      </c>
      <c r="K499" s="3" t="s">
        <v>2334</v>
      </c>
      <c r="L499" t="str">
        <f t="shared" ca="1" si="14"/>
        <v>Male</v>
      </c>
      <c r="M499" t="str">
        <f t="shared" si="15"/>
        <v>2023</v>
      </c>
    </row>
    <row r="500" spans="1:13" hidden="1" x14ac:dyDescent="0.25">
      <c r="A500" s="9">
        <v>44944</v>
      </c>
      <c r="B500" t="s">
        <v>768</v>
      </c>
      <c r="C500" t="s">
        <v>2286</v>
      </c>
      <c r="D500" s="7">
        <v>2</v>
      </c>
      <c r="E500" t="s">
        <v>2290</v>
      </c>
      <c r="F500" t="s">
        <v>2298</v>
      </c>
      <c r="G500" t="s">
        <v>2300</v>
      </c>
      <c r="H500" t="s">
        <v>2304</v>
      </c>
      <c r="I500">
        <v>328.71</v>
      </c>
      <c r="J500" t="s">
        <v>2310</v>
      </c>
      <c r="K500" s="3" t="s">
        <v>2334</v>
      </c>
      <c r="L500" t="str">
        <f t="shared" ca="1" si="14"/>
        <v>Male</v>
      </c>
      <c r="M500" t="str">
        <f t="shared" si="15"/>
        <v>2023</v>
      </c>
    </row>
    <row r="501" spans="1:13" hidden="1" x14ac:dyDescent="0.25">
      <c r="A501" s="9">
        <v>45111</v>
      </c>
      <c r="B501" t="s">
        <v>769</v>
      </c>
      <c r="C501" t="s">
        <v>2284</v>
      </c>
      <c r="D501" s="7">
        <v>5</v>
      </c>
      <c r="E501" t="s">
        <v>2294</v>
      </c>
      <c r="F501" t="s">
        <v>2295</v>
      </c>
      <c r="G501" t="s">
        <v>2300</v>
      </c>
      <c r="H501" t="s">
        <v>2301</v>
      </c>
      <c r="I501">
        <v>106.77</v>
      </c>
      <c r="J501" t="s">
        <v>2307</v>
      </c>
      <c r="K501" s="10" t="s">
        <v>2334</v>
      </c>
      <c r="L501" t="str">
        <f t="shared" ca="1" si="14"/>
        <v>Male</v>
      </c>
      <c r="M501" t="str">
        <f t="shared" si="15"/>
        <v>2023</v>
      </c>
    </row>
    <row r="502" spans="1:13" hidden="1" x14ac:dyDescent="0.25">
      <c r="A502" s="9">
        <v>45247</v>
      </c>
      <c r="B502" t="s">
        <v>770</v>
      </c>
      <c r="C502" t="s">
        <v>2274</v>
      </c>
      <c r="D502" s="7">
        <v>2</v>
      </c>
      <c r="E502" t="s">
        <v>2294</v>
      </c>
      <c r="F502" t="s">
        <v>2295</v>
      </c>
      <c r="G502" t="s">
        <v>2300</v>
      </c>
      <c r="H502" t="s">
        <v>2304</v>
      </c>
      <c r="I502">
        <v>340.81</v>
      </c>
      <c r="J502" t="s">
        <v>2306</v>
      </c>
      <c r="K502" t="s">
        <v>2333</v>
      </c>
      <c r="L502" t="str">
        <f t="shared" ca="1" si="14"/>
        <v>Male</v>
      </c>
      <c r="M502" t="str">
        <f t="shared" si="15"/>
        <v>2023</v>
      </c>
    </row>
    <row r="503" spans="1:13" x14ac:dyDescent="0.25">
      <c r="A503" s="9">
        <v>45176</v>
      </c>
      <c r="B503" t="s">
        <v>771</v>
      </c>
      <c r="C503" t="s">
        <v>2270</v>
      </c>
      <c r="D503" s="7">
        <v>4</v>
      </c>
      <c r="E503" t="s">
        <v>2290</v>
      </c>
      <c r="F503" t="s">
        <v>2297</v>
      </c>
      <c r="G503" t="s">
        <v>2300</v>
      </c>
      <c r="H503" t="s">
        <v>2305</v>
      </c>
      <c r="I503">
        <v>667.97</v>
      </c>
      <c r="J503" t="s">
        <v>2310</v>
      </c>
      <c r="K503" t="s">
        <v>2337</v>
      </c>
      <c r="L503" t="str">
        <f t="shared" ca="1" si="14"/>
        <v>Male</v>
      </c>
      <c r="M503" t="str">
        <f t="shared" si="15"/>
        <v>2023</v>
      </c>
    </row>
    <row r="504" spans="1:13" hidden="1" x14ac:dyDescent="0.25">
      <c r="A504" s="9">
        <v>45172</v>
      </c>
      <c r="B504" t="s">
        <v>772</v>
      </c>
      <c r="C504" t="s">
        <v>2287</v>
      </c>
      <c r="D504" s="7">
        <v>5</v>
      </c>
      <c r="E504" t="s">
        <v>2290</v>
      </c>
      <c r="F504" t="s">
        <v>2298</v>
      </c>
      <c r="G504" t="s">
        <v>2300</v>
      </c>
      <c r="H504" t="s">
        <v>2303</v>
      </c>
      <c r="I504">
        <v>988.39</v>
      </c>
      <c r="J504" t="s">
        <v>2307</v>
      </c>
      <c r="K504" s="10" t="s">
        <v>2334</v>
      </c>
      <c r="L504" t="str">
        <f t="shared" ca="1" si="14"/>
        <v>Male</v>
      </c>
      <c r="M504" t="str">
        <f t="shared" si="15"/>
        <v>2023</v>
      </c>
    </row>
    <row r="505" spans="1:13" x14ac:dyDescent="0.25">
      <c r="A505" s="9">
        <v>45077</v>
      </c>
      <c r="B505" t="s">
        <v>773</v>
      </c>
      <c r="C505" t="s">
        <v>2285</v>
      </c>
      <c r="D505" s="7">
        <v>2</v>
      </c>
      <c r="E505" t="s">
        <v>2294</v>
      </c>
      <c r="F505" t="s">
        <v>2298</v>
      </c>
      <c r="G505" t="s">
        <v>2300</v>
      </c>
      <c r="H505" t="s">
        <v>2304</v>
      </c>
      <c r="I505">
        <v>107.8</v>
      </c>
      <c r="J505" t="s">
        <v>2306</v>
      </c>
      <c r="K505" t="s">
        <v>2333</v>
      </c>
      <c r="L505" t="str">
        <f t="shared" ca="1" si="14"/>
        <v>Male</v>
      </c>
      <c r="M505" t="str">
        <f t="shared" si="15"/>
        <v>2023</v>
      </c>
    </row>
    <row r="506" spans="1:13" x14ac:dyDescent="0.25">
      <c r="A506" s="9">
        <v>45082</v>
      </c>
      <c r="B506" t="s">
        <v>774</v>
      </c>
      <c r="C506" t="s">
        <v>2283</v>
      </c>
      <c r="D506" s="7">
        <v>3</v>
      </c>
      <c r="E506" t="s">
        <v>2294</v>
      </c>
      <c r="F506" t="s">
        <v>2298</v>
      </c>
      <c r="G506" t="s">
        <v>2300</v>
      </c>
      <c r="H506" t="s">
        <v>2302</v>
      </c>
      <c r="I506">
        <v>525.83000000000004</v>
      </c>
      <c r="J506" t="s">
        <v>2309</v>
      </c>
      <c r="K506" t="s">
        <v>2331</v>
      </c>
      <c r="L506" t="str">
        <f t="shared" ca="1" si="14"/>
        <v>Male</v>
      </c>
      <c r="M506" t="str">
        <f t="shared" si="15"/>
        <v>2023</v>
      </c>
    </row>
    <row r="507" spans="1:13" hidden="1" x14ac:dyDescent="0.25">
      <c r="A507" s="9">
        <v>45291</v>
      </c>
      <c r="B507" t="s">
        <v>775</v>
      </c>
      <c r="C507" t="s">
        <v>2277</v>
      </c>
      <c r="D507" s="7">
        <v>5</v>
      </c>
      <c r="E507" t="s">
        <v>2292</v>
      </c>
      <c r="F507" t="s">
        <v>2295</v>
      </c>
      <c r="G507" t="s">
        <v>2300</v>
      </c>
      <c r="H507" t="s">
        <v>2303</v>
      </c>
      <c r="I507">
        <v>19.18</v>
      </c>
      <c r="J507" t="s">
        <v>2307</v>
      </c>
      <c r="K507" s="10" t="s">
        <v>2334</v>
      </c>
      <c r="L507" t="str">
        <f t="shared" ca="1" si="14"/>
        <v>Male</v>
      </c>
      <c r="M507" t="str">
        <f t="shared" si="15"/>
        <v>2023</v>
      </c>
    </row>
    <row r="508" spans="1:13" x14ac:dyDescent="0.25">
      <c r="A508" s="9">
        <v>45207</v>
      </c>
      <c r="B508" t="s">
        <v>776</v>
      </c>
      <c r="C508" t="s">
        <v>2277</v>
      </c>
      <c r="D508" s="7">
        <v>2</v>
      </c>
      <c r="E508" t="s">
        <v>2292</v>
      </c>
      <c r="F508" t="s">
        <v>2297</v>
      </c>
      <c r="G508" t="s">
        <v>2300</v>
      </c>
      <c r="H508" t="s">
        <v>2305</v>
      </c>
      <c r="I508">
        <v>915.79</v>
      </c>
      <c r="J508" t="s">
        <v>2309</v>
      </c>
      <c r="K508" s="3" t="s">
        <v>2334</v>
      </c>
      <c r="L508" t="str">
        <f t="shared" ca="1" si="14"/>
        <v>Male</v>
      </c>
      <c r="M508" t="str">
        <f t="shared" si="15"/>
        <v>2023</v>
      </c>
    </row>
    <row r="509" spans="1:13" x14ac:dyDescent="0.25">
      <c r="A509" s="9">
        <v>45163</v>
      </c>
      <c r="B509" t="s">
        <v>777</v>
      </c>
      <c r="C509" t="s">
        <v>2288</v>
      </c>
      <c r="D509" s="7">
        <v>2</v>
      </c>
      <c r="E509" t="s">
        <v>2292</v>
      </c>
      <c r="F509" t="s">
        <v>2296</v>
      </c>
      <c r="G509" t="s">
        <v>2300</v>
      </c>
      <c r="H509" t="s">
        <v>2304</v>
      </c>
      <c r="I509">
        <v>538.45000000000005</v>
      </c>
      <c r="J509" t="s">
        <v>2309</v>
      </c>
      <c r="K509" s="3" t="s">
        <v>2334</v>
      </c>
      <c r="L509" t="str">
        <f t="shared" ca="1" si="14"/>
        <v>Male</v>
      </c>
      <c r="M509" t="str">
        <f t="shared" si="15"/>
        <v>2023</v>
      </c>
    </row>
    <row r="510" spans="1:13" hidden="1" x14ac:dyDescent="0.25">
      <c r="A510" s="9">
        <v>45268</v>
      </c>
      <c r="B510" t="s">
        <v>778</v>
      </c>
      <c r="C510" t="s">
        <v>2285</v>
      </c>
      <c r="D510" s="7">
        <v>2</v>
      </c>
      <c r="E510" t="s">
        <v>2294</v>
      </c>
      <c r="F510" t="s">
        <v>2297</v>
      </c>
      <c r="G510" t="s">
        <v>2300</v>
      </c>
      <c r="H510" t="s">
        <v>2304</v>
      </c>
      <c r="I510">
        <v>111.73</v>
      </c>
      <c r="J510" t="s">
        <v>2306</v>
      </c>
      <c r="K510" s="3" t="s">
        <v>2334</v>
      </c>
      <c r="L510" t="str">
        <f t="shared" ca="1" si="14"/>
        <v>Male</v>
      </c>
      <c r="M510" t="str">
        <f t="shared" si="15"/>
        <v>2023</v>
      </c>
    </row>
    <row r="511" spans="1:13" hidden="1" x14ac:dyDescent="0.25">
      <c r="A511" s="9">
        <v>45119</v>
      </c>
      <c r="B511" t="s">
        <v>779</v>
      </c>
      <c r="C511" t="s">
        <v>2281</v>
      </c>
      <c r="D511" s="7">
        <v>4</v>
      </c>
      <c r="E511" t="s">
        <v>2290</v>
      </c>
      <c r="F511" t="s">
        <v>2297</v>
      </c>
      <c r="G511" t="s">
        <v>2300</v>
      </c>
      <c r="H511" t="s">
        <v>2301</v>
      </c>
      <c r="I511">
        <v>400.47</v>
      </c>
      <c r="J511" t="s">
        <v>2306</v>
      </c>
      <c r="K511" t="s">
        <v>2337</v>
      </c>
      <c r="L511" t="str">
        <f t="shared" ca="1" si="14"/>
        <v>Male</v>
      </c>
      <c r="M511" t="str">
        <f t="shared" si="15"/>
        <v>2023</v>
      </c>
    </row>
    <row r="512" spans="1:13" hidden="1" x14ac:dyDescent="0.25">
      <c r="A512" s="9">
        <v>45233</v>
      </c>
      <c r="B512" t="s">
        <v>780</v>
      </c>
      <c r="C512" t="s">
        <v>2284</v>
      </c>
      <c r="D512" s="7">
        <v>4</v>
      </c>
      <c r="E512" t="s">
        <v>2294</v>
      </c>
      <c r="F512" t="s">
        <v>2295</v>
      </c>
      <c r="G512" t="s">
        <v>2300</v>
      </c>
      <c r="H512" t="s">
        <v>2301</v>
      </c>
      <c r="I512">
        <v>66.34</v>
      </c>
      <c r="J512" t="s">
        <v>2309</v>
      </c>
      <c r="K512" t="s">
        <v>2337</v>
      </c>
      <c r="L512" t="str">
        <f t="shared" ca="1" si="14"/>
        <v>Male</v>
      </c>
      <c r="M512" t="str">
        <f t="shared" si="15"/>
        <v>2023</v>
      </c>
    </row>
    <row r="513" spans="1:13" x14ac:dyDescent="0.25">
      <c r="A513" s="9">
        <v>44998</v>
      </c>
      <c r="B513" t="s">
        <v>781</v>
      </c>
      <c r="C513" t="s">
        <v>2270</v>
      </c>
      <c r="D513" s="7">
        <v>2</v>
      </c>
      <c r="E513" t="s">
        <v>2290</v>
      </c>
      <c r="F513" t="s">
        <v>2295</v>
      </c>
      <c r="G513" t="s">
        <v>2300</v>
      </c>
      <c r="H513" t="s">
        <v>2303</v>
      </c>
      <c r="I513">
        <v>773.33</v>
      </c>
      <c r="J513" t="s">
        <v>2307</v>
      </c>
      <c r="K513" t="s">
        <v>2333</v>
      </c>
      <c r="L513" t="str">
        <f t="shared" ca="1" si="14"/>
        <v>Male</v>
      </c>
      <c r="M513" t="str">
        <f t="shared" si="15"/>
        <v>2023</v>
      </c>
    </row>
    <row r="514" spans="1:13" hidden="1" x14ac:dyDescent="0.25">
      <c r="A514" s="9">
        <v>45130</v>
      </c>
      <c r="B514" t="s">
        <v>782</v>
      </c>
      <c r="C514" t="s">
        <v>2288</v>
      </c>
      <c r="D514" s="7">
        <v>4</v>
      </c>
      <c r="E514" t="s">
        <v>2292</v>
      </c>
      <c r="F514" t="s">
        <v>2296</v>
      </c>
      <c r="G514" t="s">
        <v>2300</v>
      </c>
      <c r="H514" t="s">
        <v>2305</v>
      </c>
      <c r="I514">
        <v>893.41</v>
      </c>
      <c r="J514" t="s">
        <v>2309</v>
      </c>
      <c r="K514" t="s">
        <v>2337</v>
      </c>
      <c r="L514" t="str">
        <f t="shared" ca="1" si="14"/>
        <v>Male</v>
      </c>
      <c r="M514" t="str">
        <f t="shared" si="15"/>
        <v>2023</v>
      </c>
    </row>
    <row r="515" spans="1:13" hidden="1" x14ac:dyDescent="0.25">
      <c r="A515" s="9">
        <v>44948</v>
      </c>
      <c r="B515" t="s">
        <v>783</v>
      </c>
      <c r="C515" t="s">
        <v>2288</v>
      </c>
      <c r="D515" s="7">
        <v>5</v>
      </c>
      <c r="E515" t="s">
        <v>2292</v>
      </c>
      <c r="F515" t="s">
        <v>2297</v>
      </c>
      <c r="G515" t="s">
        <v>2300</v>
      </c>
      <c r="H515" t="s">
        <v>2303</v>
      </c>
      <c r="I515">
        <v>471.39</v>
      </c>
      <c r="J515" t="s">
        <v>2308</v>
      </c>
      <c r="K515" s="10" t="s">
        <v>2334</v>
      </c>
      <c r="L515" t="str">
        <f t="shared" ref="L515:L578" ca="1" si="16">IF(G516="Other", IF(RAND()&lt;=0.5, "Male", "Female"), G516)</f>
        <v>Male</v>
      </c>
      <c r="M515" t="str">
        <f t="shared" ref="M515:M578" si="17">TEXT(A515, "YYYY")</f>
        <v>2023</v>
      </c>
    </row>
    <row r="516" spans="1:13" x14ac:dyDescent="0.25">
      <c r="A516" s="9">
        <v>45278</v>
      </c>
      <c r="B516" t="s">
        <v>784</v>
      </c>
      <c r="C516" t="s">
        <v>2281</v>
      </c>
      <c r="D516" s="7">
        <v>2</v>
      </c>
      <c r="E516" t="s">
        <v>2290</v>
      </c>
      <c r="F516" t="s">
        <v>2297</v>
      </c>
      <c r="G516" t="s">
        <v>2300</v>
      </c>
      <c r="H516" t="s">
        <v>2301</v>
      </c>
      <c r="I516">
        <v>259.37</v>
      </c>
      <c r="J516" t="s">
        <v>2310</v>
      </c>
      <c r="K516" t="s">
        <v>2333</v>
      </c>
      <c r="L516" t="str">
        <f t="shared" ca="1" si="16"/>
        <v>Male</v>
      </c>
      <c r="M516" t="str">
        <f t="shared" si="17"/>
        <v>2023</v>
      </c>
    </row>
    <row r="517" spans="1:13" hidden="1" x14ac:dyDescent="0.25">
      <c r="A517" s="9">
        <v>45248</v>
      </c>
      <c r="B517" t="s">
        <v>785</v>
      </c>
      <c r="C517" t="s">
        <v>2279</v>
      </c>
      <c r="D517" s="7">
        <v>2</v>
      </c>
      <c r="E517" t="s">
        <v>2290</v>
      </c>
      <c r="F517" t="s">
        <v>2295</v>
      </c>
      <c r="G517" t="s">
        <v>2300</v>
      </c>
      <c r="H517" t="s">
        <v>2301</v>
      </c>
      <c r="I517">
        <v>350.7</v>
      </c>
      <c r="J517" t="s">
        <v>2306</v>
      </c>
      <c r="K517" t="s">
        <v>2333</v>
      </c>
      <c r="L517" t="str">
        <f t="shared" ca="1" si="16"/>
        <v>Male</v>
      </c>
      <c r="M517" t="str">
        <f t="shared" si="17"/>
        <v>2023</v>
      </c>
    </row>
    <row r="518" spans="1:13" hidden="1" x14ac:dyDescent="0.25">
      <c r="A518" s="9">
        <v>44949</v>
      </c>
      <c r="B518" t="s">
        <v>786</v>
      </c>
      <c r="C518" t="s">
        <v>2281</v>
      </c>
      <c r="D518" s="7">
        <v>2</v>
      </c>
      <c r="E518" t="s">
        <v>2290</v>
      </c>
      <c r="F518" t="s">
        <v>2297</v>
      </c>
      <c r="G518" t="s">
        <v>2300</v>
      </c>
      <c r="H518" t="s">
        <v>2302</v>
      </c>
      <c r="I518">
        <v>561.33000000000004</v>
      </c>
      <c r="J518" t="s">
        <v>2306</v>
      </c>
      <c r="K518" s="3" t="s">
        <v>2334</v>
      </c>
      <c r="L518" t="str">
        <f t="shared" ca="1" si="16"/>
        <v>Male</v>
      </c>
      <c r="M518" t="str">
        <f t="shared" si="17"/>
        <v>2023</v>
      </c>
    </row>
    <row r="519" spans="1:13" hidden="1" x14ac:dyDescent="0.25">
      <c r="A519" s="9">
        <v>45257</v>
      </c>
      <c r="B519" t="s">
        <v>787</v>
      </c>
      <c r="C519" t="s">
        <v>2271</v>
      </c>
      <c r="D519" s="7">
        <v>4</v>
      </c>
      <c r="E519" t="s">
        <v>2290</v>
      </c>
      <c r="F519" t="s">
        <v>2297</v>
      </c>
      <c r="G519" t="s">
        <v>2300</v>
      </c>
      <c r="H519" t="s">
        <v>2303</v>
      </c>
      <c r="I519">
        <v>273.60000000000002</v>
      </c>
      <c r="J519" t="s">
        <v>2310</v>
      </c>
      <c r="K519" t="s">
        <v>2337</v>
      </c>
      <c r="L519" t="str">
        <f t="shared" ca="1" si="16"/>
        <v>Male</v>
      </c>
      <c r="M519" t="str">
        <f t="shared" si="17"/>
        <v>2023</v>
      </c>
    </row>
    <row r="520" spans="1:13" x14ac:dyDescent="0.25">
      <c r="A520" s="9">
        <v>45207</v>
      </c>
      <c r="B520" t="s">
        <v>788</v>
      </c>
      <c r="C520" t="s">
        <v>2281</v>
      </c>
      <c r="D520" s="7">
        <v>4</v>
      </c>
      <c r="E520" t="s">
        <v>2290</v>
      </c>
      <c r="F520" t="s">
        <v>2298</v>
      </c>
      <c r="G520" t="s">
        <v>2300</v>
      </c>
      <c r="H520" t="s">
        <v>2303</v>
      </c>
      <c r="I520">
        <v>644.29999999999995</v>
      </c>
      <c r="J520" t="s">
        <v>2306</v>
      </c>
      <c r="K520" t="s">
        <v>2337</v>
      </c>
      <c r="L520" t="str">
        <f t="shared" ca="1" si="16"/>
        <v>Male</v>
      </c>
      <c r="M520" t="str">
        <f t="shared" si="17"/>
        <v>2023</v>
      </c>
    </row>
    <row r="521" spans="1:13" hidden="1" x14ac:dyDescent="0.25">
      <c r="A521" s="9">
        <v>45134</v>
      </c>
      <c r="B521" t="s">
        <v>789</v>
      </c>
      <c r="C521" t="s">
        <v>2276</v>
      </c>
      <c r="D521" s="7">
        <v>5</v>
      </c>
      <c r="E521" t="s">
        <v>2294</v>
      </c>
      <c r="F521" t="s">
        <v>2296</v>
      </c>
      <c r="G521" t="s">
        <v>2300</v>
      </c>
      <c r="H521" t="s">
        <v>2302</v>
      </c>
      <c r="I521">
        <v>294.76</v>
      </c>
      <c r="J521" t="s">
        <v>2310</v>
      </c>
      <c r="K521" s="10" t="s">
        <v>2334</v>
      </c>
      <c r="L521" t="str">
        <f t="shared" ca="1" si="16"/>
        <v>Male</v>
      </c>
      <c r="M521" t="str">
        <f t="shared" si="17"/>
        <v>2023</v>
      </c>
    </row>
    <row r="522" spans="1:13" x14ac:dyDescent="0.25">
      <c r="A522" s="9">
        <v>45054</v>
      </c>
      <c r="B522" t="s">
        <v>790</v>
      </c>
      <c r="C522" t="s">
        <v>2278</v>
      </c>
      <c r="D522" s="7">
        <v>2</v>
      </c>
      <c r="E522" t="s">
        <v>2294</v>
      </c>
      <c r="F522" t="s">
        <v>2298</v>
      </c>
      <c r="G522" t="s">
        <v>2300</v>
      </c>
      <c r="H522" t="s">
        <v>2305</v>
      </c>
      <c r="I522">
        <v>982.81</v>
      </c>
      <c r="J522" t="s">
        <v>2306</v>
      </c>
      <c r="K522" s="3" t="s">
        <v>2334</v>
      </c>
      <c r="L522" t="str">
        <f t="shared" ca="1" si="16"/>
        <v>Male</v>
      </c>
      <c r="M522" t="str">
        <f t="shared" si="17"/>
        <v>2023</v>
      </c>
    </row>
    <row r="523" spans="1:13" hidden="1" x14ac:dyDescent="0.25">
      <c r="A523" s="9">
        <v>45158</v>
      </c>
      <c r="B523" t="s">
        <v>791</v>
      </c>
      <c r="C523" t="s">
        <v>2277</v>
      </c>
      <c r="D523" s="7">
        <v>2</v>
      </c>
      <c r="E523" t="s">
        <v>2292</v>
      </c>
      <c r="F523" t="s">
        <v>2295</v>
      </c>
      <c r="G523" t="s">
        <v>2300</v>
      </c>
      <c r="H523" t="s">
        <v>2301</v>
      </c>
      <c r="I523">
        <v>351.6</v>
      </c>
      <c r="J523" t="s">
        <v>2307</v>
      </c>
      <c r="K523" s="3" t="s">
        <v>2334</v>
      </c>
      <c r="L523" t="str">
        <f t="shared" ca="1" si="16"/>
        <v>Male</v>
      </c>
      <c r="M523" t="str">
        <f t="shared" si="17"/>
        <v>2023</v>
      </c>
    </row>
    <row r="524" spans="1:13" hidden="1" x14ac:dyDescent="0.25">
      <c r="A524" s="9">
        <v>44957</v>
      </c>
      <c r="B524" t="s">
        <v>792</v>
      </c>
      <c r="C524" t="s">
        <v>2274</v>
      </c>
      <c r="D524" s="7">
        <v>3</v>
      </c>
      <c r="E524" t="s">
        <v>2294</v>
      </c>
      <c r="F524" t="s">
        <v>2298</v>
      </c>
      <c r="G524" t="s">
        <v>2300</v>
      </c>
      <c r="H524" t="s">
        <v>2301</v>
      </c>
      <c r="I524">
        <v>796.18</v>
      </c>
      <c r="J524" t="s">
        <v>2307</v>
      </c>
      <c r="K524" t="s">
        <v>2331</v>
      </c>
      <c r="L524" t="str">
        <f t="shared" ca="1" si="16"/>
        <v>Male</v>
      </c>
      <c r="M524" t="str">
        <f t="shared" si="17"/>
        <v>2023</v>
      </c>
    </row>
    <row r="525" spans="1:13" hidden="1" x14ac:dyDescent="0.25">
      <c r="A525" s="9">
        <v>44962</v>
      </c>
      <c r="B525" t="s">
        <v>793</v>
      </c>
      <c r="C525" t="s">
        <v>2287</v>
      </c>
      <c r="D525" s="7">
        <v>2</v>
      </c>
      <c r="E525" t="s">
        <v>2290</v>
      </c>
      <c r="F525" t="s">
        <v>2296</v>
      </c>
      <c r="G525" t="s">
        <v>2300</v>
      </c>
      <c r="H525" t="s">
        <v>2303</v>
      </c>
      <c r="I525">
        <v>827.78</v>
      </c>
      <c r="J525" t="s">
        <v>2308</v>
      </c>
      <c r="K525" s="3" t="s">
        <v>2334</v>
      </c>
      <c r="L525" t="str">
        <f t="shared" ca="1" si="16"/>
        <v>Male</v>
      </c>
      <c r="M525" t="str">
        <f t="shared" si="17"/>
        <v>2023</v>
      </c>
    </row>
    <row r="526" spans="1:13" hidden="1" x14ac:dyDescent="0.25">
      <c r="A526" s="9">
        <v>45118</v>
      </c>
      <c r="B526" t="s">
        <v>794</v>
      </c>
      <c r="C526" t="s">
        <v>2276</v>
      </c>
      <c r="D526" s="7">
        <v>2</v>
      </c>
      <c r="E526" t="s">
        <v>2294</v>
      </c>
      <c r="F526" t="s">
        <v>2298</v>
      </c>
      <c r="G526" t="s">
        <v>2300</v>
      </c>
      <c r="H526" t="s">
        <v>2301</v>
      </c>
      <c r="I526">
        <v>349.75</v>
      </c>
      <c r="J526" t="s">
        <v>2309</v>
      </c>
      <c r="K526" t="s">
        <v>2333</v>
      </c>
      <c r="L526" t="str">
        <f t="shared" ca="1" si="16"/>
        <v>Male</v>
      </c>
      <c r="M526" t="str">
        <f t="shared" si="17"/>
        <v>2023</v>
      </c>
    </row>
    <row r="527" spans="1:13" x14ac:dyDescent="0.25">
      <c r="A527" s="9">
        <v>45238</v>
      </c>
      <c r="B527" t="s">
        <v>795</v>
      </c>
      <c r="C527" t="s">
        <v>2289</v>
      </c>
      <c r="D527" s="7">
        <v>5</v>
      </c>
      <c r="E527" t="s">
        <v>2290</v>
      </c>
      <c r="F527" t="s">
        <v>2295</v>
      </c>
      <c r="G527" t="s">
        <v>2300</v>
      </c>
      <c r="H527" t="s">
        <v>2301</v>
      </c>
      <c r="I527">
        <v>375.56</v>
      </c>
      <c r="J527" t="s">
        <v>2308</v>
      </c>
      <c r="K527" s="10" t="s">
        <v>2334</v>
      </c>
      <c r="L527" t="str">
        <f t="shared" ca="1" si="16"/>
        <v>Male</v>
      </c>
      <c r="M527" t="str">
        <f t="shared" si="17"/>
        <v>2023</v>
      </c>
    </row>
    <row r="528" spans="1:13" hidden="1" x14ac:dyDescent="0.25">
      <c r="A528" s="9">
        <v>45160</v>
      </c>
      <c r="B528" t="s">
        <v>796</v>
      </c>
      <c r="C528" t="s">
        <v>2272</v>
      </c>
      <c r="D528" s="7">
        <v>4</v>
      </c>
      <c r="E528" t="s">
        <v>2292</v>
      </c>
      <c r="F528" t="s">
        <v>2297</v>
      </c>
      <c r="G528" t="s">
        <v>2300</v>
      </c>
      <c r="H528" t="s">
        <v>2304</v>
      </c>
      <c r="I528">
        <v>373.43</v>
      </c>
      <c r="J528" t="s">
        <v>2309</v>
      </c>
      <c r="K528" t="s">
        <v>2337</v>
      </c>
      <c r="L528" t="str">
        <f t="shared" ca="1" si="16"/>
        <v>Male</v>
      </c>
      <c r="M528" t="str">
        <f t="shared" si="17"/>
        <v>2023</v>
      </c>
    </row>
    <row r="529" spans="1:13" hidden="1" x14ac:dyDescent="0.25">
      <c r="A529" s="9">
        <v>44999</v>
      </c>
      <c r="B529" t="s">
        <v>797</v>
      </c>
      <c r="C529" t="s">
        <v>2274</v>
      </c>
      <c r="D529" s="7">
        <v>2</v>
      </c>
      <c r="E529" t="s">
        <v>2294</v>
      </c>
      <c r="F529" t="s">
        <v>2298</v>
      </c>
      <c r="G529" t="s">
        <v>2300</v>
      </c>
      <c r="H529" t="s">
        <v>2301</v>
      </c>
      <c r="I529">
        <v>24.11</v>
      </c>
      <c r="J529" t="s">
        <v>2308</v>
      </c>
      <c r="K529" t="s">
        <v>2333</v>
      </c>
      <c r="L529" t="str">
        <f t="shared" ca="1" si="16"/>
        <v>Male</v>
      </c>
      <c r="M529" t="str">
        <f t="shared" si="17"/>
        <v>2023</v>
      </c>
    </row>
    <row r="530" spans="1:13" hidden="1" x14ac:dyDescent="0.25">
      <c r="A530" s="9">
        <v>45011</v>
      </c>
      <c r="B530" t="s">
        <v>798</v>
      </c>
      <c r="C530" t="s">
        <v>2286</v>
      </c>
      <c r="D530" s="7">
        <v>3</v>
      </c>
      <c r="E530" t="s">
        <v>2290</v>
      </c>
      <c r="F530" t="s">
        <v>2298</v>
      </c>
      <c r="G530" t="s">
        <v>2300</v>
      </c>
      <c r="H530" t="s">
        <v>2305</v>
      </c>
      <c r="I530">
        <v>315.13</v>
      </c>
      <c r="J530" t="s">
        <v>2306</v>
      </c>
      <c r="K530" t="s">
        <v>2331</v>
      </c>
      <c r="L530" t="str">
        <f t="shared" ca="1" si="16"/>
        <v>Male</v>
      </c>
      <c r="M530" t="str">
        <f t="shared" si="17"/>
        <v>2023</v>
      </c>
    </row>
    <row r="531" spans="1:13" hidden="1" x14ac:dyDescent="0.25">
      <c r="A531" s="9">
        <v>44952</v>
      </c>
      <c r="B531" t="s">
        <v>799</v>
      </c>
      <c r="C531" t="s">
        <v>2272</v>
      </c>
      <c r="D531" s="7">
        <v>2</v>
      </c>
      <c r="E531" t="s">
        <v>2292</v>
      </c>
      <c r="F531" t="s">
        <v>2297</v>
      </c>
      <c r="G531" t="s">
        <v>2300</v>
      </c>
      <c r="H531" t="s">
        <v>2303</v>
      </c>
      <c r="I531">
        <v>380.83</v>
      </c>
      <c r="J531" t="s">
        <v>2306</v>
      </c>
      <c r="K531" s="3" t="s">
        <v>2334</v>
      </c>
      <c r="L531" t="str">
        <f t="shared" ca="1" si="16"/>
        <v>Male</v>
      </c>
      <c r="M531" t="str">
        <f t="shared" si="17"/>
        <v>2023</v>
      </c>
    </row>
    <row r="532" spans="1:13" hidden="1" x14ac:dyDescent="0.25">
      <c r="A532" s="9">
        <v>45098</v>
      </c>
      <c r="B532" t="s">
        <v>800</v>
      </c>
      <c r="C532" t="s">
        <v>2282</v>
      </c>
      <c r="D532" s="7">
        <v>2</v>
      </c>
      <c r="E532" t="s">
        <v>2290</v>
      </c>
      <c r="F532" t="s">
        <v>2295</v>
      </c>
      <c r="G532" t="s">
        <v>2300</v>
      </c>
      <c r="H532" t="s">
        <v>2301</v>
      </c>
      <c r="I532">
        <v>387.93</v>
      </c>
      <c r="J532" t="s">
        <v>2307</v>
      </c>
      <c r="K532" s="3" t="s">
        <v>2334</v>
      </c>
      <c r="L532" t="str">
        <f t="shared" ca="1" si="16"/>
        <v>Male</v>
      </c>
      <c r="M532" t="str">
        <f t="shared" si="17"/>
        <v>2023</v>
      </c>
    </row>
    <row r="533" spans="1:13" hidden="1" x14ac:dyDescent="0.25">
      <c r="A533" s="9">
        <v>45081</v>
      </c>
      <c r="B533" t="s">
        <v>801</v>
      </c>
      <c r="C533" t="s">
        <v>2283</v>
      </c>
      <c r="D533" s="7">
        <v>5</v>
      </c>
      <c r="E533" t="s">
        <v>2294</v>
      </c>
      <c r="F533" t="s">
        <v>2296</v>
      </c>
      <c r="G533" t="s">
        <v>2300</v>
      </c>
      <c r="H533" t="s">
        <v>2302</v>
      </c>
      <c r="I533">
        <v>362.03</v>
      </c>
      <c r="J533" t="s">
        <v>2309</v>
      </c>
      <c r="K533" s="10" t="s">
        <v>2334</v>
      </c>
      <c r="L533" t="str">
        <f t="shared" ca="1" si="16"/>
        <v>Male</v>
      </c>
      <c r="M533" t="str">
        <f t="shared" si="17"/>
        <v>2023</v>
      </c>
    </row>
    <row r="534" spans="1:13" hidden="1" x14ac:dyDescent="0.25">
      <c r="A534" s="9">
        <v>45052</v>
      </c>
      <c r="B534" t="s">
        <v>802</v>
      </c>
      <c r="C534" t="s">
        <v>2286</v>
      </c>
      <c r="D534" s="7">
        <v>2</v>
      </c>
      <c r="E534" t="s">
        <v>2290</v>
      </c>
      <c r="F534" t="s">
        <v>2297</v>
      </c>
      <c r="G534" t="s">
        <v>2300</v>
      </c>
      <c r="H534" t="s">
        <v>2304</v>
      </c>
      <c r="I534">
        <v>465.9</v>
      </c>
      <c r="J534" t="s">
        <v>2307</v>
      </c>
      <c r="K534" t="s">
        <v>2333</v>
      </c>
      <c r="L534" t="str">
        <f t="shared" ca="1" si="16"/>
        <v>Male</v>
      </c>
      <c r="M534" t="str">
        <f t="shared" si="17"/>
        <v>2023</v>
      </c>
    </row>
    <row r="535" spans="1:13" hidden="1" x14ac:dyDescent="0.25">
      <c r="A535" s="9">
        <v>45265</v>
      </c>
      <c r="B535" t="s">
        <v>803</v>
      </c>
      <c r="C535" t="s">
        <v>2272</v>
      </c>
      <c r="D535" s="7">
        <v>2</v>
      </c>
      <c r="E535" t="s">
        <v>2292</v>
      </c>
      <c r="F535" t="s">
        <v>2296</v>
      </c>
      <c r="G535" t="s">
        <v>2300</v>
      </c>
      <c r="H535" t="s">
        <v>2304</v>
      </c>
      <c r="I535">
        <v>308.5</v>
      </c>
      <c r="J535" t="s">
        <v>2310</v>
      </c>
      <c r="K535" t="s">
        <v>2333</v>
      </c>
      <c r="L535" t="str">
        <f t="shared" ca="1" si="16"/>
        <v>Male</v>
      </c>
      <c r="M535" t="str">
        <f t="shared" si="17"/>
        <v>2023</v>
      </c>
    </row>
    <row r="536" spans="1:13" hidden="1" x14ac:dyDescent="0.25">
      <c r="A536" s="9">
        <v>45090</v>
      </c>
      <c r="B536" t="s">
        <v>804</v>
      </c>
      <c r="C536" t="s">
        <v>2284</v>
      </c>
      <c r="D536" s="7">
        <v>2</v>
      </c>
      <c r="E536" t="s">
        <v>2294</v>
      </c>
      <c r="F536" t="s">
        <v>2296</v>
      </c>
      <c r="G536" t="s">
        <v>2300</v>
      </c>
      <c r="H536" t="s">
        <v>2301</v>
      </c>
      <c r="I536">
        <v>472.07</v>
      </c>
      <c r="J536" t="s">
        <v>2310</v>
      </c>
      <c r="K536" s="3" t="s">
        <v>2334</v>
      </c>
      <c r="L536" t="str">
        <f t="shared" ca="1" si="16"/>
        <v>Male</v>
      </c>
      <c r="M536" t="str">
        <f t="shared" si="17"/>
        <v>2023</v>
      </c>
    </row>
    <row r="537" spans="1:13" hidden="1" x14ac:dyDescent="0.25">
      <c r="A537" s="9">
        <v>45263</v>
      </c>
      <c r="B537" t="s">
        <v>805</v>
      </c>
      <c r="C537" t="s">
        <v>2285</v>
      </c>
      <c r="D537" s="7">
        <v>5</v>
      </c>
      <c r="E537" t="s">
        <v>2294</v>
      </c>
      <c r="F537" t="s">
        <v>2296</v>
      </c>
      <c r="G537" t="s">
        <v>2300</v>
      </c>
      <c r="H537" t="s">
        <v>2305</v>
      </c>
      <c r="I537">
        <v>487.27</v>
      </c>
      <c r="J537" t="s">
        <v>2306</v>
      </c>
      <c r="K537" s="10" t="s">
        <v>2334</v>
      </c>
      <c r="L537" t="str">
        <f t="shared" ca="1" si="16"/>
        <v>Male</v>
      </c>
      <c r="M537" t="str">
        <f t="shared" si="17"/>
        <v>2023</v>
      </c>
    </row>
    <row r="538" spans="1:13" x14ac:dyDescent="0.25">
      <c r="A538" s="9">
        <v>45211</v>
      </c>
      <c r="B538" t="s">
        <v>806</v>
      </c>
      <c r="C538" t="s">
        <v>2289</v>
      </c>
      <c r="D538" s="7">
        <v>3</v>
      </c>
      <c r="E538" t="s">
        <v>2290</v>
      </c>
      <c r="F538" t="s">
        <v>2296</v>
      </c>
      <c r="G538" t="s">
        <v>2300</v>
      </c>
      <c r="H538" t="s">
        <v>2303</v>
      </c>
      <c r="I538">
        <v>753.4</v>
      </c>
      <c r="J538" t="s">
        <v>2310</v>
      </c>
      <c r="K538" t="s">
        <v>2331</v>
      </c>
      <c r="L538" t="str">
        <f t="shared" ca="1" si="16"/>
        <v>Male</v>
      </c>
      <c r="M538" t="str">
        <f t="shared" si="17"/>
        <v>2023</v>
      </c>
    </row>
    <row r="539" spans="1:13" x14ac:dyDescent="0.25">
      <c r="A539" s="9">
        <v>45249</v>
      </c>
      <c r="B539" t="s">
        <v>807</v>
      </c>
      <c r="C539" t="s">
        <v>2288</v>
      </c>
      <c r="D539" s="7">
        <v>3</v>
      </c>
      <c r="E539" t="s">
        <v>2292</v>
      </c>
      <c r="F539" t="s">
        <v>2298</v>
      </c>
      <c r="G539" t="s">
        <v>2300</v>
      </c>
      <c r="H539" t="s">
        <v>2302</v>
      </c>
      <c r="I539">
        <v>404.86</v>
      </c>
      <c r="J539" t="s">
        <v>2309</v>
      </c>
      <c r="K539" t="s">
        <v>2331</v>
      </c>
      <c r="L539" t="str">
        <f t="shared" ca="1" si="16"/>
        <v>Male</v>
      </c>
      <c r="M539" t="str">
        <f t="shared" si="17"/>
        <v>2023</v>
      </c>
    </row>
    <row r="540" spans="1:13" x14ac:dyDescent="0.25">
      <c r="A540" s="9">
        <v>45026</v>
      </c>
      <c r="B540" t="s">
        <v>808</v>
      </c>
      <c r="C540" t="s">
        <v>2273</v>
      </c>
      <c r="D540" s="7">
        <v>3</v>
      </c>
      <c r="E540" t="s">
        <v>2294</v>
      </c>
      <c r="F540" t="s">
        <v>2298</v>
      </c>
      <c r="G540" t="s">
        <v>2300</v>
      </c>
      <c r="H540" t="s">
        <v>2304</v>
      </c>
      <c r="I540">
        <v>799.05</v>
      </c>
      <c r="J540" t="s">
        <v>2307</v>
      </c>
      <c r="K540" t="s">
        <v>2331</v>
      </c>
      <c r="L540" t="str">
        <f t="shared" ca="1" si="16"/>
        <v>Male</v>
      </c>
      <c r="M540" t="str">
        <f t="shared" si="17"/>
        <v>2023</v>
      </c>
    </row>
    <row r="541" spans="1:13" x14ac:dyDescent="0.25">
      <c r="A541" s="9">
        <v>45221</v>
      </c>
      <c r="B541" t="s">
        <v>809</v>
      </c>
      <c r="C541" t="s">
        <v>2286</v>
      </c>
      <c r="D541" s="7">
        <v>5</v>
      </c>
      <c r="E541" t="s">
        <v>2290</v>
      </c>
      <c r="F541" t="s">
        <v>2297</v>
      </c>
      <c r="G541" t="s">
        <v>2300</v>
      </c>
      <c r="H541" t="s">
        <v>2305</v>
      </c>
      <c r="I541">
        <v>282.72000000000003</v>
      </c>
      <c r="J541" t="s">
        <v>2309</v>
      </c>
      <c r="K541" s="10" t="s">
        <v>2334</v>
      </c>
      <c r="L541" t="str">
        <f t="shared" ca="1" si="16"/>
        <v>Male</v>
      </c>
      <c r="M541" t="str">
        <f t="shared" si="17"/>
        <v>2023</v>
      </c>
    </row>
    <row r="542" spans="1:13" hidden="1" x14ac:dyDescent="0.25">
      <c r="A542" s="9">
        <v>45049</v>
      </c>
      <c r="B542" t="s">
        <v>810</v>
      </c>
      <c r="C542" t="s">
        <v>2281</v>
      </c>
      <c r="D542" s="7">
        <v>2</v>
      </c>
      <c r="E542" t="s">
        <v>2290</v>
      </c>
      <c r="F542" t="s">
        <v>2297</v>
      </c>
      <c r="G542" t="s">
        <v>2300</v>
      </c>
      <c r="H542" t="s">
        <v>2301</v>
      </c>
      <c r="I542">
        <v>956.53</v>
      </c>
      <c r="J542" t="s">
        <v>2306</v>
      </c>
      <c r="K542" s="3" t="s">
        <v>2334</v>
      </c>
      <c r="L542" t="str">
        <f t="shared" ca="1" si="16"/>
        <v>Male</v>
      </c>
      <c r="M542" t="str">
        <f t="shared" si="17"/>
        <v>2023</v>
      </c>
    </row>
    <row r="543" spans="1:13" x14ac:dyDescent="0.25">
      <c r="A543" s="9">
        <v>45195</v>
      </c>
      <c r="B543" t="s">
        <v>811</v>
      </c>
      <c r="C543" t="s">
        <v>2276</v>
      </c>
      <c r="D543" s="7">
        <v>5</v>
      </c>
      <c r="E543" t="s">
        <v>2294</v>
      </c>
      <c r="F543" t="s">
        <v>2298</v>
      </c>
      <c r="G543" t="s">
        <v>2300</v>
      </c>
      <c r="H543" t="s">
        <v>2302</v>
      </c>
      <c r="I543">
        <v>105.49</v>
      </c>
      <c r="J543" t="s">
        <v>2310</v>
      </c>
      <c r="K543" s="10" t="s">
        <v>2334</v>
      </c>
      <c r="L543" t="str">
        <f t="shared" ca="1" si="16"/>
        <v>Male</v>
      </c>
      <c r="M543" t="str">
        <f t="shared" si="17"/>
        <v>2023</v>
      </c>
    </row>
    <row r="544" spans="1:13" x14ac:dyDescent="0.25">
      <c r="A544" s="9">
        <v>45271</v>
      </c>
      <c r="B544" t="s">
        <v>812</v>
      </c>
      <c r="C544" t="s">
        <v>2275</v>
      </c>
      <c r="D544" s="7">
        <v>4</v>
      </c>
      <c r="E544" t="s">
        <v>2294</v>
      </c>
      <c r="F544" t="s">
        <v>2296</v>
      </c>
      <c r="G544" t="s">
        <v>2300</v>
      </c>
      <c r="H544" t="s">
        <v>2304</v>
      </c>
      <c r="I544">
        <v>46.12</v>
      </c>
      <c r="J544" t="s">
        <v>2306</v>
      </c>
      <c r="K544" t="s">
        <v>2337</v>
      </c>
      <c r="L544" t="str">
        <f t="shared" ca="1" si="16"/>
        <v>Male</v>
      </c>
      <c r="M544" t="str">
        <f t="shared" si="17"/>
        <v>2023</v>
      </c>
    </row>
    <row r="545" spans="1:13" x14ac:dyDescent="0.25">
      <c r="A545" s="12">
        <v>44929</v>
      </c>
      <c r="B545" t="s">
        <v>813</v>
      </c>
      <c r="C545" t="s">
        <v>2283</v>
      </c>
      <c r="D545" s="7">
        <v>5</v>
      </c>
      <c r="E545" t="s">
        <v>2294</v>
      </c>
      <c r="F545" t="s">
        <v>2296</v>
      </c>
      <c r="G545" t="s">
        <v>2300</v>
      </c>
      <c r="H545" t="s">
        <v>2301</v>
      </c>
      <c r="I545">
        <v>607.9</v>
      </c>
      <c r="J545" t="s">
        <v>2309</v>
      </c>
      <c r="K545" s="10" t="s">
        <v>2334</v>
      </c>
      <c r="L545" t="str">
        <f t="shared" ca="1" si="16"/>
        <v>Male</v>
      </c>
      <c r="M545" t="str">
        <f t="shared" si="17"/>
        <v>2023</v>
      </c>
    </row>
    <row r="546" spans="1:13" x14ac:dyDescent="0.25">
      <c r="A546" s="9">
        <v>45005</v>
      </c>
      <c r="B546" t="s">
        <v>814</v>
      </c>
      <c r="C546" t="s">
        <v>2280</v>
      </c>
      <c r="D546" s="7">
        <v>4</v>
      </c>
      <c r="E546" t="s">
        <v>2292</v>
      </c>
      <c r="F546" t="s">
        <v>2296</v>
      </c>
      <c r="G546" t="s">
        <v>2300</v>
      </c>
      <c r="H546" t="s">
        <v>2301</v>
      </c>
      <c r="I546">
        <v>828.9</v>
      </c>
      <c r="J546" t="s">
        <v>2308</v>
      </c>
      <c r="K546" t="s">
        <v>2337</v>
      </c>
      <c r="L546" t="str">
        <f t="shared" ca="1" si="16"/>
        <v>Male</v>
      </c>
      <c r="M546" t="str">
        <f t="shared" si="17"/>
        <v>2023</v>
      </c>
    </row>
    <row r="547" spans="1:13" x14ac:dyDescent="0.25">
      <c r="A547" s="9">
        <v>45212</v>
      </c>
      <c r="B547" t="s">
        <v>815</v>
      </c>
      <c r="C547" t="s">
        <v>2284</v>
      </c>
      <c r="D547" s="7">
        <v>3</v>
      </c>
      <c r="E547" t="s">
        <v>2294</v>
      </c>
      <c r="F547" t="s">
        <v>2297</v>
      </c>
      <c r="G547" t="s">
        <v>2300</v>
      </c>
      <c r="H547" t="s">
        <v>2301</v>
      </c>
      <c r="I547">
        <v>396.1</v>
      </c>
      <c r="J547" t="s">
        <v>2306</v>
      </c>
      <c r="K547" t="s">
        <v>2331</v>
      </c>
      <c r="L547" t="str">
        <f t="shared" ca="1" si="16"/>
        <v>Male</v>
      </c>
      <c r="M547" t="str">
        <f t="shared" si="17"/>
        <v>2023</v>
      </c>
    </row>
    <row r="548" spans="1:13" hidden="1" x14ac:dyDescent="0.25">
      <c r="A548" s="9">
        <v>45060</v>
      </c>
      <c r="B548" t="s">
        <v>816</v>
      </c>
      <c r="C548" t="s">
        <v>2275</v>
      </c>
      <c r="D548" s="7">
        <v>4</v>
      </c>
      <c r="E548" t="s">
        <v>2294</v>
      </c>
      <c r="F548" t="s">
        <v>2297</v>
      </c>
      <c r="G548" t="s">
        <v>2300</v>
      </c>
      <c r="H548" t="s">
        <v>2302</v>
      </c>
      <c r="I548">
        <v>508.84</v>
      </c>
      <c r="J548" t="s">
        <v>2310</v>
      </c>
      <c r="K548" t="s">
        <v>2337</v>
      </c>
      <c r="L548" t="str">
        <f t="shared" ca="1" si="16"/>
        <v>Male</v>
      </c>
      <c r="M548" t="str">
        <f t="shared" si="17"/>
        <v>2023</v>
      </c>
    </row>
    <row r="549" spans="1:13" hidden="1" x14ac:dyDescent="0.25">
      <c r="A549" s="9">
        <v>45097</v>
      </c>
      <c r="B549" t="s">
        <v>817</v>
      </c>
      <c r="C549" t="s">
        <v>2270</v>
      </c>
      <c r="D549" s="7">
        <v>2</v>
      </c>
      <c r="E549" t="s">
        <v>2290</v>
      </c>
      <c r="F549" t="s">
        <v>2296</v>
      </c>
      <c r="G549" t="s">
        <v>2300</v>
      </c>
      <c r="H549" t="s">
        <v>2305</v>
      </c>
      <c r="I549">
        <v>126.61</v>
      </c>
      <c r="J549" t="s">
        <v>2307</v>
      </c>
      <c r="K549" s="3" t="s">
        <v>2334</v>
      </c>
      <c r="L549" t="str">
        <f t="shared" ca="1" si="16"/>
        <v>Male</v>
      </c>
      <c r="M549" t="str">
        <f t="shared" si="17"/>
        <v>2023</v>
      </c>
    </row>
    <row r="550" spans="1:13" hidden="1" x14ac:dyDescent="0.25">
      <c r="A550" s="9">
        <v>45126</v>
      </c>
      <c r="B550" t="s">
        <v>818</v>
      </c>
      <c r="C550" t="s">
        <v>2273</v>
      </c>
      <c r="D550" s="7">
        <v>3</v>
      </c>
      <c r="E550" t="s">
        <v>2294</v>
      </c>
      <c r="F550" t="s">
        <v>2298</v>
      </c>
      <c r="G550" t="s">
        <v>2300</v>
      </c>
      <c r="H550" t="s">
        <v>2303</v>
      </c>
      <c r="I550">
        <v>77.38</v>
      </c>
      <c r="J550" t="s">
        <v>2306</v>
      </c>
      <c r="K550" t="s">
        <v>2331</v>
      </c>
      <c r="L550" t="str">
        <f t="shared" ca="1" si="16"/>
        <v>Male</v>
      </c>
      <c r="M550" t="str">
        <f t="shared" si="17"/>
        <v>2023</v>
      </c>
    </row>
    <row r="551" spans="1:13" hidden="1" x14ac:dyDescent="0.25">
      <c r="A551" s="9">
        <v>45014</v>
      </c>
      <c r="B551" t="s">
        <v>819</v>
      </c>
      <c r="C551" t="s">
        <v>2275</v>
      </c>
      <c r="D551" s="7">
        <v>2</v>
      </c>
      <c r="E551" t="s">
        <v>2294</v>
      </c>
      <c r="F551" t="s">
        <v>2298</v>
      </c>
      <c r="G551" t="s">
        <v>2300</v>
      </c>
      <c r="H551" t="s">
        <v>2303</v>
      </c>
      <c r="I551">
        <v>347.64</v>
      </c>
      <c r="J551" t="s">
        <v>2306</v>
      </c>
      <c r="K551" t="s">
        <v>2333</v>
      </c>
      <c r="L551" t="str">
        <f t="shared" ca="1" si="16"/>
        <v>Male</v>
      </c>
      <c r="M551" t="str">
        <f t="shared" si="17"/>
        <v>2023</v>
      </c>
    </row>
    <row r="552" spans="1:13" x14ac:dyDescent="0.25">
      <c r="A552" s="9">
        <v>45162</v>
      </c>
      <c r="B552" t="s">
        <v>820</v>
      </c>
      <c r="C552" t="s">
        <v>2281</v>
      </c>
      <c r="D552" s="7">
        <v>5</v>
      </c>
      <c r="E552" t="s">
        <v>2290</v>
      </c>
      <c r="F552" t="s">
        <v>2298</v>
      </c>
      <c r="G552" t="s">
        <v>2300</v>
      </c>
      <c r="H552" t="s">
        <v>2301</v>
      </c>
      <c r="I552">
        <v>147.9</v>
      </c>
      <c r="J552" t="s">
        <v>2310</v>
      </c>
      <c r="K552" s="10" t="s">
        <v>2334</v>
      </c>
      <c r="L552" t="str">
        <f t="shared" ca="1" si="16"/>
        <v>Male</v>
      </c>
      <c r="M552" t="str">
        <f t="shared" si="17"/>
        <v>2023</v>
      </c>
    </row>
    <row r="553" spans="1:13" hidden="1" x14ac:dyDescent="0.25">
      <c r="A553" s="9">
        <v>45128</v>
      </c>
      <c r="B553" t="s">
        <v>821</v>
      </c>
      <c r="C553" t="s">
        <v>2279</v>
      </c>
      <c r="D553" s="7">
        <v>2</v>
      </c>
      <c r="E553" t="s">
        <v>2290</v>
      </c>
      <c r="F553" t="s">
        <v>2295</v>
      </c>
      <c r="G553" t="s">
        <v>2300</v>
      </c>
      <c r="H553" t="s">
        <v>2303</v>
      </c>
      <c r="I553">
        <v>338.81</v>
      </c>
      <c r="J553" t="s">
        <v>2310</v>
      </c>
      <c r="K553" t="s">
        <v>2333</v>
      </c>
      <c r="L553" t="str">
        <f t="shared" ca="1" si="16"/>
        <v>Male</v>
      </c>
      <c r="M553" t="str">
        <f t="shared" si="17"/>
        <v>2023</v>
      </c>
    </row>
    <row r="554" spans="1:13" x14ac:dyDescent="0.25">
      <c r="A554" s="9">
        <v>45041</v>
      </c>
      <c r="B554" t="s">
        <v>822</v>
      </c>
      <c r="C554" t="s">
        <v>2277</v>
      </c>
      <c r="D554" s="7">
        <v>2</v>
      </c>
      <c r="E554" t="s">
        <v>2292</v>
      </c>
      <c r="F554" t="s">
        <v>2295</v>
      </c>
      <c r="G554" t="s">
        <v>2300</v>
      </c>
      <c r="H554" t="s">
        <v>2302</v>
      </c>
      <c r="I554">
        <v>65.27</v>
      </c>
      <c r="J554" t="s">
        <v>2308</v>
      </c>
      <c r="K554" s="3" t="s">
        <v>2334</v>
      </c>
      <c r="L554" t="str">
        <f t="shared" ca="1" si="16"/>
        <v>Male</v>
      </c>
      <c r="M554" t="str">
        <f t="shared" si="17"/>
        <v>2023</v>
      </c>
    </row>
    <row r="555" spans="1:13" x14ac:dyDescent="0.25">
      <c r="A555" s="9">
        <v>45131</v>
      </c>
      <c r="B555" t="s">
        <v>823</v>
      </c>
      <c r="C555" t="s">
        <v>2286</v>
      </c>
      <c r="D555" s="7">
        <v>3</v>
      </c>
      <c r="E555" t="s">
        <v>2290</v>
      </c>
      <c r="F555" t="s">
        <v>2295</v>
      </c>
      <c r="G555" t="s">
        <v>2300</v>
      </c>
      <c r="H555" t="s">
        <v>2303</v>
      </c>
      <c r="I555">
        <v>205.8</v>
      </c>
      <c r="J555" t="s">
        <v>2310</v>
      </c>
      <c r="K555" t="s">
        <v>2331</v>
      </c>
      <c r="L555" t="str">
        <f t="shared" ca="1" si="16"/>
        <v>Male</v>
      </c>
      <c r="M555" t="str">
        <f t="shared" si="17"/>
        <v>2023</v>
      </c>
    </row>
    <row r="556" spans="1:13" hidden="1" x14ac:dyDescent="0.25">
      <c r="A556" s="9">
        <v>44969</v>
      </c>
      <c r="B556" t="s">
        <v>824</v>
      </c>
      <c r="C556" t="s">
        <v>2271</v>
      </c>
      <c r="D556" s="7">
        <v>5</v>
      </c>
      <c r="E556" t="s">
        <v>2290</v>
      </c>
      <c r="F556" t="s">
        <v>2298</v>
      </c>
      <c r="G556" t="s">
        <v>2300</v>
      </c>
      <c r="H556" t="s">
        <v>2304</v>
      </c>
      <c r="I556">
        <v>89.85</v>
      </c>
      <c r="J556" t="s">
        <v>2309</v>
      </c>
      <c r="K556" s="10" t="s">
        <v>2334</v>
      </c>
      <c r="L556" t="str">
        <f t="shared" ca="1" si="16"/>
        <v>Male</v>
      </c>
      <c r="M556" t="str">
        <f t="shared" si="17"/>
        <v>2023</v>
      </c>
    </row>
    <row r="557" spans="1:13" hidden="1" x14ac:dyDescent="0.25">
      <c r="A557" s="9">
        <v>44980</v>
      </c>
      <c r="B557" t="s">
        <v>825</v>
      </c>
      <c r="C557" t="s">
        <v>2278</v>
      </c>
      <c r="D557" s="7">
        <v>2</v>
      </c>
      <c r="E557" t="s">
        <v>2294</v>
      </c>
      <c r="F557" t="s">
        <v>2295</v>
      </c>
      <c r="G557" t="s">
        <v>2300</v>
      </c>
      <c r="H557" t="s">
        <v>2305</v>
      </c>
      <c r="I557">
        <v>905.73</v>
      </c>
      <c r="J557" t="s">
        <v>2306</v>
      </c>
      <c r="K557" t="s">
        <v>2333</v>
      </c>
      <c r="L557" t="str">
        <f t="shared" ca="1" si="16"/>
        <v>Male</v>
      </c>
      <c r="M557" t="str">
        <f t="shared" si="17"/>
        <v>2023</v>
      </c>
    </row>
    <row r="558" spans="1:13" hidden="1" x14ac:dyDescent="0.25">
      <c r="A558" s="9">
        <v>45283</v>
      </c>
      <c r="B558" t="s">
        <v>826</v>
      </c>
      <c r="C558" t="s">
        <v>2270</v>
      </c>
      <c r="D558" s="7">
        <v>2</v>
      </c>
      <c r="E558" t="s">
        <v>2290</v>
      </c>
      <c r="F558" t="s">
        <v>2298</v>
      </c>
      <c r="G558" t="s">
        <v>2300</v>
      </c>
      <c r="H558" t="s">
        <v>2304</v>
      </c>
      <c r="I558">
        <v>524.89</v>
      </c>
      <c r="J558" t="s">
        <v>2310</v>
      </c>
      <c r="K558" s="3" t="s">
        <v>2334</v>
      </c>
      <c r="L558" t="str">
        <f t="shared" ca="1" si="16"/>
        <v>Male</v>
      </c>
      <c r="M558" t="str">
        <f t="shared" si="17"/>
        <v>2023</v>
      </c>
    </row>
    <row r="559" spans="1:13" hidden="1" x14ac:dyDescent="0.25">
      <c r="A559" s="9">
        <v>45004</v>
      </c>
      <c r="B559" t="s">
        <v>827</v>
      </c>
      <c r="C559" t="s">
        <v>2282</v>
      </c>
      <c r="D559" s="7">
        <v>5</v>
      </c>
      <c r="E559" t="s">
        <v>2290</v>
      </c>
      <c r="F559" t="s">
        <v>2297</v>
      </c>
      <c r="G559" t="s">
        <v>2300</v>
      </c>
      <c r="H559" t="s">
        <v>2304</v>
      </c>
      <c r="I559">
        <v>232.64</v>
      </c>
      <c r="J559" t="s">
        <v>2307</v>
      </c>
      <c r="K559" s="10" t="s">
        <v>2334</v>
      </c>
      <c r="L559" t="str">
        <f t="shared" ca="1" si="16"/>
        <v>Male</v>
      </c>
      <c r="M559" t="str">
        <f t="shared" si="17"/>
        <v>2023</v>
      </c>
    </row>
    <row r="560" spans="1:13" hidden="1" x14ac:dyDescent="0.25">
      <c r="A560" s="9">
        <v>44962</v>
      </c>
      <c r="B560" t="s">
        <v>828</v>
      </c>
      <c r="C560" t="s">
        <v>2272</v>
      </c>
      <c r="D560" s="7">
        <v>3</v>
      </c>
      <c r="E560" t="s">
        <v>2292</v>
      </c>
      <c r="F560" t="s">
        <v>2296</v>
      </c>
      <c r="G560" t="s">
        <v>2300</v>
      </c>
      <c r="H560" t="s">
        <v>2304</v>
      </c>
      <c r="I560">
        <v>378.54</v>
      </c>
      <c r="J560" t="s">
        <v>2307</v>
      </c>
      <c r="K560" t="s">
        <v>2331</v>
      </c>
      <c r="L560" t="str">
        <f t="shared" ca="1" si="16"/>
        <v>Male</v>
      </c>
      <c r="M560" t="str">
        <f t="shared" si="17"/>
        <v>2023</v>
      </c>
    </row>
    <row r="561" spans="1:13" x14ac:dyDescent="0.25">
      <c r="A561" s="9">
        <v>45022</v>
      </c>
      <c r="B561" t="s">
        <v>829</v>
      </c>
      <c r="C561" t="s">
        <v>2271</v>
      </c>
      <c r="D561" s="7">
        <v>4</v>
      </c>
      <c r="E561" t="s">
        <v>2290</v>
      </c>
      <c r="F561" t="s">
        <v>2296</v>
      </c>
      <c r="G561" t="s">
        <v>2300</v>
      </c>
      <c r="H561" t="s">
        <v>2305</v>
      </c>
      <c r="I561">
        <v>377.07</v>
      </c>
      <c r="J561" t="s">
        <v>2307</v>
      </c>
      <c r="K561" t="s">
        <v>2337</v>
      </c>
      <c r="L561" t="str">
        <f t="shared" ca="1" si="16"/>
        <v>Male</v>
      </c>
      <c r="M561" t="str">
        <f t="shared" si="17"/>
        <v>2023</v>
      </c>
    </row>
    <row r="562" spans="1:13" hidden="1" x14ac:dyDescent="0.25">
      <c r="A562" s="9">
        <v>45081</v>
      </c>
      <c r="B562" t="s">
        <v>830</v>
      </c>
      <c r="C562" t="s">
        <v>2285</v>
      </c>
      <c r="D562" s="7">
        <v>4</v>
      </c>
      <c r="E562" t="s">
        <v>2294</v>
      </c>
      <c r="F562" t="s">
        <v>2295</v>
      </c>
      <c r="G562" t="s">
        <v>2300</v>
      </c>
      <c r="H562" t="s">
        <v>2304</v>
      </c>
      <c r="I562">
        <v>938.91</v>
      </c>
      <c r="J562" t="s">
        <v>2308</v>
      </c>
      <c r="K562" t="s">
        <v>2337</v>
      </c>
      <c r="L562" t="str">
        <f t="shared" ca="1" si="16"/>
        <v>Male</v>
      </c>
      <c r="M562" t="str">
        <f t="shared" si="17"/>
        <v>2023</v>
      </c>
    </row>
    <row r="563" spans="1:13" x14ac:dyDescent="0.25">
      <c r="A563" s="9">
        <v>45224</v>
      </c>
      <c r="B563" t="s">
        <v>831</v>
      </c>
      <c r="C563" t="s">
        <v>2288</v>
      </c>
      <c r="D563" s="7">
        <v>2</v>
      </c>
      <c r="E563" t="s">
        <v>2292</v>
      </c>
      <c r="F563" t="s">
        <v>2295</v>
      </c>
      <c r="G563" t="s">
        <v>2300</v>
      </c>
      <c r="H563" t="s">
        <v>2305</v>
      </c>
      <c r="I563">
        <v>215.43</v>
      </c>
      <c r="J563" t="s">
        <v>2307</v>
      </c>
      <c r="K563" s="3" t="s">
        <v>2334</v>
      </c>
      <c r="L563" t="str">
        <f t="shared" ca="1" si="16"/>
        <v>Male</v>
      </c>
      <c r="M563" t="str">
        <f t="shared" si="17"/>
        <v>2023</v>
      </c>
    </row>
    <row r="564" spans="1:13" hidden="1" x14ac:dyDescent="0.25">
      <c r="A564" s="9">
        <v>45229</v>
      </c>
      <c r="B564" t="s">
        <v>832</v>
      </c>
      <c r="C564" t="s">
        <v>2285</v>
      </c>
      <c r="D564" s="7">
        <v>3</v>
      </c>
      <c r="E564" t="s">
        <v>2294</v>
      </c>
      <c r="F564" t="s">
        <v>2296</v>
      </c>
      <c r="G564" t="s">
        <v>2300</v>
      </c>
      <c r="H564" t="s">
        <v>2304</v>
      </c>
      <c r="I564">
        <v>448.85</v>
      </c>
      <c r="J564" t="s">
        <v>2310</v>
      </c>
      <c r="K564" t="s">
        <v>2331</v>
      </c>
      <c r="L564" t="str">
        <f t="shared" ca="1" si="16"/>
        <v>Male</v>
      </c>
      <c r="M564" t="str">
        <f t="shared" si="17"/>
        <v>2023</v>
      </c>
    </row>
    <row r="565" spans="1:13" hidden="1" x14ac:dyDescent="0.25">
      <c r="A565" s="9">
        <v>45041</v>
      </c>
      <c r="B565" t="s">
        <v>833</v>
      </c>
      <c r="C565" t="s">
        <v>2273</v>
      </c>
      <c r="D565" s="7">
        <v>5</v>
      </c>
      <c r="E565" t="s">
        <v>2294</v>
      </c>
      <c r="F565" t="s">
        <v>2298</v>
      </c>
      <c r="G565" t="s">
        <v>2300</v>
      </c>
      <c r="H565" t="s">
        <v>2304</v>
      </c>
      <c r="I565">
        <v>738.32</v>
      </c>
      <c r="J565" t="s">
        <v>2310</v>
      </c>
      <c r="K565" s="10" t="s">
        <v>2334</v>
      </c>
      <c r="L565" t="str">
        <f t="shared" ca="1" si="16"/>
        <v>Male</v>
      </c>
      <c r="M565" t="str">
        <f t="shared" si="17"/>
        <v>2023</v>
      </c>
    </row>
    <row r="566" spans="1:13" hidden="1" x14ac:dyDescent="0.25">
      <c r="A566" s="9">
        <v>45238</v>
      </c>
      <c r="B566" t="s">
        <v>834</v>
      </c>
      <c r="C566" t="s">
        <v>2282</v>
      </c>
      <c r="D566" s="7">
        <v>2</v>
      </c>
      <c r="E566" t="s">
        <v>2290</v>
      </c>
      <c r="F566" t="s">
        <v>2298</v>
      </c>
      <c r="G566" t="s">
        <v>2300</v>
      </c>
      <c r="H566" t="s">
        <v>2304</v>
      </c>
      <c r="I566">
        <v>847.7</v>
      </c>
      <c r="J566" t="s">
        <v>2308</v>
      </c>
      <c r="K566" s="3" t="s">
        <v>2334</v>
      </c>
      <c r="L566" t="str">
        <f t="shared" ca="1" si="16"/>
        <v>Male</v>
      </c>
      <c r="M566" t="str">
        <f t="shared" si="17"/>
        <v>2023</v>
      </c>
    </row>
    <row r="567" spans="1:13" hidden="1" x14ac:dyDescent="0.25">
      <c r="A567" s="12">
        <v>44935</v>
      </c>
      <c r="B567" t="s">
        <v>835</v>
      </c>
      <c r="C567" t="s">
        <v>2285</v>
      </c>
      <c r="D567" s="7">
        <v>5</v>
      </c>
      <c r="E567" t="s">
        <v>2294</v>
      </c>
      <c r="F567" t="s">
        <v>2295</v>
      </c>
      <c r="G567" t="s">
        <v>2300</v>
      </c>
      <c r="H567" t="s">
        <v>2302</v>
      </c>
      <c r="I567">
        <v>249.28</v>
      </c>
      <c r="J567" t="s">
        <v>2306</v>
      </c>
      <c r="K567" s="10" t="s">
        <v>2334</v>
      </c>
      <c r="L567" t="str">
        <f t="shared" ca="1" si="16"/>
        <v>Male</v>
      </c>
      <c r="M567" t="str">
        <f t="shared" si="17"/>
        <v>2023</v>
      </c>
    </row>
    <row r="568" spans="1:13" x14ac:dyDescent="0.25">
      <c r="A568" s="9">
        <v>45281</v>
      </c>
      <c r="B568" t="s">
        <v>836</v>
      </c>
      <c r="C568" t="s">
        <v>2285</v>
      </c>
      <c r="D568" s="7">
        <v>2</v>
      </c>
      <c r="E568" t="s">
        <v>2294</v>
      </c>
      <c r="F568" t="s">
        <v>2298</v>
      </c>
      <c r="G568" t="s">
        <v>2300</v>
      </c>
      <c r="H568" t="s">
        <v>2303</v>
      </c>
      <c r="I568">
        <v>885.77</v>
      </c>
      <c r="J568" t="s">
        <v>2308</v>
      </c>
      <c r="K568" t="s">
        <v>2333</v>
      </c>
      <c r="L568" t="str">
        <f t="shared" ca="1" si="16"/>
        <v>Male</v>
      </c>
      <c r="M568" t="str">
        <f t="shared" si="17"/>
        <v>2023</v>
      </c>
    </row>
    <row r="569" spans="1:13" x14ac:dyDescent="0.25">
      <c r="A569" s="12">
        <v>44934</v>
      </c>
      <c r="B569" t="s">
        <v>837</v>
      </c>
      <c r="C569" t="s">
        <v>2288</v>
      </c>
      <c r="D569" s="7">
        <v>5</v>
      </c>
      <c r="E569" t="s">
        <v>2292</v>
      </c>
      <c r="F569" t="s">
        <v>2295</v>
      </c>
      <c r="G569" t="s">
        <v>2300</v>
      </c>
      <c r="H569" t="s">
        <v>2302</v>
      </c>
      <c r="I569">
        <v>744.81</v>
      </c>
      <c r="J569" t="s">
        <v>2308</v>
      </c>
      <c r="K569" s="10" t="s">
        <v>2334</v>
      </c>
      <c r="L569" t="str">
        <f t="shared" ca="1" si="16"/>
        <v>Male</v>
      </c>
      <c r="M569" t="str">
        <f t="shared" si="17"/>
        <v>2023</v>
      </c>
    </row>
    <row r="570" spans="1:13" hidden="1" x14ac:dyDescent="0.25">
      <c r="A570" s="9">
        <v>45147</v>
      </c>
      <c r="B570" t="s">
        <v>838</v>
      </c>
      <c r="C570" t="s">
        <v>2282</v>
      </c>
      <c r="D570" s="7">
        <v>3</v>
      </c>
      <c r="E570" t="s">
        <v>2290</v>
      </c>
      <c r="F570" t="s">
        <v>2295</v>
      </c>
      <c r="G570" t="s">
        <v>2300</v>
      </c>
      <c r="H570" t="s">
        <v>2301</v>
      </c>
      <c r="I570">
        <v>881.57</v>
      </c>
      <c r="J570" t="s">
        <v>2307</v>
      </c>
      <c r="K570" t="s">
        <v>2331</v>
      </c>
      <c r="L570" t="str">
        <f t="shared" ca="1" si="16"/>
        <v>Male</v>
      </c>
      <c r="M570" t="str">
        <f t="shared" si="17"/>
        <v>2023</v>
      </c>
    </row>
    <row r="571" spans="1:13" hidden="1" x14ac:dyDescent="0.25">
      <c r="A571" s="12">
        <v>44941</v>
      </c>
      <c r="B571" t="s">
        <v>839</v>
      </c>
      <c r="C571" t="s">
        <v>2287</v>
      </c>
      <c r="D571" s="7">
        <v>3</v>
      </c>
      <c r="E571" t="s">
        <v>2290</v>
      </c>
      <c r="F571" t="s">
        <v>2297</v>
      </c>
      <c r="G571" t="s">
        <v>2300</v>
      </c>
      <c r="H571" t="s">
        <v>2301</v>
      </c>
      <c r="I571">
        <v>239.53</v>
      </c>
      <c r="J571" t="s">
        <v>2309</v>
      </c>
      <c r="K571" t="s">
        <v>2331</v>
      </c>
      <c r="L571" t="str">
        <f t="shared" ca="1" si="16"/>
        <v>Male</v>
      </c>
      <c r="M571" t="str">
        <f t="shared" si="17"/>
        <v>2023</v>
      </c>
    </row>
    <row r="572" spans="1:13" hidden="1" x14ac:dyDescent="0.25">
      <c r="A572" s="9">
        <v>45048</v>
      </c>
      <c r="B572" t="s">
        <v>840</v>
      </c>
      <c r="C572" t="s">
        <v>2272</v>
      </c>
      <c r="D572" s="7">
        <v>2</v>
      </c>
      <c r="E572" t="s">
        <v>2292</v>
      </c>
      <c r="F572" t="s">
        <v>2298</v>
      </c>
      <c r="G572" t="s">
        <v>2300</v>
      </c>
      <c r="H572" t="s">
        <v>2304</v>
      </c>
      <c r="I572">
        <v>339.42</v>
      </c>
      <c r="J572" t="s">
        <v>2310</v>
      </c>
      <c r="K572" t="s">
        <v>2333</v>
      </c>
      <c r="L572" t="str">
        <f t="shared" ca="1" si="16"/>
        <v>Male</v>
      </c>
      <c r="M572" t="str">
        <f t="shared" si="17"/>
        <v>2023</v>
      </c>
    </row>
    <row r="573" spans="1:13" hidden="1" x14ac:dyDescent="0.25">
      <c r="A573" s="9">
        <v>45003</v>
      </c>
      <c r="B573" t="s">
        <v>841</v>
      </c>
      <c r="C573" t="s">
        <v>2275</v>
      </c>
      <c r="D573" s="7">
        <v>2</v>
      </c>
      <c r="E573" t="s">
        <v>2294</v>
      </c>
      <c r="F573" t="s">
        <v>2296</v>
      </c>
      <c r="G573" t="s">
        <v>2300</v>
      </c>
      <c r="H573" t="s">
        <v>2304</v>
      </c>
      <c r="I573">
        <v>576.59</v>
      </c>
      <c r="J573" t="s">
        <v>2310</v>
      </c>
      <c r="K573" t="s">
        <v>2333</v>
      </c>
      <c r="L573" t="str">
        <f t="shared" ca="1" si="16"/>
        <v>Male</v>
      </c>
      <c r="M573" t="str">
        <f t="shared" si="17"/>
        <v>2023</v>
      </c>
    </row>
    <row r="574" spans="1:13" hidden="1" x14ac:dyDescent="0.25">
      <c r="A574" s="9">
        <v>45281</v>
      </c>
      <c r="B574" t="s">
        <v>842</v>
      </c>
      <c r="C574" t="s">
        <v>2273</v>
      </c>
      <c r="D574" s="7">
        <v>2</v>
      </c>
      <c r="E574" t="s">
        <v>2294</v>
      </c>
      <c r="F574" t="s">
        <v>2297</v>
      </c>
      <c r="G574" t="s">
        <v>2300</v>
      </c>
      <c r="H574" t="s">
        <v>2302</v>
      </c>
      <c r="I574">
        <v>56.71</v>
      </c>
      <c r="J574" t="s">
        <v>2307</v>
      </c>
      <c r="K574" t="s">
        <v>2333</v>
      </c>
      <c r="L574" t="str">
        <f t="shared" ca="1" si="16"/>
        <v>Male</v>
      </c>
      <c r="M574" t="str">
        <f t="shared" si="17"/>
        <v>2023</v>
      </c>
    </row>
    <row r="575" spans="1:13" hidden="1" x14ac:dyDescent="0.25">
      <c r="A575" s="9">
        <v>45244</v>
      </c>
      <c r="B575" t="s">
        <v>843</v>
      </c>
      <c r="C575" t="s">
        <v>2277</v>
      </c>
      <c r="D575" s="7">
        <v>2</v>
      </c>
      <c r="E575" t="s">
        <v>2292</v>
      </c>
      <c r="F575" t="s">
        <v>2296</v>
      </c>
      <c r="G575" t="s">
        <v>2300</v>
      </c>
      <c r="H575" t="s">
        <v>2303</v>
      </c>
      <c r="I575">
        <v>320.12</v>
      </c>
      <c r="J575" t="s">
        <v>2308</v>
      </c>
      <c r="K575" t="s">
        <v>2333</v>
      </c>
      <c r="L575" t="str">
        <f t="shared" ca="1" si="16"/>
        <v>Male</v>
      </c>
      <c r="M575" t="str">
        <f t="shared" si="17"/>
        <v>2023</v>
      </c>
    </row>
    <row r="576" spans="1:13" x14ac:dyDescent="0.25">
      <c r="A576" s="9">
        <v>45041</v>
      </c>
      <c r="B576" t="s">
        <v>844</v>
      </c>
      <c r="C576" t="s">
        <v>2274</v>
      </c>
      <c r="D576" s="7">
        <v>5</v>
      </c>
      <c r="E576" t="s">
        <v>2294</v>
      </c>
      <c r="F576" t="s">
        <v>2297</v>
      </c>
      <c r="G576" t="s">
        <v>2300</v>
      </c>
      <c r="H576" t="s">
        <v>2305</v>
      </c>
      <c r="I576">
        <v>463.34</v>
      </c>
      <c r="J576" t="s">
        <v>2310</v>
      </c>
      <c r="K576" s="10" t="s">
        <v>2334</v>
      </c>
      <c r="L576" t="str">
        <f t="shared" ca="1" si="16"/>
        <v>Male</v>
      </c>
      <c r="M576" t="str">
        <f t="shared" si="17"/>
        <v>2023</v>
      </c>
    </row>
    <row r="577" spans="1:13" hidden="1" x14ac:dyDescent="0.25">
      <c r="A577" s="9">
        <v>45016</v>
      </c>
      <c r="B577" t="s">
        <v>845</v>
      </c>
      <c r="C577" t="s">
        <v>2272</v>
      </c>
      <c r="D577" s="7">
        <v>3</v>
      </c>
      <c r="E577" t="s">
        <v>2292</v>
      </c>
      <c r="F577" t="s">
        <v>2295</v>
      </c>
      <c r="G577" t="s">
        <v>2300</v>
      </c>
      <c r="H577" t="s">
        <v>2305</v>
      </c>
      <c r="I577">
        <v>813.63</v>
      </c>
      <c r="J577" t="s">
        <v>2310</v>
      </c>
      <c r="K577" t="s">
        <v>2331</v>
      </c>
      <c r="L577" t="str">
        <f t="shared" ca="1" si="16"/>
        <v>Male</v>
      </c>
      <c r="M577" t="str">
        <f t="shared" si="17"/>
        <v>2023</v>
      </c>
    </row>
    <row r="578" spans="1:13" hidden="1" x14ac:dyDescent="0.25">
      <c r="A578" s="9">
        <v>45255</v>
      </c>
      <c r="B578" t="s">
        <v>846</v>
      </c>
      <c r="C578" t="s">
        <v>2270</v>
      </c>
      <c r="D578" s="7">
        <v>2</v>
      </c>
      <c r="E578" t="s">
        <v>2290</v>
      </c>
      <c r="F578" t="s">
        <v>2297</v>
      </c>
      <c r="G578" t="s">
        <v>2300</v>
      </c>
      <c r="H578" t="s">
        <v>2305</v>
      </c>
      <c r="I578">
        <v>476.44</v>
      </c>
      <c r="J578" t="s">
        <v>2306</v>
      </c>
      <c r="K578" t="s">
        <v>2333</v>
      </c>
      <c r="L578" t="str">
        <f t="shared" ca="1" si="16"/>
        <v>Male</v>
      </c>
      <c r="M578" t="str">
        <f t="shared" si="17"/>
        <v>2023</v>
      </c>
    </row>
    <row r="579" spans="1:13" hidden="1" x14ac:dyDescent="0.25">
      <c r="A579" s="12">
        <v>44934</v>
      </c>
      <c r="B579" t="s">
        <v>847</v>
      </c>
      <c r="C579" t="s">
        <v>2281</v>
      </c>
      <c r="D579" s="7">
        <v>2</v>
      </c>
      <c r="E579" t="s">
        <v>2290</v>
      </c>
      <c r="F579" t="s">
        <v>2298</v>
      </c>
      <c r="G579" t="s">
        <v>2300</v>
      </c>
      <c r="H579" t="s">
        <v>2303</v>
      </c>
      <c r="I579">
        <v>689.05</v>
      </c>
      <c r="J579" t="s">
        <v>2310</v>
      </c>
      <c r="K579" t="s">
        <v>2333</v>
      </c>
      <c r="L579" t="str">
        <f t="shared" ref="L579:L642" ca="1" si="18">IF(G580="Other", IF(RAND()&lt;=0.5, "Male", "Female"), G580)</f>
        <v>Male</v>
      </c>
      <c r="M579" t="str">
        <f t="shared" ref="M579:M642" si="19">TEXT(A579, "YYYY")</f>
        <v>2023</v>
      </c>
    </row>
    <row r="580" spans="1:13" hidden="1" x14ac:dyDescent="0.25">
      <c r="A580" s="9">
        <v>45231</v>
      </c>
      <c r="B580" t="s">
        <v>848</v>
      </c>
      <c r="C580" t="s">
        <v>2278</v>
      </c>
      <c r="D580" s="7">
        <v>2</v>
      </c>
      <c r="E580" t="s">
        <v>2294</v>
      </c>
      <c r="F580" t="s">
        <v>2298</v>
      </c>
      <c r="G580" t="s">
        <v>2300</v>
      </c>
      <c r="H580" t="s">
        <v>2303</v>
      </c>
      <c r="I580">
        <v>155.55000000000001</v>
      </c>
      <c r="J580" t="s">
        <v>2310</v>
      </c>
      <c r="K580" t="s">
        <v>2333</v>
      </c>
      <c r="L580" t="str">
        <f t="shared" ca="1" si="18"/>
        <v>Male</v>
      </c>
      <c r="M580" t="str">
        <f t="shared" si="19"/>
        <v>2023</v>
      </c>
    </row>
    <row r="581" spans="1:13" hidden="1" x14ac:dyDescent="0.25">
      <c r="A581" s="9">
        <v>45051</v>
      </c>
      <c r="B581" t="s">
        <v>849</v>
      </c>
      <c r="C581" t="s">
        <v>2280</v>
      </c>
      <c r="D581" s="7">
        <v>3</v>
      </c>
      <c r="E581" t="s">
        <v>2292</v>
      </c>
      <c r="F581" t="s">
        <v>2296</v>
      </c>
      <c r="G581" t="s">
        <v>2300</v>
      </c>
      <c r="H581" t="s">
        <v>2302</v>
      </c>
      <c r="I581">
        <v>810.17</v>
      </c>
      <c r="J581" t="s">
        <v>2306</v>
      </c>
      <c r="K581" t="s">
        <v>2331</v>
      </c>
      <c r="L581" t="str">
        <f t="shared" ca="1" si="18"/>
        <v>Male</v>
      </c>
      <c r="M581" t="str">
        <f t="shared" si="19"/>
        <v>2023</v>
      </c>
    </row>
    <row r="582" spans="1:13" hidden="1" x14ac:dyDescent="0.25">
      <c r="A582" s="9">
        <v>44985</v>
      </c>
      <c r="B582" t="s">
        <v>850</v>
      </c>
      <c r="C582" t="s">
        <v>2289</v>
      </c>
      <c r="D582" s="7">
        <v>4</v>
      </c>
      <c r="E582" t="s">
        <v>2290</v>
      </c>
      <c r="F582" t="s">
        <v>2296</v>
      </c>
      <c r="G582" t="s">
        <v>2300</v>
      </c>
      <c r="H582" t="s">
        <v>2303</v>
      </c>
      <c r="I582">
        <v>198.98</v>
      </c>
      <c r="J582" t="s">
        <v>2310</v>
      </c>
      <c r="K582" t="s">
        <v>2337</v>
      </c>
      <c r="L582" t="str">
        <f t="shared" ca="1" si="18"/>
        <v>Male</v>
      </c>
      <c r="M582" t="str">
        <f t="shared" si="19"/>
        <v>2023</v>
      </c>
    </row>
    <row r="583" spans="1:13" hidden="1" x14ac:dyDescent="0.25">
      <c r="A583" s="9">
        <v>45095</v>
      </c>
      <c r="B583" t="s">
        <v>851</v>
      </c>
      <c r="C583" t="s">
        <v>2272</v>
      </c>
      <c r="D583" s="7">
        <v>2</v>
      </c>
      <c r="E583" t="s">
        <v>2292</v>
      </c>
      <c r="F583" t="s">
        <v>2296</v>
      </c>
      <c r="G583" t="s">
        <v>2300</v>
      </c>
      <c r="H583" t="s">
        <v>2304</v>
      </c>
      <c r="I583">
        <v>676.78</v>
      </c>
      <c r="J583" t="s">
        <v>2308</v>
      </c>
      <c r="K583" t="s">
        <v>2333</v>
      </c>
      <c r="L583" t="str">
        <f t="shared" ca="1" si="18"/>
        <v>Male</v>
      </c>
      <c r="M583" t="str">
        <f t="shared" si="19"/>
        <v>2023</v>
      </c>
    </row>
    <row r="584" spans="1:13" x14ac:dyDescent="0.25">
      <c r="A584" s="9">
        <v>45077</v>
      </c>
      <c r="B584" t="s">
        <v>852</v>
      </c>
      <c r="C584" t="s">
        <v>2286</v>
      </c>
      <c r="D584" s="7">
        <v>4</v>
      </c>
      <c r="E584" t="s">
        <v>2290</v>
      </c>
      <c r="F584" t="s">
        <v>2297</v>
      </c>
      <c r="G584" t="s">
        <v>2300</v>
      </c>
      <c r="H584" t="s">
        <v>2302</v>
      </c>
      <c r="I584">
        <v>146.41999999999999</v>
      </c>
      <c r="J584" t="s">
        <v>2306</v>
      </c>
      <c r="K584" t="s">
        <v>2337</v>
      </c>
      <c r="L584" t="str">
        <f t="shared" ca="1" si="18"/>
        <v>Male</v>
      </c>
      <c r="M584" t="str">
        <f t="shared" si="19"/>
        <v>2023</v>
      </c>
    </row>
    <row r="585" spans="1:13" hidden="1" x14ac:dyDescent="0.25">
      <c r="A585" s="9">
        <v>45086</v>
      </c>
      <c r="B585" t="s">
        <v>853</v>
      </c>
      <c r="C585" t="s">
        <v>2270</v>
      </c>
      <c r="D585" s="7">
        <v>2</v>
      </c>
      <c r="E585" t="s">
        <v>2290</v>
      </c>
      <c r="F585" t="s">
        <v>2295</v>
      </c>
      <c r="G585" t="s">
        <v>2300</v>
      </c>
      <c r="H585" t="s">
        <v>2304</v>
      </c>
      <c r="I585">
        <v>431.88</v>
      </c>
      <c r="J585" t="s">
        <v>2307</v>
      </c>
      <c r="K585" s="3" t="s">
        <v>2334</v>
      </c>
      <c r="L585" t="str">
        <f t="shared" ca="1" si="18"/>
        <v>Male</v>
      </c>
      <c r="M585" t="str">
        <f t="shared" si="19"/>
        <v>2023</v>
      </c>
    </row>
    <row r="586" spans="1:13" hidden="1" x14ac:dyDescent="0.25">
      <c r="A586" s="9">
        <v>45133</v>
      </c>
      <c r="B586" t="s">
        <v>854</v>
      </c>
      <c r="C586" t="s">
        <v>2287</v>
      </c>
      <c r="D586" s="7">
        <v>3</v>
      </c>
      <c r="E586" t="s">
        <v>2290</v>
      </c>
      <c r="F586" t="s">
        <v>2296</v>
      </c>
      <c r="G586" t="s">
        <v>2300</v>
      </c>
      <c r="H586" t="s">
        <v>2304</v>
      </c>
      <c r="I586">
        <v>81.42</v>
      </c>
      <c r="J586" t="s">
        <v>2307</v>
      </c>
      <c r="K586" t="s">
        <v>2331</v>
      </c>
      <c r="L586" t="str">
        <f t="shared" ca="1" si="18"/>
        <v>Male</v>
      </c>
      <c r="M586" t="str">
        <f t="shared" si="19"/>
        <v>2023</v>
      </c>
    </row>
    <row r="587" spans="1:13" hidden="1" x14ac:dyDescent="0.25">
      <c r="A587" s="9">
        <v>45279</v>
      </c>
      <c r="B587" t="s">
        <v>855</v>
      </c>
      <c r="C587" t="s">
        <v>2286</v>
      </c>
      <c r="D587" s="7">
        <v>4</v>
      </c>
      <c r="E587" t="s">
        <v>2290</v>
      </c>
      <c r="F587" t="s">
        <v>2298</v>
      </c>
      <c r="G587" t="s">
        <v>2300</v>
      </c>
      <c r="H587" t="s">
        <v>2304</v>
      </c>
      <c r="I587">
        <v>55.99</v>
      </c>
      <c r="J587" t="s">
        <v>2308</v>
      </c>
      <c r="K587" t="s">
        <v>2337</v>
      </c>
      <c r="L587" t="str">
        <f t="shared" ca="1" si="18"/>
        <v>Male</v>
      </c>
      <c r="M587" t="str">
        <f t="shared" si="19"/>
        <v>2023</v>
      </c>
    </row>
    <row r="588" spans="1:13" hidden="1" x14ac:dyDescent="0.25">
      <c r="A588" s="9">
        <v>44961</v>
      </c>
      <c r="B588" t="s">
        <v>856</v>
      </c>
      <c r="C588" t="s">
        <v>2273</v>
      </c>
      <c r="D588" s="7">
        <v>3</v>
      </c>
      <c r="E588" t="s">
        <v>2294</v>
      </c>
      <c r="F588" t="s">
        <v>2295</v>
      </c>
      <c r="G588" t="s">
        <v>2300</v>
      </c>
      <c r="H588" t="s">
        <v>2304</v>
      </c>
      <c r="I588">
        <v>18.03</v>
      </c>
      <c r="J588" t="s">
        <v>2307</v>
      </c>
      <c r="K588" t="s">
        <v>2331</v>
      </c>
      <c r="L588" t="str">
        <f t="shared" ca="1" si="18"/>
        <v>Male</v>
      </c>
      <c r="M588" t="str">
        <f t="shared" si="19"/>
        <v>2023</v>
      </c>
    </row>
    <row r="589" spans="1:13" hidden="1" x14ac:dyDescent="0.25">
      <c r="A589" s="9">
        <v>45225</v>
      </c>
      <c r="B589" t="s">
        <v>857</v>
      </c>
      <c r="C589" t="s">
        <v>2287</v>
      </c>
      <c r="D589" s="7">
        <v>3</v>
      </c>
      <c r="E589" t="s">
        <v>2290</v>
      </c>
      <c r="F589" t="s">
        <v>2297</v>
      </c>
      <c r="G589" t="s">
        <v>2300</v>
      </c>
      <c r="H589" t="s">
        <v>2305</v>
      </c>
      <c r="I589">
        <v>982.7</v>
      </c>
      <c r="J589" t="s">
        <v>2310</v>
      </c>
      <c r="K589" t="s">
        <v>2331</v>
      </c>
      <c r="L589" t="str">
        <f t="shared" ca="1" si="18"/>
        <v>Male</v>
      </c>
      <c r="M589" t="str">
        <f t="shared" si="19"/>
        <v>2023</v>
      </c>
    </row>
    <row r="590" spans="1:13" hidden="1" x14ac:dyDescent="0.25">
      <c r="A590" s="9">
        <v>45092</v>
      </c>
      <c r="B590" t="s">
        <v>858</v>
      </c>
      <c r="C590" t="s">
        <v>2288</v>
      </c>
      <c r="D590" s="7">
        <v>2</v>
      </c>
      <c r="E590" t="s">
        <v>2292</v>
      </c>
      <c r="F590" t="s">
        <v>2297</v>
      </c>
      <c r="G590" t="s">
        <v>2300</v>
      </c>
      <c r="H590" t="s">
        <v>2302</v>
      </c>
      <c r="I590">
        <v>381.81</v>
      </c>
      <c r="J590" t="s">
        <v>2310</v>
      </c>
      <c r="K590" t="s">
        <v>2333</v>
      </c>
      <c r="L590" t="str">
        <f t="shared" ca="1" si="18"/>
        <v>Male</v>
      </c>
      <c r="M590" t="str">
        <f t="shared" si="19"/>
        <v>2023</v>
      </c>
    </row>
    <row r="591" spans="1:13" hidden="1" x14ac:dyDescent="0.25">
      <c r="A591" s="9">
        <v>45140</v>
      </c>
      <c r="B591" t="s">
        <v>859</v>
      </c>
      <c r="C591" t="s">
        <v>2286</v>
      </c>
      <c r="D591" s="7">
        <v>2</v>
      </c>
      <c r="E591" t="s">
        <v>2290</v>
      </c>
      <c r="F591" t="s">
        <v>2298</v>
      </c>
      <c r="G591" t="s">
        <v>2300</v>
      </c>
      <c r="H591" t="s">
        <v>2304</v>
      </c>
      <c r="I591">
        <v>986.91</v>
      </c>
      <c r="J591" t="s">
        <v>2309</v>
      </c>
      <c r="K591" t="s">
        <v>2333</v>
      </c>
      <c r="L591" t="str">
        <f t="shared" ca="1" si="18"/>
        <v>Male</v>
      </c>
      <c r="M591" t="str">
        <f t="shared" si="19"/>
        <v>2023</v>
      </c>
    </row>
    <row r="592" spans="1:13" hidden="1" x14ac:dyDescent="0.25">
      <c r="A592" s="9">
        <v>44993</v>
      </c>
      <c r="B592" t="s">
        <v>860</v>
      </c>
      <c r="C592" t="s">
        <v>2287</v>
      </c>
      <c r="D592" s="7">
        <v>2</v>
      </c>
      <c r="E592" t="s">
        <v>2290</v>
      </c>
      <c r="F592" t="s">
        <v>2297</v>
      </c>
      <c r="G592" t="s">
        <v>2300</v>
      </c>
      <c r="H592" t="s">
        <v>2301</v>
      </c>
      <c r="I592">
        <v>512.99</v>
      </c>
      <c r="J592" t="s">
        <v>2306</v>
      </c>
      <c r="K592" s="3" t="s">
        <v>2334</v>
      </c>
      <c r="L592" t="str">
        <f t="shared" ca="1" si="18"/>
        <v>Male</v>
      </c>
      <c r="M592" t="str">
        <f t="shared" si="19"/>
        <v>2023</v>
      </c>
    </row>
    <row r="593" spans="1:13" hidden="1" x14ac:dyDescent="0.25">
      <c r="A593" s="9">
        <v>45244</v>
      </c>
      <c r="B593" t="s">
        <v>861</v>
      </c>
      <c r="C593" t="s">
        <v>2272</v>
      </c>
      <c r="D593" s="7">
        <v>5</v>
      </c>
      <c r="E593" t="s">
        <v>2292</v>
      </c>
      <c r="F593" t="s">
        <v>2298</v>
      </c>
      <c r="G593" t="s">
        <v>2300</v>
      </c>
      <c r="H593" t="s">
        <v>2301</v>
      </c>
      <c r="I593">
        <v>350.01</v>
      </c>
      <c r="J593" t="s">
        <v>2306</v>
      </c>
      <c r="K593" s="10" t="s">
        <v>2334</v>
      </c>
      <c r="L593" t="str">
        <f t="shared" ca="1" si="18"/>
        <v>Male</v>
      </c>
      <c r="M593" t="str">
        <f t="shared" si="19"/>
        <v>2023</v>
      </c>
    </row>
    <row r="594" spans="1:13" hidden="1" x14ac:dyDescent="0.25">
      <c r="A594" s="9">
        <v>45104</v>
      </c>
      <c r="B594" t="s">
        <v>862</v>
      </c>
      <c r="C594" t="s">
        <v>2273</v>
      </c>
      <c r="D594" s="7">
        <v>5</v>
      </c>
      <c r="E594" t="s">
        <v>2294</v>
      </c>
      <c r="F594" t="s">
        <v>2296</v>
      </c>
      <c r="G594" t="s">
        <v>2300</v>
      </c>
      <c r="H594" t="s">
        <v>2304</v>
      </c>
      <c r="I594">
        <v>312.27</v>
      </c>
      <c r="J594" t="s">
        <v>2310</v>
      </c>
      <c r="K594" s="10" t="s">
        <v>2334</v>
      </c>
      <c r="L594" t="str">
        <f t="shared" ca="1" si="18"/>
        <v>Male</v>
      </c>
      <c r="M594" t="str">
        <f t="shared" si="19"/>
        <v>2023</v>
      </c>
    </row>
    <row r="595" spans="1:13" hidden="1" x14ac:dyDescent="0.25">
      <c r="A595" s="9">
        <v>45005</v>
      </c>
      <c r="B595" t="s">
        <v>863</v>
      </c>
      <c r="C595" t="s">
        <v>2275</v>
      </c>
      <c r="D595" s="7">
        <v>2</v>
      </c>
      <c r="E595" t="s">
        <v>2294</v>
      </c>
      <c r="F595" t="s">
        <v>2295</v>
      </c>
      <c r="G595" t="s">
        <v>2300</v>
      </c>
      <c r="H595" t="s">
        <v>2301</v>
      </c>
      <c r="I595">
        <v>629.35</v>
      </c>
      <c r="J595" t="s">
        <v>2309</v>
      </c>
      <c r="K595" s="3" t="s">
        <v>2334</v>
      </c>
      <c r="L595" t="str">
        <f t="shared" ca="1" si="18"/>
        <v>Male</v>
      </c>
      <c r="M595" t="str">
        <f t="shared" si="19"/>
        <v>2023</v>
      </c>
    </row>
    <row r="596" spans="1:13" hidden="1" x14ac:dyDescent="0.25">
      <c r="A596" s="12">
        <v>44927</v>
      </c>
      <c r="B596" t="s">
        <v>864</v>
      </c>
      <c r="C596" t="s">
        <v>2272</v>
      </c>
      <c r="D596" s="7">
        <v>2</v>
      </c>
      <c r="E596" t="s">
        <v>2292</v>
      </c>
      <c r="F596" t="s">
        <v>2297</v>
      </c>
      <c r="G596" t="s">
        <v>2300</v>
      </c>
      <c r="H596" t="s">
        <v>2304</v>
      </c>
      <c r="I596">
        <v>159.58000000000001</v>
      </c>
      <c r="J596" t="s">
        <v>2307</v>
      </c>
      <c r="K596" t="s">
        <v>2333</v>
      </c>
      <c r="L596" t="str">
        <f t="shared" ca="1" si="18"/>
        <v>Male</v>
      </c>
      <c r="M596" t="str">
        <f t="shared" si="19"/>
        <v>2023</v>
      </c>
    </row>
    <row r="597" spans="1:13" x14ac:dyDescent="0.25">
      <c r="A597" s="9">
        <v>45017</v>
      </c>
      <c r="B597" t="s">
        <v>865</v>
      </c>
      <c r="C597" t="s">
        <v>2289</v>
      </c>
      <c r="D597" s="7">
        <v>5</v>
      </c>
      <c r="E597" t="s">
        <v>2290</v>
      </c>
      <c r="F597" t="s">
        <v>2296</v>
      </c>
      <c r="G597" t="s">
        <v>2300</v>
      </c>
      <c r="H597" t="s">
        <v>2302</v>
      </c>
      <c r="I597">
        <v>145.75</v>
      </c>
      <c r="J597" t="s">
        <v>2306</v>
      </c>
      <c r="K597" s="10" t="s">
        <v>2334</v>
      </c>
      <c r="L597" t="str">
        <f t="shared" ca="1" si="18"/>
        <v>Male</v>
      </c>
      <c r="M597" t="str">
        <f t="shared" si="19"/>
        <v>2023</v>
      </c>
    </row>
    <row r="598" spans="1:13" x14ac:dyDescent="0.25">
      <c r="A598" s="9">
        <v>45198</v>
      </c>
      <c r="B598" t="s">
        <v>866</v>
      </c>
      <c r="C598" t="s">
        <v>2278</v>
      </c>
      <c r="D598" s="7">
        <v>2</v>
      </c>
      <c r="E598" t="s">
        <v>2294</v>
      </c>
      <c r="F598" t="s">
        <v>2296</v>
      </c>
      <c r="G598" t="s">
        <v>2300</v>
      </c>
      <c r="H598" t="s">
        <v>2304</v>
      </c>
      <c r="I598">
        <v>496.83</v>
      </c>
      <c r="J598" t="s">
        <v>2307</v>
      </c>
      <c r="K598" s="3" t="s">
        <v>2334</v>
      </c>
      <c r="L598" t="str">
        <f t="shared" ca="1" si="18"/>
        <v>Male</v>
      </c>
      <c r="M598" t="str">
        <f t="shared" si="19"/>
        <v>2023</v>
      </c>
    </row>
    <row r="599" spans="1:13" hidden="1" x14ac:dyDescent="0.25">
      <c r="A599" s="9">
        <v>45268</v>
      </c>
      <c r="B599" t="s">
        <v>867</v>
      </c>
      <c r="C599" t="s">
        <v>2271</v>
      </c>
      <c r="D599" s="7">
        <v>5</v>
      </c>
      <c r="E599" t="s">
        <v>2290</v>
      </c>
      <c r="F599" t="s">
        <v>2295</v>
      </c>
      <c r="G599" t="s">
        <v>2300</v>
      </c>
      <c r="H599" t="s">
        <v>2305</v>
      </c>
      <c r="I599">
        <v>174.62</v>
      </c>
      <c r="J599" t="s">
        <v>2307</v>
      </c>
      <c r="K599" s="10" t="s">
        <v>2334</v>
      </c>
      <c r="L599" t="str">
        <f t="shared" ca="1" si="18"/>
        <v>Male</v>
      </c>
      <c r="M599" t="str">
        <f t="shared" si="19"/>
        <v>2023</v>
      </c>
    </row>
    <row r="600" spans="1:13" hidden="1" x14ac:dyDescent="0.25">
      <c r="A600" s="9">
        <v>44989</v>
      </c>
      <c r="B600" t="s">
        <v>868</v>
      </c>
      <c r="C600" t="s">
        <v>2287</v>
      </c>
      <c r="D600" s="7">
        <v>4</v>
      </c>
      <c r="E600" t="s">
        <v>2290</v>
      </c>
      <c r="F600" t="s">
        <v>2296</v>
      </c>
      <c r="G600" t="s">
        <v>2300</v>
      </c>
      <c r="H600" t="s">
        <v>2302</v>
      </c>
      <c r="I600">
        <v>553</v>
      </c>
      <c r="J600" t="s">
        <v>2309</v>
      </c>
      <c r="K600" t="s">
        <v>2337</v>
      </c>
      <c r="L600" t="str">
        <f t="shared" ca="1" si="18"/>
        <v>Male</v>
      </c>
      <c r="M600" t="str">
        <f t="shared" si="19"/>
        <v>2023</v>
      </c>
    </row>
    <row r="601" spans="1:13" hidden="1" x14ac:dyDescent="0.25">
      <c r="A601" s="9">
        <v>44983</v>
      </c>
      <c r="B601" t="s">
        <v>869</v>
      </c>
      <c r="C601" t="s">
        <v>2280</v>
      </c>
      <c r="D601" s="7">
        <v>5</v>
      </c>
      <c r="E601" t="s">
        <v>2292</v>
      </c>
      <c r="F601" t="s">
        <v>2298</v>
      </c>
      <c r="G601" t="s">
        <v>2300</v>
      </c>
      <c r="H601" t="s">
        <v>2301</v>
      </c>
      <c r="I601">
        <v>975.81</v>
      </c>
      <c r="J601" t="s">
        <v>2308</v>
      </c>
      <c r="K601" s="10" t="s">
        <v>2334</v>
      </c>
      <c r="L601" t="str">
        <f t="shared" ca="1" si="18"/>
        <v>Male</v>
      </c>
      <c r="M601" t="str">
        <f t="shared" si="19"/>
        <v>2023</v>
      </c>
    </row>
    <row r="602" spans="1:13" x14ac:dyDescent="0.25">
      <c r="A602" s="9">
        <v>44962</v>
      </c>
      <c r="B602" t="s">
        <v>870</v>
      </c>
      <c r="C602" t="s">
        <v>2287</v>
      </c>
      <c r="D602" s="7">
        <v>2</v>
      </c>
      <c r="E602" t="s">
        <v>2290</v>
      </c>
      <c r="F602" t="s">
        <v>2297</v>
      </c>
      <c r="G602" t="s">
        <v>2300</v>
      </c>
      <c r="H602" t="s">
        <v>2305</v>
      </c>
      <c r="I602">
        <v>486.21</v>
      </c>
      <c r="J602" t="s">
        <v>2306</v>
      </c>
      <c r="K602" t="s">
        <v>2333</v>
      </c>
      <c r="L602" t="str">
        <f t="shared" ca="1" si="18"/>
        <v>Male</v>
      </c>
      <c r="M602" t="str">
        <f t="shared" si="19"/>
        <v>2023</v>
      </c>
    </row>
    <row r="603" spans="1:13" x14ac:dyDescent="0.25">
      <c r="A603" s="9">
        <v>45159</v>
      </c>
      <c r="B603" t="s">
        <v>871</v>
      </c>
      <c r="C603" t="s">
        <v>2280</v>
      </c>
      <c r="D603" s="7">
        <v>4</v>
      </c>
      <c r="E603" t="s">
        <v>2292</v>
      </c>
      <c r="F603" t="s">
        <v>2298</v>
      </c>
      <c r="G603" t="s">
        <v>2300</v>
      </c>
      <c r="H603" t="s">
        <v>2302</v>
      </c>
      <c r="I603">
        <v>308.12</v>
      </c>
      <c r="J603" t="s">
        <v>2307</v>
      </c>
      <c r="K603" t="s">
        <v>2337</v>
      </c>
      <c r="L603" t="str">
        <f t="shared" ca="1" si="18"/>
        <v>Male</v>
      </c>
      <c r="M603" t="str">
        <f t="shared" si="19"/>
        <v>2023</v>
      </c>
    </row>
    <row r="604" spans="1:13" x14ac:dyDescent="0.25">
      <c r="A604" s="9">
        <v>45008</v>
      </c>
      <c r="B604" t="s">
        <v>872</v>
      </c>
      <c r="C604" t="s">
        <v>2276</v>
      </c>
      <c r="D604" s="7">
        <v>4</v>
      </c>
      <c r="E604" t="s">
        <v>2294</v>
      </c>
      <c r="F604" t="s">
        <v>2297</v>
      </c>
      <c r="G604" t="s">
        <v>2300</v>
      </c>
      <c r="H604" t="s">
        <v>2301</v>
      </c>
      <c r="I604">
        <v>857.79</v>
      </c>
      <c r="J604" t="s">
        <v>2306</v>
      </c>
      <c r="K604" t="s">
        <v>2337</v>
      </c>
      <c r="L604" t="str">
        <f t="shared" ca="1" si="18"/>
        <v>Male</v>
      </c>
      <c r="M604" t="str">
        <f t="shared" si="19"/>
        <v>2023</v>
      </c>
    </row>
    <row r="605" spans="1:13" hidden="1" x14ac:dyDescent="0.25">
      <c r="A605" s="9">
        <v>45051</v>
      </c>
      <c r="B605" t="s">
        <v>873</v>
      </c>
      <c r="C605" t="s">
        <v>2278</v>
      </c>
      <c r="D605" s="7">
        <v>5</v>
      </c>
      <c r="E605" t="s">
        <v>2294</v>
      </c>
      <c r="F605" t="s">
        <v>2298</v>
      </c>
      <c r="G605" t="s">
        <v>2300</v>
      </c>
      <c r="H605" t="s">
        <v>2304</v>
      </c>
      <c r="I605">
        <v>110.09</v>
      </c>
      <c r="J605" t="s">
        <v>2307</v>
      </c>
      <c r="K605" s="10" t="s">
        <v>2334</v>
      </c>
      <c r="L605" t="str">
        <f t="shared" ca="1" si="18"/>
        <v>Male</v>
      </c>
      <c r="M605" t="str">
        <f t="shared" si="19"/>
        <v>2023</v>
      </c>
    </row>
    <row r="606" spans="1:13" x14ac:dyDescent="0.25">
      <c r="A606" s="9">
        <v>45180</v>
      </c>
      <c r="B606" t="s">
        <v>874</v>
      </c>
      <c r="C606" t="s">
        <v>2277</v>
      </c>
      <c r="D606" s="7">
        <v>3</v>
      </c>
      <c r="E606" t="s">
        <v>2292</v>
      </c>
      <c r="F606" t="s">
        <v>2296</v>
      </c>
      <c r="G606" t="s">
        <v>2300</v>
      </c>
      <c r="H606" t="s">
        <v>2304</v>
      </c>
      <c r="I606">
        <v>611.05999999999995</v>
      </c>
      <c r="J606" t="s">
        <v>2307</v>
      </c>
      <c r="K606" t="s">
        <v>2331</v>
      </c>
      <c r="L606" t="str">
        <f t="shared" ca="1" si="18"/>
        <v>Male</v>
      </c>
      <c r="M606" t="str">
        <f t="shared" si="19"/>
        <v>2023</v>
      </c>
    </row>
    <row r="607" spans="1:13" x14ac:dyDescent="0.25">
      <c r="A607" s="9">
        <v>45107</v>
      </c>
      <c r="B607" t="s">
        <v>875</v>
      </c>
      <c r="C607" t="s">
        <v>2276</v>
      </c>
      <c r="D607" s="7">
        <v>2</v>
      </c>
      <c r="E607" t="s">
        <v>2294</v>
      </c>
      <c r="F607" t="s">
        <v>2295</v>
      </c>
      <c r="G607" t="s">
        <v>2300</v>
      </c>
      <c r="H607" t="s">
        <v>2302</v>
      </c>
      <c r="I607">
        <v>563.63</v>
      </c>
      <c r="J607" t="s">
        <v>2306</v>
      </c>
      <c r="K607" t="s">
        <v>2333</v>
      </c>
      <c r="L607" t="str">
        <f t="shared" ca="1" si="18"/>
        <v>Male</v>
      </c>
      <c r="M607" t="str">
        <f t="shared" si="19"/>
        <v>2023</v>
      </c>
    </row>
    <row r="608" spans="1:13" x14ac:dyDescent="0.25">
      <c r="A608" s="9">
        <v>45228</v>
      </c>
      <c r="B608" t="s">
        <v>876</v>
      </c>
      <c r="C608" t="s">
        <v>2279</v>
      </c>
      <c r="D608" s="7">
        <v>3</v>
      </c>
      <c r="E608" t="s">
        <v>2290</v>
      </c>
      <c r="F608" t="s">
        <v>2296</v>
      </c>
      <c r="G608" t="s">
        <v>2300</v>
      </c>
      <c r="H608" t="s">
        <v>2303</v>
      </c>
      <c r="I608">
        <v>664.91</v>
      </c>
      <c r="J608" t="s">
        <v>2307</v>
      </c>
      <c r="K608" t="s">
        <v>2337</v>
      </c>
      <c r="L608" t="str">
        <f t="shared" ca="1" si="18"/>
        <v>Male</v>
      </c>
      <c r="M608" t="str">
        <f t="shared" si="19"/>
        <v>2023</v>
      </c>
    </row>
    <row r="609" spans="1:13" hidden="1" x14ac:dyDescent="0.25">
      <c r="A609" s="9">
        <v>45218</v>
      </c>
      <c r="B609" t="s">
        <v>877</v>
      </c>
      <c r="C609" t="s">
        <v>2280</v>
      </c>
      <c r="D609" s="7">
        <v>5</v>
      </c>
      <c r="E609" t="s">
        <v>2292</v>
      </c>
      <c r="F609" t="s">
        <v>2295</v>
      </c>
      <c r="G609" t="s">
        <v>2300</v>
      </c>
      <c r="H609" t="s">
        <v>2302</v>
      </c>
      <c r="I609">
        <v>609.92999999999995</v>
      </c>
      <c r="J609" t="s">
        <v>2309</v>
      </c>
      <c r="K609" s="10" t="s">
        <v>2334</v>
      </c>
      <c r="L609" t="str">
        <f t="shared" ca="1" si="18"/>
        <v>Male</v>
      </c>
      <c r="M609" t="str">
        <f t="shared" si="19"/>
        <v>2023</v>
      </c>
    </row>
    <row r="610" spans="1:13" hidden="1" x14ac:dyDescent="0.25">
      <c r="A610" s="9">
        <v>45187</v>
      </c>
      <c r="B610" t="s">
        <v>878</v>
      </c>
      <c r="C610" t="s">
        <v>2287</v>
      </c>
      <c r="D610" s="7">
        <v>2</v>
      </c>
      <c r="E610" t="s">
        <v>2290</v>
      </c>
      <c r="F610" t="s">
        <v>2297</v>
      </c>
      <c r="G610" t="s">
        <v>2300</v>
      </c>
      <c r="H610" t="s">
        <v>2304</v>
      </c>
      <c r="I610">
        <v>956.4</v>
      </c>
      <c r="J610" t="s">
        <v>2308</v>
      </c>
      <c r="K610" s="3" t="s">
        <v>2334</v>
      </c>
      <c r="L610" t="str">
        <f t="shared" ca="1" si="18"/>
        <v>Male</v>
      </c>
      <c r="M610" t="str">
        <f t="shared" si="19"/>
        <v>2023</v>
      </c>
    </row>
    <row r="611" spans="1:13" hidden="1" x14ac:dyDescent="0.25">
      <c r="A611" s="9">
        <v>44962</v>
      </c>
      <c r="B611" t="s">
        <v>879</v>
      </c>
      <c r="C611" t="s">
        <v>2289</v>
      </c>
      <c r="D611" s="7">
        <v>4</v>
      </c>
      <c r="E611" t="s">
        <v>2290</v>
      </c>
      <c r="F611" t="s">
        <v>2296</v>
      </c>
      <c r="G611" t="s">
        <v>2300</v>
      </c>
      <c r="H611" t="s">
        <v>2305</v>
      </c>
      <c r="I611">
        <v>526.89</v>
      </c>
      <c r="J611" t="s">
        <v>2306</v>
      </c>
      <c r="K611" t="s">
        <v>2337</v>
      </c>
      <c r="L611" t="str">
        <f t="shared" ca="1" si="18"/>
        <v>Male</v>
      </c>
      <c r="M611" t="str">
        <f t="shared" si="19"/>
        <v>2023</v>
      </c>
    </row>
    <row r="612" spans="1:13" x14ac:dyDescent="0.25">
      <c r="A612" s="9">
        <v>44960</v>
      </c>
      <c r="B612" t="s">
        <v>880</v>
      </c>
      <c r="C612" t="s">
        <v>2270</v>
      </c>
      <c r="D612" s="7">
        <v>5</v>
      </c>
      <c r="E612" t="s">
        <v>2290</v>
      </c>
      <c r="F612" t="s">
        <v>2295</v>
      </c>
      <c r="G612" t="s">
        <v>2300</v>
      </c>
      <c r="H612" t="s">
        <v>2305</v>
      </c>
      <c r="I612">
        <v>406.91</v>
      </c>
      <c r="J612" t="s">
        <v>2310</v>
      </c>
      <c r="K612" s="10" t="s">
        <v>2334</v>
      </c>
      <c r="L612" t="str">
        <f t="shared" ca="1" si="18"/>
        <v>Male</v>
      </c>
      <c r="M612" t="str">
        <f t="shared" si="19"/>
        <v>2023</v>
      </c>
    </row>
    <row r="613" spans="1:13" x14ac:dyDescent="0.25">
      <c r="A613" s="9">
        <v>45217</v>
      </c>
      <c r="B613" t="s">
        <v>881</v>
      </c>
      <c r="C613" t="s">
        <v>2281</v>
      </c>
      <c r="D613" s="7">
        <v>2</v>
      </c>
      <c r="E613" t="s">
        <v>2290</v>
      </c>
      <c r="F613" t="s">
        <v>2295</v>
      </c>
      <c r="G613" t="s">
        <v>2300</v>
      </c>
      <c r="H613" t="s">
        <v>2301</v>
      </c>
      <c r="I613">
        <v>151.61000000000001</v>
      </c>
      <c r="J613" t="s">
        <v>2307</v>
      </c>
      <c r="K613" t="s">
        <v>2333</v>
      </c>
      <c r="L613" t="str">
        <f t="shared" ca="1" si="18"/>
        <v>Male</v>
      </c>
      <c r="M613" t="str">
        <f t="shared" si="19"/>
        <v>2023</v>
      </c>
    </row>
    <row r="614" spans="1:13" hidden="1" x14ac:dyDescent="0.25">
      <c r="A614" s="9">
        <v>45181</v>
      </c>
      <c r="B614" t="s">
        <v>882</v>
      </c>
      <c r="C614" t="s">
        <v>2278</v>
      </c>
      <c r="D614" s="7">
        <v>5</v>
      </c>
      <c r="E614" t="s">
        <v>2294</v>
      </c>
      <c r="F614" t="s">
        <v>2295</v>
      </c>
      <c r="G614" t="s">
        <v>2300</v>
      </c>
      <c r="H614" t="s">
        <v>2304</v>
      </c>
      <c r="I614">
        <v>461.62</v>
      </c>
      <c r="J614" t="s">
        <v>2308</v>
      </c>
      <c r="K614" s="10" t="s">
        <v>2334</v>
      </c>
      <c r="L614" t="str">
        <f t="shared" ca="1" si="18"/>
        <v>Male</v>
      </c>
      <c r="M614" t="str">
        <f t="shared" si="19"/>
        <v>2023</v>
      </c>
    </row>
    <row r="615" spans="1:13" hidden="1" x14ac:dyDescent="0.25">
      <c r="A615" s="9">
        <v>44964</v>
      </c>
      <c r="B615" t="s">
        <v>883</v>
      </c>
      <c r="C615" t="s">
        <v>2287</v>
      </c>
      <c r="D615" s="7">
        <v>2</v>
      </c>
      <c r="E615" t="s">
        <v>2290</v>
      </c>
      <c r="F615" t="s">
        <v>2295</v>
      </c>
      <c r="G615" t="s">
        <v>2300</v>
      </c>
      <c r="H615" t="s">
        <v>2303</v>
      </c>
      <c r="I615">
        <v>141.53</v>
      </c>
      <c r="J615" t="s">
        <v>2308</v>
      </c>
      <c r="K615" t="s">
        <v>2333</v>
      </c>
      <c r="L615" t="str">
        <f t="shared" ca="1" si="18"/>
        <v>Male</v>
      </c>
      <c r="M615" t="str">
        <f t="shared" si="19"/>
        <v>2023</v>
      </c>
    </row>
    <row r="616" spans="1:13" hidden="1" x14ac:dyDescent="0.25">
      <c r="A616" s="9">
        <v>45074</v>
      </c>
      <c r="B616" t="s">
        <v>884</v>
      </c>
      <c r="C616" t="s">
        <v>2279</v>
      </c>
      <c r="D616" s="7">
        <v>5</v>
      </c>
      <c r="E616" t="s">
        <v>2290</v>
      </c>
      <c r="F616" t="s">
        <v>2295</v>
      </c>
      <c r="G616" t="s">
        <v>2300</v>
      </c>
      <c r="H616" t="s">
        <v>2303</v>
      </c>
      <c r="I616">
        <v>119.23</v>
      </c>
      <c r="J616" t="s">
        <v>2308</v>
      </c>
      <c r="K616" s="10" t="s">
        <v>2334</v>
      </c>
      <c r="L616" t="str">
        <f t="shared" ca="1" si="18"/>
        <v>Male</v>
      </c>
      <c r="M616" t="str">
        <f t="shared" si="19"/>
        <v>2023</v>
      </c>
    </row>
    <row r="617" spans="1:13" hidden="1" x14ac:dyDescent="0.25">
      <c r="A617" s="9">
        <v>45238</v>
      </c>
      <c r="B617" t="s">
        <v>885</v>
      </c>
      <c r="C617" t="s">
        <v>2281</v>
      </c>
      <c r="D617" s="7">
        <v>5</v>
      </c>
      <c r="E617" t="s">
        <v>2290</v>
      </c>
      <c r="F617" t="s">
        <v>2296</v>
      </c>
      <c r="G617" t="s">
        <v>2300</v>
      </c>
      <c r="H617" t="s">
        <v>2303</v>
      </c>
      <c r="I617">
        <v>817.77</v>
      </c>
      <c r="J617" t="s">
        <v>2308</v>
      </c>
      <c r="K617" s="10" t="s">
        <v>2334</v>
      </c>
      <c r="L617" t="str">
        <f t="shared" ca="1" si="18"/>
        <v>Male</v>
      </c>
      <c r="M617" t="str">
        <f t="shared" si="19"/>
        <v>2023</v>
      </c>
    </row>
    <row r="618" spans="1:13" x14ac:dyDescent="0.25">
      <c r="A618" s="9">
        <v>45062</v>
      </c>
      <c r="B618" t="s">
        <v>886</v>
      </c>
      <c r="C618" t="s">
        <v>2278</v>
      </c>
      <c r="D618" s="7">
        <v>4</v>
      </c>
      <c r="E618" t="s">
        <v>2294</v>
      </c>
      <c r="F618" t="s">
        <v>2297</v>
      </c>
      <c r="G618" t="s">
        <v>2300</v>
      </c>
      <c r="H618" t="s">
        <v>2305</v>
      </c>
      <c r="I618">
        <v>342.78</v>
      </c>
      <c r="J618" t="s">
        <v>2309</v>
      </c>
      <c r="K618" t="s">
        <v>2337</v>
      </c>
      <c r="L618" t="str">
        <f t="shared" ca="1" si="18"/>
        <v>Male</v>
      </c>
      <c r="M618" t="str">
        <f t="shared" si="19"/>
        <v>2023</v>
      </c>
    </row>
    <row r="619" spans="1:13" hidden="1" x14ac:dyDescent="0.25">
      <c r="A619" s="9">
        <v>45017</v>
      </c>
      <c r="B619" t="s">
        <v>887</v>
      </c>
      <c r="C619" t="s">
        <v>2270</v>
      </c>
      <c r="D619" s="7">
        <v>3</v>
      </c>
      <c r="E619" t="s">
        <v>2290</v>
      </c>
      <c r="F619" t="s">
        <v>2298</v>
      </c>
      <c r="G619" t="s">
        <v>2300</v>
      </c>
      <c r="H619" t="s">
        <v>2301</v>
      </c>
      <c r="I619">
        <v>436.84</v>
      </c>
      <c r="J619" t="s">
        <v>2309</v>
      </c>
      <c r="K619" t="s">
        <v>2337</v>
      </c>
      <c r="L619" t="str">
        <f t="shared" ca="1" si="18"/>
        <v>Male</v>
      </c>
      <c r="M619" t="str">
        <f t="shared" si="19"/>
        <v>2023</v>
      </c>
    </row>
    <row r="620" spans="1:13" x14ac:dyDescent="0.25">
      <c r="A620" s="9">
        <v>45191</v>
      </c>
      <c r="B620" t="s">
        <v>888</v>
      </c>
      <c r="C620" t="s">
        <v>2270</v>
      </c>
      <c r="D620" s="7">
        <v>2</v>
      </c>
      <c r="E620" t="s">
        <v>2290</v>
      </c>
      <c r="F620" t="s">
        <v>2298</v>
      </c>
      <c r="G620" t="s">
        <v>2300</v>
      </c>
      <c r="H620" t="s">
        <v>2305</v>
      </c>
      <c r="I620">
        <v>792.91</v>
      </c>
      <c r="J620" t="s">
        <v>2306</v>
      </c>
      <c r="K620" t="s">
        <v>2333</v>
      </c>
      <c r="L620" t="str">
        <f t="shared" ca="1" si="18"/>
        <v>Male</v>
      </c>
      <c r="M620" t="str">
        <f t="shared" si="19"/>
        <v>2023</v>
      </c>
    </row>
    <row r="621" spans="1:13" hidden="1" x14ac:dyDescent="0.25">
      <c r="A621" s="9">
        <v>45037</v>
      </c>
      <c r="B621" t="s">
        <v>889</v>
      </c>
      <c r="C621" t="s">
        <v>2284</v>
      </c>
      <c r="D621" s="7">
        <v>4</v>
      </c>
      <c r="E621" t="s">
        <v>2294</v>
      </c>
      <c r="F621" t="s">
        <v>2297</v>
      </c>
      <c r="G621" t="s">
        <v>2300</v>
      </c>
      <c r="H621" t="s">
        <v>2303</v>
      </c>
      <c r="I621">
        <v>770.64</v>
      </c>
      <c r="J621" t="s">
        <v>2309</v>
      </c>
      <c r="K621" t="s">
        <v>2337</v>
      </c>
      <c r="L621" t="str">
        <f t="shared" ca="1" si="18"/>
        <v>Male</v>
      </c>
      <c r="M621" t="str">
        <f t="shared" si="19"/>
        <v>2023</v>
      </c>
    </row>
    <row r="622" spans="1:13" x14ac:dyDescent="0.25">
      <c r="A622" s="9">
        <v>45263</v>
      </c>
      <c r="B622" t="s">
        <v>890</v>
      </c>
      <c r="C622" t="s">
        <v>2275</v>
      </c>
      <c r="D622" s="7">
        <v>2</v>
      </c>
      <c r="E622" t="s">
        <v>2294</v>
      </c>
      <c r="F622" t="s">
        <v>2297</v>
      </c>
      <c r="G622" t="s">
        <v>2300</v>
      </c>
      <c r="H622" t="s">
        <v>2305</v>
      </c>
      <c r="I622">
        <v>115.06</v>
      </c>
      <c r="J622" t="s">
        <v>2306</v>
      </c>
      <c r="K622" t="s">
        <v>2333</v>
      </c>
      <c r="L622" t="str">
        <f t="shared" ca="1" si="18"/>
        <v>Male</v>
      </c>
      <c r="M622" t="str">
        <f t="shared" si="19"/>
        <v>2023</v>
      </c>
    </row>
    <row r="623" spans="1:13" hidden="1" x14ac:dyDescent="0.25">
      <c r="A623" s="9">
        <v>45280</v>
      </c>
      <c r="B623" t="s">
        <v>891</v>
      </c>
      <c r="C623" t="s">
        <v>2279</v>
      </c>
      <c r="D623" s="7">
        <v>4</v>
      </c>
      <c r="E623" t="s">
        <v>2290</v>
      </c>
      <c r="F623" t="s">
        <v>2298</v>
      </c>
      <c r="G623" t="s">
        <v>2300</v>
      </c>
      <c r="H623" t="s">
        <v>2302</v>
      </c>
      <c r="I623">
        <v>354.48</v>
      </c>
      <c r="J623" t="s">
        <v>2306</v>
      </c>
      <c r="K623" t="s">
        <v>2337</v>
      </c>
      <c r="L623" t="str">
        <f t="shared" ca="1" si="18"/>
        <v>Male</v>
      </c>
      <c r="M623" t="str">
        <f t="shared" si="19"/>
        <v>2023</v>
      </c>
    </row>
    <row r="624" spans="1:13" hidden="1" x14ac:dyDescent="0.25">
      <c r="A624" s="9">
        <v>45258</v>
      </c>
      <c r="B624" t="s">
        <v>892</v>
      </c>
      <c r="C624" t="s">
        <v>2273</v>
      </c>
      <c r="D624" s="7">
        <v>5</v>
      </c>
      <c r="E624" t="s">
        <v>2294</v>
      </c>
      <c r="F624" t="s">
        <v>2297</v>
      </c>
      <c r="G624" t="s">
        <v>2300</v>
      </c>
      <c r="H624" t="s">
        <v>2304</v>
      </c>
      <c r="I624">
        <v>235.27</v>
      </c>
      <c r="J624" t="s">
        <v>2306</v>
      </c>
      <c r="K624" s="10" t="s">
        <v>2334</v>
      </c>
      <c r="L624" t="str">
        <f t="shared" ca="1" si="18"/>
        <v>Male</v>
      </c>
      <c r="M624" t="str">
        <f t="shared" si="19"/>
        <v>2023</v>
      </c>
    </row>
    <row r="625" spans="1:13" hidden="1" x14ac:dyDescent="0.25">
      <c r="A625" s="9">
        <v>45132</v>
      </c>
      <c r="B625" t="s">
        <v>893</v>
      </c>
      <c r="C625" t="s">
        <v>2273</v>
      </c>
      <c r="D625" s="7">
        <v>2</v>
      </c>
      <c r="E625" t="s">
        <v>2294</v>
      </c>
      <c r="F625" t="s">
        <v>2298</v>
      </c>
      <c r="G625" t="s">
        <v>2300</v>
      </c>
      <c r="H625" t="s">
        <v>2302</v>
      </c>
      <c r="I625">
        <v>498.23</v>
      </c>
      <c r="J625" t="s">
        <v>2309</v>
      </c>
      <c r="K625" t="s">
        <v>2333</v>
      </c>
      <c r="L625" t="str">
        <f t="shared" ca="1" si="18"/>
        <v>Male</v>
      </c>
      <c r="M625" t="str">
        <f t="shared" si="19"/>
        <v>2023</v>
      </c>
    </row>
    <row r="626" spans="1:13" hidden="1" x14ac:dyDescent="0.25">
      <c r="A626" s="9">
        <v>45096</v>
      </c>
      <c r="B626" t="s">
        <v>894</v>
      </c>
      <c r="C626" t="s">
        <v>2280</v>
      </c>
      <c r="D626" s="7">
        <v>2</v>
      </c>
      <c r="E626" t="s">
        <v>2292</v>
      </c>
      <c r="F626" t="s">
        <v>2297</v>
      </c>
      <c r="G626" t="s">
        <v>2300</v>
      </c>
      <c r="H626" t="s">
        <v>2303</v>
      </c>
      <c r="I626">
        <v>759.52</v>
      </c>
      <c r="J626" t="s">
        <v>2306</v>
      </c>
      <c r="K626" s="3" t="s">
        <v>2334</v>
      </c>
      <c r="L626" t="str">
        <f t="shared" ca="1" si="18"/>
        <v>Male</v>
      </c>
      <c r="M626" t="str">
        <f t="shared" si="19"/>
        <v>2023</v>
      </c>
    </row>
    <row r="627" spans="1:13" x14ac:dyDescent="0.25">
      <c r="A627" s="9">
        <v>45166</v>
      </c>
      <c r="B627" t="s">
        <v>895</v>
      </c>
      <c r="C627" t="s">
        <v>2273</v>
      </c>
      <c r="D627" s="7">
        <v>5</v>
      </c>
      <c r="E627" t="s">
        <v>2294</v>
      </c>
      <c r="F627" t="s">
        <v>2295</v>
      </c>
      <c r="G627" t="s">
        <v>2300</v>
      </c>
      <c r="H627" t="s">
        <v>2304</v>
      </c>
      <c r="I627">
        <v>87.84</v>
      </c>
      <c r="J627" t="s">
        <v>2306</v>
      </c>
      <c r="K627" s="10" t="s">
        <v>2334</v>
      </c>
      <c r="L627" t="str">
        <f t="shared" ca="1" si="18"/>
        <v>Male</v>
      </c>
      <c r="M627" t="str">
        <f t="shared" si="19"/>
        <v>2023</v>
      </c>
    </row>
    <row r="628" spans="1:13" x14ac:dyDescent="0.25">
      <c r="A628" s="9">
        <v>45040</v>
      </c>
      <c r="B628" t="s">
        <v>896</v>
      </c>
      <c r="C628" t="s">
        <v>2279</v>
      </c>
      <c r="D628" s="7">
        <v>3</v>
      </c>
      <c r="E628" t="s">
        <v>2290</v>
      </c>
      <c r="F628" t="s">
        <v>2295</v>
      </c>
      <c r="G628" t="s">
        <v>2300</v>
      </c>
      <c r="H628" t="s">
        <v>2304</v>
      </c>
      <c r="I628">
        <v>664.23</v>
      </c>
      <c r="J628" t="s">
        <v>2308</v>
      </c>
      <c r="K628" t="s">
        <v>2337</v>
      </c>
      <c r="L628" t="str">
        <f t="shared" ca="1" si="18"/>
        <v>Male</v>
      </c>
      <c r="M628" t="str">
        <f t="shared" si="19"/>
        <v>2023</v>
      </c>
    </row>
    <row r="629" spans="1:13" hidden="1" x14ac:dyDescent="0.25">
      <c r="A629" s="9">
        <v>45193</v>
      </c>
      <c r="B629" t="s">
        <v>897</v>
      </c>
      <c r="C629" t="s">
        <v>2271</v>
      </c>
      <c r="D629" s="7">
        <v>2</v>
      </c>
      <c r="E629" t="s">
        <v>2290</v>
      </c>
      <c r="F629" t="s">
        <v>2298</v>
      </c>
      <c r="G629" t="s">
        <v>2300</v>
      </c>
      <c r="H629" t="s">
        <v>2303</v>
      </c>
      <c r="I629">
        <v>655.94</v>
      </c>
      <c r="J629" t="s">
        <v>2310</v>
      </c>
      <c r="K629" s="3" t="s">
        <v>2334</v>
      </c>
      <c r="L629" t="str">
        <f t="shared" ca="1" si="18"/>
        <v>Male</v>
      </c>
      <c r="M629" t="str">
        <f t="shared" si="19"/>
        <v>2023</v>
      </c>
    </row>
    <row r="630" spans="1:13" hidden="1" x14ac:dyDescent="0.25">
      <c r="A630" s="9">
        <v>45254</v>
      </c>
      <c r="B630" t="s">
        <v>898</v>
      </c>
      <c r="C630" t="s">
        <v>2289</v>
      </c>
      <c r="D630" s="7">
        <v>2</v>
      </c>
      <c r="E630" t="s">
        <v>2290</v>
      </c>
      <c r="F630" t="s">
        <v>2295</v>
      </c>
      <c r="G630" t="s">
        <v>2300</v>
      </c>
      <c r="H630" t="s">
        <v>2303</v>
      </c>
      <c r="I630">
        <v>916.18</v>
      </c>
      <c r="J630" t="s">
        <v>2306</v>
      </c>
      <c r="K630" s="3" t="s">
        <v>2334</v>
      </c>
      <c r="L630" t="str">
        <f t="shared" ca="1" si="18"/>
        <v>Male</v>
      </c>
      <c r="M630" t="str">
        <f t="shared" si="19"/>
        <v>2023</v>
      </c>
    </row>
    <row r="631" spans="1:13" x14ac:dyDescent="0.25">
      <c r="A631" s="9">
        <v>45059</v>
      </c>
      <c r="B631" t="s">
        <v>899</v>
      </c>
      <c r="C631" t="s">
        <v>2276</v>
      </c>
      <c r="D631" s="7">
        <v>2</v>
      </c>
      <c r="E631" t="s">
        <v>2294</v>
      </c>
      <c r="F631" t="s">
        <v>2295</v>
      </c>
      <c r="G631" t="s">
        <v>2300</v>
      </c>
      <c r="H631" t="s">
        <v>2302</v>
      </c>
      <c r="I631">
        <v>409.52</v>
      </c>
      <c r="J631" t="s">
        <v>2309</v>
      </c>
      <c r="K631" s="3" t="s">
        <v>2334</v>
      </c>
      <c r="L631" t="str">
        <f t="shared" ca="1" si="18"/>
        <v>Male</v>
      </c>
      <c r="M631" t="str">
        <f t="shared" si="19"/>
        <v>2023</v>
      </c>
    </row>
    <row r="632" spans="1:13" hidden="1" x14ac:dyDescent="0.25">
      <c r="A632" s="9">
        <v>44959</v>
      </c>
      <c r="B632" t="s">
        <v>900</v>
      </c>
      <c r="C632" t="s">
        <v>2271</v>
      </c>
      <c r="D632" s="7">
        <v>2</v>
      </c>
      <c r="E632" t="s">
        <v>2290</v>
      </c>
      <c r="F632" t="s">
        <v>2297</v>
      </c>
      <c r="G632" t="s">
        <v>2300</v>
      </c>
      <c r="H632" t="s">
        <v>2304</v>
      </c>
      <c r="I632">
        <v>786.81</v>
      </c>
      <c r="J632" t="s">
        <v>2307</v>
      </c>
      <c r="K632" t="s">
        <v>2333</v>
      </c>
      <c r="L632" t="str">
        <f t="shared" ca="1" si="18"/>
        <v>Male</v>
      </c>
      <c r="M632" t="str">
        <f t="shared" si="19"/>
        <v>2023</v>
      </c>
    </row>
    <row r="633" spans="1:13" hidden="1" x14ac:dyDescent="0.25">
      <c r="A633" s="9">
        <v>44994</v>
      </c>
      <c r="B633" t="s">
        <v>901</v>
      </c>
      <c r="C633" t="s">
        <v>2270</v>
      </c>
      <c r="D633" s="7">
        <v>3</v>
      </c>
      <c r="E633" t="s">
        <v>2290</v>
      </c>
      <c r="F633" t="s">
        <v>2298</v>
      </c>
      <c r="G633" t="s">
        <v>2300</v>
      </c>
      <c r="H633" t="s">
        <v>2303</v>
      </c>
      <c r="I633">
        <v>846.81</v>
      </c>
      <c r="J633" t="s">
        <v>2308</v>
      </c>
      <c r="K633" t="s">
        <v>2337</v>
      </c>
      <c r="L633" t="str">
        <f t="shared" ca="1" si="18"/>
        <v>Male</v>
      </c>
      <c r="M633" t="str">
        <f t="shared" si="19"/>
        <v>2023</v>
      </c>
    </row>
    <row r="634" spans="1:13" hidden="1" x14ac:dyDescent="0.25">
      <c r="A634" s="9">
        <v>45030</v>
      </c>
      <c r="B634" t="s">
        <v>902</v>
      </c>
      <c r="C634" t="s">
        <v>2276</v>
      </c>
      <c r="D634" s="7">
        <v>5</v>
      </c>
      <c r="E634" t="s">
        <v>2294</v>
      </c>
      <c r="F634" t="s">
        <v>2298</v>
      </c>
      <c r="G634" t="s">
        <v>2300</v>
      </c>
      <c r="H634" t="s">
        <v>2301</v>
      </c>
      <c r="I634">
        <v>760.63</v>
      </c>
      <c r="J634" t="s">
        <v>2306</v>
      </c>
      <c r="K634" s="10" t="s">
        <v>2334</v>
      </c>
      <c r="L634" t="str">
        <f t="shared" ca="1" si="18"/>
        <v>Male</v>
      </c>
      <c r="M634" t="str">
        <f t="shared" si="19"/>
        <v>2023</v>
      </c>
    </row>
    <row r="635" spans="1:13" hidden="1" x14ac:dyDescent="0.25">
      <c r="A635" s="9">
        <v>45159</v>
      </c>
      <c r="B635" t="s">
        <v>903</v>
      </c>
      <c r="C635" t="s">
        <v>2274</v>
      </c>
      <c r="D635" s="7">
        <v>3</v>
      </c>
      <c r="E635" t="s">
        <v>2294</v>
      </c>
      <c r="F635" t="s">
        <v>2297</v>
      </c>
      <c r="G635" t="s">
        <v>2300</v>
      </c>
      <c r="H635" t="s">
        <v>2301</v>
      </c>
      <c r="I635">
        <v>265.24</v>
      </c>
      <c r="J635" t="s">
        <v>2308</v>
      </c>
      <c r="K635" t="s">
        <v>2337</v>
      </c>
      <c r="L635" t="str">
        <f t="shared" ca="1" si="18"/>
        <v>Male</v>
      </c>
      <c r="M635" t="str">
        <f t="shared" si="19"/>
        <v>2023</v>
      </c>
    </row>
    <row r="636" spans="1:13" x14ac:dyDescent="0.25">
      <c r="A636" s="9">
        <v>45266</v>
      </c>
      <c r="B636" t="s">
        <v>904</v>
      </c>
      <c r="C636" t="s">
        <v>2284</v>
      </c>
      <c r="D636" s="7">
        <v>2</v>
      </c>
      <c r="E636" t="s">
        <v>2294</v>
      </c>
      <c r="F636" t="s">
        <v>2298</v>
      </c>
      <c r="G636" t="s">
        <v>2300</v>
      </c>
      <c r="H636" t="s">
        <v>2302</v>
      </c>
      <c r="I636">
        <v>663.17</v>
      </c>
      <c r="J636" t="s">
        <v>2308</v>
      </c>
      <c r="K636" s="3" t="s">
        <v>2334</v>
      </c>
      <c r="L636" t="str">
        <f t="shared" ca="1" si="18"/>
        <v>Male</v>
      </c>
      <c r="M636" t="str">
        <f t="shared" si="19"/>
        <v>2023</v>
      </c>
    </row>
    <row r="637" spans="1:13" hidden="1" x14ac:dyDescent="0.25">
      <c r="A637" s="9">
        <v>44949</v>
      </c>
      <c r="B637" t="s">
        <v>905</v>
      </c>
      <c r="C637" t="s">
        <v>2275</v>
      </c>
      <c r="D637" s="7">
        <v>2</v>
      </c>
      <c r="E637" t="s">
        <v>2294</v>
      </c>
      <c r="F637" t="s">
        <v>2298</v>
      </c>
      <c r="G637" t="s">
        <v>2300</v>
      </c>
      <c r="H637" t="s">
        <v>2304</v>
      </c>
      <c r="I637">
        <v>519.08000000000004</v>
      </c>
      <c r="J637" t="s">
        <v>2308</v>
      </c>
      <c r="K637" t="s">
        <v>2333</v>
      </c>
      <c r="L637" t="str">
        <f t="shared" ca="1" si="18"/>
        <v>Male</v>
      </c>
      <c r="M637" t="str">
        <f t="shared" si="19"/>
        <v>2023</v>
      </c>
    </row>
    <row r="638" spans="1:13" x14ac:dyDescent="0.25">
      <c r="A638" s="9">
        <v>44368</v>
      </c>
      <c r="B638" t="s">
        <v>906</v>
      </c>
      <c r="C638" t="s">
        <v>2285</v>
      </c>
      <c r="D638" s="7">
        <v>2</v>
      </c>
      <c r="E638" t="s">
        <v>2294</v>
      </c>
      <c r="F638" t="s">
        <v>2298</v>
      </c>
      <c r="G638" t="s">
        <v>2300</v>
      </c>
      <c r="H638" t="s">
        <v>2305</v>
      </c>
      <c r="I638">
        <v>735.6</v>
      </c>
      <c r="J638" t="s">
        <v>2306</v>
      </c>
      <c r="K638" s="3" t="s">
        <v>2334</v>
      </c>
      <c r="L638" t="str">
        <f t="shared" ca="1" si="18"/>
        <v>Male</v>
      </c>
      <c r="M638" t="str">
        <f t="shared" si="19"/>
        <v>2021</v>
      </c>
    </row>
    <row r="639" spans="1:13" hidden="1" x14ac:dyDescent="0.25">
      <c r="A639" s="9">
        <v>44412</v>
      </c>
      <c r="B639" t="s">
        <v>907</v>
      </c>
      <c r="C639" t="s">
        <v>2286</v>
      </c>
      <c r="D639" s="7">
        <v>4</v>
      </c>
      <c r="E639" t="s">
        <v>2290</v>
      </c>
      <c r="F639" t="s">
        <v>2295</v>
      </c>
      <c r="G639" t="s">
        <v>2300</v>
      </c>
      <c r="H639" t="s">
        <v>2304</v>
      </c>
      <c r="I639">
        <v>986.13</v>
      </c>
      <c r="J639" t="s">
        <v>2309</v>
      </c>
      <c r="K639" t="s">
        <v>2337</v>
      </c>
      <c r="L639" t="str">
        <f t="shared" ca="1" si="18"/>
        <v>Male</v>
      </c>
      <c r="M639" t="str">
        <f t="shared" si="19"/>
        <v>2021</v>
      </c>
    </row>
    <row r="640" spans="1:13" hidden="1" x14ac:dyDescent="0.25">
      <c r="A640" s="9">
        <v>44391</v>
      </c>
      <c r="B640" t="s">
        <v>908</v>
      </c>
      <c r="C640" t="s">
        <v>2285</v>
      </c>
      <c r="D640" s="7">
        <v>2</v>
      </c>
      <c r="E640" t="s">
        <v>2294</v>
      </c>
      <c r="F640" t="s">
        <v>2298</v>
      </c>
      <c r="G640" t="s">
        <v>2300</v>
      </c>
      <c r="H640" t="s">
        <v>2304</v>
      </c>
      <c r="I640">
        <v>582.04</v>
      </c>
      <c r="J640" t="s">
        <v>2307</v>
      </c>
      <c r="K640" t="s">
        <v>2333</v>
      </c>
      <c r="L640" t="str">
        <f t="shared" ca="1" si="18"/>
        <v>Male</v>
      </c>
      <c r="M640" t="str">
        <f t="shared" si="19"/>
        <v>2021</v>
      </c>
    </row>
    <row r="641" spans="1:13" hidden="1" x14ac:dyDescent="0.25">
      <c r="A641" s="9">
        <v>44400</v>
      </c>
      <c r="B641" t="s">
        <v>909</v>
      </c>
      <c r="C641" t="s">
        <v>2280</v>
      </c>
      <c r="D641" s="7">
        <v>4</v>
      </c>
      <c r="E641" t="s">
        <v>2292</v>
      </c>
      <c r="F641" t="s">
        <v>2295</v>
      </c>
      <c r="G641" t="s">
        <v>2300</v>
      </c>
      <c r="H641" t="s">
        <v>2305</v>
      </c>
      <c r="I641">
        <v>710.45</v>
      </c>
      <c r="J641" t="s">
        <v>2308</v>
      </c>
      <c r="K641" t="s">
        <v>2337</v>
      </c>
      <c r="L641" t="str">
        <f t="shared" ca="1" si="18"/>
        <v>Male</v>
      </c>
      <c r="M641" t="str">
        <f t="shared" si="19"/>
        <v>2021</v>
      </c>
    </row>
    <row r="642" spans="1:13" hidden="1" x14ac:dyDescent="0.25">
      <c r="A642" s="9">
        <v>44373</v>
      </c>
      <c r="B642" t="s">
        <v>910</v>
      </c>
      <c r="C642" t="s">
        <v>2278</v>
      </c>
      <c r="D642" s="7">
        <v>2</v>
      </c>
      <c r="E642" t="s">
        <v>2294</v>
      </c>
      <c r="F642" t="s">
        <v>2295</v>
      </c>
      <c r="G642" t="s">
        <v>2300</v>
      </c>
      <c r="H642" t="s">
        <v>2304</v>
      </c>
      <c r="I642">
        <v>968.91</v>
      </c>
      <c r="J642" t="s">
        <v>2307</v>
      </c>
      <c r="K642" t="s">
        <v>2333</v>
      </c>
      <c r="L642" t="str">
        <f t="shared" ca="1" si="18"/>
        <v>Male</v>
      </c>
      <c r="M642" t="str">
        <f t="shared" si="19"/>
        <v>2021</v>
      </c>
    </row>
    <row r="643" spans="1:13" x14ac:dyDescent="0.25">
      <c r="A643" s="9">
        <v>44505</v>
      </c>
      <c r="B643" t="s">
        <v>911</v>
      </c>
      <c r="C643" t="s">
        <v>2288</v>
      </c>
      <c r="D643" s="7">
        <v>2</v>
      </c>
      <c r="E643" t="s">
        <v>2292</v>
      </c>
      <c r="F643" t="s">
        <v>2295</v>
      </c>
      <c r="G643" t="s">
        <v>2300</v>
      </c>
      <c r="H643" t="s">
        <v>2301</v>
      </c>
      <c r="I643">
        <v>290.69</v>
      </c>
      <c r="J643" t="s">
        <v>2306</v>
      </c>
      <c r="K643" t="s">
        <v>2332</v>
      </c>
      <c r="L643" t="str">
        <f t="shared" ref="L643:L706" ca="1" si="20">IF(G644="Other", IF(RAND()&lt;=0.5, "Male", "Female"), G644)</f>
        <v>Male</v>
      </c>
      <c r="M643" t="str">
        <f t="shared" ref="M643:M706" si="21">TEXT(A643, "YYYY")</f>
        <v>2021</v>
      </c>
    </row>
    <row r="644" spans="1:13" x14ac:dyDescent="0.25">
      <c r="A644" s="9">
        <v>44504</v>
      </c>
      <c r="B644" t="s">
        <v>912</v>
      </c>
      <c r="C644" t="s">
        <v>2274</v>
      </c>
      <c r="D644" s="7">
        <v>5</v>
      </c>
      <c r="E644" t="s">
        <v>2294</v>
      </c>
      <c r="F644" t="s">
        <v>2295</v>
      </c>
      <c r="G644" t="s">
        <v>2300</v>
      </c>
      <c r="H644" t="s">
        <v>2304</v>
      </c>
      <c r="I644">
        <v>356.12</v>
      </c>
      <c r="J644" t="s">
        <v>2308</v>
      </c>
      <c r="K644" s="10" t="s">
        <v>2334</v>
      </c>
      <c r="L644" t="str">
        <f t="shared" ca="1" si="20"/>
        <v>Male</v>
      </c>
      <c r="M644" t="str">
        <f t="shared" si="21"/>
        <v>2021</v>
      </c>
    </row>
    <row r="645" spans="1:13" hidden="1" x14ac:dyDescent="0.25">
      <c r="A645" s="9">
        <v>44387</v>
      </c>
      <c r="B645" t="s">
        <v>913</v>
      </c>
      <c r="C645" t="s">
        <v>2283</v>
      </c>
      <c r="D645" s="7">
        <v>5</v>
      </c>
      <c r="E645" t="s">
        <v>2294</v>
      </c>
      <c r="F645" t="s">
        <v>2297</v>
      </c>
      <c r="G645" t="s">
        <v>2300</v>
      </c>
      <c r="H645" t="s">
        <v>2304</v>
      </c>
      <c r="I645">
        <v>715.33</v>
      </c>
      <c r="J645" t="s">
        <v>2307</v>
      </c>
      <c r="K645" s="10" t="s">
        <v>2334</v>
      </c>
      <c r="L645" t="str">
        <f t="shared" ca="1" si="20"/>
        <v>Male</v>
      </c>
      <c r="M645" t="str">
        <f t="shared" si="21"/>
        <v>2021</v>
      </c>
    </row>
    <row r="646" spans="1:13" x14ac:dyDescent="0.25">
      <c r="A646" s="9">
        <v>44335</v>
      </c>
      <c r="B646" t="s">
        <v>914</v>
      </c>
      <c r="C646" t="s">
        <v>2279</v>
      </c>
      <c r="D646" s="7">
        <v>3</v>
      </c>
      <c r="E646" t="s">
        <v>2290</v>
      </c>
      <c r="F646" t="s">
        <v>2296</v>
      </c>
      <c r="G646" t="s">
        <v>2300</v>
      </c>
      <c r="H646" t="s">
        <v>2305</v>
      </c>
      <c r="I646">
        <v>486.69</v>
      </c>
      <c r="J646" t="s">
        <v>2308</v>
      </c>
      <c r="K646" t="s">
        <v>2337</v>
      </c>
      <c r="L646" t="str">
        <f t="shared" ca="1" si="20"/>
        <v>Male</v>
      </c>
      <c r="M646" t="str">
        <f t="shared" si="21"/>
        <v>2021</v>
      </c>
    </row>
    <row r="647" spans="1:13" hidden="1" x14ac:dyDescent="0.25">
      <c r="A647" s="9">
        <v>44540</v>
      </c>
      <c r="B647" t="s">
        <v>915</v>
      </c>
      <c r="C647" t="s">
        <v>2283</v>
      </c>
      <c r="D647" s="7">
        <v>2</v>
      </c>
      <c r="E647" t="s">
        <v>2294</v>
      </c>
      <c r="F647" t="s">
        <v>2298</v>
      </c>
      <c r="G647" t="s">
        <v>2300</v>
      </c>
      <c r="H647" t="s">
        <v>2303</v>
      </c>
      <c r="I647">
        <v>256.8</v>
      </c>
      <c r="J647" t="s">
        <v>2310</v>
      </c>
      <c r="K647" t="s">
        <v>2332</v>
      </c>
      <c r="L647" t="str">
        <f t="shared" ca="1" si="20"/>
        <v>Male</v>
      </c>
      <c r="M647" t="str">
        <f t="shared" si="21"/>
        <v>2021</v>
      </c>
    </row>
    <row r="648" spans="1:13" x14ac:dyDescent="0.25">
      <c r="A648" s="9">
        <v>44215</v>
      </c>
      <c r="B648" t="s">
        <v>916</v>
      </c>
      <c r="C648" t="s">
        <v>2273</v>
      </c>
      <c r="D648" s="7">
        <v>4</v>
      </c>
      <c r="E648" t="s">
        <v>2294</v>
      </c>
      <c r="F648" t="s">
        <v>2298</v>
      </c>
      <c r="G648" t="s">
        <v>2300</v>
      </c>
      <c r="H648" t="s">
        <v>2304</v>
      </c>
      <c r="I648">
        <v>135.08000000000001</v>
      </c>
      <c r="J648" t="s">
        <v>2310</v>
      </c>
      <c r="K648" t="s">
        <v>2337</v>
      </c>
      <c r="L648" t="str">
        <f t="shared" ca="1" si="20"/>
        <v>Male</v>
      </c>
      <c r="M648" t="str">
        <f t="shared" si="21"/>
        <v>2021</v>
      </c>
    </row>
    <row r="649" spans="1:13" hidden="1" x14ac:dyDescent="0.25">
      <c r="A649" s="9">
        <v>44553</v>
      </c>
      <c r="B649" t="s">
        <v>917</v>
      </c>
      <c r="C649" t="s">
        <v>2280</v>
      </c>
      <c r="D649" s="7">
        <v>3</v>
      </c>
      <c r="E649" t="s">
        <v>2292</v>
      </c>
      <c r="F649" t="s">
        <v>2296</v>
      </c>
      <c r="G649" t="s">
        <v>2300</v>
      </c>
      <c r="H649" t="s">
        <v>2303</v>
      </c>
      <c r="I649">
        <v>983.39</v>
      </c>
      <c r="J649" t="s">
        <v>2307</v>
      </c>
      <c r="K649" t="s">
        <v>2337</v>
      </c>
      <c r="L649" t="str">
        <f t="shared" ca="1" si="20"/>
        <v>Male</v>
      </c>
      <c r="M649" t="str">
        <f t="shared" si="21"/>
        <v>2021</v>
      </c>
    </row>
    <row r="650" spans="1:13" hidden="1" x14ac:dyDescent="0.25">
      <c r="A650" s="9">
        <v>44357</v>
      </c>
      <c r="B650" t="s">
        <v>918</v>
      </c>
      <c r="C650" t="s">
        <v>2287</v>
      </c>
      <c r="D650" s="7">
        <v>2</v>
      </c>
      <c r="E650" t="s">
        <v>2290</v>
      </c>
      <c r="F650" t="s">
        <v>2296</v>
      </c>
      <c r="G650" t="s">
        <v>2300</v>
      </c>
      <c r="H650" t="s">
        <v>2305</v>
      </c>
      <c r="I650">
        <v>137.62</v>
      </c>
      <c r="J650" t="s">
        <v>2310</v>
      </c>
      <c r="K650" t="s">
        <v>2332</v>
      </c>
      <c r="L650" t="str">
        <f t="shared" ca="1" si="20"/>
        <v>Male</v>
      </c>
      <c r="M650" t="str">
        <f t="shared" si="21"/>
        <v>2021</v>
      </c>
    </row>
    <row r="651" spans="1:13" x14ac:dyDescent="0.25">
      <c r="A651" s="9">
        <v>44470</v>
      </c>
      <c r="B651" t="s">
        <v>919</v>
      </c>
      <c r="C651" t="s">
        <v>2283</v>
      </c>
      <c r="D651" s="7">
        <v>2</v>
      </c>
      <c r="E651" t="s">
        <v>2294</v>
      </c>
      <c r="F651" t="s">
        <v>2297</v>
      </c>
      <c r="G651" t="s">
        <v>2300</v>
      </c>
      <c r="H651" t="s">
        <v>2305</v>
      </c>
      <c r="I651">
        <v>865.59</v>
      </c>
      <c r="J651" t="s">
        <v>2310</v>
      </c>
      <c r="K651" s="3" t="s">
        <v>2334</v>
      </c>
      <c r="L651" t="str">
        <f t="shared" ca="1" si="20"/>
        <v>Male</v>
      </c>
      <c r="M651" t="str">
        <f t="shared" si="21"/>
        <v>2021</v>
      </c>
    </row>
    <row r="652" spans="1:13" hidden="1" x14ac:dyDescent="0.25">
      <c r="A652" s="12">
        <v>44931</v>
      </c>
      <c r="B652" t="s">
        <v>920</v>
      </c>
      <c r="C652" t="s">
        <v>2274</v>
      </c>
      <c r="D652" s="7">
        <v>2</v>
      </c>
      <c r="E652" t="s">
        <v>2294</v>
      </c>
      <c r="F652" t="s">
        <v>2298</v>
      </c>
      <c r="G652" t="s">
        <v>2300</v>
      </c>
      <c r="H652" t="s">
        <v>2303</v>
      </c>
      <c r="I652">
        <v>98.44</v>
      </c>
      <c r="J652" t="s">
        <v>2308</v>
      </c>
      <c r="K652" t="s">
        <v>2332</v>
      </c>
      <c r="L652" t="str">
        <f t="shared" ca="1" si="20"/>
        <v>Male</v>
      </c>
      <c r="M652" t="str">
        <f t="shared" si="21"/>
        <v>2023</v>
      </c>
    </row>
    <row r="653" spans="1:13" hidden="1" x14ac:dyDescent="0.25">
      <c r="A653" s="9">
        <v>44551</v>
      </c>
      <c r="B653" t="s">
        <v>921</v>
      </c>
      <c r="C653" t="s">
        <v>2278</v>
      </c>
      <c r="D653" s="7">
        <v>3</v>
      </c>
      <c r="E653" t="s">
        <v>2294</v>
      </c>
      <c r="F653" t="s">
        <v>2295</v>
      </c>
      <c r="G653" t="s">
        <v>2300</v>
      </c>
      <c r="H653" t="s">
        <v>2304</v>
      </c>
      <c r="I653">
        <v>775.68</v>
      </c>
      <c r="J653" t="s">
        <v>2307</v>
      </c>
      <c r="K653" t="s">
        <v>2337</v>
      </c>
      <c r="L653" t="str">
        <f t="shared" ca="1" si="20"/>
        <v>Male</v>
      </c>
      <c r="M653" t="str">
        <f t="shared" si="21"/>
        <v>2021</v>
      </c>
    </row>
    <row r="654" spans="1:13" x14ac:dyDescent="0.25">
      <c r="A654" s="12">
        <v>44939</v>
      </c>
      <c r="B654" t="s">
        <v>922</v>
      </c>
      <c r="C654" t="s">
        <v>2286</v>
      </c>
      <c r="D654" s="7">
        <v>2</v>
      </c>
      <c r="E654" t="s">
        <v>2290</v>
      </c>
      <c r="F654" t="s">
        <v>2298</v>
      </c>
      <c r="G654" t="s">
        <v>2300</v>
      </c>
      <c r="H654" t="s">
        <v>2301</v>
      </c>
      <c r="I654">
        <v>358.17</v>
      </c>
      <c r="J654" t="s">
        <v>2310</v>
      </c>
      <c r="K654" s="3" t="s">
        <v>2334</v>
      </c>
      <c r="L654" t="str">
        <f t="shared" ca="1" si="20"/>
        <v>Male</v>
      </c>
      <c r="M654" t="str">
        <f t="shared" si="21"/>
        <v>2023</v>
      </c>
    </row>
    <row r="655" spans="1:13" hidden="1" x14ac:dyDescent="0.25">
      <c r="A655" s="9">
        <v>44330</v>
      </c>
      <c r="B655" t="s">
        <v>923</v>
      </c>
      <c r="C655" t="s">
        <v>2276</v>
      </c>
      <c r="D655" s="7">
        <v>4</v>
      </c>
      <c r="E655" t="s">
        <v>2294</v>
      </c>
      <c r="F655" t="s">
        <v>2297</v>
      </c>
      <c r="G655" t="s">
        <v>2300</v>
      </c>
      <c r="H655" t="s">
        <v>2304</v>
      </c>
      <c r="I655">
        <v>745.12</v>
      </c>
      <c r="J655" t="s">
        <v>2306</v>
      </c>
      <c r="K655" t="s">
        <v>2337</v>
      </c>
      <c r="L655" t="str">
        <f t="shared" ca="1" si="20"/>
        <v>Male</v>
      </c>
      <c r="M655" t="str">
        <f t="shared" si="21"/>
        <v>2021</v>
      </c>
    </row>
    <row r="656" spans="1:13" hidden="1" x14ac:dyDescent="0.25">
      <c r="A656" s="9">
        <v>44295</v>
      </c>
      <c r="B656" t="s">
        <v>924</v>
      </c>
      <c r="C656" t="s">
        <v>2270</v>
      </c>
      <c r="D656" s="7">
        <v>2</v>
      </c>
      <c r="E656" t="s">
        <v>2290</v>
      </c>
      <c r="F656" t="s">
        <v>2295</v>
      </c>
      <c r="G656" t="s">
        <v>2300</v>
      </c>
      <c r="H656" t="s">
        <v>2303</v>
      </c>
      <c r="I656">
        <v>468.03</v>
      </c>
      <c r="J656" t="s">
        <v>2308</v>
      </c>
      <c r="K656" t="s">
        <v>2331</v>
      </c>
      <c r="L656" t="str">
        <f t="shared" ca="1" si="20"/>
        <v>Male</v>
      </c>
      <c r="M656" t="str">
        <f t="shared" si="21"/>
        <v>2021</v>
      </c>
    </row>
    <row r="657" spans="1:13" hidden="1" x14ac:dyDescent="0.25">
      <c r="A657" s="9">
        <v>44294</v>
      </c>
      <c r="B657" t="s">
        <v>925</v>
      </c>
      <c r="C657" t="s">
        <v>2278</v>
      </c>
      <c r="D657" s="7">
        <v>4</v>
      </c>
      <c r="E657" t="s">
        <v>2294</v>
      </c>
      <c r="F657" t="s">
        <v>2298</v>
      </c>
      <c r="G657" t="s">
        <v>2300</v>
      </c>
      <c r="H657" t="s">
        <v>2303</v>
      </c>
      <c r="I657">
        <v>224.27</v>
      </c>
      <c r="J657" t="s">
        <v>2309</v>
      </c>
      <c r="K657" t="s">
        <v>2337</v>
      </c>
      <c r="L657" t="str">
        <f t="shared" ca="1" si="20"/>
        <v>Male</v>
      </c>
      <c r="M657" t="str">
        <f t="shared" si="21"/>
        <v>2021</v>
      </c>
    </row>
    <row r="658" spans="1:13" hidden="1" x14ac:dyDescent="0.25">
      <c r="A658" s="9">
        <v>44487</v>
      </c>
      <c r="B658" t="s">
        <v>926</v>
      </c>
      <c r="C658" t="s">
        <v>2271</v>
      </c>
      <c r="D658" s="7">
        <v>3</v>
      </c>
      <c r="E658" t="s">
        <v>2290</v>
      </c>
      <c r="F658" t="s">
        <v>2295</v>
      </c>
      <c r="G658" t="s">
        <v>2300</v>
      </c>
      <c r="H658" t="s">
        <v>2302</v>
      </c>
      <c r="I658">
        <v>427.49</v>
      </c>
      <c r="J658" t="s">
        <v>2307</v>
      </c>
      <c r="K658" t="s">
        <v>2337</v>
      </c>
      <c r="L658" t="str">
        <f t="shared" ca="1" si="20"/>
        <v>Male</v>
      </c>
      <c r="M658" t="str">
        <f t="shared" si="21"/>
        <v>2021</v>
      </c>
    </row>
    <row r="659" spans="1:13" hidden="1" x14ac:dyDescent="0.25">
      <c r="A659" s="9">
        <v>44305</v>
      </c>
      <c r="B659" t="s">
        <v>927</v>
      </c>
      <c r="C659" t="s">
        <v>2281</v>
      </c>
      <c r="D659" s="7">
        <v>5</v>
      </c>
      <c r="E659" t="s">
        <v>2290</v>
      </c>
      <c r="F659" t="s">
        <v>2297</v>
      </c>
      <c r="G659" t="s">
        <v>2300</v>
      </c>
      <c r="H659" t="s">
        <v>2303</v>
      </c>
      <c r="I659">
        <v>468.17</v>
      </c>
      <c r="J659" t="s">
        <v>2310</v>
      </c>
      <c r="K659" s="10" t="s">
        <v>2334</v>
      </c>
      <c r="L659" t="str">
        <f t="shared" ca="1" si="20"/>
        <v>Male</v>
      </c>
      <c r="M659" t="str">
        <f t="shared" si="21"/>
        <v>2021</v>
      </c>
    </row>
    <row r="660" spans="1:13" hidden="1" x14ac:dyDescent="0.25">
      <c r="A660" s="9">
        <v>44235</v>
      </c>
      <c r="B660" t="s">
        <v>928</v>
      </c>
      <c r="C660" t="s">
        <v>2287</v>
      </c>
      <c r="D660" s="7">
        <v>2</v>
      </c>
      <c r="E660" t="s">
        <v>2290</v>
      </c>
      <c r="F660" t="s">
        <v>2295</v>
      </c>
      <c r="G660" t="s">
        <v>2300</v>
      </c>
      <c r="H660" t="s">
        <v>2302</v>
      </c>
      <c r="I660">
        <v>977.28</v>
      </c>
      <c r="J660" t="s">
        <v>2307</v>
      </c>
      <c r="K660" s="3" t="s">
        <v>2334</v>
      </c>
      <c r="L660" t="str">
        <f t="shared" ca="1" si="20"/>
        <v>Male</v>
      </c>
      <c r="M660" t="str">
        <f t="shared" si="21"/>
        <v>2021</v>
      </c>
    </row>
    <row r="661" spans="1:13" x14ac:dyDescent="0.25">
      <c r="A661" s="9">
        <v>44216</v>
      </c>
      <c r="B661" t="s">
        <v>929</v>
      </c>
      <c r="C661" t="s">
        <v>2288</v>
      </c>
      <c r="D661" s="7">
        <v>4</v>
      </c>
      <c r="E661" t="s">
        <v>2292</v>
      </c>
      <c r="F661" t="s">
        <v>2296</v>
      </c>
      <c r="G661" t="s">
        <v>2300</v>
      </c>
      <c r="H661" t="s">
        <v>2305</v>
      </c>
      <c r="I661">
        <v>150.33000000000001</v>
      </c>
      <c r="J661" t="s">
        <v>2307</v>
      </c>
      <c r="K661" t="s">
        <v>2337</v>
      </c>
      <c r="L661" t="str">
        <f t="shared" ca="1" si="20"/>
        <v>Male</v>
      </c>
      <c r="M661" t="str">
        <f t="shared" si="21"/>
        <v>2021</v>
      </c>
    </row>
    <row r="662" spans="1:13" x14ac:dyDescent="0.25">
      <c r="A662" s="9">
        <v>44436</v>
      </c>
      <c r="B662" t="s">
        <v>930</v>
      </c>
      <c r="C662" t="s">
        <v>2272</v>
      </c>
      <c r="D662" s="7">
        <v>5</v>
      </c>
      <c r="E662" t="s">
        <v>2292</v>
      </c>
      <c r="F662" t="s">
        <v>2296</v>
      </c>
      <c r="G662" t="s">
        <v>2300</v>
      </c>
      <c r="H662" t="s">
        <v>2303</v>
      </c>
      <c r="I662">
        <v>393.65</v>
      </c>
      <c r="J662" t="s">
        <v>2306</v>
      </c>
      <c r="K662" s="10" t="s">
        <v>2334</v>
      </c>
      <c r="L662" t="str">
        <f t="shared" ca="1" si="20"/>
        <v>Male</v>
      </c>
      <c r="M662" t="str">
        <f t="shared" si="21"/>
        <v>2021</v>
      </c>
    </row>
    <row r="663" spans="1:13" hidden="1" x14ac:dyDescent="0.25">
      <c r="A663" s="9">
        <v>44326</v>
      </c>
      <c r="B663" t="s">
        <v>931</v>
      </c>
      <c r="C663" t="s">
        <v>2274</v>
      </c>
      <c r="D663" s="7">
        <v>3</v>
      </c>
      <c r="E663" t="s">
        <v>2294</v>
      </c>
      <c r="F663" t="s">
        <v>2296</v>
      </c>
      <c r="G663" t="s">
        <v>2300</v>
      </c>
      <c r="H663" t="s">
        <v>2305</v>
      </c>
      <c r="I663">
        <v>238.21</v>
      </c>
      <c r="J663" t="s">
        <v>2310</v>
      </c>
      <c r="K663" t="s">
        <v>2337</v>
      </c>
      <c r="L663" t="str">
        <f t="shared" ca="1" si="20"/>
        <v>Male</v>
      </c>
      <c r="M663" t="str">
        <f t="shared" si="21"/>
        <v>2021</v>
      </c>
    </row>
    <row r="664" spans="1:13" x14ac:dyDescent="0.25">
      <c r="A664" s="9">
        <v>44267</v>
      </c>
      <c r="B664" t="s">
        <v>932</v>
      </c>
      <c r="C664" t="s">
        <v>2271</v>
      </c>
      <c r="D664" s="7">
        <v>2</v>
      </c>
      <c r="E664" t="s">
        <v>2290</v>
      </c>
      <c r="F664" t="s">
        <v>2298</v>
      </c>
      <c r="G664" t="s">
        <v>2300</v>
      </c>
      <c r="H664" t="s">
        <v>2303</v>
      </c>
      <c r="I664">
        <v>29.3</v>
      </c>
      <c r="J664" t="s">
        <v>2307</v>
      </c>
      <c r="K664" t="s">
        <v>2331</v>
      </c>
      <c r="L664" t="str">
        <f t="shared" ca="1" si="20"/>
        <v>Male</v>
      </c>
      <c r="M664" t="str">
        <f t="shared" si="21"/>
        <v>2021</v>
      </c>
    </row>
    <row r="665" spans="1:13" hidden="1" x14ac:dyDescent="0.25">
      <c r="A665" s="9">
        <v>44403</v>
      </c>
      <c r="B665" t="s">
        <v>933</v>
      </c>
      <c r="C665" t="s">
        <v>2276</v>
      </c>
      <c r="D665" s="7">
        <v>3</v>
      </c>
      <c r="E665" t="s">
        <v>2294</v>
      </c>
      <c r="F665" t="s">
        <v>2295</v>
      </c>
      <c r="G665" t="s">
        <v>2300</v>
      </c>
      <c r="H665" t="s">
        <v>2302</v>
      </c>
      <c r="I665">
        <v>112.09</v>
      </c>
      <c r="J665" t="s">
        <v>2310</v>
      </c>
      <c r="K665" t="s">
        <v>2337</v>
      </c>
      <c r="L665" t="str">
        <f t="shared" ca="1" si="20"/>
        <v>Male</v>
      </c>
      <c r="M665" t="str">
        <f t="shared" si="21"/>
        <v>2021</v>
      </c>
    </row>
    <row r="666" spans="1:13" hidden="1" x14ac:dyDescent="0.25">
      <c r="A666" s="9">
        <v>44425</v>
      </c>
      <c r="B666" t="s">
        <v>934</v>
      </c>
      <c r="C666" t="s">
        <v>2281</v>
      </c>
      <c r="D666" s="7">
        <v>4</v>
      </c>
      <c r="E666" t="s">
        <v>2290</v>
      </c>
      <c r="F666" t="s">
        <v>2298</v>
      </c>
      <c r="G666" t="s">
        <v>2300</v>
      </c>
      <c r="H666" t="s">
        <v>2303</v>
      </c>
      <c r="I666">
        <v>463.87</v>
      </c>
      <c r="J666" t="s">
        <v>2306</v>
      </c>
      <c r="K666" t="s">
        <v>2337</v>
      </c>
      <c r="L666" t="str">
        <f t="shared" ca="1" si="20"/>
        <v>Male</v>
      </c>
      <c r="M666" t="str">
        <f t="shared" si="21"/>
        <v>2021</v>
      </c>
    </row>
    <row r="667" spans="1:13" x14ac:dyDescent="0.25">
      <c r="A667" s="9">
        <v>44218</v>
      </c>
      <c r="B667" t="s">
        <v>935</v>
      </c>
      <c r="C667" t="s">
        <v>2276</v>
      </c>
      <c r="D667" s="7">
        <v>2</v>
      </c>
      <c r="E667" t="s">
        <v>2294</v>
      </c>
      <c r="F667" t="s">
        <v>2298</v>
      </c>
      <c r="G667" t="s">
        <v>2300</v>
      </c>
      <c r="H667" t="s">
        <v>2304</v>
      </c>
      <c r="I667">
        <v>51.2</v>
      </c>
      <c r="J667" t="s">
        <v>2308</v>
      </c>
      <c r="K667" t="s">
        <v>2331</v>
      </c>
      <c r="L667" t="str">
        <f t="shared" ca="1" si="20"/>
        <v>Male</v>
      </c>
      <c r="M667" t="str">
        <f t="shared" si="21"/>
        <v>2021</v>
      </c>
    </row>
    <row r="668" spans="1:13" x14ac:dyDescent="0.25">
      <c r="A668" s="9">
        <v>44272</v>
      </c>
      <c r="B668" t="s">
        <v>936</v>
      </c>
      <c r="C668" t="s">
        <v>2275</v>
      </c>
      <c r="D668" s="7">
        <v>2</v>
      </c>
      <c r="E668" t="s">
        <v>2294</v>
      </c>
      <c r="F668" t="s">
        <v>2295</v>
      </c>
      <c r="G668" t="s">
        <v>2300</v>
      </c>
      <c r="H668" t="s">
        <v>2303</v>
      </c>
      <c r="I668">
        <v>348.65</v>
      </c>
      <c r="J668" t="s">
        <v>2310</v>
      </c>
      <c r="K668" t="s">
        <v>2331</v>
      </c>
      <c r="L668" t="str">
        <f t="shared" ca="1" si="20"/>
        <v>Male</v>
      </c>
      <c r="M668" t="str">
        <f t="shared" si="21"/>
        <v>2021</v>
      </c>
    </row>
    <row r="669" spans="1:13" hidden="1" x14ac:dyDescent="0.25">
      <c r="A669" s="9">
        <v>44432</v>
      </c>
      <c r="B669" t="s">
        <v>937</v>
      </c>
      <c r="C669" t="s">
        <v>2287</v>
      </c>
      <c r="D669" s="7">
        <v>3</v>
      </c>
      <c r="E669" t="s">
        <v>2290</v>
      </c>
      <c r="F669" t="s">
        <v>2297</v>
      </c>
      <c r="G669" t="s">
        <v>2300</v>
      </c>
      <c r="H669" t="s">
        <v>2303</v>
      </c>
      <c r="I669">
        <v>11.91</v>
      </c>
      <c r="J669" t="s">
        <v>2308</v>
      </c>
      <c r="K669" t="s">
        <v>2337</v>
      </c>
      <c r="L669" t="str">
        <f t="shared" ca="1" si="20"/>
        <v>Male</v>
      </c>
      <c r="M669" t="str">
        <f t="shared" si="21"/>
        <v>2021</v>
      </c>
    </row>
    <row r="670" spans="1:13" hidden="1" x14ac:dyDescent="0.25">
      <c r="A670" s="9">
        <v>44343</v>
      </c>
      <c r="B670" t="s">
        <v>938</v>
      </c>
      <c r="C670" t="s">
        <v>2277</v>
      </c>
      <c r="D670" s="7">
        <v>3</v>
      </c>
      <c r="E670" t="s">
        <v>2292</v>
      </c>
      <c r="F670" t="s">
        <v>2298</v>
      </c>
      <c r="G670" t="s">
        <v>2300</v>
      </c>
      <c r="H670" t="s">
        <v>2302</v>
      </c>
      <c r="I670">
        <v>551.6</v>
      </c>
      <c r="J670" t="s">
        <v>2308</v>
      </c>
      <c r="K670" t="s">
        <v>2337</v>
      </c>
      <c r="L670" t="str">
        <f t="shared" ca="1" si="20"/>
        <v>Male</v>
      </c>
      <c r="M670" t="str">
        <f t="shared" si="21"/>
        <v>2021</v>
      </c>
    </row>
    <row r="671" spans="1:13" hidden="1" x14ac:dyDescent="0.25">
      <c r="A671" s="9">
        <v>44215</v>
      </c>
      <c r="B671" t="s">
        <v>939</v>
      </c>
      <c r="C671" t="s">
        <v>2287</v>
      </c>
      <c r="D671" s="7">
        <v>2</v>
      </c>
      <c r="E671" t="s">
        <v>2290</v>
      </c>
      <c r="F671" t="s">
        <v>2297</v>
      </c>
      <c r="G671" t="s">
        <v>2300</v>
      </c>
      <c r="H671" t="s">
        <v>2304</v>
      </c>
      <c r="I671">
        <v>572.74</v>
      </c>
      <c r="J671" t="s">
        <v>2309</v>
      </c>
      <c r="K671" t="s">
        <v>2331</v>
      </c>
      <c r="L671" t="str">
        <f t="shared" ca="1" si="20"/>
        <v>Male</v>
      </c>
      <c r="M671" t="str">
        <f t="shared" si="21"/>
        <v>2021</v>
      </c>
    </row>
    <row r="672" spans="1:13" x14ac:dyDescent="0.25">
      <c r="A672" s="9">
        <v>44434</v>
      </c>
      <c r="B672" t="s">
        <v>940</v>
      </c>
      <c r="C672" t="s">
        <v>2279</v>
      </c>
      <c r="D672" s="7">
        <v>4</v>
      </c>
      <c r="E672" t="s">
        <v>2290</v>
      </c>
      <c r="F672" t="s">
        <v>2298</v>
      </c>
      <c r="G672" t="s">
        <v>2300</v>
      </c>
      <c r="H672" t="s">
        <v>2303</v>
      </c>
      <c r="I672">
        <v>792.72</v>
      </c>
      <c r="J672" t="s">
        <v>2307</v>
      </c>
      <c r="K672" t="s">
        <v>2337</v>
      </c>
      <c r="L672" t="str">
        <f t="shared" ca="1" si="20"/>
        <v>Male</v>
      </c>
      <c r="M672" t="str">
        <f t="shared" si="21"/>
        <v>2021</v>
      </c>
    </row>
    <row r="673" spans="1:13" x14ac:dyDescent="0.25">
      <c r="A673" s="9">
        <v>44261</v>
      </c>
      <c r="B673" t="s">
        <v>941</v>
      </c>
      <c r="C673" t="s">
        <v>2272</v>
      </c>
      <c r="D673" s="7">
        <v>4</v>
      </c>
      <c r="E673" t="s">
        <v>2292</v>
      </c>
      <c r="F673" t="s">
        <v>2297</v>
      </c>
      <c r="G673" t="s">
        <v>2300</v>
      </c>
      <c r="H673" t="s">
        <v>2304</v>
      </c>
      <c r="I673">
        <v>380.18</v>
      </c>
      <c r="J673" t="s">
        <v>2306</v>
      </c>
      <c r="K673" t="s">
        <v>2337</v>
      </c>
      <c r="L673" t="str">
        <f t="shared" ca="1" si="20"/>
        <v>Male</v>
      </c>
      <c r="M673" t="str">
        <f t="shared" si="21"/>
        <v>2021</v>
      </c>
    </row>
    <row r="674" spans="1:13" hidden="1" x14ac:dyDescent="0.25">
      <c r="A674" s="9">
        <v>44290</v>
      </c>
      <c r="B674" t="s">
        <v>942</v>
      </c>
      <c r="C674" t="s">
        <v>2282</v>
      </c>
      <c r="D674" s="7">
        <v>2</v>
      </c>
      <c r="E674" t="s">
        <v>2290</v>
      </c>
      <c r="F674" t="s">
        <v>2297</v>
      </c>
      <c r="G674" t="s">
        <v>2300</v>
      </c>
      <c r="H674" t="s">
        <v>2305</v>
      </c>
      <c r="I674">
        <v>141.87</v>
      </c>
      <c r="J674" t="s">
        <v>2309</v>
      </c>
      <c r="K674" t="s">
        <v>2331</v>
      </c>
      <c r="L674" t="str">
        <f t="shared" ca="1" si="20"/>
        <v>Male</v>
      </c>
      <c r="M674" t="str">
        <f t="shared" si="21"/>
        <v>2021</v>
      </c>
    </row>
    <row r="675" spans="1:13" x14ac:dyDescent="0.25">
      <c r="A675" s="9">
        <v>44389</v>
      </c>
      <c r="B675" t="s">
        <v>943</v>
      </c>
      <c r="C675" t="s">
        <v>2274</v>
      </c>
      <c r="D675" s="7">
        <v>5</v>
      </c>
      <c r="E675" t="s">
        <v>2294</v>
      </c>
      <c r="F675" t="s">
        <v>2296</v>
      </c>
      <c r="G675" t="s">
        <v>2300</v>
      </c>
      <c r="H675" t="s">
        <v>2304</v>
      </c>
      <c r="I675">
        <v>806.96</v>
      </c>
      <c r="J675" t="s">
        <v>2306</v>
      </c>
      <c r="K675" s="10" t="s">
        <v>2334</v>
      </c>
      <c r="L675" t="str">
        <f t="shared" ca="1" si="20"/>
        <v>Male</v>
      </c>
      <c r="M675" t="str">
        <f t="shared" si="21"/>
        <v>2021</v>
      </c>
    </row>
    <row r="676" spans="1:13" hidden="1" x14ac:dyDescent="0.25">
      <c r="A676" s="9">
        <v>44334</v>
      </c>
      <c r="B676" t="s">
        <v>944</v>
      </c>
      <c r="C676" t="s">
        <v>2280</v>
      </c>
      <c r="D676" s="7">
        <v>3</v>
      </c>
      <c r="E676" t="s">
        <v>2292</v>
      </c>
      <c r="F676" t="s">
        <v>2298</v>
      </c>
      <c r="G676" t="s">
        <v>2300</v>
      </c>
      <c r="H676" t="s">
        <v>2301</v>
      </c>
      <c r="I676">
        <v>448.59</v>
      </c>
      <c r="J676" t="s">
        <v>2307</v>
      </c>
      <c r="K676" t="s">
        <v>2337</v>
      </c>
      <c r="L676" t="str">
        <f t="shared" ca="1" si="20"/>
        <v>Male</v>
      </c>
      <c r="M676" t="str">
        <f t="shared" si="21"/>
        <v>2021</v>
      </c>
    </row>
    <row r="677" spans="1:13" hidden="1" x14ac:dyDescent="0.25">
      <c r="A677" s="9">
        <v>44390</v>
      </c>
      <c r="B677" t="s">
        <v>945</v>
      </c>
      <c r="C677" t="s">
        <v>2283</v>
      </c>
      <c r="D677" s="7">
        <v>3</v>
      </c>
      <c r="E677" t="s">
        <v>2294</v>
      </c>
      <c r="F677" t="s">
        <v>2297</v>
      </c>
      <c r="G677" t="s">
        <v>2300</v>
      </c>
      <c r="H677" t="s">
        <v>2302</v>
      </c>
      <c r="I677">
        <v>714.61</v>
      </c>
      <c r="J677" t="s">
        <v>2308</v>
      </c>
      <c r="K677" t="s">
        <v>2337</v>
      </c>
      <c r="L677" t="str">
        <f t="shared" ca="1" si="20"/>
        <v>Male</v>
      </c>
      <c r="M677" t="str">
        <f t="shared" si="21"/>
        <v>2021</v>
      </c>
    </row>
    <row r="678" spans="1:13" hidden="1" x14ac:dyDescent="0.25">
      <c r="A678" s="12">
        <v>44936</v>
      </c>
      <c r="B678" t="s">
        <v>946</v>
      </c>
      <c r="C678" t="s">
        <v>2283</v>
      </c>
      <c r="D678" s="7">
        <v>3</v>
      </c>
      <c r="E678" t="s">
        <v>2294</v>
      </c>
      <c r="F678" t="s">
        <v>2297</v>
      </c>
      <c r="G678" t="s">
        <v>2300</v>
      </c>
      <c r="H678" t="s">
        <v>2305</v>
      </c>
      <c r="I678">
        <v>532.61</v>
      </c>
      <c r="J678" t="s">
        <v>2308</v>
      </c>
      <c r="K678" t="s">
        <v>2337</v>
      </c>
      <c r="L678" t="str">
        <f t="shared" ca="1" si="20"/>
        <v>Male</v>
      </c>
      <c r="M678" t="str">
        <f t="shared" si="21"/>
        <v>2023</v>
      </c>
    </row>
    <row r="679" spans="1:13" x14ac:dyDescent="0.25">
      <c r="A679" s="9">
        <v>44551</v>
      </c>
      <c r="B679" t="s">
        <v>947</v>
      </c>
      <c r="C679" t="s">
        <v>2288</v>
      </c>
      <c r="D679" s="7">
        <v>3</v>
      </c>
      <c r="E679" t="s">
        <v>2292</v>
      </c>
      <c r="F679" t="s">
        <v>2297</v>
      </c>
      <c r="G679" t="s">
        <v>2300</v>
      </c>
      <c r="H679" t="s">
        <v>2304</v>
      </c>
      <c r="I679">
        <v>256.97000000000003</v>
      </c>
      <c r="J679" t="s">
        <v>2306</v>
      </c>
      <c r="K679" t="s">
        <v>2337</v>
      </c>
      <c r="L679" t="str">
        <f t="shared" ca="1" si="20"/>
        <v>Male</v>
      </c>
      <c r="M679" t="str">
        <f t="shared" si="21"/>
        <v>2021</v>
      </c>
    </row>
    <row r="680" spans="1:13" hidden="1" x14ac:dyDescent="0.25">
      <c r="A680" s="9">
        <v>44492</v>
      </c>
      <c r="B680" t="s">
        <v>948</v>
      </c>
      <c r="C680" t="s">
        <v>2289</v>
      </c>
      <c r="D680" s="7">
        <v>3</v>
      </c>
      <c r="E680" t="s">
        <v>2290</v>
      </c>
      <c r="F680" t="s">
        <v>2295</v>
      </c>
      <c r="G680" t="s">
        <v>2300</v>
      </c>
      <c r="H680" t="s">
        <v>2305</v>
      </c>
      <c r="I680">
        <v>12.99</v>
      </c>
      <c r="J680" t="s">
        <v>2306</v>
      </c>
      <c r="K680" t="s">
        <v>2337</v>
      </c>
      <c r="L680" t="str">
        <f t="shared" ca="1" si="20"/>
        <v>Male</v>
      </c>
      <c r="M680" t="str">
        <f t="shared" si="21"/>
        <v>2021</v>
      </c>
    </row>
    <row r="681" spans="1:13" hidden="1" x14ac:dyDescent="0.25">
      <c r="A681" s="9">
        <v>44369</v>
      </c>
      <c r="B681" t="s">
        <v>949</v>
      </c>
      <c r="C681" t="s">
        <v>2274</v>
      </c>
      <c r="D681" s="7">
        <v>4</v>
      </c>
      <c r="E681" t="s">
        <v>2294</v>
      </c>
      <c r="F681" t="s">
        <v>2295</v>
      </c>
      <c r="G681" t="s">
        <v>2300</v>
      </c>
      <c r="H681" t="s">
        <v>2303</v>
      </c>
      <c r="I681">
        <v>173.35</v>
      </c>
      <c r="J681" t="s">
        <v>2307</v>
      </c>
      <c r="K681" t="s">
        <v>2337</v>
      </c>
      <c r="L681" t="str">
        <f t="shared" ca="1" si="20"/>
        <v>Male</v>
      </c>
      <c r="M681" t="str">
        <f t="shared" si="21"/>
        <v>2021</v>
      </c>
    </row>
    <row r="682" spans="1:13" hidden="1" x14ac:dyDescent="0.25">
      <c r="A682" s="9">
        <v>44453</v>
      </c>
      <c r="B682" t="s">
        <v>950</v>
      </c>
      <c r="C682" t="s">
        <v>2274</v>
      </c>
      <c r="D682" s="7">
        <v>2</v>
      </c>
      <c r="E682" t="s">
        <v>2294</v>
      </c>
      <c r="F682" t="s">
        <v>2297</v>
      </c>
      <c r="G682" t="s">
        <v>2300</v>
      </c>
      <c r="H682" t="s">
        <v>2305</v>
      </c>
      <c r="I682">
        <v>155.66</v>
      </c>
      <c r="J682" t="s">
        <v>2306</v>
      </c>
      <c r="K682" s="3" t="s">
        <v>2334</v>
      </c>
      <c r="L682" t="str">
        <f t="shared" ca="1" si="20"/>
        <v>Male</v>
      </c>
      <c r="M682" t="str">
        <f t="shared" si="21"/>
        <v>2021</v>
      </c>
    </row>
    <row r="683" spans="1:13" hidden="1" x14ac:dyDescent="0.25">
      <c r="A683" s="9">
        <v>44463</v>
      </c>
      <c r="B683" t="s">
        <v>951</v>
      </c>
      <c r="C683" t="s">
        <v>2275</v>
      </c>
      <c r="D683" s="7">
        <v>4</v>
      </c>
      <c r="E683" t="s">
        <v>2294</v>
      </c>
      <c r="F683" t="s">
        <v>2295</v>
      </c>
      <c r="G683" t="s">
        <v>2300</v>
      </c>
      <c r="H683" t="s">
        <v>2303</v>
      </c>
      <c r="I683">
        <v>190.41</v>
      </c>
      <c r="J683" t="s">
        <v>2310</v>
      </c>
      <c r="K683" t="s">
        <v>2337</v>
      </c>
      <c r="L683" t="str">
        <f t="shared" ca="1" si="20"/>
        <v>Male</v>
      </c>
      <c r="M683" t="str">
        <f t="shared" si="21"/>
        <v>2021</v>
      </c>
    </row>
    <row r="684" spans="1:13" hidden="1" x14ac:dyDescent="0.25">
      <c r="A684" s="9">
        <v>44482</v>
      </c>
      <c r="B684" t="s">
        <v>952</v>
      </c>
      <c r="C684" t="s">
        <v>2281</v>
      </c>
      <c r="D684" s="7">
        <v>5</v>
      </c>
      <c r="E684" t="s">
        <v>2290</v>
      </c>
      <c r="F684" t="s">
        <v>2297</v>
      </c>
      <c r="G684" t="s">
        <v>2300</v>
      </c>
      <c r="H684" t="s">
        <v>2304</v>
      </c>
      <c r="I684">
        <v>867.12</v>
      </c>
      <c r="J684" t="s">
        <v>2306</v>
      </c>
      <c r="K684" s="10" t="s">
        <v>2334</v>
      </c>
      <c r="L684" t="str">
        <f t="shared" ca="1" si="20"/>
        <v>Male</v>
      </c>
      <c r="M684" t="str">
        <f t="shared" si="21"/>
        <v>2021</v>
      </c>
    </row>
    <row r="685" spans="1:13" x14ac:dyDescent="0.25">
      <c r="A685" s="9">
        <v>44291</v>
      </c>
      <c r="B685" t="s">
        <v>953</v>
      </c>
      <c r="C685" t="s">
        <v>2289</v>
      </c>
      <c r="D685" s="7">
        <v>2</v>
      </c>
      <c r="E685" t="s">
        <v>2290</v>
      </c>
      <c r="F685" t="s">
        <v>2296</v>
      </c>
      <c r="G685" t="s">
        <v>2300</v>
      </c>
      <c r="H685" t="s">
        <v>2301</v>
      </c>
      <c r="I685">
        <v>746.8</v>
      </c>
      <c r="J685" t="s">
        <v>2308</v>
      </c>
      <c r="K685" s="3" t="s">
        <v>2334</v>
      </c>
      <c r="L685" t="str">
        <f t="shared" ca="1" si="20"/>
        <v>Male</v>
      </c>
      <c r="M685" t="str">
        <f t="shared" si="21"/>
        <v>2021</v>
      </c>
    </row>
    <row r="686" spans="1:13" x14ac:dyDescent="0.25">
      <c r="A686" s="9">
        <v>44297</v>
      </c>
      <c r="B686" t="s">
        <v>954</v>
      </c>
      <c r="C686" t="s">
        <v>2273</v>
      </c>
      <c r="D686" s="7">
        <v>4</v>
      </c>
      <c r="E686" t="s">
        <v>2294</v>
      </c>
      <c r="F686" t="s">
        <v>2297</v>
      </c>
      <c r="G686" t="s">
        <v>2300</v>
      </c>
      <c r="H686" t="s">
        <v>2302</v>
      </c>
      <c r="I686">
        <v>661.34</v>
      </c>
      <c r="J686" t="s">
        <v>2309</v>
      </c>
      <c r="K686" t="s">
        <v>2337</v>
      </c>
      <c r="L686" t="str">
        <f t="shared" ca="1" si="20"/>
        <v>Male</v>
      </c>
      <c r="M686" t="str">
        <f t="shared" si="21"/>
        <v>2021</v>
      </c>
    </row>
    <row r="687" spans="1:13" x14ac:dyDescent="0.25">
      <c r="A687" s="9">
        <v>44774</v>
      </c>
      <c r="B687" t="s">
        <v>955</v>
      </c>
      <c r="C687" t="s">
        <v>2288</v>
      </c>
      <c r="D687" s="7">
        <v>3</v>
      </c>
      <c r="E687" t="s">
        <v>2292</v>
      </c>
      <c r="F687" t="s">
        <v>2297</v>
      </c>
      <c r="G687" t="s">
        <v>2300</v>
      </c>
      <c r="H687" t="s">
        <v>2305</v>
      </c>
      <c r="I687">
        <v>565.22</v>
      </c>
      <c r="J687" t="s">
        <v>2309</v>
      </c>
      <c r="K687" t="s">
        <v>2337</v>
      </c>
      <c r="L687" t="str">
        <f t="shared" ca="1" si="20"/>
        <v>Male</v>
      </c>
      <c r="M687" t="str">
        <f t="shared" si="21"/>
        <v>2022</v>
      </c>
    </row>
    <row r="688" spans="1:13" hidden="1" x14ac:dyDescent="0.25">
      <c r="A688" s="9">
        <v>44854</v>
      </c>
      <c r="B688" t="s">
        <v>956</v>
      </c>
      <c r="C688" t="s">
        <v>2284</v>
      </c>
      <c r="D688" s="7">
        <v>2</v>
      </c>
      <c r="E688" t="s">
        <v>2294</v>
      </c>
      <c r="F688" t="s">
        <v>2297</v>
      </c>
      <c r="G688" t="s">
        <v>2300</v>
      </c>
      <c r="H688" t="s">
        <v>2302</v>
      </c>
      <c r="I688">
        <v>87.69</v>
      </c>
      <c r="J688" t="s">
        <v>2306</v>
      </c>
      <c r="K688" s="3" t="s">
        <v>2334</v>
      </c>
      <c r="L688" t="str">
        <f t="shared" ca="1" si="20"/>
        <v>Male</v>
      </c>
      <c r="M688" t="str">
        <f t="shared" si="21"/>
        <v>2022</v>
      </c>
    </row>
    <row r="689" spans="1:13" hidden="1" x14ac:dyDescent="0.25">
      <c r="A689" s="9">
        <v>44819</v>
      </c>
      <c r="B689" t="s">
        <v>957</v>
      </c>
      <c r="C689" t="s">
        <v>2274</v>
      </c>
      <c r="D689" s="7">
        <v>5</v>
      </c>
      <c r="E689" t="s">
        <v>2294</v>
      </c>
      <c r="F689" t="s">
        <v>2297</v>
      </c>
      <c r="G689" t="s">
        <v>2300</v>
      </c>
      <c r="H689" t="s">
        <v>2305</v>
      </c>
      <c r="I689">
        <v>566.63</v>
      </c>
      <c r="J689" t="s">
        <v>2306</v>
      </c>
      <c r="K689" s="10" t="s">
        <v>2334</v>
      </c>
      <c r="L689" t="str">
        <f t="shared" ca="1" si="20"/>
        <v>Male</v>
      </c>
      <c r="M689" t="str">
        <f t="shared" si="21"/>
        <v>2022</v>
      </c>
    </row>
    <row r="690" spans="1:13" hidden="1" x14ac:dyDescent="0.25">
      <c r="A690" s="9">
        <v>44806</v>
      </c>
      <c r="B690" t="s">
        <v>958</v>
      </c>
      <c r="C690" t="s">
        <v>2287</v>
      </c>
      <c r="D690" s="7">
        <v>2</v>
      </c>
      <c r="E690" t="s">
        <v>2290</v>
      </c>
      <c r="F690" t="s">
        <v>2297</v>
      </c>
      <c r="G690" t="s">
        <v>2300</v>
      </c>
      <c r="H690" t="s">
        <v>2304</v>
      </c>
      <c r="I690">
        <v>360.97</v>
      </c>
      <c r="J690" t="s">
        <v>2307</v>
      </c>
      <c r="K690" t="s">
        <v>2331</v>
      </c>
      <c r="L690" t="str">
        <f t="shared" ca="1" si="20"/>
        <v>Male</v>
      </c>
      <c r="M690" t="str">
        <f t="shared" si="21"/>
        <v>2022</v>
      </c>
    </row>
    <row r="691" spans="1:13" hidden="1" x14ac:dyDescent="0.25">
      <c r="A691" s="9">
        <v>44673</v>
      </c>
      <c r="B691" t="s">
        <v>959</v>
      </c>
      <c r="C691" t="s">
        <v>2277</v>
      </c>
      <c r="D691" s="7">
        <v>4</v>
      </c>
      <c r="E691" t="s">
        <v>2292</v>
      </c>
      <c r="F691" t="s">
        <v>2297</v>
      </c>
      <c r="G691" t="s">
        <v>2300</v>
      </c>
      <c r="H691" t="s">
        <v>2305</v>
      </c>
      <c r="I691">
        <v>589.55999999999995</v>
      </c>
      <c r="J691" t="s">
        <v>2307</v>
      </c>
      <c r="K691" t="s">
        <v>2337</v>
      </c>
      <c r="L691" t="str">
        <f t="shared" ca="1" si="20"/>
        <v>Male</v>
      </c>
      <c r="M691" t="str">
        <f t="shared" si="21"/>
        <v>2022</v>
      </c>
    </row>
    <row r="692" spans="1:13" x14ac:dyDescent="0.25">
      <c r="A692" s="9">
        <v>44894</v>
      </c>
      <c r="B692" t="s">
        <v>960</v>
      </c>
      <c r="C692" t="s">
        <v>2271</v>
      </c>
      <c r="D692" s="7">
        <v>5</v>
      </c>
      <c r="E692" t="s">
        <v>2290</v>
      </c>
      <c r="F692" t="s">
        <v>2298</v>
      </c>
      <c r="G692" t="s">
        <v>2300</v>
      </c>
      <c r="H692" t="s">
        <v>2301</v>
      </c>
      <c r="I692">
        <v>867.55</v>
      </c>
      <c r="J692" t="s">
        <v>2308</v>
      </c>
      <c r="K692" s="10" t="s">
        <v>2334</v>
      </c>
      <c r="L692" t="str">
        <f t="shared" ca="1" si="20"/>
        <v>Male</v>
      </c>
      <c r="M692" t="str">
        <f t="shared" si="21"/>
        <v>2022</v>
      </c>
    </row>
    <row r="693" spans="1:13" x14ac:dyDescent="0.25">
      <c r="A693" s="9">
        <v>44890</v>
      </c>
      <c r="B693" t="s">
        <v>961</v>
      </c>
      <c r="C693" t="s">
        <v>2286</v>
      </c>
      <c r="D693" s="7">
        <v>5</v>
      </c>
      <c r="E693" t="s">
        <v>2290</v>
      </c>
      <c r="F693" t="s">
        <v>2295</v>
      </c>
      <c r="G693" t="s">
        <v>2300</v>
      </c>
      <c r="H693" t="s">
        <v>2304</v>
      </c>
      <c r="I693">
        <v>147.24</v>
      </c>
      <c r="J693" t="s">
        <v>2307</v>
      </c>
      <c r="K693" s="10" t="s">
        <v>2334</v>
      </c>
      <c r="L693" t="str">
        <f t="shared" ca="1" si="20"/>
        <v>Male</v>
      </c>
      <c r="M693" t="str">
        <f t="shared" si="21"/>
        <v>2022</v>
      </c>
    </row>
    <row r="694" spans="1:13" x14ac:dyDescent="0.25">
      <c r="A694" s="9">
        <v>44870</v>
      </c>
      <c r="B694" t="s">
        <v>962</v>
      </c>
      <c r="C694" t="s">
        <v>2287</v>
      </c>
      <c r="D694" s="7">
        <v>3</v>
      </c>
      <c r="E694" t="s">
        <v>2290</v>
      </c>
      <c r="F694" t="s">
        <v>2297</v>
      </c>
      <c r="G694" t="s">
        <v>2300</v>
      </c>
      <c r="H694" t="s">
        <v>2304</v>
      </c>
      <c r="I694">
        <v>757.76</v>
      </c>
      <c r="J694" t="s">
        <v>2306</v>
      </c>
      <c r="K694" t="s">
        <v>2337</v>
      </c>
      <c r="L694" t="str">
        <f t="shared" ca="1" si="20"/>
        <v>Male</v>
      </c>
      <c r="M694" t="str">
        <f t="shared" si="21"/>
        <v>2022</v>
      </c>
    </row>
    <row r="695" spans="1:13" hidden="1" x14ac:dyDescent="0.25">
      <c r="A695" s="9">
        <v>44719</v>
      </c>
      <c r="B695" t="s">
        <v>963</v>
      </c>
      <c r="C695" t="s">
        <v>2280</v>
      </c>
      <c r="D695" s="7">
        <v>2</v>
      </c>
      <c r="E695" t="s">
        <v>2292</v>
      </c>
      <c r="F695" t="s">
        <v>2297</v>
      </c>
      <c r="G695" t="s">
        <v>2300</v>
      </c>
      <c r="H695" t="s">
        <v>2301</v>
      </c>
      <c r="I695">
        <v>262.07</v>
      </c>
      <c r="J695" t="s">
        <v>2309</v>
      </c>
      <c r="K695" s="3" t="s">
        <v>2334</v>
      </c>
      <c r="L695" t="str">
        <f t="shared" ca="1" si="20"/>
        <v>Male</v>
      </c>
      <c r="M695" t="str">
        <f t="shared" si="21"/>
        <v>2022</v>
      </c>
    </row>
    <row r="696" spans="1:13" hidden="1" x14ac:dyDescent="0.25">
      <c r="A696" s="9">
        <v>44815</v>
      </c>
      <c r="B696" t="s">
        <v>964</v>
      </c>
      <c r="C696" t="s">
        <v>2275</v>
      </c>
      <c r="D696" s="7">
        <v>5</v>
      </c>
      <c r="E696" t="s">
        <v>2294</v>
      </c>
      <c r="F696" t="s">
        <v>2296</v>
      </c>
      <c r="G696" t="s">
        <v>2300</v>
      </c>
      <c r="H696" t="s">
        <v>2301</v>
      </c>
      <c r="I696">
        <v>262.01</v>
      </c>
      <c r="J696" t="s">
        <v>2309</v>
      </c>
      <c r="K696" s="10" t="s">
        <v>2334</v>
      </c>
      <c r="L696" t="str">
        <f t="shared" ca="1" si="20"/>
        <v>Male</v>
      </c>
      <c r="M696" t="str">
        <f t="shared" si="21"/>
        <v>2022</v>
      </c>
    </row>
    <row r="697" spans="1:13" hidden="1" x14ac:dyDescent="0.25">
      <c r="A697" s="9">
        <v>44791</v>
      </c>
      <c r="B697" t="s">
        <v>965</v>
      </c>
      <c r="C697" t="s">
        <v>2277</v>
      </c>
      <c r="D697" s="7">
        <v>5</v>
      </c>
      <c r="E697" t="s">
        <v>2292</v>
      </c>
      <c r="F697" t="s">
        <v>2295</v>
      </c>
      <c r="G697" t="s">
        <v>2300</v>
      </c>
      <c r="H697" t="s">
        <v>2302</v>
      </c>
      <c r="I697">
        <v>762.44</v>
      </c>
      <c r="J697" t="s">
        <v>2310</v>
      </c>
      <c r="K697" s="10" t="s">
        <v>2334</v>
      </c>
      <c r="L697" t="str">
        <f t="shared" ca="1" si="20"/>
        <v>Male</v>
      </c>
      <c r="M697" t="str">
        <f t="shared" si="21"/>
        <v>2022</v>
      </c>
    </row>
    <row r="698" spans="1:13" hidden="1" x14ac:dyDescent="0.25">
      <c r="A698" s="9">
        <v>44826</v>
      </c>
      <c r="B698" t="s">
        <v>966</v>
      </c>
      <c r="C698" t="s">
        <v>2273</v>
      </c>
      <c r="D698" s="7">
        <v>4</v>
      </c>
      <c r="E698" t="s">
        <v>2294</v>
      </c>
      <c r="F698" t="s">
        <v>2296</v>
      </c>
      <c r="G698" t="s">
        <v>2300</v>
      </c>
      <c r="H698" t="s">
        <v>2303</v>
      </c>
      <c r="I698">
        <v>711.11</v>
      </c>
      <c r="J698" t="s">
        <v>2307</v>
      </c>
      <c r="K698" t="s">
        <v>2337</v>
      </c>
      <c r="L698" t="str">
        <f t="shared" ca="1" si="20"/>
        <v>Male</v>
      </c>
      <c r="M698" t="str">
        <f t="shared" si="21"/>
        <v>2022</v>
      </c>
    </row>
    <row r="699" spans="1:13" x14ac:dyDescent="0.25">
      <c r="A699" s="9">
        <v>44580</v>
      </c>
      <c r="B699" t="s">
        <v>967</v>
      </c>
      <c r="C699" t="s">
        <v>2288</v>
      </c>
      <c r="D699" s="7">
        <v>2</v>
      </c>
      <c r="E699" t="s">
        <v>2292</v>
      </c>
      <c r="F699" t="s">
        <v>2296</v>
      </c>
      <c r="G699" t="s">
        <v>2300</v>
      </c>
      <c r="H699" t="s">
        <v>2301</v>
      </c>
      <c r="I699">
        <v>782.53</v>
      </c>
      <c r="J699" t="s">
        <v>2309</v>
      </c>
      <c r="K699" s="3" t="s">
        <v>2334</v>
      </c>
      <c r="L699" t="str">
        <f t="shared" ca="1" si="20"/>
        <v>Male</v>
      </c>
      <c r="M699" t="str">
        <f t="shared" si="21"/>
        <v>2022</v>
      </c>
    </row>
    <row r="700" spans="1:13" hidden="1" x14ac:dyDescent="0.25">
      <c r="A700" s="9">
        <v>44885</v>
      </c>
      <c r="B700" t="s">
        <v>968</v>
      </c>
      <c r="C700" t="s">
        <v>2288</v>
      </c>
      <c r="D700" s="7">
        <v>3</v>
      </c>
      <c r="E700" t="s">
        <v>2292</v>
      </c>
      <c r="F700" t="s">
        <v>2298</v>
      </c>
      <c r="G700" t="s">
        <v>2300</v>
      </c>
      <c r="H700" t="s">
        <v>2302</v>
      </c>
      <c r="I700">
        <v>863.91</v>
      </c>
      <c r="J700" t="s">
        <v>2309</v>
      </c>
      <c r="K700" t="s">
        <v>2337</v>
      </c>
      <c r="L700" t="str">
        <f t="shared" ca="1" si="20"/>
        <v>Male</v>
      </c>
      <c r="M700" t="str">
        <f t="shared" si="21"/>
        <v>2022</v>
      </c>
    </row>
    <row r="701" spans="1:13" hidden="1" x14ac:dyDescent="0.25">
      <c r="A701" s="9">
        <v>44817</v>
      </c>
      <c r="B701" t="s">
        <v>969</v>
      </c>
      <c r="C701" t="s">
        <v>2275</v>
      </c>
      <c r="D701" s="7">
        <v>2</v>
      </c>
      <c r="E701" t="s">
        <v>2294</v>
      </c>
      <c r="F701" t="s">
        <v>2298</v>
      </c>
      <c r="G701" t="s">
        <v>2300</v>
      </c>
      <c r="H701" t="s">
        <v>2301</v>
      </c>
      <c r="I701">
        <v>241.08</v>
      </c>
      <c r="J701" t="s">
        <v>2309</v>
      </c>
      <c r="K701" s="3" t="s">
        <v>2334</v>
      </c>
      <c r="L701" t="str">
        <f t="shared" ca="1" si="20"/>
        <v>Male</v>
      </c>
      <c r="M701" t="str">
        <f t="shared" si="21"/>
        <v>2022</v>
      </c>
    </row>
    <row r="702" spans="1:13" hidden="1" x14ac:dyDescent="0.25">
      <c r="A702" s="9">
        <v>44699</v>
      </c>
      <c r="B702" t="s">
        <v>970</v>
      </c>
      <c r="C702" t="s">
        <v>2277</v>
      </c>
      <c r="D702" s="7">
        <v>2</v>
      </c>
      <c r="E702" t="s">
        <v>2292</v>
      </c>
      <c r="F702" t="s">
        <v>2298</v>
      </c>
      <c r="G702" t="s">
        <v>2300</v>
      </c>
      <c r="H702" t="s">
        <v>2305</v>
      </c>
      <c r="I702">
        <v>994.34</v>
      </c>
      <c r="J702" t="s">
        <v>2309</v>
      </c>
      <c r="K702" t="s">
        <v>2331</v>
      </c>
      <c r="L702" t="str">
        <f t="shared" ca="1" si="20"/>
        <v>Male</v>
      </c>
      <c r="M702" t="str">
        <f t="shared" si="21"/>
        <v>2022</v>
      </c>
    </row>
    <row r="703" spans="1:13" hidden="1" x14ac:dyDescent="0.25">
      <c r="A703" s="9">
        <v>44734</v>
      </c>
      <c r="B703" t="s">
        <v>971</v>
      </c>
      <c r="C703" t="s">
        <v>2283</v>
      </c>
      <c r="D703" s="7">
        <v>4</v>
      </c>
      <c r="E703" t="s">
        <v>2294</v>
      </c>
      <c r="F703" t="s">
        <v>2296</v>
      </c>
      <c r="G703" t="s">
        <v>2300</v>
      </c>
      <c r="H703" t="s">
        <v>2304</v>
      </c>
      <c r="I703">
        <v>590.05999999999995</v>
      </c>
      <c r="J703" t="s">
        <v>2307</v>
      </c>
      <c r="K703" t="s">
        <v>2337</v>
      </c>
      <c r="L703" t="str">
        <f t="shared" ca="1" si="20"/>
        <v>Male</v>
      </c>
      <c r="M703" t="str">
        <f t="shared" si="21"/>
        <v>2022</v>
      </c>
    </row>
    <row r="704" spans="1:13" hidden="1" x14ac:dyDescent="0.25">
      <c r="A704" s="9">
        <v>44832</v>
      </c>
      <c r="B704" t="s">
        <v>972</v>
      </c>
      <c r="C704" t="s">
        <v>2271</v>
      </c>
      <c r="D704" s="7">
        <v>2</v>
      </c>
      <c r="E704" t="s">
        <v>2290</v>
      </c>
      <c r="F704" t="s">
        <v>2295</v>
      </c>
      <c r="G704" t="s">
        <v>2300</v>
      </c>
      <c r="H704" t="s">
        <v>2303</v>
      </c>
      <c r="I704">
        <v>27.01</v>
      </c>
      <c r="J704" t="s">
        <v>2309</v>
      </c>
      <c r="K704" t="s">
        <v>2331</v>
      </c>
      <c r="L704" t="str">
        <f t="shared" ca="1" si="20"/>
        <v>Male</v>
      </c>
      <c r="M704" t="str">
        <f t="shared" si="21"/>
        <v>2022</v>
      </c>
    </row>
    <row r="705" spans="1:13" hidden="1" x14ac:dyDescent="0.25">
      <c r="A705" s="9">
        <v>44593</v>
      </c>
      <c r="B705" t="s">
        <v>973</v>
      </c>
      <c r="C705" t="s">
        <v>2282</v>
      </c>
      <c r="D705" s="7">
        <v>4</v>
      </c>
      <c r="E705" t="s">
        <v>2290</v>
      </c>
      <c r="F705" t="s">
        <v>2296</v>
      </c>
      <c r="G705" t="s">
        <v>2300</v>
      </c>
      <c r="H705" t="s">
        <v>2305</v>
      </c>
      <c r="I705">
        <v>669.72</v>
      </c>
      <c r="J705" t="s">
        <v>2306</v>
      </c>
      <c r="K705" t="s">
        <v>2337</v>
      </c>
      <c r="L705" t="str">
        <f t="shared" ca="1" si="20"/>
        <v>Male</v>
      </c>
      <c r="M705" t="str">
        <f t="shared" si="21"/>
        <v>2022</v>
      </c>
    </row>
    <row r="706" spans="1:13" hidden="1" x14ac:dyDescent="0.25">
      <c r="A706" s="9">
        <v>44849</v>
      </c>
      <c r="B706" t="s">
        <v>974</v>
      </c>
      <c r="C706" t="s">
        <v>2273</v>
      </c>
      <c r="D706" s="7">
        <v>4</v>
      </c>
      <c r="E706" t="s">
        <v>2293</v>
      </c>
      <c r="F706" t="s">
        <v>2296</v>
      </c>
      <c r="G706" t="s">
        <v>2300</v>
      </c>
      <c r="H706" t="s">
        <v>2305</v>
      </c>
      <c r="I706">
        <v>962.27</v>
      </c>
      <c r="J706" t="s">
        <v>2309</v>
      </c>
      <c r="K706" t="s">
        <v>2337</v>
      </c>
      <c r="L706" t="str">
        <f t="shared" ca="1" si="20"/>
        <v>Male</v>
      </c>
      <c r="M706" t="str">
        <f t="shared" si="21"/>
        <v>2022</v>
      </c>
    </row>
    <row r="707" spans="1:13" hidden="1" x14ac:dyDescent="0.25">
      <c r="A707" s="9">
        <v>44667</v>
      </c>
      <c r="B707" t="s">
        <v>975</v>
      </c>
      <c r="C707" t="s">
        <v>2273</v>
      </c>
      <c r="D707" s="7">
        <v>2</v>
      </c>
      <c r="E707" t="s">
        <v>2293</v>
      </c>
      <c r="F707" t="s">
        <v>2296</v>
      </c>
      <c r="G707" t="s">
        <v>2300</v>
      </c>
      <c r="H707" t="s">
        <v>2303</v>
      </c>
      <c r="I707">
        <v>935.22</v>
      </c>
      <c r="J707" t="s">
        <v>2308</v>
      </c>
      <c r="K707" s="3" t="s">
        <v>2334</v>
      </c>
      <c r="L707" t="str">
        <f t="shared" ref="L707:L770" ca="1" si="22">IF(G708="Other", IF(RAND()&lt;=0.5, "Male", "Female"), G708)</f>
        <v>Male</v>
      </c>
      <c r="M707" t="str">
        <f t="shared" ref="M707:M770" si="23">TEXT(A707, "YYYY")</f>
        <v>2022</v>
      </c>
    </row>
    <row r="708" spans="1:13" x14ac:dyDescent="0.25">
      <c r="A708" s="9">
        <v>44748</v>
      </c>
      <c r="B708" t="s">
        <v>976</v>
      </c>
      <c r="C708" t="s">
        <v>2277</v>
      </c>
      <c r="D708" s="7">
        <v>2</v>
      </c>
      <c r="E708" t="s">
        <v>2292</v>
      </c>
      <c r="F708" t="s">
        <v>2297</v>
      </c>
      <c r="G708" t="s">
        <v>2300</v>
      </c>
      <c r="H708" t="s">
        <v>2301</v>
      </c>
      <c r="I708">
        <v>118.13</v>
      </c>
      <c r="J708" t="s">
        <v>2307</v>
      </c>
      <c r="K708" t="s">
        <v>2331</v>
      </c>
      <c r="L708" t="str">
        <f t="shared" ca="1" si="22"/>
        <v>Male</v>
      </c>
      <c r="M708" t="str">
        <f t="shared" si="23"/>
        <v>2022</v>
      </c>
    </row>
    <row r="709" spans="1:13" hidden="1" x14ac:dyDescent="0.25">
      <c r="A709" s="9">
        <v>44778</v>
      </c>
      <c r="B709" t="s">
        <v>977</v>
      </c>
      <c r="C709" t="s">
        <v>2276</v>
      </c>
      <c r="D709" s="7">
        <v>2</v>
      </c>
      <c r="E709" t="s">
        <v>2293</v>
      </c>
      <c r="F709" t="s">
        <v>2296</v>
      </c>
      <c r="G709" t="s">
        <v>2300</v>
      </c>
      <c r="H709" t="s">
        <v>2303</v>
      </c>
      <c r="I709">
        <v>289.49</v>
      </c>
      <c r="J709" t="s">
        <v>2307</v>
      </c>
      <c r="K709" s="3" t="s">
        <v>2334</v>
      </c>
      <c r="L709" t="str">
        <f t="shared" ca="1" si="22"/>
        <v>Male</v>
      </c>
      <c r="M709" t="str">
        <f t="shared" si="23"/>
        <v>2022</v>
      </c>
    </row>
    <row r="710" spans="1:13" x14ac:dyDescent="0.25">
      <c r="A710" s="9">
        <v>44580</v>
      </c>
      <c r="B710" t="s">
        <v>978</v>
      </c>
      <c r="C710" t="s">
        <v>2274</v>
      </c>
      <c r="D710" s="7">
        <v>2</v>
      </c>
      <c r="E710" t="s">
        <v>2294</v>
      </c>
      <c r="F710" t="s">
        <v>2297</v>
      </c>
      <c r="G710" t="s">
        <v>2300</v>
      </c>
      <c r="H710" t="s">
        <v>2305</v>
      </c>
      <c r="I710">
        <v>59.76</v>
      </c>
      <c r="J710" t="s">
        <v>2308</v>
      </c>
      <c r="K710" t="s">
        <v>2331</v>
      </c>
      <c r="L710" t="str">
        <f t="shared" ca="1" si="22"/>
        <v>Male</v>
      </c>
      <c r="M710" t="str">
        <f t="shared" si="23"/>
        <v>2022</v>
      </c>
    </row>
    <row r="711" spans="1:13" hidden="1" x14ac:dyDescent="0.25">
      <c r="A711" s="9">
        <v>45109</v>
      </c>
      <c r="B711" t="s">
        <v>979</v>
      </c>
      <c r="C711" t="s">
        <v>2288</v>
      </c>
      <c r="D711" s="7">
        <v>2</v>
      </c>
      <c r="E711" t="s">
        <v>2292</v>
      </c>
      <c r="F711" t="s">
        <v>2295</v>
      </c>
      <c r="G711" t="s">
        <v>2300</v>
      </c>
      <c r="H711" t="s">
        <v>2301</v>
      </c>
      <c r="I711">
        <v>112.58</v>
      </c>
      <c r="J711" t="s">
        <v>2309</v>
      </c>
      <c r="K711" s="3" t="s">
        <v>2334</v>
      </c>
      <c r="L711" t="str">
        <f t="shared" ca="1" si="22"/>
        <v>Male</v>
      </c>
      <c r="M711" t="str">
        <f t="shared" si="23"/>
        <v>2023</v>
      </c>
    </row>
    <row r="712" spans="1:13" x14ac:dyDescent="0.25">
      <c r="A712" s="9">
        <v>45181</v>
      </c>
      <c r="B712" t="s">
        <v>980</v>
      </c>
      <c r="C712" t="s">
        <v>2277</v>
      </c>
      <c r="D712" s="7">
        <v>2</v>
      </c>
      <c r="E712" t="s">
        <v>2292</v>
      </c>
      <c r="F712" t="s">
        <v>2296</v>
      </c>
      <c r="G712" t="s">
        <v>2300</v>
      </c>
      <c r="H712" t="s">
        <v>2301</v>
      </c>
      <c r="I712">
        <v>436.57</v>
      </c>
      <c r="J712" t="s">
        <v>2310</v>
      </c>
      <c r="K712" s="3" t="s">
        <v>2334</v>
      </c>
      <c r="L712" t="str">
        <f t="shared" ca="1" si="22"/>
        <v>Male</v>
      </c>
      <c r="M712" t="str">
        <f t="shared" si="23"/>
        <v>2023</v>
      </c>
    </row>
    <row r="713" spans="1:13" x14ac:dyDescent="0.25">
      <c r="A713" s="9">
        <v>45069</v>
      </c>
      <c r="B713" t="s">
        <v>981</v>
      </c>
      <c r="C713" t="s">
        <v>2274</v>
      </c>
      <c r="D713" s="7">
        <v>5</v>
      </c>
      <c r="E713" t="s">
        <v>2294</v>
      </c>
      <c r="F713" t="s">
        <v>2297</v>
      </c>
      <c r="G713" t="s">
        <v>2300</v>
      </c>
      <c r="H713" t="s">
        <v>2301</v>
      </c>
      <c r="I713">
        <v>333.05</v>
      </c>
      <c r="J713" t="s">
        <v>2310</v>
      </c>
      <c r="K713" s="10" t="s">
        <v>2334</v>
      </c>
      <c r="L713" t="str">
        <f t="shared" ca="1" si="22"/>
        <v>Male</v>
      </c>
      <c r="M713" t="str">
        <f t="shared" si="23"/>
        <v>2023</v>
      </c>
    </row>
    <row r="714" spans="1:13" hidden="1" x14ac:dyDescent="0.25">
      <c r="A714" s="9">
        <v>45162</v>
      </c>
      <c r="B714" t="s">
        <v>982</v>
      </c>
      <c r="C714" t="s">
        <v>2280</v>
      </c>
      <c r="D714" s="7">
        <v>3</v>
      </c>
      <c r="E714" t="s">
        <v>2292</v>
      </c>
      <c r="F714" t="s">
        <v>2297</v>
      </c>
      <c r="G714" t="s">
        <v>2300</v>
      </c>
      <c r="H714" t="s">
        <v>2305</v>
      </c>
      <c r="I714">
        <v>685.88</v>
      </c>
      <c r="J714" t="s">
        <v>2308</v>
      </c>
      <c r="K714" t="s">
        <v>2337</v>
      </c>
      <c r="L714" t="str">
        <f t="shared" ca="1" si="22"/>
        <v>Male</v>
      </c>
      <c r="M714" t="str">
        <f t="shared" si="23"/>
        <v>2023</v>
      </c>
    </row>
    <row r="715" spans="1:13" hidden="1" x14ac:dyDescent="0.25">
      <c r="A715" s="9">
        <v>45124</v>
      </c>
      <c r="B715" t="s">
        <v>983</v>
      </c>
      <c r="C715" t="s">
        <v>2283</v>
      </c>
      <c r="D715" s="7">
        <v>5</v>
      </c>
      <c r="E715" t="s">
        <v>2294</v>
      </c>
      <c r="F715" t="s">
        <v>2298</v>
      </c>
      <c r="G715" t="s">
        <v>2300</v>
      </c>
      <c r="H715" t="s">
        <v>2301</v>
      </c>
      <c r="I715">
        <v>220.51</v>
      </c>
      <c r="J715" t="s">
        <v>2310</v>
      </c>
      <c r="K715" s="10" t="s">
        <v>2334</v>
      </c>
      <c r="L715" t="str">
        <f t="shared" ca="1" si="22"/>
        <v>Male</v>
      </c>
      <c r="M715" t="str">
        <f t="shared" si="23"/>
        <v>2023</v>
      </c>
    </row>
    <row r="716" spans="1:13" hidden="1" x14ac:dyDescent="0.25">
      <c r="A716" s="9">
        <v>44937</v>
      </c>
      <c r="B716" t="s">
        <v>984</v>
      </c>
      <c r="C716" t="s">
        <v>2271</v>
      </c>
      <c r="D716" s="7">
        <v>4</v>
      </c>
      <c r="E716" t="s">
        <v>2290</v>
      </c>
      <c r="F716" t="s">
        <v>2298</v>
      </c>
      <c r="G716" t="s">
        <v>2300</v>
      </c>
      <c r="H716" t="s">
        <v>2302</v>
      </c>
      <c r="I716">
        <v>798.35</v>
      </c>
      <c r="J716" t="s">
        <v>2306</v>
      </c>
      <c r="K716" t="s">
        <v>2337</v>
      </c>
      <c r="L716" t="str">
        <f t="shared" ca="1" si="22"/>
        <v>Male</v>
      </c>
      <c r="M716" t="str">
        <f t="shared" si="23"/>
        <v>2023</v>
      </c>
    </row>
    <row r="717" spans="1:13" hidden="1" x14ac:dyDescent="0.25">
      <c r="A717" s="9">
        <v>45188</v>
      </c>
      <c r="B717" t="s">
        <v>985</v>
      </c>
      <c r="C717" t="s">
        <v>2276</v>
      </c>
      <c r="D717" s="7">
        <v>2</v>
      </c>
      <c r="E717" t="s">
        <v>2293</v>
      </c>
      <c r="F717" t="s">
        <v>2298</v>
      </c>
      <c r="G717" t="s">
        <v>2300</v>
      </c>
      <c r="H717" t="s">
        <v>2305</v>
      </c>
      <c r="I717">
        <v>887.54</v>
      </c>
      <c r="J717" t="s">
        <v>2307</v>
      </c>
      <c r="K717" s="3" t="s">
        <v>2334</v>
      </c>
      <c r="L717" t="str">
        <f t="shared" ca="1" si="22"/>
        <v>Male</v>
      </c>
      <c r="M717" t="str">
        <f t="shared" si="23"/>
        <v>2023</v>
      </c>
    </row>
    <row r="718" spans="1:13" x14ac:dyDescent="0.25">
      <c r="A718" s="9">
        <v>45189</v>
      </c>
      <c r="B718" t="s">
        <v>986</v>
      </c>
      <c r="C718" t="s">
        <v>2288</v>
      </c>
      <c r="D718" s="7">
        <v>2</v>
      </c>
      <c r="E718" t="s">
        <v>2292</v>
      </c>
      <c r="F718" t="s">
        <v>2297</v>
      </c>
      <c r="G718" t="s">
        <v>2300</v>
      </c>
      <c r="H718" t="s">
        <v>2305</v>
      </c>
      <c r="I718">
        <v>788.41</v>
      </c>
      <c r="J718" t="s">
        <v>2308</v>
      </c>
      <c r="K718" s="3" t="s">
        <v>2334</v>
      </c>
      <c r="L718" t="str">
        <f t="shared" ca="1" si="22"/>
        <v>Male</v>
      </c>
      <c r="M718" t="str">
        <f t="shared" si="23"/>
        <v>2023</v>
      </c>
    </row>
    <row r="719" spans="1:13" hidden="1" x14ac:dyDescent="0.25">
      <c r="A719" s="9">
        <v>44966</v>
      </c>
      <c r="B719" t="s">
        <v>987</v>
      </c>
      <c r="C719" t="s">
        <v>2280</v>
      </c>
      <c r="D719" s="7">
        <v>3</v>
      </c>
      <c r="E719" t="s">
        <v>2292</v>
      </c>
      <c r="F719" t="s">
        <v>2295</v>
      </c>
      <c r="G719" t="s">
        <v>2300</v>
      </c>
      <c r="H719" t="s">
        <v>2305</v>
      </c>
      <c r="I719">
        <v>548.01</v>
      </c>
      <c r="J719" t="s">
        <v>2308</v>
      </c>
      <c r="K719" t="s">
        <v>2337</v>
      </c>
      <c r="L719" t="str">
        <f t="shared" ca="1" si="22"/>
        <v>Male</v>
      </c>
      <c r="M719" t="str">
        <f t="shared" si="23"/>
        <v>2023</v>
      </c>
    </row>
    <row r="720" spans="1:13" x14ac:dyDescent="0.25">
      <c r="A720" s="9">
        <v>45134</v>
      </c>
      <c r="B720" t="s">
        <v>988</v>
      </c>
      <c r="C720" t="s">
        <v>2274</v>
      </c>
      <c r="D720" s="7">
        <v>2</v>
      </c>
      <c r="E720" t="s">
        <v>2294</v>
      </c>
      <c r="F720" t="s">
        <v>2296</v>
      </c>
      <c r="G720" t="s">
        <v>2300</v>
      </c>
      <c r="H720" t="s">
        <v>2305</v>
      </c>
      <c r="I720">
        <v>425.59</v>
      </c>
      <c r="J720" t="s">
        <v>2309</v>
      </c>
      <c r="K720" t="s">
        <v>2331</v>
      </c>
      <c r="L720" t="str">
        <f t="shared" ca="1" si="22"/>
        <v>Male</v>
      </c>
      <c r="M720" t="str">
        <f t="shared" si="23"/>
        <v>2023</v>
      </c>
    </row>
    <row r="721" spans="1:13" hidden="1" x14ac:dyDescent="0.25">
      <c r="A721" s="9">
        <v>45254</v>
      </c>
      <c r="B721" t="s">
        <v>989</v>
      </c>
      <c r="C721" t="s">
        <v>2287</v>
      </c>
      <c r="D721" s="7">
        <v>4</v>
      </c>
      <c r="E721" t="s">
        <v>2290</v>
      </c>
      <c r="F721" t="s">
        <v>2298</v>
      </c>
      <c r="G721" t="s">
        <v>2300</v>
      </c>
      <c r="H721" t="s">
        <v>2302</v>
      </c>
      <c r="I721">
        <v>687.31</v>
      </c>
      <c r="J721" t="s">
        <v>2309</v>
      </c>
      <c r="K721" t="s">
        <v>2337</v>
      </c>
      <c r="L721" t="str">
        <f t="shared" ca="1" si="22"/>
        <v>Male</v>
      </c>
      <c r="M721" t="str">
        <f t="shared" si="23"/>
        <v>2023</v>
      </c>
    </row>
    <row r="722" spans="1:13" x14ac:dyDescent="0.25">
      <c r="A722" s="9">
        <v>45191</v>
      </c>
      <c r="B722" t="s">
        <v>990</v>
      </c>
      <c r="C722" t="s">
        <v>2280</v>
      </c>
      <c r="D722" s="7">
        <v>2</v>
      </c>
      <c r="E722" t="s">
        <v>2292</v>
      </c>
      <c r="F722" t="s">
        <v>2295</v>
      </c>
      <c r="G722" t="s">
        <v>2300</v>
      </c>
      <c r="H722" t="s">
        <v>2301</v>
      </c>
      <c r="I722">
        <v>646.41</v>
      </c>
      <c r="J722" t="s">
        <v>2309</v>
      </c>
      <c r="K722" s="3" t="s">
        <v>2334</v>
      </c>
      <c r="L722" t="str">
        <f t="shared" ca="1" si="22"/>
        <v>Male</v>
      </c>
      <c r="M722" t="str">
        <f t="shared" si="23"/>
        <v>2023</v>
      </c>
    </row>
    <row r="723" spans="1:13" x14ac:dyDescent="0.25">
      <c r="A723" s="9">
        <v>45052</v>
      </c>
      <c r="B723" t="s">
        <v>991</v>
      </c>
      <c r="C723" t="s">
        <v>2273</v>
      </c>
      <c r="D723" s="7">
        <v>3</v>
      </c>
      <c r="E723" t="s">
        <v>2293</v>
      </c>
      <c r="F723" t="s">
        <v>2297</v>
      </c>
      <c r="G723" t="s">
        <v>2300</v>
      </c>
      <c r="H723" t="s">
        <v>2304</v>
      </c>
      <c r="I723">
        <v>208.32</v>
      </c>
      <c r="J723" t="s">
        <v>2308</v>
      </c>
      <c r="K723" t="s">
        <v>2337</v>
      </c>
      <c r="L723" t="str">
        <f t="shared" ca="1" si="22"/>
        <v>Male</v>
      </c>
      <c r="M723" t="str">
        <f t="shared" si="23"/>
        <v>2023</v>
      </c>
    </row>
    <row r="724" spans="1:13" hidden="1" x14ac:dyDescent="0.25">
      <c r="A724" s="12">
        <v>45247</v>
      </c>
      <c r="B724" t="s">
        <v>992</v>
      </c>
      <c r="C724" t="s">
        <v>2277</v>
      </c>
      <c r="D724" s="7">
        <v>2</v>
      </c>
      <c r="E724" t="s">
        <v>2292</v>
      </c>
      <c r="F724" t="s">
        <v>2298</v>
      </c>
      <c r="G724" t="s">
        <v>2300</v>
      </c>
      <c r="H724" t="s">
        <v>2304</v>
      </c>
      <c r="I724">
        <v>207.96</v>
      </c>
      <c r="J724" t="s">
        <v>2307</v>
      </c>
      <c r="K724" s="3" t="s">
        <v>2334</v>
      </c>
      <c r="L724" t="str">
        <f t="shared" ca="1" si="22"/>
        <v>Male</v>
      </c>
      <c r="M724" t="str">
        <f t="shared" si="23"/>
        <v>2023</v>
      </c>
    </row>
    <row r="725" spans="1:13" x14ac:dyDescent="0.25">
      <c r="A725" s="9">
        <v>44944</v>
      </c>
      <c r="B725" t="s">
        <v>993</v>
      </c>
      <c r="C725" t="s">
        <v>2287</v>
      </c>
      <c r="D725" s="7">
        <v>2</v>
      </c>
      <c r="E725" t="s">
        <v>2290</v>
      </c>
      <c r="F725" t="s">
        <v>2295</v>
      </c>
      <c r="G725" t="s">
        <v>2300</v>
      </c>
      <c r="H725" t="s">
        <v>2303</v>
      </c>
      <c r="I725">
        <v>218.86</v>
      </c>
      <c r="J725" t="s">
        <v>2308</v>
      </c>
      <c r="K725" s="3" t="s">
        <v>2334</v>
      </c>
      <c r="L725" t="str">
        <f t="shared" ca="1" si="22"/>
        <v>Male</v>
      </c>
      <c r="M725" t="str">
        <f t="shared" si="23"/>
        <v>2023</v>
      </c>
    </row>
    <row r="726" spans="1:13" hidden="1" x14ac:dyDescent="0.25">
      <c r="A726" s="9">
        <v>45147</v>
      </c>
      <c r="B726" t="s">
        <v>994</v>
      </c>
      <c r="C726" t="s">
        <v>2276</v>
      </c>
      <c r="D726" s="7">
        <v>2</v>
      </c>
      <c r="E726" t="s">
        <v>2293</v>
      </c>
      <c r="F726" t="s">
        <v>2296</v>
      </c>
      <c r="G726" t="s">
        <v>2300</v>
      </c>
      <c r="H726" t="s">
        <v>2302</v>
      </c>
      <c r="I726">
        <v>402.19</v>
      </c>
      <c r="J726" t="s">
        <v>2309</v>
      </c>
      <c r="K726" s="3" t="s">
        <v>2334</v>
      </c>
      <c r="L726" t="str">
        <f t="shared" ca="1" si="22"/>
        <v>Male</v>
      </c>
      <c r="M726" t="str">
        <f t="shared" si="23"/>
        <v>2023</v>
      </c>
    </row>
    <row r="727" spans="1:13" x14ac:dyDescent="0.25">
      <c r="A727" s="9">
        <v>45283</v>
      </c>
      <c r="B727" t="s">
        <v>995</v>
      </c>
      <c r="C727" t="s">
        <v>2277</v>
      </c>
      <c r="D727" s="7">
        <v>3</v>
      </c>
      <c r="E727" t="s">
        <v>2292</v>
      </c>
      <c r="F727" t="s">
        <v>2297</v>
      </c>
      <c r="G727" t="s">
        <v>2300</v>
      </c>
      <c r="H727" t="s">
        <v>2305</v>
      </c>
      <c r="I727">
        <v>729.46</v>
      </c>
      <c r="J727" t="s">
        <v>2306</v>
      </c>
      <c r="K727" t="s">
        <v>2337</v>
      </c>
      <c r="L727" t="str">
        <f t="shared" ca="1" si="22"/>
        <v>Male</v>
      </c>
      <c r="M727" t="str">
        <f t="shared" si="23"/>
        <v>2023</v>
      </c>
    </row>
    <row r="728" spans="1:13" hidden="1" x14ac:dyDescent="0.25">
      <c r="A728" s="9">
        <v>45212</v>
      </c>
      <c r="B728" t="s">
        <v>996</v>
      </c>
      <c r="C728" t="s">
        <v>2278</v>
      </c>
      <c r="D728" s="7">
        <v>4</v>
      </c>
      <c r="E728" t="s">
        <v>2293</v>
      </c>
      <c r="F728" t="s">
        <v>2297</v>
      </c>
      <c r="G728" t="s">
        <v>2300</v>
      </c>
      <c r="H728" t="s">
        <v>2302</v>
      </c>
      <c r="I728">
        <v>312.33999999999997</v>
      </c>
      <c r="J728" t="s">
        <v>2310</v>
      </c>
      <c r="K728" t="s">
        <v>2337</v>
      </c>
      <c r="L728" t="str">
        <f t="shared" ca="1" si="22"/>
        <v>Male</v>
      </c>
      <c r="M728" t="str">
        <f t="shared" si="23"/>
        <v>2023</v>
      </c>
    </row>
    <row r="729" spans="1:13" hidden="1" x14ac:dyDescent="0.25">
      <c r="A729" s="9">
        <v>45075</v>
      </c>
      <c r="B729" t="s">
        <v>997</v>
      </c>
      <c r="C729" t="s">
        <v>2287</v>
      </c>
      <c r="D729" s="7">
        <v>2</v>
      </c>
      <c r="E729" t="s">
        <v>2290</v>
      </c>
      <c r="F729" t="s">
        <v>2297</v>
      </c>
      <c r="G729" t="s">
        <v>2300</v>
      </c>
      <c r="H729" t="s">
        <v>2305</v>
      </c>
      <c r="I729">
        <v>326.82</v>
      </c>
      <c r="J729" t="s">
        <v>2306</v>
      </c>
      <c r="K729" s="3" t="s">
        <v>2334</v>
      </c>
      <c r="L729" t="str">
        <f t="shared" ca="1" si="22"/>
        <v>Male</v>
      </c>
      <c r="M729" t="str">
        <f t="shared" si="23"/>
        <v>2023</v>
      </c>
    </row>
    <row r="730" spans="1:13" hidden="1" x14ac:dyDescent="0.25">
      <c r="A730" s="9">
        <v>45178</v>
      </c>
      <c r="B730" t="s">
        <v>998</v>
      </c>
      <c r="C730" t="s">
        <v>2271</v>
      </c>
      <c r="D730" s="7">
        <v>3</v>
      </c>
      <c r="E730" t="s">
        <v>2290</v>
      </c>
      <c r="F730" t="s">
        <v>2296</v>
      </c>
      <c r="G730" t="s">
        <v>2300</v>
      </c>
      <c r="H730" t="s">
        <v>2302</v>
      </c>
      <c r="I730">
        <v>266.19</v>
      </c>
      <c r="J730" t="s">
        <v>2309</v>
      </c>
      <c r="K730" t="s">
        <v>2337</v>
      </c>
      <c r="L730" t="str">
        <f t="shared" ca="1" si="22"/>
        <v>Male</v>
      </c>
      <c r="M730" t="str">
        <f t="shared" si="23"/>
        <v>2023</v>
      </c>
    </row>
    <row r="731" spans="1:13" hidden="1" x14ac:dyDescent="0.25">
      <c r="A731" s="9">
        <v>45085</v>
      </c>
      <c r="B731" t="s">
        <v>999</v>
      </c>
      <c r="C731" t="s">
        <v>2279</v>
      </c>
      <c r="D731" s="7">
        <v>3</v>
      </c>
      <c r="E731" t="s">
        <v>2290</v>
      </c>
      <c r="F731" t="s">
        <v>2296</v>
      </c>
      <c r="G731" t="s">
        <v>2300</v>
      </c>
      <c r="H731" t="s">
        <v>2305</v>
      </c>
      <c r="I731">
        <v>683.3</v>
      </c>
      <c r="J731" t="s">
        <v>2309</v>
      </c>
      <c r="K731" t="s">
        <v>2337</v>
      </c>
      <c r="L731" t="str">
        <f t="shared" ca="1" si="22"/>
        <v>Male</v>
      </c>
      <c r="M731" t="str">
        <f t="shared" si="23"/>
        <v>2023</v>
      </c>
    </row>
    <row r="732" spans="1:13" hidden="1" x14ac:dyDescent="0.25">
      <c r="A732" s="9">
        <v>45226</v>
      </c>
      <c r="B732" t="s">
        <v>1000</v>
      </c>
      <c r="C732" t="s">
        <v>2285</v>
      </c>
      <c r="D732" s="7">
        <v>2</v>
      </c>
      <c r="E732" t="s">
        <v>2294</v>
      </c>
      <c r="F732" t="s">
        <v>2298</v>
      </c>
      <c r="G732" t="s">
        <v>2300</v>
      </c>
      <c r="H732" t="s">
        <v>2302</v>
      </c>
      <c r="I732">
        <v>455.49</v>
      </c>
      <c r="J732" t="s">
        <v>2306</v>
      </c>
      <c r="K732" t="s">
        <v>2331</v>
      </c>
      <c r="L732" t="str">
        <f t="shared" ca="1" si="22"/>
        <v>Male</v>
      </c>
      <c r="M732" t="str">
        <f t="shared" si="23"/>
        <v>2023</v>
      </c>
    </row>
    <row r="733" spans="1:13" x14ac:dyDescent="0.25">
      <c r="A733" s="9">
        <v>45031</v>
      </c>
      <c r="B733" t="s">
        <v>1001</v>
      </c>
      <c r="C733" t="s">
        <v>2288</v>
      </c>
      <c r="D733" s="7">
        <v>2</v>
      </c>
      <c r="E733" t="s">
        <v>2292</v>
      </c>
      <c r="F733" t="s">
        <v>2296</v>
      </c>
      <c r="G733" t="s">
        <v>2300</v>
      </c>
      <c r="H733" t="s">
        <v>2301</v>
      </c>
      <c r="I733">
        <v>541.91999999999996</v>
      </c>
      <c r="J733" t="s">
        <v>2310</v>
      </c>
      <c r="K733" t="s">
        <v>2331</v>
      </c>
      <c r="L733" t="str">
        <f t="shared" ca="1" si="22"/>
        <v>Male</v>
      </c>
      <c r="M733" t="str">
        <f t="shared" si="23"/>
        <v>2023</v>
      </c>
    </row>
    <row r="734" spans="1:13" x14ac:dyDescent="0.25">
      <c r="A734" s="9">
        <v>44965</v>
      </c>
      <c r="B734" t="s">
        <v>1002</v>
      </c>
      <c r="C734" t="s">
        <v>2286</v>
      </c>
      <c r="D734" s="7">
        <v>4</v>
      </c>
      <c r="E734" t="s">
        <v>2290</v>
      </c>
      <c r="F734" t="s">
        <v>2295</v>
      </c>
      <c r="G734" t="s">
        <v>2300</v>
      </c>
      <c r="H734" t="s">
        <v>2301</v>
      </c>
      <c r="I734">
        <v>399.41</v>
      </c>
      <c r="J734" t="s">
        <v>2306</v>
      </c>
      <c r="K734" t="s">
        <v>2337</v>
      </c>
      <c r="L734" t="str">
        <f t="shared" ca="1" si="22"/>
        <v>Male</v>
      </c>
      <c r="M734" t="str">
        <f t="shared" si="23"/>
        <v>2023</v>
      </c>
    </row>
    <row r="735" spans="1:13" hidden="1" x14ac:dyDescent="0.25">
      <c r="A735" s="9">
        <v>45285</v>
      </c>
      <c r="B735" t="s">
        <v>1003</v>
      </c>
      <c r="C735" t="s">
        <v>2278</v>
      </c>
      <c r="D735" s="7">
        <v>3</v>
      </c>
      <c r="E735" t="s">
        <v>2293</v>
      </c>
      <c r="F735" t="s">
        <v>2296</v>
      </c>
      <c r="G735" t="s">
        <v>2300</v>
      </c>
      <c r="H735" t="s">
        <v>2302</v>
      </c>
      <c r="I735">
        <v>634.88</v>
      </c>
      <c r="J735" t="s">
        <v>2308</v>
      </c>
      <c r="K735" t="s">
        <v>2337</v>
      </c>
      <c r="L735" t="str">
        <f t="shared" ca="1" si="22"/>
        <v>Male</v>
      </c>
      <c r="M735" t="str">
        <f t="shared" si="23"/>
        <v>2023</v>
      </c>
    </row>
    <row r="736" spans="1:13" hidden="1" x14ac:dyDescent="0.25">
      <c r="A736" s="9">
        <v>45285</v>
      </c>
      <c r="B736" t="s">
        <v>1004</v>
      </c>
      <c r="C736" t="s">
        <v>2281</v>
      </c>
      <c r="D736" s="7">
        <v>2</v>
      </c>
      <c r="E736" t="s">
        <v>2290</v>
      </c>
      <c r="F736" t="s">
        <v>2296</v>
      </c>
      <c r="G736" t="s">
        <v>2300</v>
      </c>
      <c r="H736" t="s">
        <v>2303</v>
      </c>
      <c r="I736">
        <v>665.93</v>
      </c>
      <c r="J736" t="s">
        <v>2308</v>
      </c>
      <c r="K736" t="s">
        <v>2331</v>
      </c>
      <c r="L736" t="str">
        <f t="shared" ca="1" si="22"/>
        <v>Male</v>
      </c>
      <c r="M736" t="str">
        <f t="shared" si="23"/>
        <v>2023</v>
      </c>
    </row>
    <row r="737" spans="1:13" hidden="1" x14ac:dyDescent="0.25">
      <c r="A737" s="9">
        <v>45159</v>
      </c>
      <c r="B737" t="s">
        <v>1005</v>
      </c>
      <c r="C737" t="s">
        <v>2280</v>
      </c>
      <c r="D737" s="7">
        <v>4</v>
      </c>
      <c r="E737" t="s">
        <v>2292</v>
      </c>
      <c r="F737" t="s">
        <v>2296</v>
      </c>
      <c r="G737" t="s">
        <v>2300</v>
      </c>
      <c r="H737" t="s">
        <v>2304</v>
      </c>
      <c r="I737">
        <v>256.22000000000003</v>
      </c>
      <c r="J737" t="s">
        <v>2309</v>
      </c>
      <c r="K737" t="s">
        <v>2337</v>
      </c>
      <c r="L737" t="str">
        <f t="shared" ca="1" si="22"/>
        <v>Male</v>
      </c>
      <c r="M737" t="str">
        <f t="shared" si="23"/>
        <v>2023</v>
      </c>
    </row>
    <row r="738" spans="1:13" x14ac:dyDescent="0.25">
      <c r="A738" s="12">
        <v>45269</v>
      </c>
      <c r="B738" t="s">
        <v>1006</v>
      </c>
      <c r="C738" t="s">
        <v>2273</v>
      </c>
      <c r="D738" s="7">
        <v>2</v>
      </c>
      <c r="E738" t="s">
        <v>2293</v>
      </c>
      <c r="F738" t="s">
        <v>2296</v>
      </c>
      <c r="G738" t="s">
        <v>2300</v>
      </c>
      <c r="H738" t="s">
        <v>2305</v>
      </c>
      <c r="I738">
        <v>753.97</v>
      </c>
      <c r="J738" t="s">
        <v>2308</v>
      </c>
      <c r="K738" t="s">
        <v>2331</v>
      </c>
      <c r="L738" t="str">
        <f t="shared" ca="1" si="22"/>
        <v>Male</v>
      </c>
      <c r="M738" t="str">
        <f t="shared" si="23"/>
        <v>2023</v>
      </c>
    </row>
    <row r="739" spans="1:13" hidden="1" x14ac:dyDescent="0.25">
      <c r="A739" s="9">
        <v>45165</v>
      </c>
      <c r="B739" t="s">
        <v>1007</v>
      </c>
      <c r="C739" t="s">
        <v>2280</v>
      </c>
      <c r="D739" s="7">
        <v>3</v>
      </c>
      <c r="E739" t="s">
        <v>2292</v>
      </c>
      <c r="F739" t="s">
        <v>2298</v>
      </c>
      <c r="G739" t="s">
        <v>2300</v>
      </c>
      <c r="H739" t="s">
        <v>2301</v>
      </c>
      <c r="I739">
        <v>852.05</v>
      </c>
      <c r="J739" t="s">
        <v>2309</v>
      </c>
      <c r="K739" t="s">
        <v>2337</v>
      </c>
      <c r="L739" t="str">
        <f t="shared" ca="1" si="22"/>
        <v>Male</v>
      </c>
      <c r="M739" t="str">
        <f t="shared" si="23"/>
        <v>2023</v>
      </c>
    </row>
    <row r="740" spans="1:13" hidden="1" x14ac:dyDescent="0.25">
      <c r="A740" s="9">
        <v>45064</v>
      </c>
      <c r="B740" t="s">
        <v>1008</v>
      </c>
      <c r="C740" t="s">
        <v>2274</v>
      </c>
      <c r="D740" s="7">
        <v>2</v>
      </c>
      <c r="E740" t="s">
        <v>2294</v>
      </c>
      <c r="F740" t="s">
        <v>2295</v>
      </c>
      <c r="G740" t="s">
        <v>2300</v>
      </c>
      <c r="H740" t="s">
        <v>2302</v>
      </c>
      <c r="I740">
        <v>155.58000000000001</v>
      </c>
      <c r="J740" t="s">
        <v>2308</v>
      </c>
      <c r="K740" t="s">
        <v>2331</v>
      </c>
      <c r="L740" t="str">
        <f t="shared" ca="1" si="22"/>
        <v>Male</v>
      </c>
      <c r="M740" t="str">
        <f t="shared" si="23"/>
        <v>2023</v>
      </c>
    </row>
    <row r="741" spans="1:13" x14ac:dyDescent="0.25">
      <c r="A741" s="9">
        <v>45110</v>
      </c>
      <c r="B741" t="s">
        <v>1009</v>
      </c>
      <c r="C741" t="s">
        <v>2277</v>
      </c>
      <c r="D741" s="7">
        <v>2</v>
      </c>
      <c r="E741" t="s">
        <v>2292</v>
      </c>
      <c r="F741" t="s">
        <v>2296</v>
      </c>
      <c r="G741" t="s">
        <v>2300</v>
      </c>
      <c r="H741" t="s">
        <v>2304</v>
      </c>
      <c r="I741">
        <v>183.29</v>
      </c>
      <c r="J741" t="s">
        <v>2307</v>
      </c>
      <c r="K741" s="3" t="s">
        <v>2334</v>
      </c>
      <c r="L741" t="str">
        <f t="shared" ca="1" si="22"/>
        <v>Male</v>
      </c>
      <c r="M741" t="str">
        <f t="shared" si="23"/>
        <v>2023</v>
      </c>
    </row>
    <row r="742" spans="1:13" hidden="1" x14ac:dyDescent="0.25">
      <c r="A742" s="9">
        <v>45023</v>
      </c>
      <c r="B742" t="s">
        <v>1010</v>
      </c>
      <c r="C742" t="s">
        <v>2270</v>
      </c>
      <c r="D742" s="7">
        <v>2</v>
      </c>
      <c r="E742" t="s">
        <v>2290</v>
      </c>
      <c r="F742" t="s">
        <v>2297</v>
      </c>
      <c r="G742" t="s">
        <v>2300</v>
      </c>
      <c r="H742" t="s">
        <v>2302</v>
      </c>
      <c r="I742">
        <v>230.5</v>
      </c>
      <c r="J742" t="s">
        <v>2310</v>
      </c>
      <c r="K742" t="s">
        <v>2331</v>
      </c>
      <c r="L742" t="str">
        <f t="shared" ca="1" si="22"/>
        <v>Male</v>
      </c>
      <c r="M742" t="str">
        <f t="shared" si="23"/>
        <v>2023</v>
      </c>
    </row>
    <row r="743" spans="1:13" x14ac:dyDescent="0.25">
      <c r="A743" s="9">
        <v>45051</v>
      </c>
      <c r="B743" t="s">
        <v>1011</v>
      </c>
      <c r="C743" t="s">
        <v>2285</v>
      </c>
      <c r="D743" s="7">
        <v>2</v>
      </c>
      <c r="E743" t="s">
        <v>2294</v>
      </c>
      <c r="F743" t="s">
        <v>2296</v>
      </c>
      <c r="G743" t="s">
        <v>2300</v>
      </c>
      <c r="H743" t="s">
        <v>2305</v>
      </c>
      <c r="I743">
        <v>899.54</v>
      </c>
      <c r="J743" t="s">
        <v>2306</v>
      </c>
      <c r="K743" s="3" t="s">
        <v>2334</v>
      </c>
      <c r="L743" t="str">
        <f t="shared" ca="1" si="22"/>
        <v>Male</v>
      </c>
      <c r="M743" t="str">
        <f t="shared" si="23"/>
        <v>2023</v>
      </c>
    </row>
    <row r="744" spans="1:13" hidden="1" x14ac:dyDescent="0.25">
      <c r="A744" s="9">
        <v>45171</v>
      </c>
      <c r="B744" t="s">
        <v>1012</v>
      </c>
      <c r="C744" t="s">
        <v>2277</v>
      </c>
      <c r="D744" s="7">
        <v>2</v>
      </c>
      <c r="E744" t="s">
        <v>2292</v>
      </c>
      <c r="F744" t="s">
        <v>2295</v>
      </c>
      <c r="G744" t="s">
        <v>2300</v>
      </c>
      <c r="H744" t="s">
        <v>2304</v>
      </c>
      <c r="I744">
        <v>544.17999999999995</v>
      </c>
      <c r="J744" t="s">
        <v>2306</v>
      </c>
      <c r="K744" t="s">
        <v>2331</v>
      </c>
      <c r="L744" t="str">
        <f t="shared" ca="1" si="22"/>
        <v>Male</v>
      </c>
      <c r="M744" t="str">
        <f t="shared" si="23"/>
        <v>2023</v>
      </c>
    </row>
    <row r="745" spans="1:13" hidden="1" x14ac:dyDescent="0.25">
      <c r="A745" s="9">
        <v>44985</v>
      </c>
      <c r="B745" t="s">
        <v>1013</v>
      </c>
      <c r="C745" t="s">
        <v>2285</v>
      </c>
      <c r="D745" s="7">
        <v>2</v>
      </c>
      <c r="E745" t="s">
        <v>2294</v>
      </c>
      <c r="F745" t="s">
        <v>2297</v>
      </c>
      <c r="G745" t="s">
        <v>2300</v>
      </c>
      <c r="H745" t="s">
        <v>2303</v>
      </c>
      <c r="I745">
        <v>541.41</v>
      </c>
      <c r="J745" t="s">
        <v>2308</v>
      </c>
      <c r="K745" t="s">
        <v>2331</v>
      </c>
      <c r="L745" t="str">
        <f t="shared" ca="1" si="22"/>
        <v>Male</v>
      </c>
      <c r="M745" t="str">
        <f t="shared" si="23"/>
        <v>2023</v>
      </c>
    </row>
    <row r="746" spans="1:13" hidden="1" x14ac:dyDescent="0.25">
      <c r="A746" s="9">
        <v>45042</v>
      </c>
      <c r="B746" t="s">
        <v>1014</v>
      </c>
      <c r="C746" t="s">
        <v>2288</v>
      </c>
      <c r="D746" s="7">
        <v>5</v>
      </c>
      <c r="E746" t="s">
        <v>2292</v>
      </c>
      <c r="F746" t="s">
        <v>2298</v>
      </c>
      <c r="G746" t="s">
        <v>2300</v>
      </c>
      <c r="H746" t="s">
        <v>2302</v>
      </c>
      <c r="I746">
        <v>631.55999999999995</v>
      </c>
      <c r="J746" t="s">
        <v>2306</v>
      </c>
      <c r="K746" s="10" t="s">
        <v>2334</v>
      </c>
      <c r="L746" t="str">
        <f t="shared" ca="1" si="22"/>
        <v>Male</v>
      </c>
      <c r="M746" t="str">
        <f t="shared" si="23"/>
        <v>2023</v>
      </c>
    </row>
    <row r="747" spans="1:13" hidden="1" x14ac:dyDescent="0.25">
      <c r="A747" s="9">
        <v>44990</v>
      </c>
      <c r="B747" t="s">
        <v>1015</v>
      </c>
      <c r="C747" t="s">
        <v>2271</v>
      </c>
      <c r="D747" s="7">
        <v>4</v>
      </c>
      <c r="E747" t="s">
        <v>2290</v>
      </c>
      <c r="F747" t="s">
        <v>2297</v>
      </c>
      <c r="G747" t="s">
        <v>2300</v>
      </c>
      <c r="H747" t="s">
        <v>2305</v>
      </c>
      <c r="I747">
        <v>944.09</v>
      </c>
      <c r="J747" t="s">
        <v>2309</v>
      </c>
      <c r="K747" t="s">
        <v>2337</v>
      </c>
      <c r="L747" t="str">
        <f t="shared" ca="1" si="22"/>
        <v>Male</v>
      </c>
      <c r="M747" t="str">
        <f t="shared" si="23"/>
        <v>2023</v>
      </c>
    </row>
    <row r="748" spans="1:13" hidden="1" x14ac:dyDescent="0.25">
      <c r="A748" s="9">
        <v>45226</v>
      </c>
      <c r="B748" t="s">
        <v>1016</v>
      </c>
      <c r="C748" t="s">
        <v>2280</v>
      </c>
      <c r="D748" s="7">
        <v>5</v>
      </c>
      <c r="E748" t="s">
        <v>2292</v>
      </c>
      <c r="F748" t="s">
        <v>2297</v>
      </c>
      <c r="G748" t="s">
        <v>2300</v>
      </c>
      <c r="H748" t="s">
        <v>2305</v>
      </c>
      <c r="I748">
        <v>60.58</v>
      </c>
      <c r="J748" t="s">
        <v>2306</v>
      </c>
      <c r="K748" s="10" t="s">
        <v>2334</v>
      </c>
      <c r="L748" t="str">
        <f t="shared" ca="1" si="22"/>
        <v>Male</v>
      </c>
      <c r="M748" t="str">
        <f t="shared" si="23"/>
        <v>2023</v>
      </c>
    </row>
    <row r="749" spans="1:13" hidden="1" x14ac:dyDescent="0.25">
      <c r="A749" s="9">
        <v>44993</v>
      </c>
      <c r="B749" t="s">
        <v>1017</v>
      </c>
      <c r="C749" t="s">
        <v>2287</v>
      </c>
      <c r="D749" s="7">
        <v>3</v>
      </c>
      <c r="E749" t="s">
        <v>2290</v>
      </c>
      <c r="F749" t="s">
        <v>2296</v>
      </c>
      <c r="G749" t="s">
        <v>2300</v>
      </c>
      <c r="H749" t="s">
        <v>2303</v>
      </c>
      <c r="I749">
        <v>258.3</v>
      </c>
      <c r="J749" t="s">
        <v>2310</v>
      </c>
      <c r="K749" t="s">
        <v>2337</v>
      </c>
      <c r="L749" t="str">
        <f t="shared" ca="1" si="22"/>
        <v>Male</v>
      </c>
      <c r="M749" t="str">
        <f t="shared" si="23"/>
        <v>2023</v>
      </c>
    </row>
    <row r="750" spans="1:13" x14ac:dyDescent="0.25">
      <c r="A750" s="9">
        <v>45051</v>
      </c>
      <c r="B750" t="s">
        <v>1018</v>
      </c>
      <c r="C750" t="s">
        <v>2288</v>
      </c>
      <c r="D750" s="7">
        <v>3</v>
      </c>
      <c r="E750" t="s">
        <v>2292</v>
      </c>
      <c r="F750" t="s">
        <v>2296</v>
      </c>
      <c r="G750" t="s">
        <v>2300</v>
      </c>
      <c r="H750" t="s">
        <v>2305</v>
      </c>
      <c r="I750">
        <v>514.12</v>
      </c>
      <c r="J750" t="s">
        <v>2309</v>
      </c>
      <c r="K750" t="s">
        <v>2337</v>
      </c>
      <c r="L750" t="str">
        <f t="shared" ca="1" si="22"/>
        <v>Male</v>
      </c>
      <c r="M750" t="str">
        <f t="shared" si="23"/>
        <v>2023</v>
      </c>
    </row>
    <row r="751" spans="1:13" hidden="1" x14ac:dyDescent="0.25">
      <c r="A751" s="9">
        <v>45054</v>
      </c>
      <c r="B751" t="s">
        <v>1019</v>
      </c>
      <c r="C751" t="s">
        <v>2283</v>
      </c>
      <c r="D751" s="7">
        <v>2</v>
      </c>
      <c r="E751" t="s">
        <v>2294</v>
      </c>
      <c r="F751" t="s">
        <v>2297</v>
      </c>
      <c r="G751" t="s">
        <v>2300</v>
      </c>
      <c r="H751" t="s">
        <v>2304</v>
      </c>
      <c r="I751">
        <v>38.619999999999997</v>
      </c>
      <c r="J751" t="s">
        <v>2310</v>
      </c>
      <c r="K751" t="s">
        <v>2331</v>
      </c>
      <c r="L751" t="str">
        <f t="shared" ca="1" si="22"/>
        <v>Male</v>
      </c>
      <c r="M751" t="str">
        <f t="shared" si="23"/>
        <v>2023</v>
      </c>
    </row>
    <row r="752" spans="1:13" x14ac:dyDescent="0.25">
      <c r="A752" s="12">
        <v>45170</v>
      </c>
      <c r="B752" t="s">
        <v>1020</v>
      </c>
      <c r="C752" t="s">
        <v>2284</v>
      </c>
      <c r="D752" s="7">
        <v>2</v>
      </c>
      <c r="E752" t="s">
        <v>2293</v>
      </c>
      <c r="F752" t="s">
        <v>2297</v>
      </c>
      <c r="G752" t="s">
        <v>2300</v>
      </c>
      <c r="H752" t="s">
        <v>2303</v>
      </c>
      <c r="I752">
        <v>886.25</v>
      </c>
      <c r="J752" t="s">
        <v>2308</v>
      </c>
      <c r="K752" s="3" t="s">
        <v>2334</v>
      </c>
      <c r="L752" t="str">
        <f t="shared" ca="1" si="22"/>
        <v>Male</v>
      </c>
      <c r="M752" t="str">
        <f t="shared" si="23"/>
        <v>2023</v>
      </c>
    </row>
    <row r="753" spans="1:13" hidden="1" x14ac:dyDescent="0.25">
      <c r="A753" s="9">
        <v>45033</v>
      </c>
      <c r="B753" t="s">
        <v>1021</v>
      </c>
      <c r="C753" t="s">
        <v>2279</v>
      </c>
      <c r="D753" s="7">
        <v>5</v>
      </c>
      <c r="E753" t="s">
        <v>2290</v>
      </c>
      <c r="F753" t="s">
        <v>2295</v>
      </c>
      <c r="G753" t="s">
        <v>2300</v>
      </c>
      <c r="H753" t="s">
        <v>2302</v>
      </c>
      <c r="I753">
        <v>122.98</v>
      </c>
      <c r="J753" t="s">
        <v>2308</v>
      </c>
      <c r="K753" s="10" t="s">
        <v>2334</v>
      </c>
      <c r="L753" t="str">
        <f t="shared" ca="1" si="22"/>
        <v>Male</v>
      </c>
      <c r="M753" t="str">
        <f t="shared" si="23"/>
        <v>2023</v>
      </c>
    </row>
    <row r="754" spans="1:13" hidden="1" x14ac:dyDescent="0.25">
      <c r="A754" s="9">
        <v>45000</v>
      </c>
      <c r="B754" t="s">
        <v>1022</v>
      </c>
      <c r="C754" t="s">
        <v>2275</v>
      </c>
      <c r="D754" s="7">
        <v>2</v>
      </c>
      <c r="E754" t="s">
        <v>2294</v>
      </c>
      <c r="F754" t="s">
        <v>2296</v>
      </c>
      <c r="G754" t="s">
        <v>2300</v>
      </c>
      <c r="H754" t="s">
        <v>2305</v>
      </c>
      <c r="I754">
        <v>370.81</v>
      </c>
      <c r="J754" t="s">
        <v>2307</v>
      </c>
      <c r="K754" t="s">
        <v>2331</v>
      </c>
      <c r="L754" t="str">
        <f t="shared" ca="1" si="22"/>
        <v>Male</v>
      </c>
      <c r="M754" t="str">
        <f t="shared" si="23"/>
        <v>2023</v>
      </c>
    </row>
    <row r="755" spans="1:13" hidden="1" x14ac:dyDescent="0.25">
      <c r="A755" s="9">
        <v>45288</v>
      </c>
      <c r="B755" t="s">
        <v>1023</v>
      </c>
      <c r="C755" t="s">
        <v>2286</v>
      </c>
      <c r="D755" s="7">
        <v>5</v>
      </c>
      <c r="E755" t="s">
        <v>2290</v>
      </c>
      <c r="F755" t="s">
        <v>2298</v>
      </c>
      <c r="G755" t="s">
        <v>2300</v>
      </c>
      <c r="H755" t="s">
        <v>2302</v>
      </c>
      <c r="I755">
        <v>92.54</v>
      </c>
      <c r="J755" t="s">
        <v>2307</v>
      </c>
      <c r="K755" s="10" t="s">
        <v>2334</v>
      </c>
      <c r="L755" t="str">
        <f t="shared" ca="1" si="22"/>
        <v>Male</v>
      </c>
      <c r="M755" t="str">
        <f t="shared" si="23"/>
        <v>2023</v>
      </c>
    </row>
    <row r="756" spans="1:13" hidden="1" x14ac:dyDescent="0.25">
      <c r="A756" s="9">
        <v>44996</v>
      </c>
      <c r="B756" t="s">
        <v>1024</v>
      </c>
      <c r="C756" t="s">
        <v>2271</v>
      </c>
      <c r="D756" s="7">
        <v>2</v>
      </c>
      <c r="E756" t="s">
        <v>2290</v>
      </c>
      <c r="F756" t="s">
        <v>2295</v>
      </c>
      <c r="G756" t="s">
        <v>2300</v>
      </c>
      <c r="H756" t="s">
        <v>2304</v>
      </c>
      <c r="I756">
        <v>625.73</v>
      </c>
      <c r="J756" t="s">
        <v>2309</v>
      </c>
      <c r="K756" t="s">
        <v>2331</v>
      </c>
      <c r="L756" t="str">
        <f t="shared" ca="1" si="22"/>
        <v>Male</v>
      </c>
      <c r="M756" t="str">
        <f t="shared" si="23"/>
        <v>2023</v>
      </c>
    </row>
    <row r="757" spans="1:13" hidden="1" x14ac:dyDescent="0.25">
      <c r="A757" s="9">
        <v>45015</v>
      </c>
      <c r="B757" t="s">
        <v>1025</v>
      </c>
      <c r="C757" t="s">
        <v>2277</v>
      </c>
      <c r="D757" s="7">
        <v>3</v>
      </c>
      <c r="E757" t="s">
        <v>2292</v>
      </c>
      <c r="F757" t="s">
        <v>2298</v>
      </c>
      <c r="G757" t="s">
        <v>2300</v>
      </c>
      <c r="H757" t="s">
        <v>2304</v>
      </c>
      <c r="I757">
        <v>804.81</v>
      </c>
      <c r="J757" t="s">
        <v>2306</v>
      </c>
      <c r="K757" t="s">
        <v>2337</v>
      </c>
      <c r="L757" t="str">
        <f t="shared" ca="1" si="22"/>
        <v>Male</v>
      </c>
      <c r="M757" t="str">
        <f t="shared" si="23"/>
        <v>2023</v>
      </c>
    </row>
    <row r="758" spans="1:13" hidden="1" x14ac:dyDescent="0.25">
      <c r="A758" s="9">
        <v>45121</v>
      </c>
      <c r="B758" t="s">
        <v>1026</v>
      </c>
      <c r="C758" t="s">
        <v>2273</v>
      </c>
      <c r="D758" s="7">
        <v>2</v>
      </c>
      <c r="E758" t="s">
        <v>2293</v>
      </c>
      <c r="F758" t="s">
        <v>2298</v>
      </c>
      <c r="G758" t="s">
        <v>2300</v>
      </c>
      <c r="H758" t="s">
        <v>2303</v>
      </c>
      <c r="I758">
        <v>647.72</v>
      </c>
      <c r="J758" t="s">
        <v>2306</v>
      </c>
      <c r="K758" s="3" t="s">
        <v>2334</v>
      </c>
      <c r="L758" t="str">
        <f t="shared" ca="1" si="22"/>
        <v>Male</v>
      </c>
      <c r="M758" t="str">
        <f t="shared" si="23"/>
        <v>2023</v>
      </c>
    </row>
    <row r="759" spans="1:13" hidden="1" x14ac:dyDescent="0.25">
      <c r="A759" s="9">
        <v>44941</v>
      </c>
      <c r="B759" t="s">
        <v>1027</v>
      </c>
      <c r="C759" t="s">
        <v>2284</v>
      </c>
      <c r="D759" s="7">
        <v>2</v>
      </c>
      <c r="E759" t="s">
        <v>2293</v>
      </c>
      <c r="F759" t="s">
        <v>2298</v>
      </c>
      <c r="G759" t="s">
        <v>2300</v>
      </c>
      <c r="H759" t="s">
        <v>2303</v>
      </c>
      <c r="I759">
        <v>262.05</v>
      </c>
      <c r="J759" t="s">
        <v>2306</v>
      </c>
      <c r="K759" t="s">
        <v>2331</v>
      </c>
      <c r="L759" t="str">
        <f t="shared" ca="1" si="22"/>
        <v>Male</v>
      </c>
      <c r="M759" t="str">
        <f t="shared" si="23"/>
        <v>2023</v>
      </c>
    </row>
    <row r="760" spans="1:13" hidden="1" x14ac:dyDescent="0.25">
      <c r="A760" s="9">
        <v>44945</v>
      </c>
      <c r="B760" t="s">
        <v>1028</v>
      </c>
      <c r="C760" t="s">
        <v>2285</v>
      </c>
      <c r="D760" s="7">
        <v>3</v>
      </c>
      <c r="E760" t="s">
        <v>2294</v>
      </c>
      <c r="F760" t="s">
        <v>2298</v>
      </c>
      <c r="G760" t="s">
        <v>2300</v>
      </c>
      <c r="H760" t="s">
        <v>2302</v>
      </c>
      <c r="I760">
        <v>700.54</v>
      </c>
      <c r="J760" t="s">
        <v>2307</v>
      </c>
      <c r="K760" t="s">
        <v>2337</v>
      </c>
      <c r="L760" t="str">
        <f t="shared" ca="1" si="22"/>
        <v>Male</v>
      </c>
      <c r="M760" t="str">
        <f t="shared" si="23"/>
        <v>2023</v>
      </c>
    </row>
    <row r="761" spans="1:13" x14ac:dyDescent="0.25">
      <c r="A761" s="9">
        <v>44977</v>
      </c>
      <c r="B761" t="s">
        <v>1029</v>
      </c>
      <c r="C761" t="s">
        <v>2287</v>
      </c>
      <c r="D761" s="7">
        <v>5</v>
      </c>
      <c r="E761" t="s">
        <v>2290</v>
      </c>
      <c r="F761" t="s">
        <v>2295</v>
      </c>
      <c r="G761" t="s">
        <v>2300</v>
      </c>
      <c r="H761" t="s">
        <v>2301</v>
      </c>
      <c r="I761">
        <v>362.09</v>
      </c>
      <c r="J761" t="s">
        <v>2306</v>
      </c>
      <c r="K761" s="10" t="s">
        <v>2334</v>
      </c>
      <c r="L761" t="str">
        <f t="shared" ca="1" si="22"/>
        <v>Male</v>
      </c>
      <c r="M761" t="str">
        <f t="shared" si="23"/>
        <v>2023</v>
      </c>
    </row>
    <row r="762" spans="1:13" hidden="1" x14ac:dyDescent="0.25">
      <c r="A762" s="9">
        <v>45202</v>
      </c>
      <c r="B762" t="s">
        <v>1030</v>
      </c>
      <c r="C762" t="s">
        <v>2276</v>
      </c>
      <c r="D762" s="7">
        <v>4</v>
      </c>
      <c r="E762" t="s">
        <v>2293</v>
      </c>
      <c r="F762" t="s">
        <v>2296</v>
      </c>
      <c r="G762" t="s">
        <v>2300</v>
      </c>
      <c r="H762" t="s">
        <v>2303</v>
      </c>
      <c r="I762">
        <v>980.8</v>
      </c>
      <c r="J762" t="s">
        <v>2309</v>
      </c>
      <c r="K762" t="s">
        <v>2337</v>
      </c>
      <c r="L762" t="str">
        <f t="shared" ca="1" si="22"/>
        <v>Male</v>
      </c>
      <c r="M762" t="str">
        <f t="shared" si="23"/>
        <v>2023</v>
      </c>
    </row>
    <row r="763" spans="1:13" x14ac:dyDescent="0.25">
      <c r="A763" s="9">
        <v>44945</v>
      </c>
      <c r="B763" t="s">
        <v>1031</v>
      </c>
      <c r="C763" t="s">
        <v>2288</v>
      </c>
      <c r="D763" s="7">
        <v>5</v>
      </c>
      <c r="E763" t="s">
        <v>2292</v>
      </c>
      <c r="F763" t="s">
        <v>2295</v>
      </c>
      <c r="G763" t="s">
        <v>2300</v>
      </c>
      <c r="H763" t="s">
        <v>2301</v>
      </c>
      <c r="I763">
        <v>554.09</v>
      </c>
      <c r="J763" t="s">
        <v>2309</v>
      </c>
      <c r="K763" s="10" t="s">
        <v>2334</v>
      </c>
      <c r="L763" t="str">
        <f t="shared" ca="1" si="22"/>
        <v>Male</v>
      </c>
      <c r="M763" t="str">
        <f t="shared" si="23"/>
        <v>2023</v>
      </c>
    </row>
    <row r="764" spans="1:13" hidden="1" x14ac:dyDescent="0.25">
      <c r="A764" s="9">
        <v>45217</v>
      </c>
      <c r="B764" t="s">
        <v>1032</v>
      </c>
      <c r="C764" t="s">
        <v>2270</v>
      </c>
      <c r="D764" s="7">
        <v>2</v>
      </c>
      <c r="E764" t="s">
        <v>2290</v>
      </c>
      <c r="F764" t="s">
        <v>2295</v>
      </c>
      <c r="G764" t="s">
        <v>2300</v>
      </c>
      <c r="H764" t="s">
        <v>2302</v>
      </c>
      <c r="I764">
        <v>58.25</v>
      </c>
      <c r="J764" t="s">
        <v>2307</v>
      </c>
      <c r="K764" s="3" t="s">
        <v>2334</v>
      </c>
      <c r="L764" t="str">
        <f t="shared" ca="1" si="22"/>
        <v>Male</v>
      </c>
      <c r="M764" t="str">
        <f t="shared" si="23"/>
        <v>2023</v>
      </c>
    </row>
    <row r="765" spans="1:13" hidden="1" x14ac:dyDescent="0.25">
      <c r="A765" s="9">
        <v>45195</v>
      </c>
      <c r="B765" t="s">
        <v>1033</v>
      </c>
      <c r="C765" t="s">
        <v>2287</v>
      </c>
      <c r="D765" s="7">
        <v>2</v>
      </c>
      <c r="E765" t="s">
        <v>2290</v>
      </c>
      <c r="F765" t="s">
        <v>2295</v>
      </c>
      <c r="G765" t="s">
        <v>2300</v>
      </c>
      <c r="H765" t="s">
        <v>2302</v>
      </c>
      <c r="I765">
        <v>647.65</v>
      </c>
      <c r="J765" t="s">
        <v>2307</v>
      </c>
      <c r="K765" t="s">
        <v>2331</v>
      </c>
      <c r="L765" t="str">
        <f t="shared" ca="1" si="22"/>
        <v>Male</v>
      </c>
      <c r="M765" t="str">
        <f t="shared" si="23"/>
        <v>2023</v>
      </c>
    </row>
    <row r="766" spans="1:13" hidden="1" x14ac:dyDescent="0.25">
      <c r="A766" s="9">
        <v>45148</v>
      </c>
      <c r="B766" t="s">
        <v>1034</v>
      </c>
      <c r="C766" t="s">
        <v>2277</v>
      </c>
      <c r="D766" s="7">
        <v>3</v>
      </c>
      <c r="E766" t="s">
        <v>2292</v>
      </c>
      <c r="F766" t="s">
        <v>2298</v>
      </c>
      <c r="G766" t="s">
        <v>2300</v>
      </c>
      <c r="H766" t="s">
        <v>2304</v>
      </c>
      <c r="I766">
        <v>170.61</v>
      </c>
      <c r="J766" t="s">
        <v>2308</v>
      </c>
      <c r="K766" t="s">
        <v>2337</v>
      </c>
      <c r="L766" t="str">
        <f t="shared" ca="1" si="22"/>
        <v>Male</v>
      </c>
      <c r="M766" t="str">
        <f t="shared" si="23"/>
        <v>2023</v>
      </c>
    </row>
    <row r="767" spans="1:13" hidden="1" x14ac:dyDescent="0.25">
      <c r="A767" s="9">
        <v>45158</v>
      </c>
      <c r="B767" t="s">
        <v>1035</v>
      </c>
      <c r="C767" t="s">
        <v>2271</v>
      </c>
      <c r="D767" s="7">
        <v>3</v>
      </c>
      <c r="E767" t="s">
        <v>2290</v>
      </c>
      <c r="F767" t="s">
        <v>2298</v>
      </c>
      <c r="G767" t="s">
        <v>2300</v>
      </c>
      <c r="H767" t="s">
        <v>2305</v>
      </c>
      <c r="I767">
        <v>340.58</v>
      </c>
      <c r="J767" t="s">
        <v>2310</v>
      </c>
      <c r="K767" t="s">
        <v>2337</v>
      </c>
      <c r="L767" t="str">
        <f t="shared" ca="1" si="22"/>
        <v>Male</v>
      </c>
      <c r="M767" t="str">
        <f t="shared" si="23"/>
        <v>2023</v>
      </c>
    </row>
    <row r="768" spans="1:13" x14ac:dyDescent="0.25">
      <c r="A768" s="9">
        <v>45122</v>
      </c>
      <c r="B768" t="s">
        <v>1036</v>
      </c>
      <c r="C768" t="s">
        <v>2280</v>
      </c>
      <c r="D768" s="7">
        <v>2</v>
      </c>
      <c r="E768" t="s">
        <v>2292</v>
      </c>
      <c r="F768" t="s">
        <v>2296</v>
      </c>
      <c r="G768" t="s">
        <v>2300</v>
      </c>
      <c r="H768" t="s">
        <v>2302</v>
      </c>
      <c r="I768">
        <v>629.07000000000005</v>
      </c>
      <c r="J768" t="s">
        <v>2307</v>
      </c>
      <c r="K768" t="s">
        <v>2331</v>
      </c>
      <c r="L768" t="str">
        <f t="shared" ca="1" si="22"/>
        <v>Male</v>
      </c>
      <c r="M768" t="str">
        <f t="shared" si="23"/>
        <v>2023</v>
      </c>
    </row>
    <row r="769" spans="1:13" x14ac:dyDescent="0.25">
      <c r="A769" s="9">
        <v>44938</v>
      </c>
      <c r="B769" t="s">
        <v>1037</v>
      </c>
      <c r="C769" t="s">
        <v>2284</v>
      </c>
      <c r="D769" s="7">
        <v>3</v>
      </c>
      <c r="E769" t="s">
        <v>2293</v>
      </c>
      <c r="F769" t="s">
        <v>2298</v>
      </c>
      <c r="G769" t="s">
        <v>2300</v>
      </c>
      <c r="H769" t="s">
        <v>2301</v>
      </c>
      <c r="I769">
        <v>555.29999999999995</v>
      </c>
      <c r="J769" t="s">
        <v>2307</v>
      </c>
      <c r="K769" t="s">
        <v>2337</v>
      </c>
      <c r="L769" t="str">
        <f t="shared" ca="1" si="22"/>
        <v>Male</v>
      </c>
      <c r="M769" t="str">
        <f t="shared" si="23"/>
        <v>2023</v>
      </c>
    </row>
    <row r="770" spans="1:13" hidden="1" x14ac:dyDescent="0.25">
      <c r="A770" s="9">
        <v>44971</v>
      </c>
      <c r="B770" t="s">
        <v>1038</v>
      </c>
      <c r="C770" t="s">
        <v>2286</v>
      </c>
      <c r="D770" s="7">
        <v>2</v>
      </c>
      <c r="E770" t="s">
        <v>2290</v>
      </c>
      <c r="F770" t="s">
        <v>2298</v>
      </c>
      <c r="G770" t="s">
        <v>2300</v>
      </c>
      <c r="H770" t="s">
        <v>2304</v>
      </c>
      <c r="I770">
        <v>167.5</v>
      </c>
      <c r="J770" t="s">
        <v>2309</v>
      </c>
      <c r="K770" t="s">
        <v>2331</v>
      </c>
      <c r="L770" t="str">
        <f t="shared" ca="1" si="22"/>
        <v>Male</v>
      </c>
      <c r="M770" t="str">
        <f t="shared" si="23"/>
        <v>2023</v>
      </c>
    </row>
    <row r="771" spans="1:13" x14ac:dyDescent="0.25">
      <c r="A771" s="9">
        <v>45143</v>
      </c>
      <c r="B771" t="s">
        <v>1039</v>
      </c>
      <c r="C771" t="s">
        <v>2289</v>
      </c>
      <c r="D771" s="7">
        <v>2</v>
      </c>
      <c r="E771" t="s">
        <v>2290</v>
      </c>
      <c r="F771" t="s">
        <v>2297</v>
      </c>
      <c r="G771" t="s">
        <v>2300</v>
      </c>
      <c r="H771" t="s">
        <v>2305</v>
      </c>
      <c r="I771">
        <v>783.6</v>
      </c>
      <c r="J771" t="s">
        <v>2307</v>
      </c>
      <c r="K771" t="s">
        <v>2331</v>
      </c>
      <c r="L771" t="str">
        <f t="shared" ref="L771:L834" ca="1" si="24">IF(G772="Other", IF(RAND()&lt;=0.5, "Male", "Female"), G772)</f>
        <v>Male</v>
      </c>
      <c r="M771" t="str">
        <f t="shared" ref="M771:M834" si="25">TEXT(A771, "YYYY")</f>
        <v>2023</v>
      </c>
    </row>
    <row r="772" spans="1:13" hidden="1" x14ac:dyDescent="0.25">
      <c r="A772" s="9">
        <v>45143</v>
      </c>
      <c r="B772" t="s">
        <v>1040</v>
      </c>
      <c r="C772" t="s">
        <v>2276</v>
      </c>
      <c r="D772" s="7">
        <v>3</v>
      </c>
      <c r="E772" t="s">
        <v>2293</v>
      </c>
      <c r="F772" t="s">
        <v>2298</v>
      </c>
      <c r="G772" t="s">
        <v>2300</v>
      </c>
      <c r="H772" t="s">
        <v>2303</v>
      </c>
      <c r="I772">
        <v>139.56</v>
      </c>
      <c r="J772" t="s">
        <v>2308</v>
      </c>
      <c r="K772" t="s">
        <v>2337</v>
      </c>
      <c r="L772" t="str">
        <f t="shared" ca="1" si="24"/>
        <v>Male</v>
      </c>
      <c r="M772" t="str">
        <f t="shared" si="25"/>
        <v>2023</v>
      </c>
    </row>
    <row r="773" spans="1:13" x14ac:dyDescent="0.25">
      <c r="A773" s="9">
        <v>45062</v>
      </c>
      <c r="B773" t="s">
        <v>1041</v>
      </c>
      <c r="C773" t="s">
        <v>2274</v>
      </c>
      <c r="D773" s="7">
        <v>4</v>
      </c>
      <c r="E773" t="s">
        <v>2294</v>
      </c>
      <c r="F773" t="s">
        <v>2298</v>
      </c>
      <c r="G773" t="s">
        <v>2300</v>
      </c>
      <c r="H773" t="s">
        <v>2302</v>
      </c>
      <c r="I773">
        <v>622.59</v>
      </c>
      <c r="J773" t="s">
        <v>2310</v>
      </c>
      <c r="K773" t="s">
        <v>2337</v>
      </c>
      <c r="L773" t="str">
        <f t="shared" ca="1" si="24"/>
        <v>Male</v>
      </c>
      <c r="M773" t="str">
        <f t="shared" si="25"/>
        <v>2023</v>
      </c>
    </row>
    <row r="774" spans="1:13" hidden="1" x14ac:dyDescent="0.25">
      <c r="A774" s="9">
        <v>45278</v>
      </c>
      <c r="B774" t="s">
        <v>1042</v>
      </c>
      <c r="C774" t="s">
        <v>2273</v>
      </c>
      <c r="D774" s="7">
        <v>4</v>
      </c>
      <c r="E774" t="s">
        <v>2293</v>
      </c>
      <c r="F774" t="s">
        <v>2296</v>
      </c>
      <c r="G774" t="s">
        <v>2300</v>
      </c>
      <c r="H774" t="s">
        <v>2305</v>
      </c>
      <c r="I774">
        <v>619.91999999999996</v>
      </c>
      <c r="J774" t="s">
        <v>2306</v>
      </c>
      <c r="K774" t="s">
        <v>2337</v>
      </c>
      <c r="L774" t="str">
        <f t="shared" ca="1" si="24"/>
        <v>Male</v>
      </c>
      <c r="M774" t="str">
        <f t="shared" si="25"/>
        <v>2023</v>
      </c>
    </row>
    <row r="775" spans="1:13" hidden="1" x14ac:dyDescent="0.25">
      <c r="A775" s="9">
        <v>45088</v>
      </c>
      <c r="B775" t="s">
        <v>1043</v>
      </c>
      <c r="C775" t="s">
        <v>2274</v>
      </c>
      <c r="D775" s="7">
        <v>4</v>
      </c>
      <c r="E775" t="s">
        <v>2294</v>
      </c>
      <c r="F775" t="s">
        <v>2298</v>
      </c>
      <c r="G775" t="s">
        <v>2300</v>
      </c>
      <c r="H775" t="s">
        <v>2302</v>
      </c>
      <c r="I775">
        <v>52.4</v>
      </c>
      <c r="J775" t="s">
        <v>2306</v>
      </c>
      <c r="K775" t="s">
        <v>2337</v>
      </c>
      <c r="L775" t="str">
        <f t="shared" ca="1" si="24"/>
        <v>Male</v>
      </c>
      <c r="M775" t="str">
        <f t="shared" si="25"/>
        <v>2023</v>
      </c>
    </row>
    <row r="776" spans="1:13" hidden="1" x14ac:dyDescent="0.25">
      <c r="A776" s="9">
        <v>45200</v>
      </c>
      <c r="B776" t="s">
        <v>1044</v>
      </c>
      <c r="C776" t="s">
        <v>2283</v>
      </c>
      <c r="D776" s="7">
        <v>3</v>
      </c>
      <c r="E776" t="s">
        <v>2294</v>
      </c>
      <c r="F776" t="s">
        <v>2296</v>
      </c>
      <c r="G776" t="s">
        <v>2300</v>
      </c>
      <c r="H776" t="s">
        <v>2301</v>
      </c>
      <c r="I776">
        <v>356.14</v>
      </c>
      <c r="J776" t="s">
        <v>2310</v>
      </c>
      <c r="K776" t="s">
        <v>2337</v>
      </c>
      <c r="L776" t="str">
        <f t="shared" ca="1" si="24"/>
        <v>Male</v>
      </c>
      <c r="M776" t="str">
        <f t="shared" si="25"/>
        <v>2023</v>
      </c>
    </row>
    <row r="777" spans="1:13" hidden="1" x14ac:dyDescent="0.25">
      <c r="A777" s="9">
        <v>45132</v>
      </c>
      <c r="B777" t="s">
        <v>1045</v>
      </c>
      <c r="C777" t="s">
        <v>2287</v>
      </c>
      <c r="D777" s="7">
        <v>4</v>
      </c>
      <c r="E777" t="s">
        <v>2290</v>
      </c>
      <c r="F777" t="s">
        <v>2298</v>
      </c>
      <c r="G777" t="s">
        <v>2300</v>
      </c>
      <c r="H777" t="s">
        <v>2304</v>
      </c>
      <c r="I777">
        <v>863.58</v>
      </c>
      <c r="J777" t="s">
        <v>2307</v>
      </c>
      <c r="K777" t="s">
        <v>2337</v>
      </c>
      <c r="L777" t="str">
        <f t="shared" ca="1" si="24"/>
        <v>Male</v>
      </c>
      <c r="M777" t="str">
        <f t="shared" si="25"/>
        <v>2023</v>
      </c>
    </row>
    <row r="778" spans="1:13" hidden="1" x14ac:dyDescent="0.25">
      <c r="A778" s="9">
        <v>44944</v>
      </c>
      <c r="B778" t="s">
        <v>1046</v>
      </c>
      <c r="C778" t="s">
        <v>2274</v>
      </c>
      <c r="D778" s="7">
        <v>4</v>
      </c>
      <c r="E778" t="s">
        <v>2294</v>
      </c>
      <c r="F778" t="s">
        <v>2295</v>
      </c>
      <c r="G778" t="s">
        <v>2300</v>
      </c>
      <c r="H778" t="s">
        <v>2304</v>
      </c>
      <c r="I778">
        <v>929.16</v>
      </c>
      <c r="J778" t="s">
        <v>2306</v>
      </c>
      <c r="K778" t="s">
        <v>2337</v>
      </c>
      <c r="L778" t="str">
        <f t="shared" ca="1" si="24"/>
        <v>Male</v>
      </c>
      <c r="M778" t="str">
        <f t="shared" si="25"/>
        <v>2023</v>
      </c>
    </row>
    <row r="779" spans="1:13" hidden="1" x14ac:dyDescent="0.25">
      <c r="A779" s="9">
        <v>45111</v>
      </c>
      <c r="B779" t="s">
        <v>1047</v>
      </c>
      <c r="C779" t="s">
        <v>2279</v>
      </c>
      <c r="D779" s="7">
        <v>2</v>
      </c>
      <c r="E779" t="s">
        <v>2290</v>
      </c>
      <c r="F779" t="s">
        <v>2298</v>
      </c>
      <c r="G779" t="s">
        <v>2300</v>
      </c>
      <c r="H779" t="s">
        <v>2302</v>
      </c>
      <c r="I779">
        <v>89.24</v>
      </c>
      <c r="J779" t="s">
        <v>2307</v>
      </c>
      <c r="K779" t="s">
        <v>2331</v>
      </c>
      <c r="L779" t="str">
        <f t="shared" ca="1" si="24"/>
        <v>Male</v>
      </c>
      <c r="M779" t="str">
        <f t="shared" si="25"/>
        <v>2023</v>
      </c>
    </row>
    <row r="780" spans="1:13" hidden="1" x14ac:dyDescent="0.25">
      <c r="A780" s="9">
        <v>45247</v>
      </c>
      <c r="B780" t="s">
        <v>1048</v>
      </c>
      <c r="C780" t="s">
        <v>2271</v>
      </c>
      <c r="D780" s="7">
        <v>5</v>
      </c>
      <c r="E780" t="s">
        <v>2290</v>
      </c>
      <c r="F780" t="s">
        <v>2297</v>
      </c>
      <c r="G780" t="s">
        <v>2300</v>
      </c>
      <c r="H780" t="s">
        <v>2302</v>
      </c>
      <c r="I780">
        <v>997.78</v>
      </c>
      <c r="J780" t="s">
        <v>2309</v>
      </c>
      <c r="K780" s="10" t="s">
        <v>2334</v>
      </c>
      <c r="L780" t="str">
        <f t="shared" ca="1" si="24"/>
        <v>Male</v>
      </c>
      <c r="M780" t="str">
        <f t="shared" si="25"/>
        <v>2023</v>
      </c>
    </row>
    <row r="781" spans="1:13" x14ac:dyDescent="0.25">
      <c r="A781" s="9">
        <v>45176</v>
      </c>
      <c r="B781" t="s">
        <v>1049</v>
      </c>
      <c r="C781" t="s">
        <v>2280</v>
      </c>
      <c r="D781" s="7">
        <v>2</v>
      </c>
      <c r="E781" t="s">
        <v>2292</v>
      </c>
      <c r="F781" t="s">
        <v>2298</v>
      </c>
      <c r="G781" t="s">
        <v>2300</v>
      </c>
      <c r="H781" t="s">
        <v>2303</v>
      </c>
      <c r="I781">
        <v>57.1</v>
      </c>
      <c r="J781" t="s">
        <v>2307</v>
      </c>
      <c r="K781" t="s">
        <v>2331</v>
      </c>
      <c r="L781" t="str">
        <f t="shared" ca="1" si="24"/>
        <v>Male</v>
      </c>
      <c r="M781" t="str">
        <f t="shared" si="25"/>
        <v>2023</v>
      </c>
    </row>
    <row r="782" spans="1:13" hidden="1" x14ac:dyDescent="0.25">
      <c r="A782" s="9">
        <v>45172</v>
      </c>
      <c r="B782" t="s">
        <v>1050</v>
      </c>
      <c r="C782" t="s">
        <v>2282</v>
      </c>
      <c r="D782" s="7">
        <v>2</v>
      </c>
      <c r="E782" t="s">
        <v>2290</v>
      </c>
      <c r="F782" t="s">
        <v>2296</v>
      </c>
      <c r="G782" t="s">
        <v>2300</v>
      </c>
      <c r="H782" t="s">
        <v>2302</v>
      </c>
      <c r="I782">
        <v>417.56</v>
      </c>
      <c r="J782" t="s">
        <v>2308</v>
      </c>
      <c r="K782" s="3" t="s">
        <v>2334</v>
      </c>
      <c r="L782" t="str">
        <f t="shared" ca="1" si="24"/>
        <v>Male</v>
      </c>
      <c r="M782" t="str">
        <f t="shared" si="25"/>
        <v>2023</v>
      </c>
    </row>
    <row r="783" spans="1:13" hidden="1" x14ac:dyDescent="0.25">
      <c r="A783" s="9">
        <v>45077</v>
      </c>
      <c r="B783" t="s">
        <v>1051</v>
      </c>
      <c r="C783" t="s">
        <v>2277</v>
      </c>
      <c r="D783" s="7">
        <v>2</v>
      </c>
      <c r="E783" t="s">
        <v>2292</v>
      </c>
      <c r="F783" t="s">
        <v>2298</v>
      </c>
      <c r="G783" t="s">
        <v>2300</v>
      </c>
      <c r="H783" t="s">
        <v>2304</v>
      </c>
      <c r="I783">
        <v>903.77</v>
      </c>
      <c r="J783" t="s">
        <v>2307</v>
      </c>
      <c r="K783" t="s">
        <v>2331</v>
      </c>
      <c r="L783" t="str">
        <f t="shared" ca="1" si="24"/>
        <v>Male</v>
      </c>
      <c r="M783" t="str">
        <f t="shared" si="25"/>
        <v>2023</v>
      </c>
    </row>
    <row r="784" spans="1:13" x14ac:dyDescent="0.25">
      <c r="A784" s="9">
        <v>45082</v>
      </c>
      <c r="B784" t="s">
        <v>1052</v>
      </c>
      <c r="C784" t="s">
        <v>2287</v>
      </c>
      <c r="D784" s="7">
        <v>3</v>
      </c>
      <c r="E784" t="s">
        <v>2290</v>
      </c>
      <c r="F784" t="s">
        <v>2296</v>
      </c>
      <c r="G784" t="s">
        <v>2300</v>
      </c>
      <c r="H784" t="s">
        <v>2301</v>
      </c>
      <c r="I784">
        <v>361.87</v>
      </c>
      <c r="J784" t="s">
        <v>2310</v>
      </c>
      <c r="K784" t="s">
        <v>2337</v>
      </c>
      <c r="L784" t="str">
        <f t="shared" ca="1" si="24"/>
        <v>Male</v>
      </c>
      <c r="M784" t="str">
        <f t="shared" si="25"/>
        <v>2023</v>
      </c>
    </row>
    <row r="785" spans="1:13" x14ac:dyDescent="0.25">
      <c r="A785" s="9">
        <v>45291</v>
      </c>
      <c r="B785" t="s">
        <v>1053</v>
      </c>
      <c r="C785" t="s">
        <v>2285</v>
      </c>
      <c r="D785" s="7">
        <v>4</v>
      </c>
      <c r="E785" t="s">
        <v>2294</v>
      </c>
      <c r="F785" t="s">
        <v>2296</v>
      </c>
      <c r="G785" t="s">
        <v>2300</v>
      </c>
      <c r="H785" t="s">
        <v>2305</v>
      </c>
      <c r="I785">
        <v>379.8</v>
      </c>
      <c r="J785" t="s">
        <v>2309</v>
      </c>
      <c r="K785" t="s">
        <v>2337</v>
      </c>
      <c r="L785" t="str">
        <f t="shared" ca="1" si="24"/>
        <v>Male</v>
      </c>
      <c r="M785" t="str">
        <f t="shared" si="25"/>
        <v>2023</v>
      </c>
    </row>
    <row r="786" spans="1:13" x14ac:dyDescent="0.25">
      <c r="A786" s="9">
        <v>45207</v>
      </c>
      <c r="B786" t="s">
        <v>1054</v>
      </c>
      <c r="C786" t="s">
        <v>2273</v>
      </c>
      <c r="D786" s="7">
        <v>3</v>
      </c>
      <c r="E786" t="s">
        <v>2293</v>
      </c>
      <c r="F786" t="s">
        <v>2297</v>
      </c>
      <c r="G786" t="s">
        <v>2300</v>
      </c>
      <c r="H786" t="s">
        <v>2302</v>
      </c>
      <c r="I786">
        <v>26.8</v>
      </c>
      <c r="J786" t="s">
        <v>2306</v>
      </c>
      <c r="K786" t="s">
        <v>2337</v>
      </c>
      <c r="L786" t="str">
        <f t="shared" ca="1" si="24"/>
        <v>Male</v>
      </c>
      <c r="M786" t="str">
        <f t="shared" si="25"/>
        <v>2023</v>
      </c>
    </row>
    <row r="787" spans="1:13" hidden="1" x14ac:dyDescent="0.25">
      <c r="A787" s="9">
        <v>45163</v>
      </c>
      <c r="B787" t="s">
        <v>1055</v>
      </c>
      <c r="C787" t="s">
        <v>2283</v>
      </c>
      <c r="D787" s="7">
        <v>2</v>
      </c>
      <c r="E787" t="s">
        <v>2294</v>
      </c>
      <c r="F787" t="s">
        <v>2296</v>
      </c>
      <c r="G787" t="s">
        <v>2300</v>
      </c>
      <c r="H787" t="s">
        <v>2303</v>
      </c>
      <c r="I787">
        <v>640.48</v>
      </c>
      <c r="J787" t="s">
        <v>2309</v>
      </c>
      <c r="K787" s="3" t="s">
        <v>2334</v>
      </c>
      <c r="L787" t="str">
        <f t="shared" ca="1" si="24"/>
        <v>Male</v>
      </c>
      <c r="M787" t="str">
        <f t="shared" si="25"/>
        <v>2023</v>
      </c>
    </row>
    <row r="788" spans="1:13" hidden="1" x14ac:dyDescent="0.25">
      <c r="A788" s="12">
        <v>45268</v>
      </c>
      <c r="B788" t="s">
        <v>1056</v>
      </c>
      <c r="C788" t="s">
        <v>2282</v>
      </c>
      <c r="D788" s="7">
        <v>2</v>
      </c>
      <c r="E788" t="s">
        <v>2290</v>
      </c>
      <c r="F788" t="s">
        <v>2298</v>
      </c>
      <c r="G788" t="s">
        <v>2300</v>
      </c>
      <c r="H788" t="s">
        <v>2301</v>
      </c>
      <c r="I788">
        <v>486.62</v>
      </c>
      <c r="J788" t="s">
        <v>2309</v>
      </c>
      <c r="K788" t="s">
        <v>2331</v>
      </c>
      <c r="L788" t="str">
        <f t="shared" ca="1" si="24"/>
        <v>Male</v>
      </c>
      <c r="M788" t="str">
        <f t="shared" si="25"/>
        <v>2023</v>
      </c>
    </row>
    <row r="789" spans="1:13" hidden="1" x14ac:dyDescent="0.25">
      <c r="A789" s="9">
        <v>45119</v>
      </c>
      <c r="B789" t="s">
        <v>1057</v>
      </c>
      <c r="C789" t="s">
        <v>2274</v>
      </c>
      <c r="D789" s="7">
        <v>3</v>
      </c>
      <c r="E789" t="s">
        <v>2294</v>
      </c>
      <c r="F789" t="s">
        <v>2295</v>
      </c>
      <c r="G789" t="s">
        <v>2300</v>
      </c>
      <c r="H789" t="s">
        <v>2303</v>
      </c>
      <c r="I789">
        <v>15.62</v>
      </c>
      <c r="J789" t="s">
        <v>2307</v>
      </c>
      <c r="K789" t="s">
        <v>2337</v>
      </c>
      <c r="L789" t="str">
        <f t="shared" ca="1" si="24"/>
        <v>Male</v>
      </c>
      <c r="M789" t="str">
        <f t="shared" si="25"/>
        <v>2023</v>
      </c>
    </row>
    <row r="790" spans="1:13" x14ac:dyDescent="0.25">
      <c r="A790" s="9">
        <v>45233</v>
      </c>
      <c r="B790" t="s">
        <v>1058</v>
      </c>
      <c r="C790" t="s">
        <v>2286</v>
      </c>
      <c r="D790" s="7">
        <v>5</v>
      </c>
      <c r="E790" t="s">
        <v>2290</v>
      </c>
      <c r="F790" t="s">
        <v>2295</v>
      </c>
      <c r="G790" t="s">
        <v>2300</v>
      </c>
      <c r="H790" t="s">
        <v>2301</v>
      </c>
      <c r="I790">
        <v>611.89</v>
      </c>
      <c r="J790" t="s">
        <v>2307</v>
      </c>
      <c r="K790" s="10" t="s">
        <v>2334</v>
      </c>
      <c r="L790" t="str">
        <f t="shared" ca="1" si="24"/>
        <v>Male</v>
      </c>
      <c r="M790" t="str">
        <f t="shared" si="25"/>
        <v>2023</v>
      </c>
    </row>
    <row r="791" spans="1:13" hidden="1" x14ac:dyDescent="0.25">
      <c r="A791" s="9">
        <v>44998</v>
      </c>
      <c r="B791" t="s">
        <v>1059</v>
      </c>
      <c r="C791" t="s">
        <v>2271</v>
      </c>
      <c r="D791" s="7">
        <v>2</v>
      </c>
      <c r="E791" t="s">
        <v>2290</v>
      </c>
      <c r="F791" t="s">
        <v>2296</v>
      </c>
      <c r="G791" t="s">
        <v>2300</v>
      </c>
      <c r="H791" t="s">
        <v>2303</v>
      </c>
      <c r="I791">
        <v>210.69</v>
      </c>
      <c r="J791" t="s">
        <v>2310</v>
      </c>
      <c r="K791" s="3" t="s">
        <v>2334</v>
      </c>
      <c r="L791" t="str">
        <f t="shared" ca="1" si="24"/>
        <v>Male</v>
      </c>
      <c r="M791" t="str">
        <f t="shared" si="25"/>
        <v>2023</v>
      </c>
    </row>
    <row r="792" spans="1:13" hidden="1" x14ac:dyDescent="0.25">
      <c r="A792" s="9">
        <v>45130</v>
      </c>
      <c r="B792" t="s">
        <v>1060</v>
      </c>
      <c r="C792" t="s">
        <v>2277</v>
      </c>
      <c r="D792" s="7">
        <v>5</v>
      </c>
      <c r="E792" t="s">
        <v>2292</v>
      </c>
      <c r="F792" t="s">
        <v>2295</v>
      </c>
      <c r="G792" t="s">
        <v>2300</v>
      </c>
      <c r="H792" t="s">
        <v>2303</v>
      </c>
      <c r="I792">
        <v>852.57</v>
      </c>
      <c r="J792" t="s">
        <v>2310</v>
      </c>
      <c r="K792" s="10" t="s">
        <v>2334</v>
      </c>
      <c r="L792" t="str">
        <f t="shared" ca="1" si="24"/>
        <v>Male</v>
      </c>
      <c r="M792" t="str">
        <f t="shared" si="25"/>
        <v>2023</v>
      </c>
    </row>
    <row r="793" spans="1:13" hidden="1" x14ac:dyDescent="0.25">
      <c r="A793" s="9">
        <v>44948</v>
      </c>
      <c r="B793" t="s">
        <v>1061</v>
      </c>
      <c r="C793" t="s">
        <v>2277</v>
      </c>
      <c r="D793" s="7">
        <v>2</v>
      </c>
      <c r="E793" t="s">
        <v>2292</v>
      </c>
      <c r="F793" t="s">
        <v>2295</v>
      </c>
      <c r="G793" t="s">
        <v>2300</v>
      </c>
      <c r="H793" t="s">
        <v>2303</v>
      </c>
      <c r="I793">
        <v>720.05</v>
      </c>
      <c r="J793" t="s">
        <v>2306</v>
      </c>
      <c r="K793" t="s">
        <v>2331</v>
      </c>
      <c r="L793" t="str">
        <f t="shared" ca="1" si="24"/>
        <v>Male</v>
      </c>
      <c r="M793" t="str">
        <f t="shared" si="25"/>
        <v>2023</v>
      </c>
    </row>
    <row r="794" spans="1:13" x14ac:dyDescent="0.25">
      <c r="A794" s="9">
        <v>45278</v>
      </c>
      <c r="B794" t="s">
        <v>1062</v>
      </c>
      <c r="C794" t="s">
        <v>2288</v>
      </c>
      <c r="D794" s="7">
        <v>2</v>
      </c>
      <c r="E794" t="s">
        <v>2292</v>
      </c>
      <c r="F794" t="s">
        <v>2295</v>
      </c>
      <c r="G794" t="s">
        <v>2300</v>
      </c>
      <c r="H794" t="s">
        <v>2303</v>
      </c>
      <c r="I794">
        <v>207.14</v>
      </c>
      <c r="J794" t="s">
        <v>2309</v>
      </c>
      <c r="K794" s="3" t="s">
        <v>2334</v>
      </c>
      <c r="L794" t="str">
        <f t="shared" ca="1" si="24"/>
        <v>Male</v>
      </c>
      <c r="M794" t="str">
        <f t="shared" si="25"/>
        <v>2023</v>
      </c>
    </row>
    <row r="795" spans="1:13" x14ac:dyDescent="0.25">
      <c r="A795" s="9">
        <v>45248</v>
      </c>
      <c r="B795" t="s">
        <v>1063</v>
      </c>
      <c r="C795" t="s">
        <v>2276</v>
      </c>
      <c r="D795" s="7">
        <v>3</v>
      </c>
      <c r="E795" t="s">
        <v>2293</v>
      </c>
      <c r="F795" t="s">
        <v>2295</v>
      </c>
      <c r="G795" t="s">
        <v>2300</v>
      </c>
      <c r="H795" t="s">
        <v>2301</v>
      </c>
      <c r="I795">
        <v>87.46</v>
      </c>
      <c r="J795" t="s">
        <v>2307</v>
      </c>
      <c r="K795" t="s">
        <v>2337</v>
      </c>
      <c r="L795" t="str">
        <f t="shared" ca="1" si="24"/>
        <v>Male</v>
      </c>
      <c r="M795" t="str">
        <f t="shared" si="25"/>
        <v>2023</v>
      </c>
    </row>
    <row r="796" spans="1:13" hidden="1" x14ac:dyDescent="0.25">
      <c r="A796" s="9">
        <v>44949</v>
      </c>
      <c r="B796" t="s">
        <v>1064</v>
      </c>
      <c r="C796" t="s">
        <v>2275</v>
      </c>
      <c r="D796" s="7">
        <v>2</v>
      </c>
      <c r="E796" t="s">
        <v>2294</v>
      </c>
      <c r="F796" t="s">
        <v>2295</v>
      </c>
      <c r="G796" t="s">
        <v>2300</v>
      </c>
      <c r="H796" t="s">
        <v>2303</v>
      </c>
      <c r="I796">
        <v>309.57</v>
      </c>
      <c r="J796" t="s">
        <v>2307</v>
      </c>
      <c r="K796" s="3" t="s">
        <v>2334</v>
      </c>
      <c r="L796" t="str">
        <f t="shared" ca="1" si="24"/>
        <v>Male</v>
      </c>
      <c r="M796" t="str">
        <f t="shared" si="25"/>
        <v>2023</v>
      </c>
    </row>
    <row r="797" spans="1:13" hidden="1" x14ac:dyDescent="0.25">
      <c r="A797" s="9">
        <v>45257</v>
      </c>
      <c r="B797" t="s">
        <v>1065</v>
      </c>
      <c r="C797" t="s">
        <v>2279</v>
      </c>
      <c r="D797" s="7">
        <v>5</v>
      </c>
      <c r="E797" t="s">
        <v>2290</v>
      </c>
      <c r="F797" t="s">
        <v>2297</v>
      </c>
      <c r="G797" t="s">
        <v>2300</v>
      </c>
      <c r="H797" t="s">
        <v>2305</v>
      </c>
      <c r="I797">
        <v>885.74</v>
      </c>
      <c r="J797" t="s">
        <v>2310</v>
      </c>
      <c r="K797" s="10" t="s">
        <v>2334</v>
      </c>
      <c r="L797" t="str">
        <f t="shared" ca="1" si="24"/>
        <v>Male</v>
      </c>
      <c r="M797" t="str">
        <f t="shared" si="25"/>
        <v>2023</v>
      </c>
    </row>
    <row r="798" spans="1:13" hidden="1" x14ac:dyDescent="0.25">
      <c r="A798" s="9">
        <v>45207</v>
      </c>
      <c r="B798" t="s">
        <v>1066</v>
      </c>
      <c r="C798" t="s">
        <v>2272</v>
      </c>
      <c r="D798" s="7">
        <v>2</v>
      </c>
      <c r="E798" t="s">
        <v>2292</v>
      </c>
      <c r="F798" t="s">
        <v>2295</v>
      </c>
      <c r="G798" t="s">
        <v>2300</v>
      </c>
      <c r="H798" t="s">
        <v>2305</v>
      </c>
      <c r="I798">
        <v>994.34</v>
      </c>
      <c r="J798" t="s">
        <v>2306</v>
      </c>
      <c r="K798" t="s">
        <v>2331</v>
      </c>
      <c r="L798" t="str">
        <f t="shared" ca="1" si="24"/>
        <v>Male</v>
      </c>
      <c r="M798" t="str">
        <f t="shared" si="25"/>
        <v>2023</v>
      </c>
    </row>
    <row r="799" spans="1:13" hidden="1" x14ac:dyDescent="0.25">
      <c r="A799" s="9">
        <v>45134</v>
      </c>
      <c r="B799" t="s">
        <v>1067</v>
      </c>
      <c r="C799" t="s">
        <v>2280</v>
      </c>
      <c r="D799" s="7">
        <v>2</v>
      </c>
      <c r="E799" t="s">
        <v>2292</v>
      </c>
      <c r="F799" t="s">
        <v>2295</v>
      </c>
      <c r="G799" t="s">
        <v>2300</v>
      </c>
      <c r="H799" t="s">
        <v>2303</v>
      </c>
      <c r="I799">
        <v>602.96</v>
      </c>
      <c r="J799" t="s">
        <v>2307</v>
      </c>
      <c r="K799" t="s">
        <v>2331</v>
      </c>
      <c r="L799" t="str">
        <f t="shared" ca="1" si="24"/>
        <v>Male</v>
      </c>
      <c r="M799" t="str">
        <f t="shared" si="25"/>
        <v>2023</v>
      </c>
    </row>
    <row r="800" spans="1:13" x14ac:dyDescent="0.25">
      <c r="A800" s="9">
        <v>45054</v>
      </c>
      <c r="B800" t="s">
        <v>1068</v>
      </c>
      <c r="C800" t="s">
        <v>2274</v>
      </c>
      <c r="D800" s="7">
        <v>4</v>
      </c>
      <c r="E800" t="s">
        <v>2294</v>
      </c>
      <c r="F800" t="s">
        <v>2297</v>
      </c>
      <c r="G800" t="s">
        <v>2300</v>
      </c>
      <c r="H800" t="s">
        <v>2303</v>
      </c>
      <c r="I800">
        <v>916.04</v>
      </c>
      <c r="J800" t="s">
        <v>2309</v>
      </c>
      <c r="K800" t="s">
        <v>2337</v>
      </c>
      <c r="L800" t="str">
        <f t="shared" ca="1" si="24"/>
        <v>Male</v>
      </c>
      <c r="M800" t="str">
        <f t="shared" si="25"/>
        <v>2023</v>
      </c>
    </row>
    <row r="801" spans="1:13" hidden="1" x14ac:dyDescent="0.25">
      <c r="A801" s="9">
        <v>45158</v>
      </c>
      <c r="B801" t="s">
        <v>1069</v>
      </c>
      <c r="C801" t="s">
        <v>2278</v>
      </c>
      <c r="D801" s="7">
        <v>5</v>
      </c>
      <c r="E801" t="s">
        <v>2293</v>
      </c>
      <c r="F801" t="s">
        <v>2296</v>
      </c>
      <c r="G801" t="s">
        <v>2300</v>
      </c>
      <c r="H801" t="s">
        <v>2303</v>
      </c>
      <c r="I801">
        <v>529.05999999999995</v>
      </c>
      <c r="J801" t="s">
        <v>2307</v>
      </c>
      <c r="K801" s="10" t="s">
        <v>2334</v>
      </c>
      <c r="L801" t="str">
        <f t="shared" ca="1" si="24"/>
        <v>Male</v>
      </c>
      <c r="M801" t="str">
        <f t="shared" si="25"/>
        <v>2023</v>
      </c>
    </row>
    <row r="802" spans="1:13" hidden="1" x14ac:dyDescent="0.25">
      <c r="A802" s="9">
        <v>44957</v>
      </c>
      <c r="B802" t="s">
        <v>1070</v>
      </c>
      <c r="C802" t="s">
        <v>2277</v>
      </c>
      <c r="D802" s="7">
        <v>3</v>
      </c>
      <c r="E802" t="s">
        <v>2292</v>
      </c>
      <c r="F802" t="s">
        <v>2295</v>
      </c>
      <c r="G802" t="s">
        <v>2300</v>
      </c>
      <c r="H802" t="s">
        <v>2304</v>
      </c>
      <c r="I802">
        <v>609.9</v>
      </c>
      <c r="J802" t="s">
        <v>2308</v>
      </c>
      <c r="K802" t="s">
        <v>2337</v>
      </c>
      <c r="L802" t="str">
        <f t="shared" ca="1" si="24"/>
        <v>Male</v>
      </c>
      <c r="M802" t="str">
        <f t="shared" si="25"/>
        <v>2023</v>
      </c>
    </row>
    <row r="803" spans="1:13" x14ac:dyDescent="0.25">
      <c r="A803" s="9">
        <v>44962</v>
      </c>
      <c r="B803" t="s">
        <v>1071</v>
      </c>
      <c r="C803" t="s">
        <v>2285</v>
      </c>
      <c r="D803" s="7">
        <v>5</v>
      </c>
      <c r="E803" t="s">
        <v>2294</v>
      </c>
      <c r="F803" t="s">
        <v>2298</v>
      </c>
      <c r="G803" t="s">
        <v>2300</v>
      </c>
      <c r="H803" t="s">
        <v>2303</v>
      </c>
      <c r="I803">
        <v>463.95</v>
      </c>
      <c r="J803" t="s">
        <v>2306</v>
      </c>
      <c r="K803" s="10" t="s">
        <v>2334</v>
      </c>
      <c r="L803" t="str">
        <f t="shared" ca="1" si="24"/>
        <v>Male</v>
      </c>
      <c r="M803" t="str">
        <f t="shared" si="25"/>
        <v>2023</v>
      </c>
    </row>
    <row r="804" spans="1:13" hidden="1" x14ac:dyDescent="0.25">
      <c r="A804" s="9">
        <v>45118</v>
      </c>
      <c r="B804" t="s">
        <v>1072</v>
      </c>
      <c r="C804" t="s">
        <v>2288</v>
      </c>
      <c r="D804" s="7">
        <v>2</v>
      </c>
      <c r="E804" t="s">
        <v>2292</v>
      </c>
      <c r="F804" t="s">
        <v>2295</v>
      </c>
      <c r="G804" t="s">
        <v>2300</v>
      </c>
      <c r="H804" t="s">
        <v>2302</v>
      </c>
      <c r="I804">
        <v>410.46</v>
      </c>
      <c r="J804" t="s">
        <v>2310</v>
      </c>
      <c r="K804" s="3" t="s">
        <v>2334</v>
      </c>
      <c r="L804" t="str">
        <f t="shared" ca="1" si="24"/>
        <v>Male</v>
      </c>
      <c r="M804" t="str">
        <f t="shared" si="25"/>
        <v>2023</v>
      </c>
    </row>
    <row r="805" spans="1:13" hidden="1" x14ac:dyDescent="0.25">
      <c r="A805" s="9">
        <v>45238</v>
      </c>
      <c r="B805" t="s">
        <v>1073</v>
      </c>
      <c r="C805" t="s">
        <v>2274</v>
      </c>
      <c r="D805" s="7">
        <v>2</v>
      </c>
      <c r="E805" t="s">
        <v>2294</v>
      </c>
      <c r="F805" t="s">
        <v>2295</v>
      </c>
      <c r="G805" t="s">
        <v>2300</v>
      </c>
      <c r="H805" t="s">
        <v>2301</v>
      </c>
      <c r="I805">
        <v>390.35</v>
      </c>
      <c r="J805" t="s">
        <v>2308</v>
      </c>
      <c r="K805" s="3" t="s">
        <v>2334</v>
      </c>
      <c r="L805" t="str">
        <f t="shared" ca="1" si="24"/>
        <v>Male</v>
      </c>
      <c r="M805" t="str">
        <f t="shared" si="25"/>
        <v>2023</v>
      </c>
    </row>
    <row r="806" spans="1:13" x14ac:dyDescent="0.25">
      <c r="A806" s="9">
        <v>45160</v>
      </c>
      <c r="B806" t="s">
        <v>1074</v>
      </c>
      <c r="C806" t="s">
        <v>2270</v>
      </c>
      <c r="D806" s="7">
        <v>3</v>
      </c>
      <c r="E806" t="s">
        <v>2290</v>
      </c>
      <c r="F806" t="s">
        <v>2295</v>
      </c>
      <c r="G806" t="s">
        <v>2300</v>
      </c>
      <c r="H806" t="s">
        <v>2303</v>
      </c>
      <c r="I806">
        <v>190.72</v>
      </c>
      <c r="J806" t="s">
        <v>2308</v>
      </c>
      <c r="K806" t="s">
        <v>2337</v>
      </c>
      <c r="L806" t="str">
        <f t="shared" ca="1" si="24"/>
        <v>Male</v>
      </c>
      <c r="M806" t="str">
        <f t="shared" si="25"/>
        <v>2023</v>
      </c>
    </row>
    <row r="807" spans="1:13" hidden="1" x14ac:dyDescent="0.25">
      <c r="A807" s="9">
        <v>44999</v>
      </c>
      <c r="B807" t="s">
        <v>1075</v>
      </c>
      <c r="C807" t="s">
        <v>2275</v>
      </c>
      <c r="D807" s="7">
        <v>3</v>
      </c>
      <c r="E807" t="s">
        <v>2294</v>
      </c>
      <c r="F807" t="s">
        <v>2295</v>
      </c>
      <c r="G807" t="s">
        <v>2300</v>
      </c>
      <c r="H807" t="s">
        <v>2304</v>
      </c>
      <c r="I807">
        <v>126.4</v>
      </c>
      <c r="J807" t="s">
        <v>2310</v>
      </c>
      <c r="K807" t="s">
        <v>2337</v>
      </c>
      <c r="L807" t="str">
        <f t="shared" ca="1" si="24"/>
        <v>Male</v>
      </c>
      <c r="M807" t="str">
        <f t="shared" si="25"/>
        <v>2023</v>
      </c>
    </row>
    <row r="808" spans="1:13" x14ac:dyDescent="0.25">
      <c r="A808" s="9">
        <v>45011</v>
      </c>
      <c r="B808" t="s">
        <v>1076</v>
      </c>
      <c r="C808" t="s">
        <v>2275</v>
      </c>
      <c r="D808" s="7">
        <v>2</v>
      </c>
      <c r="E808" t="s">
        <v>2294</v>
      </c>
      <c r="F808" t="s">
        <v>2296</v>
      </c>
      <c r="G808" t="s">
        <v>2300</v>
      </c>
      <c r="H808" t="s">
        <v>2304</v>
      </c>
      <c r="I808">
        <v>671.05</v>
      </c>
      <c r="J808" t="s">
        <v>2306</v>
      </c>
      <c r="K808" s="3" t="s">
        <v>2334</v>
      </c>
      <c r="L808" t="str">
        <f t="shared" ca="1" si="24"/>
        <v>Male</v>
      </c>
      <c r="M808" t="str">
        <f t="shared" si="25"/>
        <v>2023</v>
      </c>
    </row>
    <row r="809" spans="1:13" hidden="1" x14ac:dyDescent="0.25">
      <c r="A809" s="9">
        <v>44952</v>
      </c>
      <c r="B809" t="s">
        <v>1077</v>
      </c>
      <c r="C809" t="s">
        <v>2282</v>
      </c>
      <c r="D809" s="7">
        <v>2</v>
      </c>
      <c r="E809" t="s">
        <v>2290</v>
      </c>
      <c r="F809" t="s">
        <v>2296</v>
      </c>
      <c r="G809" t="s">
        <v>2300</v>
      </c>
      <c r="H809" t="s">
        <v>2302</v>
      </c>
      <c r="I809">
        <v>930.17</v>
      </c>
      <c r="J809" t="s">
        <v>2309</v>
      </c>
      <c r="K809" s="3" t="s">
        <v>2334</v>
      </c>
      <c r="L809" t="str">
        <f t="shared" ca="1" si="24"/>
        <v>Male</v>
      </c>
      <c r="M809" t="str">
        <f t="shared" si="25"/>
        <v>2023</v>
      </c>
    </row>
    <row r="810" spans="1:13" x14ac:dyDescent="0.25">
      <c r="A810" s="9">
        <v>45098</v>
      </c>
      <c r="B810" t="s">
        <v>1078</v>
      </c>
      <c r="C810" t="s">
        <v>2289</v>
      </c>
      <c r="D810" s="7">
        <v>3</v>
      </c>
      <c r="E810" t="s">
        <v>2290</v>
      </c>
      <c r="F810" t="s">
        <v>2297</v>
      </c>
      <c r="G810" t="s">
        <v>2300</v>
      </c>
      <c r="H810" t="s">
        <v>2304</v>
      </c>
      <c r="I810">
        <v>508.77</v>
      </c>
      <c r="J810" t="s">
        <v>2309</v>
      </c>
      <c r="K810" t="s">
        <v>2337</v>
      </c>
      <c r="L810" t="str">
        <f t="shared" ca="1" si="24"/>
        <v>Male</v>
      </c>
      <c r="M810" t="str">
        <f t="shared" si="25"/>
        <v>2023</v>
      </c>
    </row>
    <row r="811" spans="1:13" hidden="1" x14ac:dyDescent="0.25">
      <c r="A811" s="9">
        <v>45081</v>
      </c>
      <c r="B811" t="s">
        <v>1079</v>
      </c>
      <c r="C811" t="s">
        <v>2272</v>
      </c>
      <c r="D811" s="7">
        <v>2</v>
      </c>
      <c r="E811" t="s">
        <v>2292</v>
      </c>
      <c r="F811" t="s">
        <v>2295</v>
      </c>
      <c r="G811" t="s">
        <v>2300</v>
      </c>
      <c r="H811" t="s">
        <v>2302</v>
      </c>
      <c r="I811">
        <v>99.17</v>
      </c>
      <c r="J811" t="s">
        <v>2310</v>
      </c>
      <c r="K811" t="s">
        <v>2331</v>
      </c>
      <c r="L811" t="str">
        <f t="shared" ca="1" si="24"/>
        <v>Male</v>
      </c>
      <c r="M811" t="str">
        <f t="shared" si="25"/>
        <v>2023</v>
      </c>
    </row>
    <row r="812" spans="1:13" hidden="1" x14ac:dyDescent="0.25">
      <c r="A812" s="9">
        <v>45052</v>
      </c>
      <c r="B812" t="s">
        <v>1080</v>
      </c>
      <c r="C812" t="s">
        <v>2284</v>
      </c>
      <c r="D812" s="7">
        <v>2</v>
      </c>
      <c r="E812" t="s">
        <v>2293</v>
      </c>
      <c r="F812" t="s">
        <v>2297</v>
      </c>
      <c r="G812" t="s">
        <v>2300</v>
      </c>
      <c r="H812" t="s">
        <v>2305</v>
      </c>
      <c r="I812">
        <v>307.88</v>
      </c>
      <c r="J812" t="s">
        <v>2307</v>
      </c>
      <c r="K812" s="3" t="s">
        <v>2334</v>
      </c>
      <c r="L812" t="str">
        <f t="shared" ca="1" si="24"/>
        <v>Male</v>
      </c>
      <c r="M812" t="str">
        <f t="shared" si="25"/>
        <v>2023</v>
      </c>
    </row>
    <row r="813" spans="1:13" x14ac:dyDescent="0.25">
      <c r="A813" s="9">
        <v>45265</v>
      </c>
      <c r="B813" t="s">
        <v>1081</v>
      </c>
      <c r="C813" t="s">
        <v>2284</v>
      </c>
      <c r="D813" s="7">
        <v>2</v>
      </c>
      <c r="E813" t="s">
        <v>2293</v>
      </c>
      <c r="F813" t="s">
        <v>2295</v>
      </c>
      <c r="G813" t="s">
        <v>2300</v>
      </c>
      <c r="H813" t="s">
        <v>2303</v>
      </c>
      <c r="I813">
        <v>538.46</v>
      </c>
      <c r="J813" t="s">
        <v>2310</v>
      </c>
      <c r="K813" s="3" t="s">
        <v>2334</v>
      </c>
      <c r="L813" t="str">
        <f t="shared" ca="1" si="24"/>
        <v>Male</v>
      </c>
      <c r="M813" t="str">
        <f t="shared" si="25"/>
        <v>2023</v>
      </c>
    </row>
    <row r="814" spans="1:13" hidden="1" x14ac:dyDescent="0.25">
      <c r="A814" s="9">
        <v>45090</v>
      </c>
      <c r="B814" t="s">
        <v>1082</v>
      </c>
      <c r="C814" t="s">
        <v>2284</v>
      </c>
      <c r="D814" s="7">
        <v>3</v>
      </c>
      <c r="E814" t="s">
        <v>2293</v>
      </c>
      <c r="F814" t="s">
        <v>2295</v>
      </c>
      <c r="G814" t="s">
        <v>2300</v>
      </c>
      <c r="H814" t="s">
        <v>2304</v>
      </c>
      <c r="I814">
        <v>491.34</v>
      </c>
      <c r="J814" t="s">
        <v>2308</v>
      </c>
      <c r="K814" t="s">
        <v>2337</v>
      </c>
      <c r="L814" t="str">
        <f t="shared" ca="1" si="24"/>
        <v>Male</v>
      </c>
      <c r="M814" t="str">
        <f t="shared" si="25"/>
        <v>2023</v>
      </c>
    </row>
    <row r="815" spans="1:13" hidden="1" x14ac:dyDescent="0.25">
      <c r="A815" s="9">
        <v>45263</v>
      </c>
      <c r="B815" t="s">
        <v>1083</v>
      </c>
      <c r="C815" t="s">
        <v>2274</v>
      </c>
      <c r="D815" s="7">
        <v>5</v>
      </c>
      <c r="E815" t="s">
        <v>2294</v>
      </c>
      <c r="F815" t="s">
        <v>2298</v>
      </c>
      <c r="G815" t="s">
        <v>2300</v>
      </c>
      <c r="H815" t="s">
        <v>2303</v>
      </c>
      <c r="I815">
        <v>88.25</v>
      </c>
      <c r="J815" t="s">
        <v>2309</v>
      </c>
      <c r="K815" s="10" t="s">
        <v>2334</v>
      </c>
      <c r="L815" t="str">
        <f t="shared" ca="1" si="24"/>
        <v>Male</v>
      </c>
      <c r="M815" t="str">
        <f t="shared" si="25"/>
        <v>2023</v>
      </c>
    </row>
    <row r="816" spans="1:13" x14ac:dyDescent="0.25">
      <c r="A816" s="9">
        <v>45211</v>
      </c>
      <c r="B816" t="s">
        <v>1084</v>
      </c>
      <c r="C816" t="s">
        <v>2278</v>
      </c>
      <c r="D816" s="7">
        <v>2</v>
      </c>
      <c r="E816" t="s">
        <v>2293</v>
      </c>
      <c r="F816" t="s">
        <v>2298</v>
      </c>
      <c r="G816" t="s">
        <v>2300</v>
      </c>
      <c r="H816" t="s">
        <v>2302</v>
      </c>
      <c r="I816">
        <v>433.56</v>
      </c>
      <c r="J816" t="s">
        <v>2307</v>
      </c>
      <c r="K816" t="s">
        <v>2331</v>
      </c>
      <c r="L816" t="str">
        <f t="shared" ca="1" si="24"/>
        <v>Male</v>
      </c>
      <c r="M816" t="str">
        <f t="shared" si="25"/>
        <v>2023</v>
      </c>
    </row>
    <row r="817" spans="1:13" hidden="1" x14ac:dyDescent="0.25">
      <c r="A817" s="9">
        <v>45249</v>
      </c>
      <c r="B817" t="s">
        <v>1085</v>
      </c>
      <c r="C817" t="s">
        <v>2272</v>
      </c>
      <c r="D817" s="7">
        <v>2</v>
      </c>
      <c r="E817" t="s">
        <v>2292</v>
      </c>
      <c r="F817" t="s">
        <v>2295</v>
      </c>
      <c r="G817" t="s">
        <v>2300</v>
      </c>
      <c r="H817" t="s">
        <v>2304</v>
      </c>
      <c r="I817">
        <v>994.33</v>
      </c>
      <c r="J817" t="s">
        <v>2308</v>
      </c>
      <c r="K817" s="3" t="s">
        <v>2334</v>
      </c>
      <c r="L817" t="str">
        <f t="shared" ca="1" si="24"/>
        <v>Male</v>
      </c>
      <c r="M817" t="str">
        <f t="shared" si="25"/>
        <v>2023</v>
      </c>
    </row>
    <row r="818" spans="1:13" hidden="1" x14ac:dyDescent="0.25">
      <c r="A818" s="9">
        <v>45026</v>
      </c>
      <c r="B818" t="s">
        <v>1086</v>
      </c>
      <c r="C818" t="s">
        <v>2278</v>
      </c>
      <c r="D818" s="7">
        <v>2</v>
      </c>
      <c r="E818" t="s">
        <v>2293</v>
      </c>
      <c r="F818" t="s">
        <v>2296</v>
      </c>
      <c r="G818" t="s">
        <v>2300</v>
      </c>
      <c r="H818" t="s">
        <v>2301</v>
      </c>
      <c r="I818">
        <v>889.59</v>
      </c>
      <c r="J818" t="s">
        <v>2308</v>
      </c>
      <c r="K818" s="3" t="s">
        <v>2334</v>
      </c>
      <c r="L818" t="str">
        <f t="shared" ca="1" si="24"/>
        <v>Male</v>
      </c>
      <c r="M818" t="str">
        <f t="shared" si="25"/>
        <v>2023</v>
      </c>
    </row>
    <row r="819" spans="1:13" x14ac:dyDescent="0.25">
      <c r="A819" s="9">
        <v>45221</v>
      </c>
      <c r="B819" t="s">
        <v>1087</v>
      </c>
      <c r="C819" t="s">
        <v>2289</v>
      </c>
      <c r="D819" s="7">
        <v>4</v>
      </c>
      <c r="E819" t="s">
        <v>2290</v>
      </c>
      <c r="F819" t="s">
        <v>2297</v>
      </c>
      <c r="G819" t="s">
        <v>2300</v>
      </c>
      <c r="H819" t="s">
        <v>2304</v>
      </c>
      <c r="I819">
        <v>135.94999999999999</v>
      </c>
      <c r="J819" t="s">
        <v>2307</v>
      </c>
      <c r="K819" t="s">
        <v>2337</v>
      </c>
      <c r="L819" t="str">
        <f t="shared" ca="1" si="24"/>
        <v>Male</v>
      </c>
      <c r="M819" t="str">
        <f t="shared" si="25"/>
        <v>2023</v>
      </c>
    </row>
    <row r="820" spans="1:13" hidden="1" x14ac:dyDescent="0.25">
      <c r="A820" s="12">
        <v>45049</v>
      </c>
      <c r="B820" t="s">
        <v>1088</v>
      </c>
      <c r="C820" t="s">
        <v>2289</v>
      </c>
      <c r="D820" s="7">
        <v>2</v>
      </c>
      <c r="E820" t="s">
        <v>2290</v>
      </c>
      <c r="F820" t="s">
        <v>2295</v>
      </c>
      <c r="G820" t="s">
        <v>2300</v>
      </c>
      <c r="H820" t="s">
        <v>2303</v>
      </c>
      <c r="I820">
        <v>801.01</v>
      </c>
      <c r="J820" t="s">
        <v>2307</v>
      </c>
      <c r="K820" t="s">
        <v>2331</v>
      </c>
      <c r="L820" t="str">
        <f t="shared" ca="1" si="24"/>
        <v>Male</v>
      </c>
      <c r="M820" t="str">
        <f t="shared" si="25"/>
        <v>2023</v>
      </c>
    </row>
    <row r="821" spans="1:13" x14ac:dyDescent="0.25">
      <c r="A821" s="9">
        <v>45195</v>
      </c>
      <c r="B821" t="s">
        <v>1089</v>
      </c>
      <c r="C821" t="s">
        <v>2281</v>
      </c>
      <c r="D821" s="7">
        <v>2</v>
      </c>
      <c r="E821" t="s">
        <v>2290</v>
      </c>
      <c r="F821" t="s">
        <v>2295</v>
      </c>
      <c r="G821" t="s">
        <v>2300</v>
      </c>
      <c r="H821" t="s">
        <v>2302</v>
      </c>
      <c r="I821">
        <v>690.67</v>
      </c>
      <c r="J821" t="s">
        <v>2307</v>
      </c>
      <c r="K821" s="3" t="s">
        <v>2334</v>
      </c>
      <c r="L821" t="str">
        <f t="shared" ca="1" si="24"/>
        <v>Male</v>
      </c>
      <c r="M821" t="str">
        <f t="shared" si="25"/>
        <v>2023</v>
      </c>
    </row>
    <row r="822" spans="1:13" hidden="1" x14ac:dyDescent="0.25">
      <c r="A822" s="9">
        <v>45271</v>
      </c>
      <c r="B822" t="s">
        <v>1090</v>
      </c>
      <c r="C822" t="s">
        <v>2283</v>
      </c>
      <c r="D822" s="7">
        <v>2</v>
      </c>
      <c r="E822" t="s">
        <v>2294</v>
      </c>
      <c r="F822" t="s">
        <v>2295</v>
      </c>
      <c r="G822" t="s">
        <v>2300</v>
      </c>
      <c r="H822" t="s">
        <v>2303</v>
      </c>
      <c r="I822">
        <v>680.1</v>
      </c>
      <c r="J822" t="s">
        <v>2310</v>
      </c>
      <c r="K822" t="s">
        <v>2331</v>
      </c>
      <c r="L822" t="str">
        <f t="shared" ca="1" si="24"/>
        <v>Male</v>
      </c>
      <c r="M822" t="str">
        <f t="shared" si="25"/>
        <v>2023</v>
      </c>
    </row>
    <row r="823" spans="1:13" hidden="1" x14ac:dyDescent="0.25">
      <c r="A823" s="12">
        <v>44929</v>
      </c>
      <c r="B823" t="s">
        <v>1091</v>
      </c>
      <c r="C823" t="s">
        <v>2274</v>
      </c>
      <c r="D823" s="7">
        <v>4</v>
      </c>
      <c r="E823" t="s">
        <v>2294</v>
      </c>
      <c r="F823" t="s">
        <v>2297</v>
      </c>
      <c r="G823" t="s">
        <v>2300</v>
      </c>
      <c r="H823" t="s">
        <v>2302</v>
      </c>
      <c r="I823">
        <v>479.92</v>
      </c>
      <c r="J823" t="s">
        <v>2306</v>
      </c>
      <c r="K823" t="s">
        <v>2337</v>
      </c>
      <c r="L823" t="str">
        <f t="shared" ca="1" si="24"/>
        <v>Male</v>
      </c>
      <c r="M823" t="str">
        <f t="shared" si="25"/>
        <v>2023</v>
      </c>
    </row>
    <row r="824" spans="1:13" hidden="1" x14ac:dyDescent="0.25">
      <c r="A824" s="9">
        <v>45005</v>
      </c>
      <c r="B824" t="s">
        <v>1092</v>
      </c>
      <c r="C824" t="s">
        <v>2271</v>
      </c>
      <c r="D824" s="7">
        <v>3</v>
      </c>
      <c r="E824" t="s">
        <v>2290</v>
      </c>
      <c r="F824" t="s">
        <v>2298</v>
      </c>
      <c r="G824" t="s">
        <v>2300</v>
      </c>
      <c r="H824" t="s">
        <v>2301</v>
      </c>
      <c r="I824">
        <v>581.47</v>
      </c>
      <c r="J824" t="s">
        <v>2306</v>
      </c>
      <c r="K824" t="s">
        <v>2337</v>
      </c>
      <c r="L824" t="str">
        <f t="shared" ca="1" si="24"/>
        <v>Male</v>
      </c>
      <c r="M824" t="str">
        <f t="shared" si="25"/>
        <v>2023</v>
      </c>
    </row>
    <row r="825" spans="1:13" hidden="1" x14ac:dyDescent="0.25">
      <c r="A825" s="9">
        <v>45212</v>
      </c>
      <c r="B825" t="s">
        <v>1093</v>
      </c>
      <c r="C825" t="s">
        <v>2288</v>
      </c>
      <c r="D825" s="7">
        <v>2</v>
      </c>
      <c r="E825" t="s">
        <v>2292</v>
      </c>
      <c r="F825" t="s">
        <v>2298</v>
      </c>
      <c r="G825" t="s">
        <v>2300</v>
      </c>
      <c r="H825" t="s">
        <v>2304</v>
      </c>
      <c r="I825">
        <v>957.64</v>
      </c>
      <c r="J825" t="s">
        <v>2309</v>
      </c>
      <c r="K825" t="s">
        <v>2331</v>
      </c>
      <c r="L825" t="str">
        <f t="shared" ca="1" si="24"/>
        <v>Male</v>
      </c>
      <c r="M825" t="str">
        <f t="shared" si="25"/>
        <v>2023</v>
      </c>
    </row>
    <row r="826" spans="1:13" hidden="1" x14ac:dyDescent="0.25">
      <c r="A826" s="9">
        <v>45060</v>
      </c>
      <c r="B826" t="s">
        <v>1094</v>
      </c>
      <c r="C826" t="s">
        <v>2288</v>
      </c>
      <c r="D826" s="7">
        <v>2</v>
      </c>
      <c r="E826" t="s">
        <v>2292</v>
      </c>
      <c r="F826" t="s">
        <v>2297</v>
      </c>
      <c r="G826" t="s">
        <v>2300</v>
      </c>
      <c r="H826" t="s">
        <v>2305</v>
      </c>
      <c r="I826">
        <v>455</v>
      </c>
      <c r="J826" t="s">
        <v>2308</v>
      </c>
      <c r="K826" t="s">
        <v>2331</v>
      </c>
      <c r="L826" t="str">
        <f t="shared" ca="1" si="24"/>
        <v>Male</v>
      </c>
      <c r="M826" t="str">
        <f t="shared" si="25"/>
        <v>2023</v>
      </c>
    </row>
    <row r="827" spans="1:13" hidden="1" x14ac:dyDescent="0.25">
      <c r="A827" s="12">
        <v>45097</v>
      </c>
      <c r="B827" t="s">
        <v>1095</v>
      </c>
      <c r="C827" t="s">
        <v>2280</v>
      </c>
      <c r="D827" s="7">
        <v>3</v>
      </c>
      <c r="E827" t="s">
        <v>2292</v>
      </c>
      <c r="F827" t="s">
        <v>2296</v>
      </c>
      <c r="G827" t="s">
        <v>2300</v>
      </c>
      <c r="H827" t="s">
        <v>2304</v>
      </c>
      <c r="I827">
        <v>414.31</v>
      </c>
      <c r="J827" t="s">
        <v>2307</v>
      </c>
      <c r="K827" t="s">
        <v>2337</v>
      </c>
      <c r="L827" t="str">
        <f t="shared" ca="1" si="24"/>
        <v>Male</v>
      </c>
      <c r="M827" t="str">
        <f t="shared" si="25"/>
        <v>2023</v>
      </c>
    </row>
    <row r="828" spans="1:13" hidden="1" x14ac:dyDescent="0.25">
      <c r="A828" s="9">
        <v>45126</v>
      </c>
      <c r="B828" t="s">
        <v>1096</v>
      </c>
      <c r="C828" t="s">
        <v>2279</v>
      </c>
      <c r="D828" s="7">
        <v>4</v>
      </c>
      <c r="E828" t="s">
        <v>2290</v>
      </c>
      <c r="F828" t="s">
        <v>2295</v>
      </c>
      <c r="G828" t="s">
        <v>2300</v>
      </c>
      <c r="H828" t="s">
        <v>2305</v>
      </c>
      <c r="I828">
        <v>428.8</v>
      </c>
      <c r="J828" t="s">
        <v>2306</v>
      </c>
      <c r="K828" t="s">
        <v>2337</v>
      </c>
      <c r="L828" t="str">
        <f t="shared" ca="1" si="24"/>
        <v>Male</v>
      </c>
      <c r="M828" t="str">
        <f t="shared" si="25"/>
        <v>2023</v>
      </c>
    </row>
    <row r="829" spans="1:13" hidden="1" x14ac:dyDescent="0.25">
      <c r="A829" s="9">
        <v>45014</v>
      </c>
      <c r="B829" t="s">
        <v>1097</v>
      </c>
      <c r="C829" t="s">
        <v>2277</v>
      </c>
      <c r="D829" s="7">
        <v>2</v>
      </c>
      <c r="E829" t="s">
        <v>2292</v>
      </c>
      <c r="F829" t="s">
        <v>2295</v>
      </c>
      <c r="G829" t="s">
        <v>2300</v>
      </c>
      <c r="H829" t="s">
        <v>2305</v>
      </c>
      <c r="I829">
        <v>877.79</v>
      </c>
      <c r="J829" t="s">
        <v>2310</v>
      </c>
      <c r="K829" s="3" t="s">
        <v>2334</v>
      </c>
      <c r="L829" t="str">
        <f t="shared" ca="1" si="24"/>
        <v>Male</v>
      </c>
      <c r="M829" t="str">
        <f t="shared" si="25"/>
        <v>2023</v>
      </c>
    </row>
    <row r="830" spans="1:13" x14ac:dyDescent="0.25">
      <c r="A830" s="9">
        <v>45162</v>
      </c>
      <c r="B830" t="s">
        <v>1098</v>
      </c>
      <c r="C830" t="s">
        <v>2280</v>
      </c>
      <c r="D830" s="7">
        <v>2</v>
      </c>
      <c r="E830" t="s">
        <v>2292</v>
      </c>
      <c r="F830" t="s">
        <v>2295</v>
      </c>
      <c r="G830" t="s">
        <v>2300</v>
      </c>
      <c r="H830" t="s">
        <v>2302</v>
      </c>
      <c r="I830">
        <v>203.46</v>
      </c>
      <c r="J830" t="s">
        <v>2309</v>
      </c>
      <c r="K830" t="s">
        <v>2331</v>
      </c>
      <c r="L830" t="str">
        <f t="shared" ca="1" si="24"/>
        <v>Male</v>
      </c>
      <c r="M830" t="str">
        <f t="shared" si="25"/>
        <v>2023</v>
      </c>
    </row>
    <row r="831" spans="1:13" hidden="1" x14ac:dyDescent="0.25">
      <c r="A831" s="9">
        <v>45128</v>
      </c>
      <c r="B831" t="s">
        <v>1099</v>
      </c>
      <c r="C831" t="s">
        <v>2270</v>
      </c>
      <c r="D831" s="7">
        <v>2</v>
      </c>
      <c r="E831" t="s">
        <v>2290</v>
      </c>
      <c r="F831" t="s">
        <v>2295</v>
      </c>
      <c r="G831" t="s">
        <v>2300</v>
      </c>
      <c r="H831" t="s">
        <v>2302</v>
      </c>
      <c r="I831">
        <v>791.99</v>
      </c>
      <c r="J831" t="s">
        <v>2306</v>
      </c>
      <c r="K831" t="s">
        <v>2331</v>
      </c>
      <c r="L831" t="str">
        <f t="shared" ca="1" si="24"/>
        <v>Male</v>
      </c>
      <c r="M831" t="str">
        <f t="shared" si="25"/>
        <v>2023</v>
      </c>
    </row>
    <row r="832" spans="1:13" hidden="1" x14ac:dyDescent="0.25">
      <c r="A832" s="9">
        <v>45041</v>
      </c>
      <c r="B832" t="s">
        <v>1100</v>
      </c>
      <c r="C832" t="s">
        <v>2286</v>
      </c>
      <c r="D832" s="7">
        <v>2</v>
      </c>
      <c r="E832" t="s">
        <v>2290</v>
      </c>
      <c r="F832" t="s">
        <v>2295</v>
      </c>
      <c r="G832" t="s">
        <v>2300</v>
      </c>
      <c r="H832" t="s">
        <v>2303</v>
      </c>
      <c r="I832">
        <v>556.83000000000004</v>
      </c>
      <c r="J832" t="s">
        <v>2309</v>
      </c>
      <c r="K832" s="3" t="s">
        <v>2334</v>
      </c>
      <c r="L832" t="str">
        <f t="shared" ca="1" si="24"/>
        <v>Male</v>
      </c>
      <c r="M832" t="str">
        <f t="shared" si="25"/>
        <v>2023</v>
      </c>
    </row>
    <row r="833" spans="1:13" hidden="1" x14ac:dyDescent="0.25">
      <c r="A833" s="9">
        <v>45131</v>
      </c>
      <c r="B833" t="s">
        <v>1101</v>
      </c>
      <c r="C833" t="s">
        <v>2277</v>
      </c>
      <c r="D833" s="7">
        <v>5</v>
      </c>
      <c r="E833" t="s">
        <v>2292</v>
      </c>
      <c r="F833" t="s">
        <v>2295</v>
      </c>
      <c r="G833" t="s">
        <v>2300</v>
      </c>
      <c r="H833" t="s">
        <v>2302</v>
      </c>
      <c r="I833">
        <v>35.979999999999997</v>
      </c>
      <c r="J833" t="s">
        <v>2308</v>
      </c>
      <c r="K833" s="10" t="s">
        <v>2334</v>
      </c>
      <c r="L833" t="str">
        <f t="shared" ca="1" si="24"/>
        <v>Male</v>
      </c>
      <c r="M833" t="str">
        <f t="shared" si="25"/>
        <v>2023</v>
      </c>
    </row>
    <row r="834" spans="1:13" hidden="1" x14ac:dyDescent="0.25">
      <c r="A834" s="9">
        <v>44969</v>
      </c>
      <c r="B834" t="s">
        <v>1102</v>
      </c>
      <c r="C834" t="s">
        <v>2287</v>
      </c>
      <c r="D834" s="7">
        <v>4</v>
      </c>
      <c r="E834" t="s">
        <v>2290</v>
      </c>
      <c r="F834" t="s">
        <v>2297</v>
      </c>
      <c r="G834" t="s">
        <v>2300</v>
      </c>
      <c r="H834" t="s">
        <v>2302</v>
      </c>
      <c r="I834">
        <v>455.05</v>
      </c>
      <c r="J834" t="s">
        <v>2306</v>
      </c>
      <c r="K834" t="s">
        <v>2337</v>
      </c>
      <c r="L834" t="str">
        <f t="shared" ca="1" si="24"/>
        <v>Male</v>
      </c>
      <c r="M834" t="str">
        <f t="shared" si="25"/>
        <v>2023</v>
      </c>
    </row>
    <row r="835" spans="1:13" hidden="1" x14ac:dyDescent="0.25">
      <c r="A835" s="9">
        <v>44980</v>
      </c>
      <c r="B835" t="s">
        <v>1103</v>
      </c>
      <c r="C835" t="s">
        <v>2288</v>
      </c>
      <c r="D835" s="7">
        <v>4</v>
      </c>
      <c r="E835" t="s">
        <v>2292</v>
      </c>
      <c r="F835" t="s">
        <v>2296</v>
      </c>
      <c r="G835" t="s">
        <v>2300</v>
      </c>
      <c r="H835" t="s">
        <v>2302</v>
      </c>
      <c r="I835">
        <v>455.86</v>
      </c>
      <c r="J835" t="s">
        <v>2309</v>
      </c>
      <c r="K835" t="s">
        <v>2337</v>
      </c>
      <c r="L835" t="str">
        <f t="shared" ref="L835:L898" ca="1" si="26">IF(G836="Other", IF(RAND()&lt;=0.5, "Male", "Female"), G836)</f>
        <v>Male</v>
      </c>
      <c r="M835" t="str">
        <f t="shared" ref="M835:M898" si="27">TEXT(A835, "YYYY")</f>
        <v>2023</v>
      </c>
    </row>
    <row r="836" spans="1:13" hidden="1" x14ac:dyDescent="0.25">
      <c r="A836" s="9">
        <v>45283</v>
      </c>
      <c r="B836" t="s">
        <v>1104</v>
      </c>
      <c r="C836" t="s">
        <v>2287</v>
      </c>
      <c r="D836" s="7">
        <v>2</v>
      </c>
      <c r="E836" t="s">
        <v>2290</v>
      </c>
      <c r="F836" t="s">
        <v>2298</v>
      </c>
      <c r="G836" t="s">
        <v>2300</v>
      </c>
      <c r="H836" t="s">
        <v>2304</v>
      </c>
      <c r="I836">
        <v>88.52</v>
      </c>
      <c r="J836" t="s">
        <v>2308</v>
      </c>
      <c r="K836" t="s">
        <v>2331</v>
      </c>
      <c r="L836" t="str">
        <f t="shared" ca="1" si="26"/>
        <v>Male</v>
      </c>
      <c r="M836" t="str">
        <f t="shared" si="27"/>
        <v>2023</v>
      </c>
    </row>
    <row r="837" spans="1:13" hidden="1" x14ac:dyDescent="0.25">
      <c r="A837" s="9">
        <v>45004</v>
      </c>
      <c r="B837" t="s">
        <v>1105</v>
      </c>
      <c r="C837" t="s">
        <v>2281</v>
      </c>
      <c r="D837" s="7">
        <v>5</v>
      </c>
      <c r="E837" t="s">
        <v>2290</v>
      </c>
      <c r="F837" t="s">
        <v>2295</v>
      </c>
      <c r="G837" t="s">
        <v>2300</v>
      </c>
      <c r="H837" t="s">
        <v>2301</v>
      </c>
      <c r="I837">
        <v>874.69</v>
      </c>
      <c r="J837" t="s">
        <v>2310</v>
      </c>
      <c r="K837" s="10" t="s">
        <v>2334</v>
      </c>
      <c r="L837" t="str">
        <f t="shared" ca="1" si="26"/>
        <v>Male</v>
      </c>
      <c r="M837" t="str">
        <f t="shared" si="27"/>
        <v>2023</v>
      </c>
    </row>
    <row r="838" spans="1:13" x14ac:dyDescent="0.25">
      <c r="A838" s="9">
        <v>44962</v>
      </c>
      <c r="B838" t="s">
        <v>1106</v>
      </c>
      <c r="C838" t="s">
        <v>2286</v>
      </c>
      <c r="D838" s="7">
        <v>4</v>
      </c>
      <c r="E838" t="s">
        <v>2290</v>
      </c>
      <c r="F838" t="s">
        <v>2297</v>
      </c>
      <c r="G838" t="s">
        <v>2300</v>
      </c>
      <c r="H838" t="s">
        <v>2303</v>
      </c>
      <c r="I838">
        <v>60.38</v>
      </c>
      <c r="J838" t="s">
        <v>2308</v>
      </c>
      <c r="K838" t="s">
        <v>2333</v>
      </c>
      <c r="L838" t="str">
        <f t="shared" ca="1" si="26"/>
        <v>Male</v>
      </c>
      <c r="M838" t="str">
        <f t="shared" si="27"/>
        <v>2023</v>
      </c>
    </row>
    <row r="839" spans="1:13" hidden="1" x14ac:dyDescent="0.25">
      <c r="A839" s="9">
        <v>45022</v>
      </c>
      <c r="B839" t="s">
        <v>1107</v>
      </c>
      <c r="C839" t="s">
        <v>2275</v>
      </c>
      <c r="D839" s="7">
        <v>4</v>
      </c>
      <c r="E839" t="s">
        <v>2294</v>
      </c>
      <c r="F839" t="s">
        <v>2298</v>
      </c>
      <c r="G839" t="s">
        <v>2300</v>
      </c>
      <c r="H839" t="s">
        <v>2301</v>
      </c>
      <c r="I839">
        <v>230.31</v>
      </c>
      <c r="J839" t="s">
        <v>2307</v>
      </c>
      <c r="K839" t="s">
        <v>2333</v>
      </c>
      <c r="L839" t="str">
        <f t="shared" ca="1" si="26"/>
        <v>Male</v>
      </c>
      <c r="M839" t="str">
        <f t="shared" si="27"/>
        <v>2023</v>
      </c>
    </row>
    <row r="840" spans="1:13" hidden="1" x14ac:dyDescent="0.25">
      <c r="A840" s="9">
        <v>45081</v>
      </c>
      <c r="B840" t="s">
        <v>1108</v>
      </c>
      <c r="C840" t="s">
        <v>2270</v>
      </c>
      <c r="D840" s="7">
        <v>5</v>
      </c>
      <c r="E840" t="s">
        <v>2290</v>
      </c>
      <c r="F840" t="s">
        <v>2295</v>
      </c>
      <c r="G840" t="s">
        <v>2300</v>
      </c>
      <c r="H840" t="s">
        <v>2304</v>
      </c>
      <c r="I840">
        <v>617.26</v>
      </c>
      <c r="J840" t="s">
        <v>2309</v>
      </c>
      <c r="K840" s="10" t="s">
        <v>2334</v>
      </c>
      <c r="L840" t="str">
        <f t="shared" ca="1" si="26"/>
        <v>Male</v>
      </c>
      <c r="M840" t="str">
        <f t="shared" si="27"/>
        <v>2023</v>
      </c>
    </row>
    <row r="841" spans="1:13" x14ac:dyDescent="0.25">
      <c r="A841" s="9">
        <v>45224</v>
      </c>
      <c r="B841" t="s">
        <v>1109</v>
      </c>
      <c r="C841" t="s">
        <v>2274</v>
      </c>
      <c r="D841" s="7">
        <v>2</v>
      </c>
      <c r="E841" t="s">
        <v>2294</v>
      </c>
      <c r="F841" t="s">
        <v>2298</v>
      </c>
      <c r="G841" t="s">
        <v>2300</v>
      </c>
      <c r="H841" t="s">
        <v>2301</v>
      </c>
      <c r="I841">
        <v>897.98</v>
      </c>
      <c r="J841" t="s">
        <v>2306</v>
      </c>
      <c r="K841" s="3" t="s">
        <v>2334</v>
      </c>
      <c r="L841" t="str">
        <f t="shared" ca="1" si="26"/>
        <v>Male</v>
      </c>
      <c r="M841" t="str">
        <f t="shared" si="27"/>
        <v>2023</v>
      </c>
    </row>
    <row r="842" spans="1:13" hidden="1" x14ac:dyDescent="0.25">
      <c r="A842" s="9">
        <v>45229</v>
      </c>
      <c r="B842" t="s">
        <v>1110</v>
      </c>
      <c r="C842" t="s">
        <v>2279</v>
      </c>
      <c r="D842" s="7">
        <v>3</v>
      </c>
      <c r="E842" t="s">
        <v>2290</v>
      </c>
      <c r="F842" t="s">
        <v>2295</v>
      </c>
      <c r="G842" t="s">
        <v>2300</v>
      </c>
      <c r="H842" t="s">
        <v>2303</v>
      </c>
      <c r="I842">
        <v>914.39</v>
      </c>
      <c r="J842" t="s">
        <v>2309</v>
      </c>
      <c r="K842" t="s">
        <v>2337</v>
      </c>
      <c r="L842" t="str">
        <f t="shared" ca="1" si="26"/>
        <v>Male</v>
      </c>
      <c r="M842" t="str">
        <f t="shared" si="27"/>
        <v>2023</v>
      </c>
    </row>
    <row r="843" spans="1:13" hidden="1" x14ac:dyDescent="0.25">
      <c r="A843" s="9">
        <v>45041</v>
      </c>
      <c r="B843" t="s">
        <v>1111</v>
      </c>
      <c r="C843" t="s">
        <v>2280</v>
      </c>
      <c r="D843" s="7">
        <v>3</v>
      </c>
      <c r="E843" t="s">
        <v>2292</v>
      </c>
      <c r="F843" t="s">
        <v>2298</v>
      </c>
      <c r="G843" t="s">
        <v>2300</v>
      </c>
      <c r="H843" t="s">
        <v>2304</v>
      </c>
      <c r="I843">
        <v>285.45</v>
      </c>
      <c r="J843" t="s">
        <v>2306</v>
      </c>
      <c r="K843" t="s">
        <v>2337</v>
      </c>
      <c r="L843" t="str">
        <f t="shared" ca="1" si="26"/>
        <v>Male</v>
      </c>
      <c r="M843" t="str">
        <f t="shared" si="27"/>
        <v>2023</v>
      </c>
    </row>
    <row r="844" spans="1:13" hidden="1" x14ac:dyDescent="0.25">
      <c r="A844" s="9">
        <v>45238</v>
      </c>
      <c r="B844" t="s">
        <v>1112</v>
      </c>
      <c r="C844" t="s">
        <v>2282</v>
      </c>
      <c r="D844" s="7">
        <v>4</v>
      </c>
      <c r="E844" t="s">
        <v>2290</v>
      </c>
      <c r="F844" t="s">
        <v>2297</v>
      </c>
      <c r="G844" t="s">
        <v>2300</v>
      </c>
      <c r="H844" t="s">
        <v>2304</v>
      </c>
      <c r="I844">
        <v>64.44</v>
      </c>
      <c r="J844" t="s">
        <v>2309</v>
      </c>
      <c r="K844" t="s">
        <v>2333</v>
      </c>
      <c r="L844" t="str">
        <f t="shared" ca="1" si="26"/>
        <v>Male</v>
      </c>
      <c r="M844" t="str">
        <f t="shared" si="27"/>
        <v>2023</v>
      </c>
    </row>
    <row r="845" spans="1:13" hidden="1" x14ac:dyDescent="0.25">
      <c r="A845" s="9">
        <v>44935</v>
      </c>
      <c r="B845" t="s">
        <v>1113</v>
      </c>
      <c r="C845" t="s">
        <v>2273</v>
      </c>
      <c r="D845" s="7">
        <v>2</v>
      </c>
      <c r="E845" t="s">
        <v>2293</v>
      </c>
      <c r="F845" t="s">
        <v>2297</v>
      </c>
      <c r="G845" t="s">
        <v>2300</v>
      </c>
      <c r="H845" t="s">
        <v>2305</v>
      </c>
      <c r="I845">
        <v>263.62</v>
      </c>
      <c r="J845" t="s">
        <v>2308</v>
      </c>
      <c r="K845" t="s">
        <v>2331</v>
      </c>
      <c r="L845" t="str">
        <f t="shared" ca="1" si="26"/>
        <v>Male</v>
      </c>
      <c r="M845" t="str">
        <f t="shared" si="27"/>
        <v>2023</v>
      </c>
    </row>
    <row r="846" spans="1:13" hidden="1" x14ac:dyDescent="0.25">
      <c r="A846" s="9">
        <v>45281</v>
      </c>
      <c r="B846" t="s">
        <v>1114</v>
      </c>
      <c r="C846" t="s">
        <v>2279</v>
      </c>
      <c r="D846" s="7">
        <v>2</v>
      </c>
      <c r="E846" t="s">
        <v>2291</v>
      </c>
      <c r="F846" t="s">
        <v>2298</v>
      </c>
      <c r="G846" t="s">
        <v>2300</v>
      </c>
      <c r="H846" t="s">
        <v>2302</v>
      </c>
      <c r="I846">
        <v>404.49</v>
      </c>
      <c r="J846" t="s">
        <v>2310</v>
      </c>
      <c r="K846" s="3" t="s">
        <v>2334</v>
      </c>
      <c r="L846" t="str">
        <f t="shared" ca="1" si="26"/>
        <v>Male</v>
      </c>
      <c r="M846" t="str">
        <f t="shared" si="27"/>
        <v>2023</v>
      </c>
    </row>
    <row r="847" spans="1:13" hidden="1" x14ac:dyDescent="0.25">
      <c r="A847" s="9">
        <v>44934</v>
      </c>
      <c r="B847" t="s">
        <v>1115</v>
      </c>
      <c r="C847" t="s">
        <v>2289</v>
      </c>
      <c r="D847" s="7">
        <v>4</v>
      </c>
      <c r="E847" t="s">
        <v>2290</v>
      </c>
      <c r="F847" t="s">
        <v>2297</v>
      </c>
      <c r="G847" t="s">
        <v>2300</v>
      </c>
      <c r="H847" t="s">
        <v>2304</v>
      </c>
      <c r="I847">
        <v>424</v>
      </c>
      <c r="J847" t="s">
        <v>2306</v>
      </c>
      <c r="K847" t="s">
        <v>2333</v>
      </c>
      <c r="L847" t="str">
        <f t="shared" ca="1" si="26"/>
        <v>Male</v>
      </c>
      <c r="M847" t="str">
        <f t="shared" si="27"/>
        <v>2023</v>
      </c>
    </row>
    <row r="848" spans="1:13" hidden="1" x14ac:dyDescent="0.25">
      <c r="A848" s="9">
        <v>45147</v>
      </c>
      <c r="B848" t="s">
        <v>1116</v>
      </c>
      <c r="C848" t="s">
        <v>2281</v>
      </c>
      <c r="D848" s="7">
        <v>5</v>
      </c>
      <c r="E848" t="s">
        <v>2290</v>
      </c>
      <c r="F848" t="s">
        <v>2296</v>
      </c>
      <c r="G848" t="s">
        <v>2300</v>
      </c>
      <c r="H848" t="s">
        <v>2302</v>
      </c>
      <c r="I848">
        <v>58.6</v>
      </c>
      <c r="J848" t="s">
        <v>2310</v>
      </c>
      <c r="K848" s="10" t="s">
        <v>2334</v>
      </c>
      <c r="L848" t="str">
        <f t="shared" ca="1" si="26"/>
        <v>Male</v>
      </c>
      <c r="M848" t="str">
        <f t="shared" si="27"/>
        <v>2023</v>
      </c>
    </row>
    <row r="849" spans="1:13" hidden="1" x14ac:dyDescent="0.25">
      <c r="A849" s="9">
        <v>44941</v>
      </c>
      <c r="B849" t="s">
        <v>1117</v>
      </c>
      <c r="C849" t="s">
        <v>2271</v>
      </c>
      <c r="D849" s="7">
        <v>2</v>
      </c>
      <c r="E849" t="s">
        <v>2291</v>
      </c>
      <c r="F849" t="s">
        <v>2297</v>
      </c>
      <c r="G849" t="s">
        <v>2300</v>
      </c>
      <c r="H849" t="s">
        <v>2303</v>
      </c>
      <c r="I849">
        <v>263.27</v>
      </c>
      <c r="J849" t="s">
        <v>2308</v>
      </c>
      <c r="K849" s="3" t="s">
        <v>2334</v>
      </c>
      <c r="L849" t="str">
        <f t="shared" ca="1" si="26"/>
        <v>Male</v>
      </c>
      <c r="M849" t="str">
        <f t="shared" si="27"/>
        <v>2023</v>
      </c>
    </row>
    <row r="850" spans="1:13" hidden="1" x14ac:dyDescent="0.25">
      <c r="A850" s="9">
        <v>45048</v>
      </c>
      <c r="B850" t="s">
        <v>1118</v>
      </c>
      <c r="C850" t="s">
        <v>2278</v>
      </c>
      <c r="D850" s="7">
        <v>5</v>
      </c>
      <c r="E850" t="s">
        <v>2293</v>
      </c>
      <c r="F850" t="s">
        <v>2297</v>
      </c>
      <c r="G850" t="s">
        <v>2300</v>
      </c>
      <c r="H850" t="s">
        <v>2301</v>
      </c>
      <c r="I850">
        <v>825.81</v>
      </c>
      <c r="J850" t="s">
        <v>2307</v>
      </c>
      <c r="K850" s="10" t="s">
        <v>2334</v>
      </c>
      <c r="L850" t="str">
        <f t="shared" ca="1" si="26"/>
        <v>Male</v>
      </c>
      <c r="M850" t="str">
        <f t="shared" si="27"/>
        <v>2023</v>
      </c>
    </row>
    <row r="851" spans="1:13" x14ac:dyDescent="0.25">
      <c r="A851" s="9">
        <v>45003</v>
      </c>
      <c r="B851" t="s">
        <v>1119</v>
      </c>
      <c r="C851" t="s">
        <v>2279</v>
      </c>
      <c r="D851" s="7">
        <v>4</v>
      </c>
      <c r="E851" t="s">
        <v>2291</v>
      </c>
      <c r="F851" t="s">
        <v>2297</v>
      </c>
      <c r="G851" t="s">
        <v>2300</v>
      </c>
      <c r="H851" t="s">
        <v>2305</v>
      </c>
      <c r="I851">
        <v>626.33000000000004</v>
      </c>
      <c r="J851" t="s">
        <v>2308</v>
      </c>
      <c r="K851" t="s">
        <v>2333</v>
      </c>
      <c r="L851" t="str">
        <f t="shared" ca="1" si="26"/>
        <v>Male</v>
      </c>
      <c r="M851" t="str">
        <f t="shared" si="27"/>
        <v>2023</v>
      </c>
    </row>
    <row r="852" spans="1:13" hidden="1" x14ac:dyDescent="0.25">
      <c r="A852" s="9">
        <v>45281</v>
      </c>
      <c r="B852" t="s">
        <v>1120</v>
      </c>
      <c r="C852" t="s">
        <v>2283</v>
      </c>
      <c r="D852" s="7">
        <v>3</v>
      </c>
      <c r="E852" t="s">
        <v>2294</v>
      </c>
      <c r="F852" t="s">
        <v>2295</v>
      </c>
      <c r="G852" t="s">
        <v>2300</v>
      </c>
      <c r="H852" t="s">
        <v>2301</v>
      </c>
      <c r="I852">
        <v>263.81</v>
      </c>
      <c r="J852" t="s">
        <v>2308</v>
      </c>
      <c r="K852" t="s">
        <v>2337</v>
      </c>
      <c r="L852" t="str">
        <f t="shared" ca="1" si="26"/>
        <v>Male</v>
      </c>
      <c r="M852" t="str">
        <f t="shared" si="27"/>
        <v>2023</v>
      </c>
    </row>
    <row r="853" spans="1:13" hidden="1" x14ac:dyDescent="0.25">
      <c r="A853" s="9">
        <v>45244</v>
      </c>
      <c r="B853" t="s">
        <v>1121</v>
      </c>
      <c r="C853" t="s">
        <v>2286</v>
      </c>
      <c r="D853" s="7">
        <v>5</v>
      </c>
      <c r="E853" t="s">
        <v>2290</v>
      </c>
      <c r="F853" t="s">
        <v>2297</v>
      </c>
      <c r="G853" t="s">
        <v>2300</v>
      </c>
      <c r="H853" t="s">
        <v>2301</v>
      </c>
      <c r="I853">
        <v>467.91</v>
      </c>
      <c r="J853" t="s">
        <v>2306</v>
      </c>
      <c r="K853" s="10" t="s">
        <v>2334</v>
      </c>
      <c r="L853" t="str">
        <f t="shared" ca="1" si="26"/>
        <v>Male</v>
      </c>
      <c r="M853" t="str">
        <f t="shared" si="27"/>
        <v>2023</v>
      </c>
    </row>
    <row r="854" spans="1:13" hidden="1" x14ac:dyDescent="0.25">
      <c r="A854" s="9">
        <v>45041</v>
      </c>
      <c r="B854" t="s">
        <v>1122</v>
      </c>
      <c r="C854" t="s">
        <v>2275</v>
      </c>
      <c r="D854" s="7">
        <v>2</v>
      </c>
      <c r="E854" t="s">
        <v>2294</v>
      </c>
      <c r="F854" t="s">
        <v>2296</v>
      </c>
      <c r="G854" t="s">
        <v>2300</v>
      </c>
      <c r="H854" t="s">
        <v>2305</v>
      </c>
      <c r="I854">
        <v>801.94</v>
      </c>
      <c r="J854" t="s">
        <v>2307</v>
      </c>
      <c r="K854" t="s">
        <v>2331</v>
      </c>
      <c r="L854" t="str">
        <f t="shared" ca="1" si="26"/>
        <v>Male</v>
      </c>
      <c r="M854" t="str">
        <f t="shared" si="27"/>
        <v>2023</v>
      </c>
    </row>
    <row r="855" spans="1:13" hidden="1" x14ac:dyDescent="0.25">
      <c r="A855" s="9">
        <v>45016</v>
      </c>
      <c r="B855" t="s">
        <v>1123</v>
      </c>
      <c r="C855" t="s">
        <v>2286</v>
      </c>
      <c r="D855" s="7">
        <v>2</v>
      </c>
      <c r="E855" t="s">
        <v>2290</v>
      </c>
      <c r="F855" t="s">
        <v>2297</v>
      </c>
      <c r="G855" t="s">
        <v>2300</v>
      </c>
      <c r="H855" t="s">
        <v>2303</v>
      </c>
      <c r="I855">
        <v>316.13</v>
      </c>
      <c r="J855" t="s">
        <v>2309</v>
      </c>
      <c r="K855" s="3" t="s">
        <v>2334</v>
      </c>
      <c r="L855" t="str">
        <f t="shared" ca="1" si="26"/>
        <v>Male</v>
      </c>
      <c r="M855" t="str">
        <f t="shared" si="27"/>
        <v>2023</v>
      </c>
    </row>
    <row r="856" spans="1:13" hidden="1" x14ac:dyDescent="0.25">
      <c r="A856" s="9">
        <v>45255</v>
      </c>
      <c r="B856" t="s">
        <v>1124</v>
      </c>
      <c r="C856" t="s">
        <v>2273</v>
      </c>
      <c r="D856" s="7">
        <v>3</v>
      </c>
      <c r="E856" t="s">
        <v>2293</v>
      </c>
      <c r="F856" t="s">
        <v>2298</v>
      </c>
      <c r="G856" t="s">
        <v>2300</v>
      </c>
      <c r="H856" t="s">
        <v>2303</v>
      </c>
      <c r="I856">
        <v>183.39</v>
      </c>
      <c r="J856" t="s">
        <v>2307</v>
      </c>
      <c r="K856" t="s">
        <v>2337</v>
      </c>
      <c r="L856" t="str">
        <f t="shared" ca="1" si="26"/>
        <v>Male</v>
      </c>
      <c r="M856" t="str">
        <f t="shared" si="27"/>
        <v>2023</v>
      </c>
    </row>
    <row r="857" spans="1:13" hidden="1" x14ac:dyDescent="0.25">
      <c r="A857" s="9">
        <v>44934</v>
      </c>
      <c r="B857" t="s">
        <v>1125</v>
      </c>
      <c r="C857" t="s">
        <v>2275</v>
      </c>
      <c r="D857" s="7">
        <v>2</v>
      </c>
      <c r="E857" t="s">
        <v>2294</v>
      </c>
      <c r="F857" t="s">
        <v>2296</v>
      </c>
      <c r="G857" t="s">
        <v>2300</v>
      </c>
      <c r="H857" t="s">
        <v>2304</v>
      </c>
      <c r="I857">
        <v>380.54</v>
      </c>
      <c r="J857" t="s">
        <v>2307</v>
      </c>
      <c r="K857" s="3" t="s">
        <v>2334</v>
      </c>
      <c r="L857" t="str">
        <f t="shared" ca="1" si="26"/>
        <v>Male</v>
      </c>
      <c r="M857" t="str">
        <f t="shared" si="27"/>
        <v>2023</v>
      </c>
    </row>
    <row r="858" spans="1:13" hidden="1" x14ac:dyDescent="0.25">
      <c r="A858" s="9">
        <v>45231</v>
      </c>
      <c r="B858" t="s">
        <v>1126</v>
      </c>
      <c r="C858" t="s">
        <v>2289</v>
      </c>
      <c r="D858" s="7">
        <v>2</v>
      </c>
      <c r="E858" t="s">
        <v>2290</v>
      </c>
      <c r="F858" t="s">
        <v>2296</v>
      </c>
      <c r="G858" t="s">
        <v>2300</v>
      </c>
      <c r="H858" t="s">
        <v>2304</v>
      </c>
      <c r="I858">
        <v>633.98</v>
      </c>
      <c r="J858" t="s">
        <v>2307</v>
      </c>
      <c r="K858" s="3" t="s">
        <v>2334</v>
      </c>
      <c r="L858" t="str">
        <f t="shared" ca="1" si="26"/>
        <v>Male</v>
      </c>
      <c r="M858" t="str">
        <f t="shared" si="27"/>
        <v>2023</v>
      </c>
    </row>
    <row r="859" spans="1:13" hidden="1" x14ac:dyDescent="0.25">
      <c r="A859" s="9">
        <v>45051</v>
      </c>
      <c r="B859" t="s">
        <v>1127</v>
      </c>
      <c r="C859" t="s">
        <v>2282</v>
      </c>
      <c r="D859" s="7">
        <v>2</v>
      </c>
      <c r="E859" t="s">
        <v>2291</v>
      </c>
      <c r="F859" t="s">
        <v>2295</v>
      </c>
      <c r="G859" t="s">
        <v>2300</v>
      </c>
      <c r="H859" t="s">
        <v>2302</v>
      </c>
      <c r="I859">
        <v>731.36</v>
      </c>
      <c r="J859" t="s">
        <v>2309</v>
      </c>
      <c r="K859" t="s">
        <v>2331</v>
      </c>
      <c r="L859" t="str">
        <f t="shared" ca="1" si="26"/>
        <v>Male</v>
      </c>
      <c r="M859" t="str">
        <f t="shared" si="27"/>
        <v>2023</v>
      </c>
    </row>
    <row r="860" spans="1:13" hidden="1" x14ac:dyDescent="0.25">
      <c r="A860" s="9">
        <v>44985</v>
      </c>
      <c r="B860" t="s">
        <v>1128</v>
      </c>
      <c r="C860" t="s">
        <v>2273</v>
      </c>
      <c r="D860" s="7">
        <v>2</v>
      </c>
      <c r="E860" t="s">
        <v>2293</v>
      </c>
      <c r="F860" t="s">
        <v>2296</v>
      </c>
      <c r="G860" t="s">
        <v>2300</v>
      </c>
      <c r="H860" t="s">
        <v>2302</v>
      </c>
      <c r="I860">
        <v>616.87</v>
      </c>
      <c r="J860" t="s">
        <v>2309</v>
      </c>
      <c r="K860" s="3" t="s">
        <v>2334</v>
      </c>
      <c r="L860" t="str">
        <f t="shared" ca="1" si="26"/>
        <v>Male</v>
      </c>
      <c r="M860" t="str">
        <f t="shared" si="27"/>
        <v>2023</v>
      </c>
    </row>
    <row r="861" spans="1:13" hidden="1" x14ac:dyDescent="0.25">
      <c r="A861" s="9">
        <v>45095</v>
      </c>
      <c r="B861" t="s">
        <v>1129</v>
      </c>
      <c r="C861" t="s">
        <v>2271</v>
      </c>
      <c r="D861" s="7">
        <v>2</v>
      </c>
      <c r="E861" t="s">
        <v>2291</v>
      </c>
      <c r="F861" t="s">
        <v>2296</v>
      </c>
      <c r="G861" t="s">
        <v>2300</v>
      </c>
      <c r="H861" t="s">
        <v>2301</v>
      </c>
      <c r="I861">
        <v>635.71</v>
      </c>
      <c r="J861" t="s">
        <v>2306</v>
      </c>
      <c r="K861" t="s">
        <v>2331</v>
      </c>
      <c r="L861" t="str">
        <f t="shared" ca="1" si="26"/>
        <v>Male</v>
      </c>
      <c r="M861" t="str">
        <f t="shared" si="27"/>
        <v>2023</v>
      </c>
    </row>
    <row r="862" spans="1:13" x14ac:dyDescent="0.25">
      <c r="A862" s="9">
        <v>45077</v>
      </c>
      <c r="B862" t="s">
        <v>1130</v>
      </c>
      <c r="C862" t="s">
        <v>2288</v>
      </c>
      <c r="D862" s="7">
        <v>4</v>
      </c>
      <c r="E862" t="s">
        <v>2292</v>
      </c>
      <c r="F862" t="s">
        <v>2297</v>
      </c>
      <c r="G862" t="s">
        <v>2300</v>
      </c>
      <c r="H862" t="s">
        <v>2303</v>
      </c>
      <c r="I862">
        <v>295.83</v>
      </c>
      <c r="J862" t="s">
        <v>2307</v>
      </c>
      <c r="K862" t="s">
        <v>2333</v>
      </c>
      <c r="L862" t="str">
        <f t="shared" ca="1" si="26"/>
        <v>Male</v>
      </c>
      <c r="M862" t="str">
        <f t="shared" si="27"/>
        <v>2023</v>
      </c>
    </row>
    <row r="863" spans="1:13" hidden="1" x14ac:dyDescent="0.25">
      <c r="A863" s="9">
        <v>45086</v>
      </c>
      <c r="B863" t="s">
        <v>1131</v>
      </c>
      <c r="C863" t="s">
        <v>2277</v>
      </c>
      <c r="D863" s="7">
        <v>2</v>
      </c>
      <c r="E863" t="s">
        <v>2292</v>
      </c>
      <c r="F863" t="s">
        <v>2296</v>
      </c>
      <c r="G863" t="s">
        <v>2300</v>
      </c>
      <c r="H863" t="s">
        <v>2301</v>
      </c>
      <c r="I863">
        <v>507.64</v>
      </c>
      <c r="J863" t="s">
        <v>2306</v>
      </c>
      <c r="K863" t="s">
        <v>2331</v>
      </c>
      <c r="L863" t="str">
        <f t="shared" ca="1" si="26"/>
        <v>Male</v>
      </c>
      <c r="M863" t="str">
        <f t="shared" si="27"/>
        <v>2023</v>
      </c>
    </row>
    <row r="864" spans="1:13" x14ac:dyDescent="0.25">
      <c r="A864" s="9">
        <v>45133</v>
      </c>
      <c r="B864" t="s">
        <v>1132</v>
      </c>
      <c r="C864" t="s">
        <v>2275</v>
      </c>
      <c r="D864" s="7">
        <v>5</v>
      </c>
      <c r="E864" t="s">
        <v>2294</v>
      </c>
      <c r="F864" t="s">
        <v>2297</v>
      </c>
      <c r="G864" t="s">
        <v>2300</v>
      </c>
      <c r="H864" t="s">
        <v>2302</v>
      </c>
      <c r="I864">
        <v>700.25</v>
      </c>
      <c r="J864" t="s">
        <v>2309</v>
      </c>
      <c r="K864" s="10" t="s">
        <v>2334</v>
      </c>
      <c r="L864" t="str">
        <f t="shared" ca="1" si="26"/>
        <v>Male</v>
      </c>
      <c r="M864" t="str">
        <f t="shared" si="27"/>
        <v>2023</v>
      </c>
    </row>
    <row r="865" spans="1:13" x14ac:dyDescent="0.25">
      <c r="A865" s="9">
        <v>45279</v>
      </c>
      <c r="B865" t="s">
        <v>1133</v>
      </c>
      <c r="C865" t="s">
        <v>2273</v>
      </c>
      <c r="D865" s="7">
        <v>2</v>
      </c>
      <c r="E865" t="s">
        <v>2293</v>
      </c>
      <c r="F865" t="s">
        <v>2295</v>
      </c>
      <c r="G865" t="s">
        <v>2300</v>
      </c>
      <c r="H865" t="s">
        <v>2304</v>
      </c>
      <c r="I865">
        <v>565.72</v>
      </c>
      <c r="J865" t="s">
        <v>2306</v>
      </c>
      <c r="K865" t="s">
        <v>2331</v>
      </c>
      <c r="L865" t="str">
        <f t="shared" ca="1" si="26"/>
        <v>Male</v>
      </c>
      <c r="M865" t="str">
        <f t="shared" si="27"/>
        <v>2023</v>
      </c>
    </row>
    <row r="866" spans="1:13" hidden="1" x14ac:dyDescent="0.25">
      <c r="A866" s="9">
        <v>44961</v>
      </c>
      <c r="B866" t="s">
        <v>1134</v>
      </c>
      <c r="C866" t="s">
        <v>2287</v>
      </c>
      <c r="D866" s="7">
        <v>3</v>
      </c>
      <c r="E866" t="s">
        <v>2291</v>
      </c>
      <c r="F866" t="s">
        <v>2298</v>
      </c>
      <c r="G866" t="s">
        <v>2300</v>
      </c>
      <c r="H866" t="s">
        <v>2301</v>
      </c>
      <c r="I866">
        <v>199.78</v>
      </c>
      <c r="J866" t="s">
        <v>2310</v>
      </c>
      <c r="K866" t="s">
        <v>2337</v>
      </c>
      <c r="L866" t="str">
        <f t="shared" ca="1" si="26"/>
        <v>Male</v>
      </c>
      <c r="M866" t="str">
        <f t="shared" si="27"/>
        <v>2023</v>
      </c>
    </row>
    <row r="867" spans="1:13" hidden="1" x14ac:dyDescent="0.25">
      <c r="A867" s="9">
        <v>45225</v>
      </c>
      <c r="B867" t="s">
        <v>1135</v>
      </c>
      <c r="C867" t="s">
        <v>2281</v>
      </c>
      <c r="D867" s="7">
        <v>4</v>
      </c>
      <c r="E867" t="s">
        <v>2290</v>
      </c>
      <c r="F867" t="s">
        <v>2295</v>
      </c>
      <c r="G867" t="s">
        <v>2300</v>
      </c>
      <c r="H867" t="s">
        <v>2305</v>
      </c>
      <c r="I867">
        <v>15.35</v>
      </c>
      <c r="J867" t="s">
        <v>2308</v>
      </c>
      <c r="K867" t="s">
        <v>2333</v>
      </c>
      <c r="L867" t="str">
        <f t="shared" ca="1" si="26"/>
        <v>Male</v>
      </c>
      <c r="M867" t="str">
        <f t="shared" si="27"/>
        <v>2023</v>
      </c>
    </row>
    <row r="868" spans="1:13" hidden="1" x14ac:dyDescent="0.25">
      <c r="A868" s="9">
        <v>45092</v>
      </c>
      <c r="B868" t="s">
        <v>1136</v>
      </c>
      <c r="C868" t="s">
        <v>2284</v>
      </c>
      <c r="D868" s="7">
        <v>5</v>
      </c>
      <c r="E868" t="s">
        <v>2293</v>
      </c>
      <c r="F868" t="s">
        <v>2298</v>
      </c>
      <c r="G868" t="s">
        <v>2300</v>
      </c>
      <c r="H868" t="s">
        <v>2303</v>
      </c>
      <c r="I868">
        <v>699.99</v>
      </c>
      <c r="J868" t="s">
        <v>2306</v>
      </c>
      <c r="K868" s="10" t="s">
        <v>2334</v>
      </c>
      <c r="L868" t="str">
        <f t="shared" ca="1" si="26"/>
        <v>Male</v>
      </c>
      <c r="M868" t="str">
        <f t="shared" si="27"/>
        <v>2023</v>
      </c>
    </row>
    <row r="869" spans="1:13" hidden="1" x14ac:dyDescent="0.25">
      <c r="A869" s="9">
        <v>45140</v>
      </c>
      <c r="B869" t="s">
        <v>1137</v>
      </c>
      <c r="C869" t="s">
        <v>2287</v>
      </c>
      <c r="D869" s="7">
        <v>2</v>
      </c>
      <c r="E869" t="s">
        <v>2291</v>
      </c>
      <c r="F869" t="s">
        <v>2296</v>
      </c>
      <c r="G869" t="s">
        <v>2300</v>
      </c>
      <c r="H869" t="s">
        <v>2302</v>
      </c>
      <c r="I869">
        <v>463.8</v>
      </c>
      <c r="J869" t="s">
        <v>2308</v>
      </c>
      <c r="K869" t="s">
        <v>2331</v>
      </c>
      <c r="L869" t="str">
        <f t="shared" ca="1" si="26"/>
        <v>Male</v>
      </c>
      <c r="M869" t="str">
        <f t="shared" si="27"/>
        <v>2023</v>
      </c>
    </row>
    <row r="870" spans="1:13" hidden="1" x14ac:dyDescent="0.25">
      <c r="A870" s="9">
        <v>44993</v>
      </c>
      <c r="B870" t="s">
        <v>1138</v>
      </c>
      <c r="C870" t="s">
        <v>2271</v>
      </c>
      <c r="D870" s="7">
        <v>4</v>
      </c>
      <c r="E870" t="s">
        <v>2291</v>
      </c>
      <c r="F870" t="s">
        <v>2295</v>
      </c>
      <c r="G870" t="s">
        <v>2300</v>
      </c>
      <c r="H870" t="s">
        <v>2304</v>
      </c>
      <c r="I870">
        <v>78.44</v>
      </c>
      <c r="J870" t="s">
        <v>2310</v>
      </c>
      <c r="K870" t="s">
        <v>2333</v>
      </c>
      <c r="L870" t="str">
        <f t="shared" ca="1" si="26"/>
        <v>Male</v>
      </c>
      <c r="M870" t="str">
        <f t="shared" si="27"/>
        <v>2023</v>
      </c>
    </row>
    <row r="871" spans="1:13" x14ac:dyDescent="0.25">
      <c r="A871" s="9">
        <v>45244</v>
      </c>
      <c r="B871" t="s">
        <v>1139</v>
      </c>
      <c r="C871" t="s">
        <v>2278</v>
      </c>
      <c r="D871" s="7">
        <v>5</v>
      </c>
      <c r="E871" t="s">
        <v>2293</v>
      </c>
      <c r="F871" t="s">
        <v>2295</v>
      </c>
      <c r="G871" t="s">
        <v>2300</v>
      </c>
      <c r="H871" t="s">
        <v>2305</v>
      </c>
      <c r="I871">
        <v>171.1</v>
      </c>
      <c r="J871" t="s">
        <v>2310</v>
      </c>
      <c r="K871" s="10" t="s">
        <v>2334</v>
      </c>
      <c r="L871" t="str">
        <f t="shared" ca="1" si="26"/>
        <v>Male</v>
      </c>
      <c r="M871" t="str">
        <f t="shared" si="27"/>
        <v>2023</v>
      </c>
    </row>
    <row r="872" spans="1:13" hidden="1" x14ac:dyDescent="0.25">
      <c r="A872" s="9">
        <v>45104</v>
      </c>
      <c r="B872" t="s">
        <v>1140</v>
      </c>
      <c r="C872" t="s">
        <v>2281</v>
      </c>
      <c r="D872" s="7">
        <v>4</v>
      </c>
      <c r="E872" t="s">
        <v>2290</v>
      </c>
      <c r="F872" t="s">
        <v>2296</v>
      </c>
      <c r="G872" t="s">
        <v>2300</v>
      </c>
      <c r="H872" t="s">
        <v>2303</v>
      </c>
      <c r="I872">
        <v>119.64</v>
      </c>
      <c r="J872" t="s">
        <v>2307</v>
      </c>
      <c r="K872" t="s">
        <v>2333</v>
      </c>
      <c r="L872" t="str">
        <f t="shared" ca="1" si="26"/>
        <v>Male</v>
      </c>
      <c r="M872" t="str">
        <f t="shared" si="27"/>
        <v>2023</v>
      </c>
    </row>
    <row r="873" spans="1:13" x14ac:dyDescent="0.25">
      <c r="A873" s="9">
        <v>45005</v>
      </c>
      <c r="B873" t="s">
        <v>1141</v>
      </c>
      <c r="C873" t="s">
        <v>2280</v>
      </c>
      <c r="D873" s="7">
        <v>3</v>
      </c>
      <c r="E873" t="s">
        <v>2292</v>
      </c>
      <c r="F873" t="s">
        <v>2296</v>
      </c>
      <c r="G873" t="s">
        <v>2300</v>
      </c>
      <c r="H873" t="s">
        <v>2303</v>
      </c>
      <c r="I873">
        <v>611.54</v>
      </c>
      <c r="J873" t="s">
        <v>2306</v>
      </c>
      <c r="K873" t="s">
        <v>2337</v>
      </c>
      <c r="L873" t="str">
        <f t="shared" ca="1" si="26"/>
        <v>Male</v>
      </c>
      <c r="M873" t="str">
        <f t="shared" si="27"/>
        <v>2023</v>
      </c>
    </row>
    <row r="874" spans="1:13" hidden="1" x14ac:dyDescent="0.25">
      <c r="A874" s="9">
        <v>44539</v>
      </c>
      <c r="B874" t="s">
        <v>1142</v>
      </c>
      <c r="C874" t="s">
        <v>2279</v>
      </c>
      <c r="D874" s="7">
        <v>2</v>
      </c>
      <c r="E874" t="s">
        <v>2291</v>
      </c>
      <c r="F874" t="s">
        <v>2297</v>
      </c>
      <c r="G874" t="s">
        <v>2300</v>
      </c>
      <c r="H874" t="s">
        <v>2301</v>
      </c>
      <c r="I874">
        <v>39.659999999999997</v>
      </c>
      <c r="J874" t="s">
        <v>2306</v>
      </c>
      <c r="K874" s="3" t="s">
        <v>2334</v>
      </c>
      <c r="L874" t="str">
        <f t="shared" ca="1" si="26"/>
        <v>Male</v>
      </c>
      <c r="M874" t="str">
        <f t="shared" si="27"/>
        <v>2021</v>
      </c>
    </row>
    <row r="875" spans="1:13" hidden="1" x14ac:dyDescent="0.25">
      <c r="A875" s="9">
        <v>44444</v>
      </c>
      <c r="B875" t="s">
        <v>1143</v>
      </c>
      <c r="C875" t="s">
        <v>2277</v>
      </c>
      <c r="D875" s="7">
        <v>4</v>
      </c>
      <c r="E875" t="s">
        <v>2292</v>
      </c>
      <c r="F875" t="s">
        <v>2298</v>
      </c>
      <c r="G875" t="s">
        <v>2300</v>
      </c>
      <c r="H875" t="s">
        <v>2305</v>
      </c>
      <c r="I875">
        <v>69.08</v>
      </c>
      <c r="J875" t="s">
        <v>2307</v>
      </c>
      <c r="K875" t="s">
        <v>2333</v>
      </c>
      <c r="L875" t="str">
        <f t="shared" ca="1" si="26"/>
        <v>Male</v>
      </c>
      <c r="M875" t="str">
        <f t="shared" si="27"/>
        <v>2021</v>
      </c>
    </row>
    <row r="876" spans="1:13" hidden="1" x14ac:dyDescent="0.25">
      <c r="A876" s="9">
        <v>44495</v>
      </c>
      <c r="B876" t="s">
        <v>1144</v>
      </c>
      <c r="C876" t="s">
        <v>2277</v>
      </c>
      <c r="D876" s="7">
        <v>2</v>
      </c>
      <c r="E876" t="s">
        <v>2292</v>
      </c>
      <c r="F876" t="s">
        <v>2297</v>
      </c>
      <c r="G876" t="s">
        <v>2300</v>
      </c>
      <c r="H876" t="s">
        <v>2305</v>
      </c>
      <c r="I876">
        <v>864.77</v>
      </c>
      <c r="J876" t="s">
        <v>2307</v>
      </c>
      <c r="K876" s="3" t="s">
        <v>2334</v>
      </c>
      <c r="L876" t="str">
        <f t="shared" ca="1" si="26"/>
        <v>Male</v>
      </c>
      <c r="M876" t="str">
        <f t="shared" si="27"/>
        <v>2021</v>
      </c>
    </row>
    <row r="877" spans="1:13" hidden="1" x14ac:dyDescent="0.25">
      <c r="A877" s="9">
        <v>44559</v>
      </c>
      <c r="B877" t="s">
        <v>1145</v>
      </c>
      <c r="C877" t="s">
        <v>2276</v>
      </c>
      <c r="D877" s="7">
        <v>4</v>
      </c>
      <c r="E877" t="s">
        <v>2293</v>
      </c>
      <c r="F877" t="s">
        <v>2296</v>
      </c>
      <c r="G877" t="s">
        <v>2300</v>
      </c>
      <c r="H877" t="s">
        <v>2303</v>
      </c>
      <c r="I877">
        <v>389.25</v>
      </c>
      <c r="J877" t="s">
        <v>2308</v>
      </c>
      <c r="K877" t="s">
        <v>2333</v>
      </c>
      <c r="L877" t="str">
        <f t="shared" ca="1" si="26"/>
        <v>Male</v>
      </c>
      <c r="M877" t="str">
        <f t="shared" si="27"/>
        <v>2021</v>
      </c>
    </row>
    <row r="878" spans="1:13" x14ac:dyDescent="0.25">
      <c r="A878" s="9">
        <v>44554</v>
      </c>
      <c r="B878" t="s">
        <v>1146</v>
      </c>
      <c r="C878" t="s">
        <v>2279</v>
      </c>
      <c r="D878" s="7">
        <v>4</v>
      </c>
      <c r="E878" t="s">
        <v>2291</v>
      </c>
      <c r="F878" t="s">
        <v>2298</v>
      </c>
      <c r="G878" t="s">
        <v>2300</v>
      </c>
      <c r="H878" t="s">
        <v>2304</v>
      </c>
      <c r="I878">
        <v>321.02</v>
      </c>
      <c r="J878" t="s">
        <v>2307</v>
      </c>
      <c r="K878" t="s">
        <v>2333</v>
      </c>
      <c r="L878" t="str">
        <f t="shared" ca="1" si="26"/>
        <v>Male</v>
      </c>
      <c r="M878" t="str">
        <f t="shared" si="27"/>
        <v>2021</v>
      </c>
    </row>
    <row r="879" spans="1:13" hidden="1" x14ac:dyDescent="0.25">
      <c r="A879" s="9">
        <v>44226</v>
      </c>
      <c r="B879" t="s">
        <v>1147</v>
      </c>
      <c r="C879" t="s">
        <v>2279</v>
      </c>
      <c r="D879" s="7">
        <v>2</v>
      </c>
      <c r="E879" t="s">
        <v>2291</v>
      </c>
      <c r="F879" t="s">
        <v>2296</v>
      </c>
      <c r="G879" t="s">
        <v>2300</v>
      </c>
      <c r="H879" t="s">
        <v>2301</v>
      </c>
      <c r="I879">
        <v>419</v>
      </c>
      <c r="J879" t="s">
        <v>2307</v>
      </c>
      <c r="K879" t="s">
        <v>2331</v>
      </c>
      <c r="L879" t="str">
        <f t="shared" ca="1" si="26"/>
        <v>Male</v>
      </c>
      <c r="M879" t="str">
        <f t="shared" si="27"/>
        <v>2021</v>
      </c>
    </row>
    <row r="880" spans="1:13" hidden="1" x14ac:dyDescent="0.25">
      <c r="A880" s="9">
        <v>44476</v>
      </c>
      <c r="B880" t="s">
        <v>1148</v>
      </c>
      <c r="C880" t="s">
        <v>2282</v>
      </c>
      <c r="D880" s="7">
        <v>5</v>
      </c>
      <c r="E880" t="s">
        <v>2291</v>
      </c>
      <c r="F880" t="s">
        <v>2297</v>
      </c>
      <c r="G880" t="s">
        <v>2300</v>
      </c>
      <c r="H880" t="s">
        <v>2302</v>
      </c>
      <c r="I880">
        <v>401.24</v>
      </c>
      <c r="J880" t="s">
        <v>2307</v>
      </c>
      <c r="K880" s="10" t="s">
        <v>2334</v>
      </c>
      <c r="L880" t="str">
        <f t="shared" ca="1" si="26"/>
        <v>Male</v>
      </c>
      <c r="M880" t="str">
        <f t="shared" si="27"/>
        <v>2021</v>
      </c>
    </row>
    <row r="881" spans="1:13" hidden="1" x14ac:dyDescent="0.25">
      <c r="A881" s="9">
        <v>44560</v>
      </c>
      <c r="B881" t="s">
        <v>1149</v>
      </c>
      <c r="C881" t="s">
        <v>2286</v>
      </c>
      <c r="D881" s="7">
        <v>4</v>
      </c>
      <c r="E881" t="s">
        <v>2290</v>
      </c>
      <c r="F881" t="s">
        <v>2296</v>
      </c>
      <c r="G881" t="s">
        <v>2300</v>
      </c>
      <c r="H881" t="s">
        <v>2302</v>
      </c>
      <c r="I881">
        <v>111.82</v>
      </c>
      <c r="J881" t="s">
        <v>2310</v>
      </c>
      <c r="K881" t="s">
        <v>2333</v>
      </c>
      <c r="L881" t="str">
        <f t="shared" ca="1" si="26"/>
        <v>Male</v>
      </c>
      <c r="M881" t="str">
        <f t="shared" si="27"/>
        <v>2021</v>
      </c>
    </row>
    <row r="882" spans="1:13" hidden="1" x14ac:dyDescent="0.25">
      <c r="A882" s="9">
        <v>44228</v>
      </c>
      <c r="B882" t="s">
        <v>1150</v>
      </c>
      <c r="C882" t="s">
        <v>2288</v>
      </c>
      <c r="D882" s="7">
        <v>5</v>
      </c>
      <c r="E882" t="s">
        <v>2292</v>
      </c>
      <c r="F882" t="s">
        <v>2297</v>
      </c>
      <c r="G882" t="s">
        <v>2300</v>
      </c>
      <c r="H882" t="s">
        <v>2304</v>
      </c>
      <c r="I882">
        <v>211.89</v>
      </c>
      <c r="J882" t="s">
        <v>2307</v>
      </c>
      <c r="K882" s="10" t="s">
        <v>2334</v>
      </c>
      <c r="L882" t="str">
        <f t="shared" ca="1" si="26"/>
        <v>Male</v>
      </c>
      <c r="M882" t="str">
        <f t="shared" si="27"/>
        <v>2021</v>
      </c>
    </row>
    <row r="883" spans="1:13" x14ac:dyDescent="0.25">
      <c r="A883" s="9">
        <v>44419</v>
      </c>
      <c r="B883" t="s">
        <v>1151</v>
      </c>
      <c r="C883" t="s">
        <v>2282</v>
      </c>
      <c r="D883" s="7">
        <v>2</v>
      </c>
      <c r="E883" t="s">
        <v>2291</v>
      </c>
      <c r="F883" t="s">
        <v>2297</v>
      </c>
      <c r="G883" t="s">
        <v>2300</v>
      </c>
      <c r="H883" t="s">
        <v>2301</v>
      </c>
      <c r="I883">
        <v>120.41</v>
      </c>
      <c r="J883" t="s">
        <v>2307</v>
      </c>
      <c r="K883" s="3" t="s">
        <v>2334</v>
      </c>
      <c r="L883" t="str">
        <f t="shared" ca="1" si="26"/>
        <v>Male</v>
      </c>
      <c r="M883" t="str">
        <f t="shared" si="27"/>
        <v>2021</v>
      </c>
    </row>
    <row r="884" spans="1:13" x14ac:dyDescent="0.25">
      <c r="A884" s="9">
        <v>44478</v>
      </c>
      <c r="B884" t="s">
        <v>1152</v>
      </c>
      <c r="C884" t="s">
        <v>2279</v>
      </c>
      <c r="D884" s="7">
        <v>4</v>
      </c>
      <c r="E884" t="s">
        <v>2291</v>
      </c>
      <c r="F884" t="s">
        <v>2295</v>
      </c>
      <c r="G884" t="s">
        <v>2300</v>
      </c>
      <c r="H884" t="s">
        <v>2305</v>
      </c>
      <c r="I884">
        <v>231.39</v>
      </c>
      <c r="J884" t="s">
        <v>2310</v>
      </c>
      <c r="K884" t="s">
        <v>2333</v>
      </c>
      <c r="L884" t="str">
        <f t="shared" ca="1" si="26"/>
        <v>Male</v>
      </c>
      <c r="M884" t="str">
        <f t="shared" si="27"/>
        <v>2021</v>
      </c>
    </row>
    <row r="885" spans="1:13" x14ac:dyDescent="0.25">
      <c r="A885" s="9">
        <v>44537</v>
      </c>
      <c r="B885" t="s">
        <v>1153</v>
      </c>
      <c r="C885" t="s">
        <v>2286</v>
      </c>
      <c r="D885" s="7">
        <v>3</v>
      </c>
      <c r="E885" t="s">
        <v>2290</v>
      </c>
      <c r="F885" t="s">
        <v>2297</v>
      </c>
      <c r="G885" t="s">
        <v>2300</v>
      </c>
      <c r="H885" t="s">
        <v>2302</v>
      </c>
      <c r="I885">
        <v>923.07</v>
      </c>
      <c r="J885" t="s">
        <v>2306</v>
      </c>
      <c r="K885" t="s">
        <v>2337</v>
      </c>
      <c r="L885" t="str">
        <f t="shared" ca="1" si="26"/>
        <v>Male</v>
      </c>
      <c r="M885" t="str">
        <f t="shared" si="27"/>
        <v>2021</v>
      </c>
    </row>
    <row r="886" spans="1:13" hidden="1" x14ac:dyDescent="0.25">
      <c r="A886" s="9">
        <v>44405</v>
      </c>
      <c r="B886" t="s">
        <v>1154</v>
      </c>
      <c r="C886" t="s">
        <v>2274</v>
      </c>
      <c r="D886" s="7">
        <v>2</v>
      </c>
      <c r="E886" t="s">
        <v>2294</v>
      </c>
      <c r="F886" t="s">
        <v>2298</v>
      </c>
      <c r="G886" t="s">
        <v>2300</v>
      </c>
      <c r="H886" t="s">
        <v>2303</v>
      </c>
      <c r="I886">
        <v>174.38</v>
      </c>
      <c r="J886" t="s">
        <v>2307</v>
      </c>
      <c r="K886" s="3" t="s">
        <v>2334</v>
      </c>
      <c r="L886" t="str">
        <f t="shared" ca="1" si="26"/>
        <v>Male</v>
      </c>
      <c r="M886" t="str">
        <f t="shared" si="27"/>
        <v>2021</v>
      </c>
    </row>
    <row r="887" spans="1:13" hidden="1" x14ac:dyDescent="0.25">
      <c r="A887" s="9">
        <v>44487</v>
      </c>
      <c r="B887" t="s">
        <v>1155</v>
      </c>
      <c r="C887" t="s">
        <v>2272</v>
      </c>
      <c r="D887" s="7">
        <v>4</v>
      </c>
      <c r="E887" t="s">
        <v>2292</v>
      </c>
      <c r="F887" t="s">
        <v>2296</v>
      </c>
      <c r="G887" t="s">
        <v>2300</v>
      </c>
      <c r="H887" t="s">
        <v>2301</v>
      </c>
      <c r="I887">
        <v>982.94</v>
      </c>
      <c r="J887" t="s">
        <v>2306</v>
      </c>
      <c r="K887" t="s">
        <v>2333</v>
      </c>
      <c r="L887" t="str">
        <f t="shared" ca="1" si="26"/>
        <v>Male</v>
      </c>
      <c r="M887" t="str">
        <f t="shared" si="27"/>
        <v>2021</v>
      </c>
    </row>
    <row r="888" spans="1:13" hidden="1" x14ac:dyDescent="0.25">
      <c r="A888" s="9">
        <v>44437</v>
      </c>
      <c r="B888" t="s">
        <v>1156</v>
      </c>
      <c r="C888" t="s">
        <v>2286</v>
      </c>
      <c r="D888" s="7">
        <v>3</v>
      </c>
      <c r="E888" t="s">
        <v>2290</v>
      </c>
      <c r="F888" t="s">
        <v>2295</v>
      </c>
      <c r="G888" t="s">
        <v>2300</v>
      </c>
      <c r="H888" t="s">
        <v>2302</v>
      </c>
      <c r="I888">
        <v>667.91</v>
      </c>
      <c r="J888" t="s">
        <v>2310</v>
      </c>
      <c r="K888" t="s">
        <v>2337</v>
      </c>
      <c r="L888" t="str">
        <f t="shared" ca="1" si="26"/>
        <v>Male</v>
      </c>
      <c r="M888" t="str">
        <f t="shared" si="27"/>
        <v>2021</v>
      </c>
    </row>
    <row r="889" spans="1:13" hidden="1" x14ac:dyDescent="0.25">
      <c r="A889" s="9">
        <v>44441</v>
      </c>
      <c r="B889" t="s">
        <v>1157</v>
      </c>
      <c r="C889" t="s">
        <v>2285</v>
      </c>
      <c r="D889" s="7">
        <v>3</v>
      </c>
      <c r="E889" t="s">
        <v>2294</v>
      </c>
      <c r="F889" t="s">
        <v>2295</v>
      </c>
      <c r="G889" t="s">
        <v>2300</v>
      </c>
      <c r="H889" t="s">
        <v>2301</v>
      </c>
      <c r="I889">
        <v>100.12</v>
      </c>
      <c r="J889" t="s">
        <v>2307</v>
      </c>
      <c r="K889" t="s">
        <v>2337</v>
      </c>
      <c r="L889" t="str">
        <f t="shared" ca="1" si="26"/>
        <v>Male</v>
      </c>
      <c r="M889" t="str">
        <f t="shared" si="27"/>
        <v>2021</v>
      </c>
    </row>
    <row r="890" spans="1:13" hidden="1" x14ac:dyDescent="0.25">
      <c r="A890" s="9">
        <v>44419</v>
      </c>
      <c r="B890" t="s">
        <v>1158</v>
      </c>
      <c r="C890" t="s">
        <v>2282</v>
      </c>
      <c r="D890" s="7">
        <v>2</v>
      </c>
      <c r="E890" t="s">
        <v>2291</v>
      </c>
      <c r="F890" t="s">
        <v>2297</v>
      </c>
      <c r="G890" t="s">
        <v>2300</v>
      </c>
      <c r="H890" t="s">
        <v>2302</v>
      </c>
      <c r="I890">
        <v>391.17</v>
      </c>
      <c r="J890" t="s">
        <v>2308</v>
      </c>
      <c r="K890" t="s">
        <v>2331</v>
      </c>
      <c r="L890" t="str">
        <f t="shared" ca="1" si="26"/>
        <v>Male</v>
      </c>
      <c r="M890" t="str">
        <f t="shared" si="27"/>
        <v>2021</v>
      </c>
    </row>
    <row r="891" spans="1:13" x14ac:dyDescent="0.25">
      <c r="A891" s="9">
        <v>44547</v>
      </c>
      <c r="B891" t="s">
        <v>1159</v>
      </c>
      <c r="C891" t="s">
        <v>2288</v>
      </c>
      <c r="D891" s="7">
        <v>2</v>
      </c>
      <c r="E891" t="s">
        <v>2292</v>
      </c>
      <c r="F891" t="s">
        <v>2297</v>
      </c>
      <c r="G891" t="s">
        <v>2300</v>
      </c>
      <c r="H891" t="s">
        <v>2302</v>
      </c>
      <c r="I891">
        <v>363.44</v>
      </c>
      <c r="J891" t="s">
        <v>2309</v>
      </c>
      <c r="K891" s="3" t="s">
        <v>2334</v>
      </c>
      <c r="L891" t="str">
        <f t="shared" ca="1" si="26"/>
        <v>Male</v>
      </c>
      <c r="M891" t="str">
        <f t="shared" si="27"/>
        <v>2021</v>
      </c>
    </row>
    <row r="892" spans="1:13" hidden="1" x14ac:dyDescent="0.25">
      <c r="A892" s="9">
        <v>44350</v>
      </c>
      <c r="B892" t="s">
        <v>1160</v>
      </c>
      <c r="C892" t="s">
        <v>2283</v>
      </c>
      <c r="D892" s="7">
        <v>3</v>
      </c>
      <c r="E892" t="s">
        <v>2294</v>
      </c>
      <c r="F892" t="s">
        <v>2298</v>
      </c>
      <c r="G892" t="s">
        <v>2300</v>
      </c>
      <c r="H892" t="s">
        <v>2304</v>
      </c>
      <c r="I892">
        <v>715.03</v>
      </c>
      <c r="J892" t="s">
        <v>2309</v>
      </c>
      <c r="K892" t="s">
        <v>2337</v>
      </c>
      <c r="L892" t="str">
        <f t="shared" ca="1" si="26"/>
        <v>Male</v>
      </c>
      <c r="M892" t="str">
        <f t="shared" si="27"/>
        <v>2021</v>
      </c>
    </row>
    <row r="893" spans="1:13" hidden="1" x14ac:dyDescent="0.25">
      <c r="A893" s="9">
        <v>44374</v>
      </c>
      <c r="B893" t="s">
        <v>1161</v>
      </c>
      <c r="C893" t="s">
        <v>2284</v>
      </c>
      <c r="D893" s="7">
        <v>2</v>
      </c>
      <c r="E893" t="s">
        <v>2293</v>
      </c>
      <c r="F893" t="s">
        <v>2296</v>
      </c>
      <c r="G893" t="s">
        <v>2300</v>
      </c>
      <c r="H893" t="s">
        <v>2303</v>
      </c>
      <c r="I893">
        <v>622.03</v>
      </c>
      <c r="J893" t="s">
        <v>2306</v>
      </c>
      <c r="K893" t="s">
        <v>2331</v>
      </c>
      <c r="L893" t="str">
        <f t="shared" ca="1" si="26"/>
        <v>Male</v>
      </c>
      <c r="M893" t="str">
        <f t="shared" si="27"/>
        <v>2021</v>
      </c>
    </row>
    <row r="894" spans="1:13" hidden="1" x14ac:dyDescent="0.25">
      <c r="A894" s="9">
        <v>44378</v>
      </c>
      <c r="B894" t="s">
        <v>1162</v>
      </c>
      <c r="C894" t="s">
        <v>2289</v>
      </c>
      <c r="D894" s="7">
        <v>3</v>
      </c>
      <c r="E894" t="s">
        <v>2290</v>
      </c>
      <c r="F894" t="s">
        <v>2298</v>
      </c>
      <c r="G894" t="s">
        <v>2300</v>
      </c>
      <c r="H894" t="s">
        <v>2301</v>
      </c>
      <c r="I894">
        <v>994.38</v>
      </c>
      <c r="J894" t="s">
        <v>2306</v>
      </c>
      <c r="K894" t="s">
        <v>2337</v>
      </c>
      <c r="L894" t="str">
        <f t="shared" ca="1" si="26"/>
        <v>Male</v>
      </c>
      <c r="M894" t="str">
        <f t="shared" si="27"/>
        <v>2021</v>
      </c>
    </row>
    <row r="895" spans="1:13" hidden="1" x14ac:dyDescent="0.25">
      <c r="A895" s="9">
        <v>44467</v>
      </c>
      <c r="B895" t="s">
        <v>1163</v>
      </c>
      <c r="C895" t="s">
        <v>2286</v>
      </c>
      <c r="D895" s="7">
        <v>2</v>
      </c>
      <c r="E895" t="s">
        <v>2290</v>
      </c>
      <c r="F895" t="s">
        <v>2296</v>
      </c>
      <c r="G895" t="s">
        <v>2300</v>
      </c>
      <c r="H895" t="s">
        <v>2301</v>
      </c>
      <c r="I895">
        <v>251.07</v>
      </c>
      <c r="J895" t="s">
        <v>2309</v>
      </c>
      <c r="K895" t="s">
        <v>2331</v>
      </c>
      <c r="L895" t="str">
        <f t="shared" ca="1" si="26"/>
        <v>Male</v>
      </c>
      <c r="M895" t="str">
        <f t="shared" si="27"/>
        <v>2021</v>
      </c>
    </row>
    <row r="896" spans="1:13" x14ac:dyDescent="0.25">
      <c r="A896" s="9">
        <v>44327</v>
      </c>
      <c r="B896" t="s">
        <v>1164</v>
      </c>
      <c r="C896" t="s">
        <v>2276</v>
      </c>
      <c r="D896" s="7">
        <v>3</v>
      </c>
      <c r="E896" t="s">
        <v>2293</v>
      </c>
      <c r="F896" t="s">
        <v>2297</v>
      </c>
      <c r="G896" t="s">
        <v>2300</v>
      </c>
      <c r="H896" t="s">
        <v>2304</v>
      </c>
      <c r="I896">
        <v>884.69</v>
      </c>
      <c r="J896" t="s">
        <v>2306</v>
      </c>
      <c r="K896" t="s">
        <v>2337</v>
      </c>
      <c r="L896" t="str">
        <f t="shared" ca="1" si="26"/>
        <v>Male</v>
      </c>
      <c r="M896" t="str">
        <f t="shared" si="27"/>
        <v>2021</v>
      </c>
    </row>
    <row r="897" spans="1:13" hidden="1" x14ac:dyDescent="0.25">
      <c r="A897" s="9">
        <v>44545</v>
      </c>
      <c r="B897" t="s">
        <v>1165</v>
      </c>
      <c r="C897" t="s">
        <v>2288</v>
      </c>
      <c r="D897" s="7">
        <v>5</v>
      </c>
      <c r="E897" t="s">
        <v>2292</v>
      </c>
      <c r="F897" t="s">
        <v>2295</v>
      </c>
      <c r="G897" t="s">
        <v>2300</v>
      </c>
      <c r="H897" t="s">
        <v>2302</v>
      </c>
      <c r="I897">
        <v>392.01</v>
      </c>
      <c r="J897" t="s">
        <v>2307</v>
      </c>
      <c r="K897" s="10" t="s">
        <v>2334</v>
      </c>
      <c r="L897" t="str">
        <f t="shared" ca="1" si="26"/>
        <v>Male</v>
      </c>
      <c r="M897" t="str">
        <f t="shared" si="27"/>
        <v>2021</v>
      </c>
    </row>
    <row r="898" spans="1:13" hidden="1" x14ac:dyDescent="0.25">
      <c r="A898" s="9">
        <v>44530</v>
      </c>
      <c r="B898" t="s">
        <v>1166</v>
      </c>
      <c r="C898" t="s">
        <v>2273</v>
      </c>
      <c r="D898" s="7">
        <v>2</v>
      </c>
      <c r="E898" t="s">
        <v>2293</v>
      </c>
      <c r="F898" t="s">
        <v>2295</v>
      </c>
      <c r="G898" t="s">
        <v>2300</v>
      </c>
      <c r="H898" t="s">
        <v>2301</v>
      </c>
      <c r="I898">
        <v>158.36000000000001</v>
      </c>
      <c r="J898" t="s">
        <v>2310</v>
      </c>
      <c r="K898" s="3" t="s">
        <v>2334</v>
      </c>
      <c r="L898" t="str">
        <f t="shared" ca="1" si="26"/>
        <v>Male</v>
      </c>
      <c r="M898" t="str">
        <f t="shared" si="27"/>
        <v>2021</v>
      </c>
    </row>
    <row r="899" spans="1:13" hidden="1" x14ac:dyDescent="0.25">
      <c r="A899" s="9">
        <v>44377</v>
      </c>
      <c r="B899" t="s">
        <v>1167</v>
      </c>
      <c r="C899" t="s">
        <v>2288</v>
      </c>
      <c r="D899" s="7">
        <v>2</v>
      </c>
      <c r="E899" t="s">
        <v>2292</v>
      </c>
      <c r="F899" t="s">
        <v>2296</v>
      </c>
      <c r="G899" t="s">
        <v>2300</v>
      </c>
      <c r="H899" t="s">
        <v>2303</v>
      </c>
      <c r="I899">
        <v>321.08999999999997</v>
      </c>
      <c r="J899" t="s">
        <v>2309</v>
      </c>
      <c r="K899" s="3" t="s">
        <v>2334</v>
      </c>
      <c r="L899" t="str">
        <f t="shared" ref="L899:L962" ca="1" si="28">IF(G900="Other", IF(RAND()&lt;=0.5, "Male", "Female"), G900)</f>
        <v>Male</v>
      </c>
      <c r="M899" t="str">
        <f t="shared" ref="M899:M962" si="29">TEXT(A899, "YYYY")</f>
        <v>2021</v>
      </c>
    </row>
    <row r="900" spans="1:13" hidden="1" x14ac:dyDescent="0.25">
      <c r="A900" s="9">
        <v>44460</v>
      </c>
      <c r="B900" t="s">
        <v>1168</v>
      </c>
      <c r="C900" t="s">
        <v>2281</v>
      </c>
      <c r="D900" s="7">
        <v>3</v>
      </c>
      <c r="E900" t="s">
        <v>2290</v>
      </c>
      <c r="F900" t="s">
        <v>2297</v>
      </c>
      <c r="G900" t="s">
        <v>2300</v>
      </c>
      <c r="H900" t="s">
        <v>2304</v>
      </c>
      <c r="I900">
        <v>25.95</v>
      </c>
      <c r="J900" t="s">
        <v>2306</v>
      </c>
      <c r="K900" t="s">
        <v>2337</v>
      </c>
      <c r="L900" t="str">
        <f t="shared" ca="1" si="28"/>
        <v>Male</v>
      </c>
      <c r="M900" t="str">
        <f t="shared" si="29"/>
        <v>2021</v>
      </c>
    </row>
    <row r="901" spans="1:13" x14ac:dyDescent="0.25">
      <c r="A901" s="9">
        <v>44421</v>
      </c>
      <c r="B901" t="s">
        <v>1169</v>
      </c>
      <c r="C901" t="s">
        <v>2279</v>
      </c>
      <c r="D901" s="7">
        <v>2</v>
      </c>
      <c r="E901" t="s">
        <v>2291</v>
      </c>
      <c r="F901" t="s">
        <v>2297</v>
      </c>
      <c r="G901" t="s">
        <v>2300</v>
      </c>
      <c r="H901" t="s">
        <v>2304</v>
      </c>
      <c r="I901">
        <v>493.05</v>
      </c>
      <c r="J901" t="s">
        <v>2310</v>
      </c>
      <c r="K901" t="s">
        <v>2331</v>
      </c>
      <c r="L901" t="str">
        <f t="shared" ca="1" si="28"/>
        <v>Male</v>
      </c>
      <c r="M901" t="str">
        <f t="shared" si="29"/>
        <v>2021</v>
      </c>
    </row>
    <row r="902" spans="1:13" hidden="1" x14ac:dyDescent="0.25">
      <c r="A902" s="9">
        <v>44371</v>
      </c>
      <c r="B902" t="s">
        <v>1170</v>
      </c>
      <c r="C902" t="s">
        <v>2272</v>
      </c>
      <c r="D902" s="7">
        <v>4</v>
      </c>
      <c r="E902" t="s">
        <v>2292</v>
      </c>
      <c r="F902" t="s">
        <v>2297</v>
      </c>
      <c r="G902" t="s">
        <v>2300</v>
      </c>
      <c r="H902" t="s">
        <v>2303</v>
      </c>
      <c r="I902">
        <v>180.21</v>
      </c>
      <c r="J902" t="s">
        <v>2310</v>
      </c>
      <c r="K902" t="s">
        <v>2333</v>
      </c>
      <c r="L902" t="str">
        <f t="shared" ca="1" si="28"/>
        <v>Male</v>
      </c>
      <c r="M902" t="str">
        <f t="shared" si="29"/>
        <v>2021</v>
      </c>
    </row>
    <row r="903" spans="1:13" x14ac:dyDescent="0.25">
      <c r="A903" s="9">
        <v>44336</v>
      </c>
      <c r="B903" t="s">
        <v>1171</v>
      </c>
      <c r="C903" t="s">
        <v>2273</v>
      </c>
      <c r="D903" s="7">
        <v>3</v>
      </c>
      <c r="E903" t="s">
        <v>2293</v>
      </c>
      <c r="F903" t="s">
        <v>2298</v>
      </c>
      <c r="G903" t="s">
        <v>2300</v>
      </c>
      <c r="H903" t="s">
        <v>2304</v>
      </c>
      <c r="I903">
        <v>909.69</v>
      </c>
      <c r="J903" t="s">
        <v>2310</v>
      </c>
      <c r="K903" t="s">
        <v>2337</v>
      </c>
      <c r="L903" t="str">
        <f t="shared" ca="1" si="28"/>
        <v>Male</v>
      </c>
      <c r="M903" t="str">
        <f t="shared" si="29"/>
        <v>2021</v>
      </c>
    </row>
    <row r="904" spans="1:13" hidden="1" x14ac:dyDescent="0.25">
      <c r="A904" s="9">
        <v>44324</v>
      </c>
      <c r="B904" t="s">
        <v>1172</v>
      </c>
      <c r="C904" t="s">
        <v>2271</v>
      </c>
      <c r="D904" s="7">
        <v>5</v>
      </c>
      <c r="E904" t="s">
        <v>2291</v>
      </c>
      <c r="F904" t="s">
        <v>2295</v>
      </c>
      <c r="G904" t="s">
        <v>2300</v>
      </c>
      <c r="H904" t="s">
        <v>2303</v>
      </c>
      <c r="I904">
        <v>705.72</v>
      </c>
      <c r="J904" t="s">
        <v>2308</v>
      </c>
      <c r="K904" s="10" t="s">
        <v>2334</v>
      </c>
      <c r="L904" t="str">
        <f t="shared" ca="1" si="28"/>
        <v>Male</v>
      </c>
      <c r="M904" t="str">
        <f t="shared" si="29"/>
        <v>2021</v>
      </c>
    </row>
    <row r="905" spans="1:13" hidden="1" x14ac:dyDescent="0.25">
      <c r="A905" s="9">
        <v>44368</v>
      </c>
      <c r="B905" t="s">
        <v>1173</v>
      </c>
      <c r="C905" t="s">
        <v>2288</v>
      </c>
      <c r="D905" s="7">
        <v>2</v>
      </c>
      <c r="E905" t="s">
        <v>2292</v>
      </c>
      <c r="F905" t="s">
        <v>2295</v>
      </c>
      <c r="G905" t="s">
        <v>2300</v>
      </c>
      <c r="H905" t="s">
        <v>2303</v>
      </c>
      <c r="I905">
        <v>329.98</v>
      </c>
      <c r="J905" t="s">
        <v>2306</v>
      </c>
      <c r="K905" s="3" t="s">
        <v>2334</v>
      </c>
      <c r="L905" t="str">
        <f t="shared" ca="1" si="28"/>
        <v>Male</v>
      </c>
      <c r="M905" t="str">
        <f t="shared" si="29"/>
        <v>2021</v>
      </c>
    </row>
    <row r="906" spans="1:13" x14ac:dyDescent="0.25">
      <c r="A906" s="9">
        <v>44474</v>
      </c>
      <c r="B906" t="s">
        <v>1174</v>
      </c>
      <c r="C906" t="s">
        <v>2275</v>
      </c>
      <c r="D906" s="7">
        <v>5</v>
      </c>
      <c r="E906" t="s">
        <v>2294</v>
      </c>
      <c r="F906" t="s">
        <v>2297</v>
      </c>
      <c r="G906" t="s">
        <v>2300</v>
      </c>
      <c r="H906" t="s">
        <v>2302</v>
      </c>
      <c r="I906">
        <v>642.51</v>
      </c>
      <c r="J906" t="s">
        <v>2309</v>
      </c>
      <c r="K906" s="10" t="s">
        <v>2334</v>
      </c>
      <c r="L906" t="str">
        <f t="shared" ca="1" si="28"/>
        <v>Male</v>
      </c>
      <c r="M906" t="str">
        <f t="shared" si="29"/>
        <v>2021</v>
      </c>
    </row>
    <row r="907" spans="1:13" hidden="1" x14ac:dyDescent="0.25">
      <c r="A907" s="9">
        <v>44375</v>
      </c>
      <c r="B907" t="s">
        <v>1175</v>
      </c>
      <c r="C907" t="s">
        <v>2281</v>
      </c>
      <c r="D907" s="7">
        <v>5</v>
      </c>
      <c r="E907" t="s">
        <v>2290</v>
      </c>
      <c r="F907" t="s">
        <v>2295</v>
      </c>
      <c r="G907" t="s">
        <v>2300</v>
      </c>
      <c r="H907" t="s">
        <v>2303</v>
      </c>
      <c r="I907">
        <v>314.92</v>
      </c>
      <c r="J907" t="s">
        <v>2307</v>
      </c>
      <c r="K907" s="10" t="s">
        <v>2334</v>
      </c>
      <c r="L907" t="str">
        <f t="shared" ca="1" si="28"/>
        <v>Male</v>
      </c>
      <c r="M907" t="str">
        <f t="shared" si="29"/>
        <v>2021</v>
      </c>
    </row>
    <row r="908" spans="1:13" hidden="1" x14ac:dyDescent="0.25">
      <c r="A908" s="12">
        <v>44932</v>
      </c>
      <c r="B908" t="s">
        <v>1176</v>
      </c>
      <c r="C908" t="s">
        <v>2287</v>
      </c>
      <c r="D908" s="7">
        <v>5</v>
      </c>
      <c r="E908" t="s">
        <v>2291</v>
      </c>
      <c r="F908" t="s">
        <v>2298</v>
      </c>
      <c r="G908" t="s">
        <v>2300</v>
      </c>
      <c r="H908" t="s">
        <v>2302</v>
      </c>
      <c r="I908">
        <v>782.86</v>
      </c>
      <c r="J908" t="s">
        <v>2307</v>
      </c>
      <c r="K908" s="10" t="s">
        <v>2334</v>
      </c>
      <c r="L908" t="str">
        <f t="shared" ca="1" si="28"/>
        <v>Male</v>
      </c>
      <c r="M908" t="str">
        <f t="shared" si="29"/>
        <v>2023</v>
      </c>
    </row>
    <row r="909" spans="1:13" hidden="1" x14ac:dyDescent="0.25">
      <c r="A909" s="9">
        <v>44545</v>
      </c>
      <c r="B909" t="s">
        <v>1177</v>
      </c>
      <c r="C909" t="s">
        <v>2278</v>
      </c>
      <c r="D909" s="7">
        <v>5</v>
      </c>
      <c r="E909" t="s">
        <v>2293</v>
      </c>
      <c r="F909" t="s">
        <v>2297</v>
      </c>
      <c r="G909" t="s">
        <v>2300</v>
      </c>
      <c r="H909" t="s">
        <v>2301</v>
      </c>
      <c r="I909">
        <v>956.47</v>
      </c>
      <c r="J909" t="s">
        <v>2309</v>
      </c>
      <c r="K909" s="10" t="s">
        <v>2334</v>
      </c>
      <c r="L909" t="str">
        <f t="shared" ca="1" si="28"/>
        <v>Male</v>
      </c>
      <c r="M909" t="str">
        <f t="shared" si="29"/>
        <v>2021</v>
      </c>
    </row>
    <row r="910" spans="1:13" hidden="1" x14ac:dyDescent="0.25">
      <c r="A910" s="9">
        <v>44541</v>
      </c>
      <c r="B910" t="s">
        <v>1178</v>
      </c>
      <c r="C910" t="s">
        <v>2274</v>
      </c>
      <c r="D910" s="7">
        <v>2</v>
      </c>
      <c r="E910" t="s">
        <v>2294</v>
      </c>
      <c r="F910" t="s">
        <v>2298</v>
      </c>
      <c r="G910" t="s">
        <v>2300</v>
      </c>
      <c r="H910" t="s">
        <v>2304</v>
      </c>
      <c r="I910">
        <v>114.52</v>
      </c>
      <c r="J910" t="s">
        <v>2309</v>
      </c>
      <c r="K910" t="s">
        <v>2331</v>
      </c>
      <c r="L910" t="str">
        <f t="shared" ca="1" si="28"/>
        <v>Male</v>
      </c>
      <c r="M910" t="str">
        <f t="shared" si="29"/>
        <v>2021</v>
      </c>
    </row>
    <row r="911" spans="1:13" hidden="1" x14ac:dyDescent="0.25">
      <c r="A911" s="9">
        <v>44267</v>
      </c>
      <c r="B911" t="s">
        <v>1179</v>
      </c>
      <c r="C911" t="s">
        <v>2280</v>
      </c>
      <c r="D911" s="7">
        <v>5</v>
      </c>
      <c r="E911" t="s">
        <v>2292</v>
      </c>
      <c r="F911" t="s">
        <v>2296</v>
      </c>
      <c r="G911" t="s">
        <v>2300</v>
      </c>
      <c r="H911" t="s">
        <v>2302</v>
      </c>
      <c r="I911">
        <v>488.41</v>
      </c>
      <c r="J911" t="s">
        <v>2306</v>
      </c>
      <c r="K911" s="10" t="s">
        <v>2334</v>
      </c>
      <c r="L911" t="str">
        <f t="shared" ca="1" si="28"/>
        <v>Male</v>
      </c>
      <c r="M911" t="str">
        <f t="shared" si="29"/>
        <v>2021</v>
      </c>
    </row>
    <row r="912" spans="1:13" hidden="1" x14ac:dyDescent="0.25">
      <c r="A912" s="9">
        <v>44303</v>
      </c>
      <c r="B912" t="s">
        <v>1180</v>
      </c>
      <c r="C912" t="s">
        <v>2282</v>
      </c>
      <c r="D912" s="7">
        <v>2</v>
      </c>
      <c r="E912" t="s">
        <v>2291</v>
      </c>
      <c r="F912" t="s">
        <v>2297</v>
      </c>
      <c r="G912" t="s">
        <v>2300</v>
      </c>
      <c r="H912" t="s">
        <v>2305</v>
      </c>
      <c r="I912">
        <v>888.31</v>
      </c>
      <c r="J912" t="s">
        <v>2306</v>
      </c>
      <c r="K912" t="s">
        <v>2331</v>
      </c>
      <c r="L912" t="str">
        <f t="shared" ca="1" si="28"/>
        <v>Male</v>
      </c>
      <c r="M912" t="str">
        <f t="shared" si="29"/>
        <v>2021</v>
      </c>
    </row>
    <row r="913" spans="1:13" hidden="1" x14ac:dyDescent="0.25">
      <c r="A913" s="9">
        <v>44236</v>
      </c>
      <c r="B913" t="s">
        <v>1181</v>
      </c>
      <c r="C913" t="s">
        <v>2273</v>
      </c>
      <c r="D913" s="7">
        <v>2</v>
      </c>
      <c r="E913" t="s">
        <v>2293</v>
      </c>
      <c r="F913" t="s">
        <v>2295</v>
      </c>
      <c r="G913" t="s">
        <v>2300</v>
      </c>
      <c r="H913" t="s">
        <v>2304</v>
      </c>
      <c r="I913">
        <v>401.64</v>
      </c>
      <c r="J913" t="s">
        <v>2310</v>
      </c>
      <c r="K913" t="s">
        <v>2331</v>
      </c>
      <c r="L913" t="str">
        <f t="shared" ca="1" si="28"/>
        <v>Male</v>
      </c>
      <c r="M913" t="str">
        <f t="shared" si="29"/>
        <v>2021</v>
      </c>
    </row>
    <row r="914" spans="1:13" hidden="1" x14ac:dyDescent="0.25">
      <c r="A914" s="9">
        <v>44361</v>
      </c>
      <c r="B914" t="s">
        <v>1182</v>
      </c>
      <c r="C914" t="s">
        <v>2278</v>
      </c>
      <c r="D914" s="7">
        <v>2</v>
      </c>
      <c r="E914" t="s">
        <v>2293</v>
      </c>
      <c r="F914" t="s">
        <v>2297</v>
      </c>
      <c r="G914" t="s">
        <v>2300</v>
      </c>
      <c r="H914" t="s">
        <v>2304</v>
      </c>
      <c r="I914">
        <v>673.72</v>
      </c>
      <c r="J914" t="s">
        <v>2307</v>
      </c>
      <c r="K914" s="3" t="s">
        <v>2334</v>
      </c>
      <c r="L914" t="str">
        <f t="shared" ca="1" si="28"/>
        <v>Male</v>
      </c>
      <c r="M914" t="str">
        <f t="shared" si="29"/>
        <v>2021</v>
      </c>
    </row>
    <row r="915" spans="1:13" hidden="1" x14ac:dyDescent="0.25">
      <c r="A915" s="9">
        <v>44439</v>
      </c>
      <c r="B915" t="s">
        <v>1183</v>
      </c>
      <c r="C915" t="s">
        <v>2280</v>
      </c>
      <c r="D915" s="7">
        <v>3</v>
      </c>
      <c r="E915" t="s">
        <v>2292</v>
      </c>
      <c r="F915" t="s">
        <v>2298</v>
      </c>
      <c r="G915" t="s">
        <v>2300</v>
      </c>
      <c r="H915" t="s">
        <v>2302</v>
      </c>
      <c r="I915">
        <v>341.63</v>
      </c>
      <c r="J915" t="s">
        <v>2307</v>
      </c>
      <c r="K915" t="s">
        <v>2337</v>
      </c>
      <c r="L915" t="str">
        <f t="shared" ca="1" si="28"/>
        <v>Male</v>
      </c>
      <c r="M915" t="str">
        <f t="shared" si="29"/>
        <v>2021</v>
      </c>
    </row>
    <row r="916" spans="1:13" hidden="1" x14ac:dyDescent="0.25">
      <c r="A916" s="9">
        <v>44293</v>
      </c>
      <c r="B916" t="s">
        <v>1184</v>
      </c>
      <c r="C916" t="s">
        <v>2285</v>
      </c>
      <c r="D916" s="7">
        <v>2</v>
      </c>
      <c r="E916" t="s">
        <v>2294</v>
      </c>
      <c r="F916" t="s">
        <v>2298</v>
      </c>
      <c r="G916" t="s">
        <v>2300</v>
      </c>
      <c r="H916" t="s">
        <v>2302</v>
      </c>
      <c r="I916">
        <v>969.89</v>
      </c>
      <c r="J916" t="s">
        <v>2308</v>
      </c>
      <c r="K916" s="3" t="s">
        <v>2334</v>
      </c>
      <c r="L916" t="str">
        <f t="shared" ca="1" si="28"/>
        <v>Male</v>
      </c>
      <c r="M916" t="str">
        <f t="shared" si="29"/>
        <v>2021</v>
      </c>
    </row>
    <row r="917" spans="1:13" hidden="1" x14ac:dyDescent="0.25">
      <c r="A917" s="9">
        <v>44416</v>
      </c>
      <c r="B917" t="s">
        <v>1185</v>
      </c>
      <c r="C917" t="s">
        <v>2277</v>
      </c>
      <c r="D917" s="7">
        <v>4</v>
      </c>
      <c r="E917" t="s">
        <v>2292</v>
      </c>
      <c r="F917" t="s">
        <v>2296</v>
      </c>
      <c r="G917" t="s">
        <v>2300</v>
      </c>
      <c r="H917" t="s">
        <v>2303</v>
      </c>
      <c r="I917">
        <v>823.21</v>
      </c>
      <c r="J917" t="s">
        <v>2306</v>
      </c>
      <c r="K917" t="s">
        <v>2333</v>
      </c>
      <c r="L917" t="str">
        <f t="shared" ca="1" si="28"/>
        <v>Male</v>
      </c>
      <c r="M917" t="str">
        <f t="shared" si="29"/>
        <v>2021</v>
      </c>
    </row>
    <row r="918" spans="1:13" hidden="1" x14ac:dyDescent="0.25">
      <c r="A918" s="9">
        <v>44237</v>
      </c>
      <c r="B918" t="s">
        <v>1186</v>
      </c>
      <c r="C918" t="s">
        <v>2280</v>
      </c>
      <c r="D918" s="7">
        <v>2</v>
      </c>
      <c r="E918" t="s">
        <v>2292</v>
      </c>
      <c r="F918" t="s">
        <v>2298</v>
      </c>
      <c r="G918" t="s">
        <v>2300</v>
      </c>
      <c r="H918" t="s">
        <v>2303</v>
      </c>
      <c r="I918">
        <v>172.93</v>
      </c>
      <c r="J918" t="s">
        <v>2310</v>
      </c>
      <c r="K918" s="3" t="s">
        <v>2334</v>
      </c>
      <c r="L918" t="str">
        <f t="shared" ca="1" si="28"/>
        <v>Male</v>
      </c>
      <c r="M918" t="str">
        <f t="shared" si="29"/>
        <v>2021</v>
      </c>
    </row>
    <row r="919" spans="1:13" hidden="1" x14ac:dyDescent="0.25">
      <c r="A919" s="9">
        <v>44534</v>
      </c>
      <c r="B919" t="s">
        <v>1187</v>
      </c>
      <c r="C919" t="s">
        <v>2275</v>
      </c>
      <c r="D919" s="7">
        <v>2</v>
      </c>
      <c r="E919" t="s">
        <v>2294</v>
      </c>
      <c r="F919" t="s">
        <v>2298</v>
      </c>
      <c r="G919" t="s">
        <v>2300</v>
      </c>
      <c r="H919" t="s">
        <v>2303</v>
      </c>
      <c r="I919">
        <v>223.53</v>
      </c>
      <c r="J919" t="s">
        <v>2310</v>
      </c>
      <c r="K919" t="s">
        <v>2331</v>
      </c>
      <c r="L919" t="str">
        <f t="shared" ca="1" si="28"/>
        <v>Male</v>
      </c>
      <c r="M919" t="str">
        <f t="shared" si="29"/>
        <v>2021</v>
      </c>
    </row>
    <row r="920" spans="1:13" hidden="1" x14ac:dyDescent="0.25">
      <c r="A920" s="9">
        <v>44464</v>
      </c>
      <c r="B920" t="s">
        <v>1188</v>
      </c>
      <c r="C920" t="s">
        <v>2273</v>
      </c>
      <c r="D920" s="7">
        <v>2</v>
      </c>
      <c r="E920" t="s">
        <v>2293</v>
      </c>
      <c r="F920" t="s">
        <v>2297</v>
      </c>
      <c r="G920" t="s">
        <v>2300</v>
      </c>
      <c r="H920" t="s">
        <v>2302</v>
      </c>
      <c r="I920">
        <v>708.78</v>
      </c>
      <c r="J920" t="s">
        <v>2306</v>
      </c>
      <c r="K920" t="s">
        <v>2331</v>
      </c>
      <c r="L920" t="str">
        <f t="shared" ca="1" si="28"/>
        <v>Male</v>
      </c>
      <c r="M920" t="str">
        <f t="shared" si="29"/>
        <v>2021</v>
      </c>
    </row>
    <row r="921" spans="1:13" hidden="1" x14ac:dyDescent="0.25">
      <c r="A921" s="9">
        <v>44401</v>
      </c>
      <c r="B921" t="s">
        <v>1189</v>
      </c>
      <c r="C921" t="s">
        <v>2275</v>
      </c>
      <c r="D921" s="7">
        <v>2</v>
      </c>
      <c r="E921" t="s">
        <v>2294</v>
      </c>
      <c r="F921" t="s">
        <v>2297</v>
      </c>
      <c r="G921" t="s">
        <v>2300</v>
      </c>
      <c r="H921" t="s">
        <v>2303</v>
      </c>
      <c r="I921">
        <v>285.56</v>
      </c>
      <c r="J921" t="s">
        <v>2306</v>
      </c>
      <c r="K921" t="s">
        <v>2331</v>
      </c>
      <c r="L921" t="str">
        <f t="shared" ca="1" si="28"/>
        <v>Male</v>
      </c>
      <c r="M921" t="str">
        <f t="shared" si="29"/>
        <v>2021</v>
      </c>
    </row>
    <row r="922" spans="1:13" hidden="1" x14ac:dyDescent="0.25">
      <c r="A922" s="9">
        <v>44333</v>
      </c>
      <c r="B922" t="s">
        <v>1190</v>
      </c>
      <c r="C922" t="s">
        <v>2270</v>
      </c>
      <c r="D922" s="7">
        <v>2</v>
      </c>
      <c r="E922" t="s">
        <v>2290</v>
      </c>
      <c r="F922" t="s">
        <v>2296</v>
      </c>
      <c r="G922" t="s">
        <v>2300</v>
      </c>
      <c r="H922" t="s">
        <v>2304</v>
      </c>
      <c r="I922">
        <v>169.96</v>
      </c>
      <c r="J922" t="s">
        <v>2306</v>
      </c>
      <c r="K922" s="3" t="s">
        <v>2334</v>
      </c>
      <c r="L922" t="str">
        <f t="shared" ca="1" si="28"/>
        <v>Male</v>
      </c>
      <c r="M922" t="str">
        <f t="shared" si="29"/>
        <v>2021</v>
      </c>
    </row>
    <row r="923" spans="1:13" hidden="1" x14ac:dyDescent="0.25">
      <c r="A923" s="9">
        <v>44414</v>
      </c>
      <c r="B923" t="s">
        <v>1191</v>
      </c>
      <c r="C923" t="s">
        <v>2271</v>
      </c>
      <c r="D923" s="7">
        <v>2</v>
      </c>
      <c r="E923" t="s">
        <v>2291</v>
      </c>
      <c r="F923" t="s">
        <v>2296</v>
      </c>
      <c r="G923" t="s">
        <v>2300</v>
      </c>
      <c r="H923" t="s">
        <v>2305</v>
      </c>
      <c r="I923">
        <v>459.54</v>
      </c>
      <c r="J923" t="s">
        <v>2310</v>
      </c>
      <c r="K923" s="3" t="s">
        <v>2334</v>
      </c>
      <c r="L923" t="str">
        <f t="shared" ca="1" si="28"/>
        <v>Male</v>
      </c>
      <c r="M923" t="str">
        <f t="shared" si="29"/>
        <v>2021</v>
      </c>
    </row>
    <row r="924" spans="1:13" x14ac:dyDescent="0.25">
      <c r="A924" s="9">
        <v>44238</v>
      </c>
      <c r="B924" t="s">
        <v>1192</v>
      </c>
      <c r="C924" t="s">
        <v>2272</v>
      </c>
      <c r="D924" s="7">
        <v>2</v>
      </c>
      <c r="E924" t="s">
        <v>2292</v>
      </c>
      <c r="F924" t="s">
        <v>2297</v>
      </c>
      <c r="G924" t="s">
        <v>2300</v>
      </c>
      <c r="H924" t="s">
        <v>2303</v>
      </c>
      <c r="I924">
        <v>437.11</v>
      </c>
      <c r="J924" t="s">
        <v>2309</v>
      </c>
      <c r="K924" t="s">
        <v>2331</v>
      </c>
      <c r="L924" t="str">
        <f t="shared" ca="1" si="28"/>
        <v>Male</v>
      </c>
      <c r="M924" t="str">
        <f t="shared" si="29"/>
        <v>2021</v>
      </c>
    </row>
    <row r="925" spans="1:13" x14ac:dyDescent="0.25">
      <c r="A925" s="9">
        <v>44351</v>
      </c>
      <c r="B925" t="s">
        <v>1193</v>
      </c>
      <c r="C925" t="s">
        <v>2271</v>
      </c>
      <c r="D925" s="7">
        <v>4</v>
      </c>
      <c r="E925" t="s">
        <v>2291</v>
      </c>
      <c r="F925" t="s">
        <v>2295</v>
      </c>
      <c r="G925" t="s">
        <v>2300</v>
      </c>
      <c r="H925" t="s">
        <v>2303</v>
      </c>
      <c r="I925">
        <v>758.45</v>
      </c>
      <c r="J925" t="s">
        <v>2306</v>
      </c>
      <c r="K925" t="s">
        <v>2333</v>
      </c>
      <c r="L925" t="str">
        <f t="shared" ca="1" si="28"/>
        <v>Male</v>
      </c>
      <c r="M925" t="str">
        <f t="shared" si="29"/>
        <v>2021</v>
      </c>
    </row>
    <row r="926" spans="1:13" hidden="1" x14ac:dyDescent="0.25">
      <c r="A926" s="9">
        <v>44466</v>
      </c>
      <c r="B926" t="s">
        <v>1194</v>
      </c>
      <c r="C926" t="s">
        <v>2279</v>
      </c>
      <c r="D926" s="7">
        <v>3</v>
      </c>
      <c r="E926" t="s">
        <v>2291</v>
      </c>
      <c r="F926" t="s">
        <v>2298</v>
      </c>
      <c r="G926" t="s">
        <v>2300</v>
      </c>
      <c r="H926" t="s">
        <v>2301</v>
      </c>
      <c r="I926">
        <v>81.900000000000006</v>
      </c>
      <c r="J926" t="s">
        <v>2310</v>
      </c>
      <c r="K926" t="s">
        <v>2337</v>
      </c>
      <c r="L926" t="str">
        <f t="shared" ca="1" si="28"/>
        <v>Male</v>
      </c>
      <c r="M926" t="str">
        <f t="shared" si="29"/>
        <v>2021</v>
      </c>
    </row>
    <row r="927" spans="1:13" hidden="1" x14ac:dyDescent="0.25">
      <c r="A927" s="9">
        <v>44284</v>
      </c>
      <c r="B927" t="s">
        <v>1195</v>
      </c>
      <c r="C927" t="s">
        <v>2287</v>
      </c>
      <c r="D927" s="7">
        <v>2</v>
      </c>
      <c r="E927" t="s">
        <v>2291</v>
      </c>
      <c r="F927" t="s">
        <v>2296</v>
      </c>
      <c r="G927" t="s">
        <v>2300</v>
      </c>
      <c r="H927" t="s">
        <v>2302</v>
      </c>
      <c r="I927">
        <v>116.91</v>
      </c>
      <c r="J927" t="s">
        <v>2307</v>
      </c>
      <c r="K927" s="3" t="s">
        <v>2334</v>
      </c>
      <c r="L927" t="str">
        <f t="shared" ca="1" si="28"/>
        <v>Male</v>
      </c>
      <c r="M927" t="str">
        <f t="shared" si="29"/>
        <v>2021</v>
      </c>
    </row>
    <row r="928" spans="1:13" hidden="1" x14ac:dyDescent="0.25">
      <c r="A928" s="12">
        <v>44928</v>
      </c>
      <c r="B928" t="s">
        <v>1196</v>
      </c>
      <c r="C928" t="s">
        <v>2283</v>
      </c>
      <c r="D928" s="7">
        <v>5</v>
      </c>
      <c r="E928" t="s">
        <v>2294</v>
      </c>
      <c r="F928" t="s">
        <v>2295</v>
      </c>
      <c r="G928" t="s">
        <v>2300</v>
      </c>
      <c r="H928" t="s">
        <v>2302</v>
      </c>
      <c r="I928">
        <v>934.01</v>
      </c>
      <c r="J928" t="s">
        <v>2306</v>
      </c>
      <c r="K928" s="10" t="s">
        <v>2334</v>
      </c>
      <c r="L928" t="str">
        <f t="shared" ca="1" si="28"/>
        <v>Male</v>
      </c>
      <c r="M928" t="str">
        <f t="shared" si="29"/>
        <v>2023</v>
      </c>
    </row>
    <row r="929" spans="1:13" hidden="1" x14ac:dyDescent="0.25">
      <c r="A929" s="9">
        <v>44288</v>
      </c>
      <c r="B929" t="s">
        <v>1197</v>
      </c>
      <c r="C929" t="s">
        <v>2286</v>
      </c>
      <c r="D929" s="7">
        <v>3</v>
      </c>
      <c r="E929" t="s">
        <v>2290</v>
      </c>
      <c r="F929" t="s">
        <v>2295</v>
      </c>
      <c r="G929" t="s">
        <v>2300</v>
      </c>
      <c r="H929" t="s">
        <v>2302</v>
      </c>
      <c r="I929">
        <v>692.4</v>
      </c>
      <c r="J929" t="s">
        <v>2308</v>
      </c>
      <c r="K929" t="s">
        <v>2337</v>
      </c>
      <c r="L929" t="str">
        <f t="shared" ca="1" si="28"/>
        <v>Male</v>
      </c>
      <c r="M929" t="str">
        <f t="shared" si="29"/>
        <v>2021</v>
      </c>
    </row>
    <row r="930" spans="1:13" x14ac:dyDescent="0.25">
      <c r="A930" s="9">
        <v>44556</v>
      </c>
      <c r="B930" t="s">
        <v>1198</v>
      </c>
      <c r="C930" t="s">
        <v>2277</v>
      </c>
      <c r="D930" s="7">
        <v>2</v>
      </c>
      <c r="E930" t="s">
        <v>2292</v>
      </c>
      <c r="F930" t="s">
        <v>2295</v>
      </c>
      <c r="G930" t="s">
        <v>2300</v>
      </c>
      <c r="H930" t="s">
        <v>2301</v>
      </c>
      <c r="I930">
        <v>589.77</v>
      </c>
      <c r="J930" t="s">
        <v>2308</v>
      </c>
      <c r="K930" t="s">
        <v>2331</v>
      </c>
      <c r="L930" t="str">
        <f t="shared" ca="1" si="28"/>
        <v>Male</v>
      </c>
      <c r="M930" t="str">
        <f t="shared" si="29"/>
        <v>2021</v>
      </c>
    </row>
    <row r="931" spans="1:13" hidden="1" x14ac:dyDescent="0.25">
      <c r="A931" s="9">
        <v>44309</v>
      </c>
      <c r="B931" t="s">
        <v>1199</v>
      </c>
      <c r="C931" t="s">
        <v>2270</v>
      </c>
      <c r="D931" s="7">
        <v>3</v>
      </c>
      <c r="E931" t="s">
        <v>2290</v>
      </c>
      <c r="F931" t="s">
        <v>2297</v>
      </c>
      <c r="G931" t="s">
        <v>2300</v>
      </c>
      <c r="H931" t="s">
        <v>2303</v>
      </c>
      <c r="I931">
        <v>74.209999999999994</v>
      </c>
      <c r="J931" t="s">
        <v>2310</v>
      </c>
      <c r="K931" t="s">
        <v>2337</v>
      </c>
      <c r="L931" t="str">
        <f t="shared" ca="1" si="28"/>
        <v>Male</v>
      </c>
      <c r="M931" t="str">
        <f t="shared" si="29"/>
        <v>2021</v>
      </c>
    </row>
    <row r="932" spans="1:13" hidden="1" x14ac:dyDescent="0.25">
      <c r="A932" s="9">
        <v>44319</v>
      </c>
      <c r="B932" t="s">
        <v>1200</v>
      </c>
      <c r="C932" t="s">
        <v>2276</v>
      </c>
      <c r="D932" s="7">
        <v>5</v>
      </c>
      <c r="E932" t="s">
        <v>2293</v>
      </c>
      <c r="F932" t="s">
        <v>2296</v>
      </c>
      <c r="G932" t="s">
        <v>2300</v>
      </c>
      <c r="H932" t="s">
        <v>2305</v>
      </c>
      <c r="I932">
        <v>466.26</v>
      </c>
      <c r="J932" t="s">
        <v>2310</v>
      </c>
      <c r="K932" s="10" t="s">
        <v>2334</v>
      </c>
      <c r="L932" t="str">
        <f t="shared" ca="1" si="28"/>
        <v>Male</v>
      </c>
      <c r="M932" t="str">
        <f t="shared" si="29"/>
        <v>2021</v>
      </c>
    </row>
    <row r="933" spans="1:13" hidden="1" x14ac:dyDescent="0.25">
      <c r="A933" s="9">
        <v>44375</v>
      </c>
      <c r="B933" t="s">
        <v>1201</v>
      </c>
      <c r="C933" t="s">
        <v>2279</v>
      </c>
      <c r="D933" s="7">
        <v>4</v>
      </c>
      <c r="E933" t="s">
        <v>2291</v>
      </c>
      <c r="F933" t="s">
        <v>2298</v>
      </c>
      <c r="G933" t="s">
        <v>2300</v>
      </c>
      <c r="H933" t="s">
        <v>2304</v>
      </c>
      <c r="I933">
        <v>244.3</v>
      </c>
      <c r="J933" t="s">
        <v>2308</v>
      </c>
      <c r="K933" t="s">
        <v>2333</v>
      </c>
      <c r="L933" t="str">
        <f t="shared" ca="1" si="28"/>
        <v>Male</v>
      </c>
      <c r="M933" t="str">
        <f t="shared" si="29"/>
        <v>2021</v>
      </c>
    </row>
    <row r="934" spans="1:13" x14ac:dyDescent="0.25">
      <c r="A934" s="9">
        <v>44532</v>
      </c>
      <c r="B934" t="s">
        <v>1202</v>
      </c>
      <c r="C934" t="s">
        <v>2283</v>
      </c>
      <c r="D934" s="7">
        <v>5</v>
      </c>
      <c r="E934" t="s">
        <v>2294</v>
      </c>
      <c r="F934" t="s">
        <v>2298</v>
      </c>
      <c r="G934" t="s">
        <v>2300</v>
      </c>
      <c r="H934" t="s">
        <v>2302</v>
      </c>
      <c r="I934">
        <v>140.62</v>
      </c>
      <c r="J934" t="s">
        <v>2309</v>
      </c>
      <c r="K934" s="10" t="s">
        <v>2334</v>
      </c>
      <c r="L934" t="str">
        <f t="shared" ca="1" si="28"/>
        <v>Male</v>
      </c>
      <c r="M934" t="str">
        <f t="shared" si="29"/>
        <v>2021</v>
      </c>
    </row>
    <row r="935" spans="1:13" hidden="1" x14ac:dyDescent="0.25">
      <c r="A935" s="9">
        <v>44373</v>
      </c>
      <c r="B935" t="s">
        <v>1203</v>
      </c>
      <c r="C935" t="s">
        <v>2279</v>
      </c>
      <c r="D935" s="7">
        <v>3</v>
      </c>
      <c r="E935" t="s">
        <v>2291</v>
      </c>
      <c r="F935" t="s">
        <v>2297</v>
      </c>
      <c r="G935" t="s">
        <v>2300</v>
      </c>
      <c r="H935" t="s">
        <v>2304</v>
      </c>
      <c r="I935">
        <v>173.97</v>
      </c>
      <c r="J935" t="s">
        <v>2310</v>
      </c>
      <c r="K935" t="s">
        <v>2337</v>
      </c>
      <c r="L935" t="str">
        <f t="shared" ca="1" si="28"/>
        <v>Male</v>
      </c>
      <c r="M935" t="str">
        <f t="shared" si="29"/>
        <v>2021</v>
      </c>
    </row>
    <row r="936" spans="1:13" x14ac:dyDescent="0.25">
      <c r="A936" s="9">
        <v>44474</v>
      </c>
      <c r="B936" t="s">
        <v>1204</v>
      </c>
      <c r="C936" t="s">
        <v>2285</v>
      </c>
      <c r="D936" s="7">
        <v>5</v>
      </c>
      <c r="E936" t="s">
        <v>2294</v>
      </c>
      <c r="F936" t="s">
        <v>2297</v>
      </c>
      <c r="G936" t="s">
        <v>2300</v>
      </c>
      <c r="H936" t="s">
        <v>2304</v>
      </c>
      <c r="I936">
        <v>137.13</v>
      </c>
      <c r="J936" t="s">
        <v>2307</v>
      </c>
      <c r="K936" s="10" t="s">
        <v>2334</v>
      </c>
      <c r="L936" t="str">
        <f t="shared" ca="1" si="28"/>
        <v>Male</v>
      </c>
      <c r="M936" t="str">
        <f t="shared" si="29"/>
        <v>2021</v>
      </c>
    </row>
    <row r="937" spans="1:13" hidden="1" x14ac:dyDescent="0.25">
      <c r="A937" s="9">
        <v>44344</v>
      </c>
      <c r="B937" t="s">
        <v>1205</v>
      </c>
      <c r="C937" t="s">
        <v>2276</v>
      </c>
      <c r="D937" s="7">
        <v>4</v>
      </c>
      <c r="E937" t="s">
        <v>2293</v>
      </c>
      <c r="F937" t="s">
        <v>2298</v>
      </c>
      <c r="G937" t="s">
        <v>2300</v>
      </c>
      <c r="H937" t="s">
        <v>2301</v>
      </c>
      <c r="I937">
        <v>665.96</v>
      </c>
      <c r="J937" t="s">
        <v>2307</v>
      </c>
      <c r="K937" t="s">
        <v>2333</v>
      </c>
      <c r="L937" t="str">
        <f t="shared" ca="1" si="28"/>
        <v>Male</v>
      </c>
      <c r="M937" t="str">
        <f t="shared" si="29"/>
        <v>2021</v>
      </c>
    </row>
    <row r="938" spans="1:13" x14ac:dyDescent="0.25">
      <c r="A938" s="9">
        <v>44320</v>
      </c>
      <c r="B938" t="s">
        <v>1206</v>
      </c>
      <c r="C938" t="s">
        <v>2280</v>
      </c>
      <c r="D938" s="7">
        <v>2</v>
      </c>
      <c r="E938" t="s">
        <v>2292</v>
      </c>
      <c r="F938" t="s">
        <v>2297</v>
      </c>
      <c r="G938" t="s">
        <v>2300</v>
      </c>
      <c r="H938" t="s">
        <v>2305</v>
      </c>
      <c r="I938">
        <v>164.89</v>
      </c>
      <c r="J938" t="s">
        <v>2308</v>
      </c>
      <c r="K938" s="3" t="s">
        <v>2334</v>
      </c>
      <c r="L938" t="str">
        <f t="shared" ca="1" si="28"/>
        <v>Male</v>
      </c>
      <c r="M938" t="str">
        <f t="shared" si="29"/>
        <v>2021</v>
      </c>
    </row>
    <row r="939" spans="1:13" x14ac:dyDescent="0.25">
      <c r="A939" s="9">
        <v>44429</v>
      </c>
      <c r="B939" t="s">
        <v>1207</v>
      </c>
      <c r="C939" t="s">
        <v>2283</v>
      </c>
      <c r="D939" s="7">
        <v>2</v>
      </c>
      <c r="E939" t="s">
        <v>2294</v>
      </c>
      <c r="F939" t="s">
        <v>2298</v>
      </c>
      <c r="G939" t="s">
        <v>2300</v>
      </c>
      <c r="H939" t="s">
        <v>2301</v>
      </c>
      <c r="I939">
        <v>708.48</v>
      </c>
      <c r="J939" t="s">
        <v>2307</v>
      </c>
      <c r="K939" t="s">
        <v>2331</v>
      </c>
      <c r="L939" t="str">
        <f t="shared" ca="1" si="28"/>
        <v>Male</v>
      </c>
      <c r="M939" t="str">
        <f t="shared" si="29"/>
        <v>2021</v>
      </c>
    </row>
    <row r="940" spans="1:13" hidden="1" x14ac:dyDescent="0.25">
      <c r="A940" s="9">
        <v>44504</v>
      </c>
      <c r="B940" t="s">
        <v>1208</v>
      </c>
      <c r="C940" t="s">
        <v>2273</v>
      </c>
      <c r="D940" s="7">
        <v>5</v>
      </c>
      <c r="E940" t="s">
        <v>2293</v>
      </c>
      <c r="F940" t="s">
        <v>2295</v>
      </c>
      <c r="G940" t="s">
        <v>2300</v>
      </c>
      <c r="H940" t="s">
        <v>2302</v>
      </c>
      <c r="I940">
        <v>727.64</v>
      </c>
      <c r="J940" t="s">
        <v>2310</v>
      </c>
      <c r="K940" s="10" t="s">
        <v>2334</v>
      </c>
      <c r="L940" t="str">
        <f t="shared" ca="1" si="28"/>
        <v>Male</v>
      </c>
      <c r="M940" t="str">
        <f t="shared" si="29"/>
        <v>2021</v>
      </c>
    </row>
    <row r="941" spans="1:13" hidden="1" x14ac:dyDescent="0.25">
      <c r="A941" s="9">
        <v>44542</v>
      </c>
      <c r="B941" t="s">
        <v>1209</v>
      </c>
      <c r="C941" t="s">
        <v>2289</v>
      </c>
      <c r="D941" s="7">
        <v>3</v>
      </c>
      <c r="E941" t="s">
        <v>2290</v>
      </c>
      <c r="F941" t="s">
        <v>2296</v>
      </c>
      <c r="G941" t="s">
        <v>2300</v>
      </c>
      <c r="H941" t="s">
        <v>2305</v>
      </c>
      <c r="I941">
        <v>793.93</v>
      </c>
      <c r="J941" t="s">
        <v>2307</v>
      </c>
      <c r="K941" t="s">
        <v>2337</v>
      </c>
      <c r="L941" t="str">
        <f t="shared" ca="1" si="28"/>
        <v>Male</v>
      </c>
      <c r="M941" t="str">
        <f t="shared" si="29"/>
        <v>2021</v>
      </c>
    </row>
    <row r="942" spans="1:13" hidden="1" x14ac:dyDescent="0.25">
      <c r="A942" s="9">
        <v>44281</v>
      </c>
      <c r="B942" t="s">
        <v>1210</v>
      </c>
      <c r="C942" t="s">
        <v>2279</v>
      </c>
      <c r="D942" s="7">
        <v>4</v>
      </c>
      <c r="E942" t="s">
        <v>2291</v>
      </c>
      <c r="F942" t="s">
        <v>2297</v>
      </c>
      <c r="G942" t="s">
        <v>2300</v>
      </c>
      <c r="H942" t="s">
        <v>2303</v>
      </c>
      <c r="I942">
        <v>594.37</v>
      </c>
      <c r="J942" t="s">
        <v>2307</v>
      </c>
      <c r="K942" t="s">
        <v>2333</v>
      </c>
      <c r="L942" t="str">
        <f t="shared" ca="1" si="28"/>
        <v>Male</v>
      </c>
      <c r="M942" t="str">
        <f t="shared" si="29"/>
        <v>2021</v>
      </c>
    </row>
    <row r="943" spans="1:13" hidden="1" x14ac:dyDescent="0.25">
      <c r="A943" s="9">
        <v>44252</v>
      </c>
      <c r="B943" t="s">
        <v>1211</v>
      </c>
      <c r="C943" t="s">
        <v>2279</v>
      </c>
      <c r="D943" s="7">
        <v>4</v>
      </c>
      <c r="E943" t="s">
        <v>2291</v>
      </c>
      <c r="F943" t="s">
        <v>2297</v>
      </c>
      <c r="G943" t="s">
        <v>2300</v>
      </c>
      <c r="H943" t="s">
        <v>2303</v>
      </c>
      <c r="I943">
        <v>536.08000000000004</v>
      </c>
      <c r="J943" t="s">
        <v>2309</v>
      </c>
      <c r="K943" t="s">
        <v>2333</v>
      </c>
      <c r="L943" t="str">
        <f t="shared" ca="1" si="28"/>
        <v>Male</v>
      </c>
      <c r="M943" t="str">
        <f t="shared" si="29"/>
        <v>2021</v>
      </c>
    </row>
    <row r="944" spans="1:13" hidden="1" x14ac:dyDescent="0.25">
      <c r="A944" s="9">
        <v>44413</v>
      </c>
      <c r="B944" t="s">
        <v>1212</v>
      </c>
      <c r="C944" t="s">
        <v>2271</v>
      </c>
      <c r="D944" s="7">
        <v>2</v>
      </c>
      <c r="E944" t="s">
        <v>2291</v>
      </c>
      <c r="F944" t="s">
        <v>2297</v>
      </c>
      <c r="G944" t="s">
        <v>2300</v>
      </c>
      <c r="H944" t="s">
        <v>2304</v>
      </c>
      <c r="I944">
        <v>565.85</v>
      </c>
      <c r="J944" t="s">
        <v>2306</v>
      </c>
      <c r="K944" t="s">
        <v>2331</v>
      </c>
      <c r="L944" t="str">
        <f t="shared" ca="1" si="28"/>
        <v>Male</v>
      </c>
      <c r="M944" t="str">
        <f t="shared" si="29"/>
        <v>2021</v>
      </c>
    </row>
    <row r="945" spans="1:13" x14ac:dyDescent="0.25">
      <c r="A945" s="12">
        <v>44937</v>
      </c>
      <c r="B945" t="s">
        <v>1213</v>
      </c>
      <c r="C945" t="s">
        <v>2282</v>
      </c>
      <c r="D945" s="7">
        <v>3</v>
      </c>
      <c r="E945" t="s">
        <v>2291</v>
      </c>
      <c r="F945" t="s">
        <v>2298</v>
      </c>
      <c r="G945" t="s">
        <v>2300</v>
      </c>
      <c r="H945" t="s">
        <v>2301</v>
      </c>
      <c r="I945">
        <v>997.7</v>
      </c>
      <c r="J945" t="s">
        <v>2309</v>
      </c>
      <c r="K945" t="s">
        <v>2337</v>
      </c>
      <c r="L945" t="str">
        <f t="shared" ca="1" si="28"/>
        <v>Male</v>
      </c>
      <c r="M945" t="str">
        <f t="shared" si="29"/>
        <v>2023</v>
      </c>
    </row>
    <row r="946" spans="1:13" hidden="1" x14ac:dyDescent="0.25">
      <c r="A946" s="9">
        <v>44246</v>
      </c>
      <c r="B946" t="s">
        <v>1214</v>
      </c>
      <c r="C946" t="s">
        <v>2280</v>
      </c>
      <c r="D946" s="7">
        <v>2</v>
      </c>
      <c r="E946" t="s">
        <v>2292</v>
      </c>
      <c r="F946" t="s">
        <v>2298</v>
      </c>
      <c r="G946" t="s">
        <v>2300</v>
      </c>
      <c r="H946" t="s">
        <v>2305</v>
      </c>
      <c r="I946">
        <v>770.64</v>
      </c>
      <c r="J946" t="s">
        <v>2309</v>
      </c>
      <c r="K946" t="s">
        <v>2332</v>
      </c>
      <c r="L946" t="str">
        <f t="shared" ca="1" si="28"/>
        <v>Male</v>
      </c>
      <c r="M946" t="str">
        <f t="shared" si="29"/>
        <v>2021</v>
      </c>
    </row>
    <row r="947" spans="1:13" hidden="1" x14ac:dyDescent="0.25">
      <c r="A947" s="9">
        <v>44463</v>
      </c>
      <c r="B947" t="s">
        <v>1215</v>
      </c>
      <c r="C947" t="s">
        <v>2286</v>
      </c>
      <c r="D947" s="7">
        <v>2</v>
      </c>
      <c r="E947" t="s">
        <v>2290</v>
      </c>
      <c r="F947" t="s">
        <v>2298</v>
      </c>
      <c r="G947" t="s">
        <v>2300</v>
      </c>
      <c r="H947" t="s">
        <v>2305</v>
      </c>
      <c r="I947">
        <v>674.55</v>
      </c>
      <c r="J947" t="s">
        <v>2310</v>
      </c>
      <c r="K947" s="3" t="s">
        <v>2334</v>
      </c>
      <c r="L947" t="str">
        <f t="shared" ca="1" si="28"/>
        <v>Male</v>
      </c>
      <c r="M947" t="str">
        <f t="shared" si="29"/>
        <v>2021</v>
      </c>
    </row>
    <row r="948" spans="1:13" hidden="1" x14ac:dyDescent="0.25">
      <c r="A948" s="9">
        <v>44453</v>
      </c>
      <c r="B948" t="s">
        <v>1216</v>
      </c>
      <c r="C948" t="s">
        <v>2271</v>
      </c>
      <c r="D948" s="7">
        <v>2</v>
      </c>
      <c r="E948" t="s">
        <v>2291</v>
      </c>
      <c r="F948" t="s">
        <v>2296</v>
      </c>
      <c r="G948" t="s">
        <v>2300</v>
      </c>
      <c r="H948" t="s">
        <v>2303</v>
      </c>
      <c r="I948">
        <v>391.18</v>
      </c>
      <c r="J948" t="s">
        <v>2306</v>
      </c>
      <c r="K948" t="s">
        <v>2332</v>
      </c>
      <c r="L948" t="str">
        <f t="shared" ca="1" si="28"/>
        <v>Male</v>
      </c>
      <c r="M948" t="str">
        <f t="shared" si="29"/>
        <v>2021</v>
      </c>
    </row>
    <row r="949" spans="1:13" hidden="1" x14ac:dyDescent="0.25">
      <c r="A949" s="9">
        <v>44485</v>
      </c>
      <c r="B949" t="s">
        <v>1217</v>
      </c>
      <c r="C949" t="s">
        <v>2275</v>
      </c>
      <c r="D949" s="7">
        <v>3</v>
      </c>
      <c r="E949" t="s">
        <v>2294</v>
      </c>
      <c r="F949" t="s">
        <v>2297</v>
      </c>
      <c r="G949" t="s">
        <v>2300</v>
      </c>
      <c r="H949" t="s">
        <v>2305</v>
      </c>
      <c r="I949">
        <v>368.56</v>
      </c>
      <c r="J949" t="s">
        <v>2306</v>
      </c>
      <c r="K949" t="s">
        <v>2337</v>
      </c>
      <c r="L949" t="str">
        <f t="shared" ca="1" si="28"/>
        <v>Male</v>
      </c>
      <c r="M949" t="str">
        <f t="shared" si="29"/>
        <v>2021</v>
      </c>
    </row>
    <row r="950" spans="1:13" hidden="1" x14ac:dyDescent="0.25">
      <c r="A950" s="9">
        <v>44531</v>
      </c>
      <c r="B950" t="s">
        <v>1218</v>
      </c>
      <c r="C950" t="s">
        <v>2280</v>
      </c>
      <c r="D950" s="7">
        <v>2</v>
      </c>
      <c r="E950" t="s">
        <v>2292</v>
      </c>
      <c r="F950" t="s">
        <v>2295</v>
      </c>
      <c r="G950" t="s">
        <v>2300</v>
      </c>
      <c r="H950" t="s">
        <v>2303</v>
      </c>
      <c r="I950">
        <v>227.17</v>
      </c>
      <c r="J950" t="s">
        <v>2306</v>
      </c>
      <c r="K950" s="3" t="s">
        <v>2334</v>
      </c>
      <c r="L950" t="str">
        <f t="shared" ca="1" si="28"/>
        <v>Male</v>
      </c>
      <c r="M950" t="str">
        <f t="shared" si="29"/>
        <v>2021</v>
      </c>
    </row>
    <row r="951" spans="1:13" hidden="1" x14ac:dyDescent="0.25">
      <c r="A951" s="9">
        <v>44477</v>
      </c>
      <c r="B951" t="s">
        <v>1219</v>
      </c>
      <c r="C951" t="s">
        <v>2276</v>
      </c>
      <c r="D951" s="7">
        <v>5</v>
      </c>
      <c r="E951" t="s">
        <v>2293</v>
      </c>
      <c r="F951" t="s">
        <v>2296</v>
      </c>
      <c r="G951" t="s">
        <v>2300</v>
      </c>
      <c r="H951" t="s">
        <v>2303</v>
      </c>
      <c r="I951">
        <v>275.58</v>
      </c>
      <c r="J951" t="s">
        <v>2309</v>
      </c>
      <c r="K951" s="10" t="s">
        <v>2334</v>
      </c>
      <c r="L951" t="str">
        <f t="shared" ca="1" si="28"/>
        <v>Male</v>
      </c>
      <c r="M951" t="str">
        <f t="shared" si="29"/>
        <v>2021</v>
      </c>
    </row>
    <row r="952" spans="1:13" hidden="1" x14ac:dyDescent="0.25">
      <c r="A952" s="9">
        <v>44336</v>
      </c>
      <c r="B952" t="s">
        <v>1220</v>
      </c>
      <c r="C952" t="s">
        <v>2289</v>
      </c>
      <c r="D952" s="7">
        <v>3</v>
      </c>
      <c r="E952" t="s">
        <v>2290</v>
      </c>
      <c r="F952" t="s">
        <v>2295</v>
      </c>
      <c r="G952" t="s">
        <v>2300</v>
      </c>
      <c r="H952" t="s">
        <v>2301</v>
      </c>
      <c r="I952">
        <v>979.11</v>
      </c>
      <c r="J952" t="s">
        <v>2310</v>
      </c>
      <c r="K952" t="s">
        <v>2337</v>
      </c>
      <c r="L952" t="str">
        <f t="shared" ca="1" si="28"/>
        <v>Male</v>
      </c>
      <c r="M952" t="str">
        <f t="shared" si="29"/>
        <v>2021</v>
      </c>
    </row>
    <row r="953" spans="1:13" hidden="1" x14ac:dyDescent="0.25">
      <c r="A953" s="9">
        <v>44307</v>
      </c>
      <c r="B953" t="s">
        <v>1221</v>
      </c>
      <c r="C953" t="s">
        <v>2275</v>
      </c>
      <c r="D953" s="7">
        <v>2</v>
      </c>
      <c r="E953" t="s">
        <v>2294</v>
      </c>
      <c r="F953" t="s">
        <v>2298</v>
      </c>
      <c r="G953" t="s">
        <v>2300</v>
      </c>
      <c r="H953" t="s">
        <v>2304</v>
      </c>
      <c r="I953">
        <v>599.91</v>
      </c>
      <c r="J953" t="s">
        <v>2306</v>
      </c>
      <c r="K953" t="s">
        <v>2332</v>
      </c>
      <c r="L953" t="str">
        <f t="shared" ca="1" si="28"/>
        <v>Male</v>
      </c>
      <c r="M953" t="str">
        <f t="shared" si="29"/>
        <v>2021</v>
      </c>
    </row>
    <row r="954" spans="1:13" hidden="1" x14ac:dyDescent="0.25">
      <c r="A954" s="9">
        <v>44348</v>
      </c>
      <c r="B954" t="s">
        <v>1222</v>
      </c>
      <c r="C954" t="s">
        <v>2276</v>
      </c>
      <c r="D954" s="7">
        <v>2</v>
      </c>
      <c r="E954" t="s">
        <v>2293</v>
      </c>
      <c r="F954" t="s">
        <v>2296</v>
      </c>
      <c r="G954" t="s">
        <v>2300</v>
      </c>
      <c r="H954" t="s">
        <v>2302</v>
      </c>
      <c r="I954">
        <v>806.64</v>
      </c>
      <c r="J954" t="s">
        <v>2310</v>
      </c>
      <c r="K954" s="3" t="s">
        <v>2334</v>
      </c>
      <c r="L954" t="str">
        <f t="shared" ca="1" si="28"/>
        <v>Male</v>
      </c>
      <c r="M954" t="str">
        <f t="shared" si="29"/>
        <v>2021</v>
      </c>
    </row>
    <row r="955" spans="1:13" hidden="1" x14ac:dyDescent="0.25">
      <c r="A955" s="9">
        <v>44267</v>
      </c>
      <c r="B955" t="s">
        <v>1223</v>
      </c>
      <c r="C955" t="s">
        <v>2277</v>
      </c>
      <c r="D955" s="7">
        <v>2</v>
      </c>
      <c r="E955" t="s">
        <v>2292</v>
      </c>
      <c r="F955" t="s">
        <v>2297</v>
      </c>
      <c r="G955" t="s">
        <v>2300</v>
      </c>
      <c r="H955" t="s">
        <v>2302</v>
      </c>
      <c r="I955">
        <v>98.27</v>
      </c>
      <c r="J955" t="s">
        <v>2310</v>
      </c>
      <c r="K955" s="3" t="s">
        <v>2334</v>
      </c>
      <c r="L955" t="str">
        <f t="shared" ca="1" si="28"/>
        <v>Male</v>
      </c>
      <c r="M955" t="str">
        <f t="shared" si="29"/>
        <v>2021</v>
      </c>
    </row>
    <row r="956" spans="1:13" x14ac:dyDescent="0.25">
      <c r="A956" s="9">
        <v>44477</v>
      </c>
      <c r="B956" t="s">
        <v>1224</v>
      </c>
      <c r="C956" t="s">
        <v>2279</v>
      </c>
      <c r="D956" s="7">
        <v>4</v>
      </c>
      <c r="E956" t="s">
        <v>2291</v>
      </c>
      <c r="F956" t="s">
        <v>2298</v>
      </c>
      <c r="G956" t="s">
        <v>2300</v>
      </c>
      <c r="H956" t="s">
        <v>2303</v>
      </c>
      <c r="I956">
        <v>825.2</v>
      </c>
      <c r="J956" t="s">
        <v>2307</v>
      </c>
      <c r="K956" t="s">
        <v>2333</v>
      </c>
      <c r="L956" t="str">
        <f t="shared" ca="1" si="28"/>
        <v>Male</v>
      </c>
      <c r="M956" t="str">
        <f t="shared" si="29"/>
        <v>2021</v>
      </c>
    </row>
    <row r="957" spans="1:13" hidden="1" x14ac:dyDescent="0.25">
      <c r="A957" s="9">
        <v>44525</v>
      </c>
      <c r="B957" t="s">
        <v>1225</v>
      </c>
      <c r="C957" t="s">
        <v>2273</v>
      </c>
      <c r="D957" s="7">
        <v>2</v>
      </c>
      <c r="E957" t="s">
        <v>2293</v>
      </c>
      <c r="F957" t="s">
        <v>2297</v>
      </c>
      <c r="G957" t="s">
        <v>2300</v>
      </c>
      <c r="H957" t="s">
        <v>2301</v>
      </c>
      <c r="I957">
        <v>80.33</v>
      </c>
      <c r="J957" t="s">
        <v>2306</v>
      </c>
      <c r="K957" s="3" t="s">
        <v>2334</v>
      </c>
      <c r="L957" t="str">
        <f t="shared" ca="1" si="28"/>
        <v>Male</v>
      </c>
      <c r="M957" t="str">
        <f t="shared" si="29"/>
        <v>2021</v>
      </c>
    </row>
    <row r="958" spans="1:13" hidden="1" x14ac:dyDescent="0.25">
      <c r="A958" s="9">
        <v>44440</v>
      </c>
      <c r="B958" t="s">
        <v>1226</v>
      </c>
      <c r="C958" t="s">
        <v>2281</v>
      </c>
      <c r="D958" s="7">
        <v>2</v>
      </c>
      <c r="E958" t="s">
        <v>2290</v>
      </c>
      <c r="F958" t="s">
        <v>2296</v>
      </c>
      <c r="G958" t="s">
        <v>2300</v>
      </c>
      <c r="H958" t="s">
        <v>2305</v>
      </c>
      <c r="I958">
        <v>995.15</v>
      </c>
      <c r="J958" t="s">
        <v>2309</v>
      </c>
      <c r="K958" t="s">
        <v>2332</v>
      </c>
      <c r="L958" t="str">
        <f t="shared" ca="1" si="28"/>
        <v>Male</v>
      </c>
      <c r="M958" t="str">
        <f t="shared" si="29"/>
        <v>2021</v>
      </c>
    </row>
    <row r="959" spans="1:13" hidden="1" x14ac:dyDescent="0.25">
      <c r="A959" s="9">
        <v>44298</v>
      </c>
      <c r="B959" t="s">
        <v>1227</v>
      </c>
      <c r="C959" t="s">
        <v>2281</v>
      </c>
      <c r="D959" s="7">
        <v>4</v>
      </c>
      <c r="E959" t="s">
        <v>2290</v>
      </c>
      <c r="F959" t="s">
        <v>2296</v>
      </c>
      <c r="G959" t="s">
        <v>2300</v>
      </c>
      <c r="H959" t="s">
        <v>2301</v>
      </c>
      <c r="I959">
        <v>890.77</v>
      </c>
      <c r="J959" t="s">
        <v>2307</v>
      </c>
      <c r="K959" t="s">
        <v>2333</v>
      </c>
      <c r="L959" t="str">
        <f t="shared" ca="1" si="28"/>
        <v>Male</v>
      </c>
      <c r="M959" t="str">
        <f t="shared" si="29"/>
        <v>2021</v>
      </c>
    </row>
    <row r="960" spans="1:13" hidden="1" x14ac:dyDescent="0.25">
      <c r="A960" s="9">
        <v>44389</v>
      </c>
      <c r="B960" t="s">
        <v>1228</v>
      </c>
      <c r="C960" t="s">
        <v>2270</v>
      </c>
      <c r="D960" s="7">
        <v>4</v>
      </c>
      <c r="E960" t="s">
        <v>2290</v>
      </c>
      <c r="F960" t="s">
        <v>2297</v>
      </c>
      <c r="G960" t="s">
        <v>2300</v>
      </c>
      <c r="H960" t="s">
        <v>2301</v>
      </c>
      <c r="I960">
        <v>233.53</v>
      </c>
      <c r="J960" t="s">
        <v>2309</v>
      </c>
      <c r="K960" t="s">
        <v>2333</v>
      </c>
      <c r="L960" t="str">
        <f t="shared" ca="1" si="28"/>
        <v>Male</v>
      </c>
      <c r="M960" t="str">
        <f t="shared" si="29"/>
        <v>2021</v>
      </c>
    </row>
    <row r="961" spans="1:13" hidden="1" x14ac:dyDescent="0.25">
      <c r="A961" s="9">
        <v>44382</v>
      </c>
      <c r="B961" t="s">
        <v>1229</v>
      </c>
      <c r="C961" t="s">
        <v>2278</v>
      </c>
      <c r="D961" s="7">
        <v>2</v>
      </c>
      <c r="E961" t="s">
        <v>2293</v>
      </c>
      <c r="F961" t="s">
        <v>2295</v>
      </c>
      <c r="G961" t="s">
        <v>2300</v>
      </c>
      <c r="H961" t="s">
        <v>2305</v>
      </c>
      <c r="I961">
        <v>931.66</v>
      </c>
      <c r="J961" t="s">
        <v>2310</v>
      </c>
      <c r="K961" t="s">
        <v>2332</v>
      </c>
      <c r="L961" t="str">
        <f t="shared" ca="1" si="28"/>
        <v>Male</v>
      </c>
      <c r="M961" t="str">
        <f t="shared" si="29"/>
        <v>2021</v>
      </c>
    </row>
    <row r="962" spans="1:13" hidden="1" x14ac:dyDescent="0.25">
      <c r="A962" s="9">
        <v>44498</v>
      </c>
      <c r="B962" t="s">
        <v>1230</v>
      </c>
      <c r="C962" t="s">
        <v>2276</v>
      </c>
      <c r="D962" s="7">
        <v>4</v>
      </c>
      <c r="E962" t="s">
        <v>2293</v>
      </c>
      <c r="F962" t="s">
        <v>2297</v>
      </c>
      <c r="G962" t="s">
        <v>2300</v>
      </c>
      <c r="H962" t="s">
        <v>2304</v>
      </c>
      <c r="I962">
        <v>40.36</v>
      </c>
      <c r="J962" t="s">
        <v>2308</v>
      </c>
      <c r="K962" t="s">
        <v>2333</v>
      </c>
      <c r="L962" t="str">
        <f t="shared" ca="1" si="28"/>
        <v>Male</v>
      </c>
      <c r="M962" t="str">
        <f t="shared" si="29"/>
        <v>2021</v>
      </c>
    </row>
    <row r="963" spans="1:13" x14ac:dyDescent="0.25">
      <c r="A963" s="9">
        <v>44264</v>
      </c>
      <c r="B963" t="s">
        <v>1231</v>
      </c>
      <c r="C963" t="s">
        <v>2289</v>
      </c>
      <c r="D963" s="7">
        <v>2</v>
      </c>
      <c r="E963" t="s">
        <v>2290</v>
      </c>
      <c r="F963" t="s">
        <v>2298</v>
      </c>
      <c r="G963" t="s">
        <v>2300</v>
      </c>
      <c r="H963" t="s">
        <v>2304</v>
      </c>
      <c r="I963">
        <v>196.47</v>
      </c>
      <c r="J963" t="s">
        <v>2310</v>
      </c>
      <c r="K963" s="3" t="s">
        <v>2334</v>
      </c>
      <c r="L963" t="str">
        <f t="shared" ref="L963:L1026" ca="1" si="30">IF(G964="Other", IF(RAND()&lt;=0.5, "Male", "Female"), G964)</f>
        <v>Male</v>
      </c>
      <c r="M963" t="str">
        <f t="shared" ref="M963:M1026" si="31">TEXT(A963, "YYYY")</f>
        <v>2021</v>
      </c>
    </row>
    <row r="964" spans="1:13" x14ac:dyDescent="0.25">
      <c r="A964" s="12">
        <v>44932</v>
      </c>
      <c r="B964" t="s">
        <v>1232</v>
      </c>
      <c r="C964" t="s">
        <v>2274</v>
      </c>
      <c r="D964" s="7">
        <v>4</v>
      </c>
      <c r="E964" t="s">
        <v>2294</v>
      </c>
      <c r="F964" t="s">
        <v>2295</v>
      </c>
      <c r="G964" t="s">
        <v>2300</v>
      </c>
      <c r="H964" t="s">
        <v>2304</v>
      </c>
      <c r="I964">
        <v>966.53</v>
      </c>
      <c r="J964" t="s">
        <v>2307</v>
      </c>
      <c r="K964" t="s">
        <v>2333</v>
      </c>
      <c r="L964" t="str">
        <f t="shared" ca="1" si="30"/>
        <v>Male</v>
      </c>
      <c r="M964" t="str">
        <f t="shared" si="31"/>
        <v>2023</v>
      </c>
    </row>
    <row r="965" spans="1:13" x14ac:dyDescent="0.25">
      <c r="A965" s="9">
        <v>44218</v>
      </c>
      <c r="B965" t="s">
        <v>1233</v>
      </c>
      <c r="C965" t="s">
        <v>2282</v>
      </c>
      <c r="D965" s="7">
        <v>3</v>
      </c>
      <c r="E965" t="s">
        <v>2291</v>
      </c>
      <c r="F965" t="s">
        <v>2298</v>
      </c>
      <c r="G965" t="s">
        <v>2300</v>
      </c>
      <c r="H965" t="s">
        <v>2303</v>
      </c>
      <c r="I965">
        <v>48.47</v>
      </c>
      <c r="J965" t="s">
        <v>2309</v>
      </c>
      <c r="K965" t="s">
        <v>2337</v>
      </c>
      <c r="L965" t="str">
        <f t="shared" ca="1" si="30"/>
        <v>Male</v>
      </c>
      <c r="M965" t="str">
        <f t="shared" si="31"/>
        <v>2021</v>
      </c>
    </row>
    <row r="966" spans="1:13" x14ac:dyDescent="0.25">
      <c r="A966" s="9">
        <v>44360</v>
      </c>
      <c r="B966" t="s">
        <v>1234</v>
      </c>
      <c r="C966" t="s">
        <v>2275</v>
      </c>
      <c r="D966" s="7">
        <v>2</v>
      </c>
      <c r="E966" t="s">
        <v>2294</v>
      </c>
      <c r="F966" t="s">
        <v>2295</v>
      </c>
      <c r="G966" t="s">
        <v>2300</v>
      </c>
      <c r="H966" t="s">
        <v>2301</v>
      </c>
      <c r="I966">
        <v>289.05</v>
      </c>
      <c r="J966" t="s">
        <v>2309</v>
      </c>
      <c r="K966" s="3" t="s">
        <v>2334</v>
      </c>
      <c r="L966" t="str">
        <f t="shared" ca="1" si="30"/>
        <v>Male</v>
      </c>
      <c r="M966" t="str">
        <f t="shared" si="31"/>
        <v>2021</v>
      </c>
    </row>
    <row r="967" spans="1:13" x14ac:dyDescent="0.25">
      <c r="A967" s="9">
        <v>44381</v>
      </c>
      <c r="B967" t="s">
        <v>1235</v>
      </c>
      <c r="C967" t="s">
        <v>2286</v>
      </c>
      <c r="D967" s="7">
        <v>2</v>
      </c>
      <c r="E967" t="s">
        <v>2290</v>
      </c>
      <c r="F967" t="s">
        <v>2297</v>
      </c>
      <c r="G967" t="s">
        <v>2300</v>
      </c>
      <c r="H967" t="s">
        <v>2305</v>
      </c>
      <c r="I967">
        <v>11.35</v>
      </c>
      <c r="J967" t="s">
        <v>2310</v>
      </c>
      <c r="K967" t="s">
        <v>2332</v>
      </c>
      <c r="L967" t="str">
        <f t="shared" ca="1" si="30"/>
        <v>Male</v>
      </c>
      <c r="M967" t="str">
        <f t="shared" si="31"/>
        <v>2021</v>
      </c>
    </row>
    <row r="968" spans="1:13" hidden="1" x14ac:dyDescent="0.25">
      <c r="A968" s="9">
        <v>44326</v>
      </c>
      <c r="B968" t="s">
        <v>1236</v>
      </c>
      <c r="C968" t="s">
        <v>2277</v>
      </c>
      <c r="D968" s="7">
        <v>3</v>
      </c>
      <c r="E968" t="s">
        <v>2292</v>
      </c>
      <c r="F968" t="s">
        <v>2297</v>
      </c>
      <c r="G968" t="s">
        <v>2300</v>
      </c>
      <c r="H968" t="s">
        <v>2304</v>
      </c>
      <c r="I968">
        <v>777.86</v>
      </c>
      <c r="J968" t="s">
        <v>2308</v>
      </c>
      <c r="K968" t="s">
        <v>2337</v>
      </c>
      <c r="L968" t="str">
        <f t="shared" ca="1" si="30"/>
        <v>Male</v>
      </c>
      <c r="M968" t="str">
        <f t="shared" si="31"/>
        <v>2021</v>
      </c>
    </row>
    <row r="969" spans="1:13" x14ac:dyDescent="0.25">
      <c r="A969" s="9">
        <v>44371</v>
      </c>
      <c r="B969" t="s">
        <v>1237</v>
      </c>
      <c r="C969" t="s">
        <v>2289</v>
      </c>
      <c r="D969" s="7">
        <v>4</v>
      </c>
      <c r="E969" t="s">
        <v>2290</v>
      </c>
      <c r="F969" t="s">
        <v>2298</v>
      </c>
      <c r="G969" t="s">
        <v>2300</v>
      </c>
      <c r="H969" t="s">
        <v>2302</v>
      </c>
      <c r="I969">
        <v>991.67</v>
      </c>
      <c r="J969" t="s">
        <v>2309</v>
      </c>
      <c r="K969" t="s">
        <v>2333</v>
      </c>
      <c r="L969" t="str">
        <f t="shared" ca="1" si="30"/>
        <v>Male</v>
      </c>
      <c r="M969" t="str">
        <f t="shared" si="31"/>
        <v>2021</v>
      </c>
    </row>
    <row r="970" spans="1:13" hidden="1" x14ac:dyDescent="0.25">
      <c r="A970" s="9">
        <v>44523</v>
      </c>
      <c r="B970" t="s">
        <v>1238</v>
      </c>
      <c r="C970" t="s">
        <v>2276</v>
      </c>
      <c r="D970" s="7">
        <v>5</v>
      </c>
      <c r="E970" t="s">
        <v>2293</v>
      </c>
      <c r="F970" t="s">
        <v>2295</v>
      </c>
      <c r="G970" t="s">
        <v>2300</v>
      </c>
      <c r="H970" t="s">
        <v>2305</v>
      </c>
      <c r="I970">
        <v>347.12</v>
      </c>
      <c r="J970" t="s">
        <v>2309</v>
      </c>
      <c r="K970" s="10" t="s">
        <v>2334</v>
      </c>
      <c r="L970" t="str">
        <f t="shared" ca="1" si="30"/>
        <v>Male</v>
      </c>
      <c r="M970" t="str">
        <f t="shared" si="31"/>
        <v>2021</v>
      </c>
    </row>
    <row r="971" spans="1:13" hidden="1" x14ac:dyDescent="0.25">
      <c r="A971" s="9">
        <v>44393</v>
      </c>
      <c r="B971" t="s">
        <v>1239</v>
      </c>
      <c r="C971" t="s">
        <v>2278</v>
      </c>
      <c r="D971" s="7">
        <v>2</v>
      </c>
      <c r="E971" t="s">
        <v>2293</v>
      </c>
      <c r="F971" t="s">
        <v>2298</v>
      </c>
      <c r="G971" t="s">
        <v>2300</v>
      </c>
      <c r="H971" t="s">
        <v>2304</v>
      </c>
      <c r="I971">
        <v>905.82</v>
      </c>
      <c r="J971" t="s">
        <v>2307</v>
      </c>
      <c r="K971" t="s">
        <v>2332</v>
      </c>
      <c r="L971" t="str">
        <f t="shared" ca="1" si="30"/>
        <v>Male</v>
      </c>
      <c r="M971" t="str">
        <f t="shared" si="31"/>
        <v>2021</v>
      </c>
    </row>
    <row r="972" spans="1:13" x14ac:dyDescent="0.25">
      <c r="A972" s="9">
        <v>44359</v>
      </c>
      <c r="B972" t="s">
        <v>1240</v>
      </c>
      <c r="C972" t="s">
        <v>2279</v>
      </c>
      <c r="D972" s="7">
        <v>5</v>
      </c>
      <c r="E972" t="s">
        <v>2291</v>
      </c>
      <c r="F972" t="s">
        <v>2297</v>
      </c>
      <c r="G972" t="s">
        <v>2300</v>
      </c>
      <c r="H972" t="s">
        <v>2301</v>
      </c>
      <c r="I972">
        <v>669.86</v>
      </c>
      <c r="J972" t="s">
        <v>2306</v>
      </c>
      <c r="K972" s="10" t="s">
        <v>2334</v>
      </c>
      <c r="L972" t="str">
        <f t="shared" ca="1" si="30"/>
        <v>Male</v>
      </c>
      <c r="M972" t="str">
        <f t="shared" si="31"/>
        <v>2021</v>
      </c>
    </row>
    <row r="973" spans="1:13" x14ac:dyDescent="0.25">
      <c r="A973" s="9">
        <v>44541</v>
      </c>
      <c r="B973" t="s">
        <v>1241</v>
      </c>
      <c r="C973" t="s">
        <v>2280</v>
      </c>
      <c r="D973" s="7">
        <v>2</v>
      </c>
      <c r="E973" t="s">
        <v>2292</v>
      </c>
      <c r="F973" t="s">
        <v>2295</v>
      </c>
      <c r="G973" t="s">
        <v>2300</v>
      </c>
      <c r="H973" t="s">
        <v>2305</v>
      </c>
      <c r="I973">
        <v>797.92</v>
      </c>
      <c r="J973" t="s">
        <v>2310</v>
      </c>
      <c r="K973" t="s">
        <v>2332</v>
      </c>
      <c r="L973" t="str">
        <f t="shared" ca="1" si="30"/>
        <v>Male</v>
      </c>
      <c r="M973" t="str">
        <f t="shared" si="31"/>
        <v>2021</v>
      </c>
    </row>
    <row r="974" spans="1:13" x14ac:dyDescent="0.25">
      <c r="A974" s="9">
        <v>44528</v>
      </c>
      <c r="B974" t="s">
        <v>1242</v>
      </c>
      <c r="C974" t="s">
        <v>2275</v>
      </c>
      <c r="D974" s="7">
        <v>5</v>
      </c>
      <c r="E974" t="s">
        <v>2294</v>
      </c>
      <c r="F974" t="s">
        <v>2297</v>
      </c>
      <c r="G974" t="s">
        <v>2300</v>
      </c>
      <c r="H974" t="s">
        <v>2301</v>
      </c>
      <c r="I974">
        <v>160.51</v>
      </c>
      <c r="J974" t="s">
        <v>2308</v>
      </c>
      <c r="K974" s="10" t="s">
        <v>2334</v>
      </c>
      <c r="L974" t="str">
        <f t="shared" ca="1" si="30"/>
        <v>Male</v>
      </c>
      <c r="M974" t="str">
        <f t="shared" si="31"/>
        <v>2021</v>
      </c>
    </row>
    <row r="975" spans="1:13" hidden="1" x14ac:dyDescent="0.25">
      <c r="A975" s="9">
        <v>44529</v>
      </c>
      <c r="B975" t="s">
        <v>1243</v>
      </c>
      <c r="C975" t="s">
        <v>2287</v>
      </c>
      <c r="D975" s="7">
        <v>4</v>
      </c>
      <c r="E975" t="s">
        <v>2291</v>
      </c>
      <c r="F975" t="s">
        <v>2298</v>
      </c>
      <c r="G975" t="s">
        <v>2300</v>
      </c>
      <c r="H975" t="s">
        <v>2303</v>
      </c>
      <c r="I975">
        <v>949.64</v>
      </c>
      <c r="J975" t="s">
        <v>2306</v>
      </c>
      <c r="K975" t="s">
        <v>2333</v>
      </c>
      <c r="L975" t="str">
        <f t="shared" ca="1" si="30"/>
        <v>Male</v>
      </c>
      <c r="M975" t="str">
        <f t="shared" si="31"/>
        <v>2021</v>
      </c>
    </row>
    <row r="976" spans="1:13" hidden="1" x14ac:dyDescent="0.25">
      <c r="A976" s="9">
        <v>44292</v>
      </c>
      <c r="B976" t="s">
        <v>1244</v>
      </c>
      <c r="C976" t="s">
        <v>2285</v>
      </c>
      <c r="D976" s="7">
        <v>2</v>
      </c>
      <c r="E976" t="s">
        <v>2294</v>
      </c>
      <c r="F976" t="s">
        <v>2298</v>
      </c>
      <c r="G976" t="s">
        <v>2300</v>
      </c>
      <c r="H976" t="s">
        <v>2305</v>
      </c>
      <c r="I976">
        <v>581.76</v>
      </c>
      <c r="J976" t="s">
        <v>2308</v>
      </c>
      <c r="K976" t="s">
        <v>2332</v>
      </c>
      <c r="L976" t="str">
        <f t="shared" ca="1" si="30"/>
        <v>Male</v>
      </c>
      <c r="M976" t="str">
        <f t="shared" si="31"/>
        <v>2021</v>
      </c>
    </row>
    <row r="977" spans="1:13" hidden="1" x14ac:dyDescent="0.25">
      <c r="A977" s="9">
        <v>44429</v>
      </c>
      <c r="B977" t="s">
        <v>1245</v>
      </c>
      <c r="C977" t="s">
        <v>2289</v>
      </c>
      <c r="D977" s="7">
        <v>5</v>
      </c>
      <c r="E977" t="s">
        <v>2290</v>
      </c>
      <c r="F977" t="s">
        <v>2295</v>
      </c>
      <c r="G977" t="s">
        <v>2300</v>
      </c>
      <c r="H977" t="s">
        <v>2305</v>
      </c>
      <c r="I977">
        <v>256.95</v>
      </c>
      <c r="J977" t="s">
        <v>2308</v>
      </c>
      <c r="K977" s="10" t="s">
        <v>2334</v>
      </c>
      <c r="L977" t="str">
        <f t="shared" ca="1" si="30"/>
        <v>Male</v>
      </c>
      <c r="M977" t="str">
        <f t="shared" si="31"/>
        <v>2021</v>
      </c>
    </row>
    <row r="978" spans="1:13" hidden="1" x14ac:dyDescent="0.25">
      <c r="A978" s="9">
        <v>44432</v>
      </c>
      <c r="B978" t="s">
        <v>1246</v>
      </c>
      <c r="C978" t="s">
        <v>2282</v>
      </c>
      <c r="D978" s="7">
        <v>4</v>
      </c>
      <c r="E978" t="s">
        <v>2291</v>
      </c>
      <c r="F978" t="s">
        <v>2295</v>
      </c>
      <c r="G978" t="s">
        <v>2300</v>
      </c>
      <c r="H978" t="s">
        <v>2303</v>
      </c>
      <c r="I978">
        <v>248.35</v>
      </c>
      <c r="J978" t="s">
        <v>2307</v>
      </c>
      <c r="K978" t="s">
        <v>2333</v>
      </c>
      <c r="L978" t="str">
        <f t="shared" ca="1" si="30"/>
        <v>Male</v>
      </c>
      <c r="M978" t="str">
        <f t="shared" si="31"/>
        <v>2021</v>
      </c>
    </row>
    <row r="979" spans="1:13" hidden="1" x14ac:dyDescent="0.25">
      <c r="A979" s="9">
        <v>44276</v>
      </c>
      <c r="B979" t="s">
        <v>1247</v>
      </c>
      <c r="C979" t="s">
        <v>2289</v>
      </c>
      <c r="D979" s="7">
        <v>5</v>
      </c>
      <c r="E979" t="s">
        <v>2290</v>
      </c>
      <c r="F979" t="s">
        <v>2295</v>
      </c>
      <c r="G979" t="s">
        <v>2300</v>
      </c>
      <c r="H979" t="s">
        <v>2301</v>
      </c>
      <c r="I979">
        <v>304.77999999999997</v>
      </c>
      <c r="J979" t="s">
        <v>2308</v>
      </c>
      <c r="K979" s="10" t="s">
        <v>2334</v>
      </c>
      <c r="L979" t="str">
        <f t="shared" ca="1" si="30"/>
        <v>Male</v>
      </c>
      <c r="M979" t="str">
        <f t="shared" si="31"/>
        <v>2021</v>
      </c>
    </row>
    <row r="980" spans="1:13" hidden="1" x14ac:dyDescent="0.25">
      <c r="A980" s="9">
        <v>44372</v>
      </c>
      <c r="B980" t="s">
        <v>1248</v>
      </c>
      <c r="C980" t="s">
        <v>2271</v>
      </c>
      <c r="D980" s="7">
        <v>3</v>
      </c>
      <c r="E980" t="s">
        <v>2291</v>
      </c>
      <c r="F980" t="s">
        <v>2295</v>
      </c>
      <c r="G980" t="s">
        <v>2300</v>
      </c>
      <c r="H980" t="s">
        <v>2302</v>
      </c>
      <c r="I980">
        <v>350.61</v>
      </c>
      <c r="J980" t="s">
        <v>2310</v>
      </c>
      <c r="K980" t="s">
        <v>2337</v>
      </c>
      <c r="L980" t="str">
        <f t="shared" ca="1" si="30"/>
        <v>Male</v>
      </c>
      <c r="M980" t="str">
        <f t="shared" si="31"/>
        <v>2021</v>
      </c>
    </row>
    <row r="981" spans="1:13" x14ac:dyDescent="0.25">
      <c r="A981" s="9">
        <v>44219</v>
      </c>
      <c r="B981" t="s">
        <v>1249</v>
      </c>
      <c r="C981" t="s">
        <v>2285</v>
      </c>
      <c r="D981" s="7">
        <v>2</v>
      </c>
      <c r="E981" t="s">
        <v>2294</v>
      </c>
      <c r="F981" t="s">
        <v>2297</v>
      </c>
      <c r="G981" t="s">
        <v>2300</v>
      </c>
      <c r="H981" t="s">
        <v>2302</v>
      </c>
      <c r="I981">
        <v>836.35</v>
      </c>
      <c r="J981" t="s">
        <v>2307</v>
      </c>
      <c r="K981" t="s">
        <v>2332</v>
      </c>
      <c r="L981" t="str">
        <f t="shared" ca="1" si="30"/>
        <v>Male</v>
      </c>
      <c r="M981" t="str">
        <f t="shared" si="31"/>
        <v>2021</v>
      </c>
    </row>
    <row r="982" spans="1:13" hidden="1" x14ac:dyDescent="0.25">
      <c r="A982" s="9">
        <v>44490</v>
      </c>
      <c r="B982" t="s">
        <v>1250</v>
      </c>
      <c r="C982" t="s">
        <v>2284</v>
      </c>
      <c r="D982" s="7">
        <v>4</v>
      </c>
      <c r="E982" t="s">
        <v>2293</v>
      </c>
      <c r="F982" t="s">
        <v>2298</v>
      </c>
      <c r="G982" t="s">
        <v>2300</v>
      </c>
      <c r="H982" t="s">
        <v>2305</v>
      </c>
      <c r="I982">
        <v>453.92</v>
      </c>
      <c r="J982" t="s">
        <v>2307</v>
      </c>
      <c r="K982" t="s">
        <v>2333</v>
      </c>
      <c r="L982" t="str">
        <f t="shared" ca="1" si="30"/>
        <v>Male</v>
      </c>
      <c r="M982" t="str">
        <f t="shared" si="31"/>
        <v>2021</v>
      </c>
    </row>
    <row r="983" spans="1:13" hidden="1" x14ac:dyDescent="0.25">
      <c r="A983" s="9">
        <v>44296</v>
      </c>
      <c r="B983" t="s">
        <v>1251</v>
      </c>
      <c r="C983" t="s">
        <v>2273</v>
      </c>
      <c r="D983" s="7">
        <v>2</v>
      </c>
      <c r="E983" t="s">
        <v>2293</v>
      </c>
      <c r="F983" t="s">
        <v>2298</v>
      </c>
      <c r="G983" t="s">
        <v>2300</v>
      </c>
      <c r="H983" t="s">
        <v>2305</v>
      </c>
      <c r="I983">
        <v>200.02</v>
      </c>
      <c r="J983" t="s">
        <v>2309</v>
      </c>
      <c r="K983" s="3" t="s">
        <v>2334</v>
      </c>
      <c r="L983" t="str">
        <f t="shared" ca="1" si="30"/>
        <v>Male</v>
      </c>
      <c r="M983" t="str">
        <f t="shared" si="31"/>
        <v>2021</v>
      </c>
    </row>
    <row r="984" spans="1:13" x14ac:dyDescent="0.25">
      <c r="A984" s="9">
        <v>44490</v>
      </c>
      <c r="B984" t="s">
        <v>1252</v>
      </c>
      <c r="C984" t="s">
        <v>2277</v>
      </c>
      <c r="D984" s="7">
        <v>2</v>
      </c>
      <c r="E984" t="s">
        <v>2292</v>
      </c>
      <c r="F984" t="s">
        <v>2296</v>
      </c>
      <c r="G984" t="s">
        <v>2300</v>
      </c>
      <c r="H984" t="s">
        <v>2301</v>
      </c>
      <c r="I984">
        <v>795.11</v>
      </c>
      <c r="J984" t="s">
        <v>2309</v>
      </c>
      <c r="K984" t="s">
        <v>2332</v>
      </c>
      <c r="L984" t="str">
        <f t="shared" ca="1" si="30"/>
        <v>Male</v>
      </c>
      <c r="M984" t="str">
        <f t="shared" si="31"/>
        <v>2021</v>
      </c>
    </row>
    <row r="985" spans="1:13" x14ac:dyDescent="0.25">
      <c r="A985" s="9">
        <v>44249</v>
      </c>
      <c r="B985" t="s">
        <v>1253</v>
      </c>
      <c r="C985" t="s">
        <v>2289</v>
      </c>
      <c r="D985" s="7">
        <v>5</v>
      </c>
      <c r="E985" t="s">
        <v>2290</v>
      </c>
      <c r="F985" t="s">
        <v>2297</v>
      </c>
      <c r="G985" t="s">
        <v>2300</v>
      </c>
      <c r="H985" t="s">
        <v>2303</v>
      </c>
      <c r="I985">
        <v>705.6</v>
      </c>
      <c r="J985" t="s">
        <v>2310</v>
      </c>
      <c r="K985" s="10" t="s">
        <v>2334</v>
      </c>
      <c r="L985" t="str">
        <f t="shared" ca="1" si="30"/>
        <v>Male</v>
      </c>
      <c r="M985" t="str">
        <f t="shared" si="31"/>
        <v>2021</v>
      </c>
    </row>
    <row r="986" spans="1:13" hidden="1" x14ac:dyDescent="0.25">
      <c r="A986" s="9">
        <v>44457</v>
      </c>
      <c r="B986" t="s">
        <v>1254</v>
      </c>
      <c r="C986" t="s">
        <v>2275</v>
      </c>
      <c r="D986" s="7">
        <v>4</v>
      </c>
      <c r="E986" t="s">
        <v>2294</v>
      </c>
      <c r="F986" t="s">
        <v>2295</v>
      </c>
      <c r="G986" t="s">
        <v>2300</v>
      </c>
      <c r="H986" t="s">
        <v>2305</v>
      </c>
      <c r="I986">
        <v>172.62</v>
      </c>
      <c r="J986" t="s">
        <v>2308</v>
      </c>
      <c r="K986" t="s">
        <v>2333</v>
      </c>
      <c r="L986" t="str">
        <f t="shared" ca="1" si="30"/>
        <v>Male</v>
      </c>
      <c r="M986" t="str">
        <f t="shared" si="31"/>
        <v>2021</v>
      </c>
    </row>
    <row r="987" spans="1:13" x14ac:dyDescent="0.25">
      <c r="A987" s="9">
        <v>44371</v>
      </c>
      <c r="B987" t="s">
        <v>1255</v>
      </c>
      <c r="C987" t="s">
        <v>2283</v>
      </c>
      <c r="D987" s="7">
        <v>2</v>
      </c>
      <c r="E987" t="s">
        <v>2294</v>
      </c>
      <c r="F987" t="s">
        <v>2297</v>
      </c>
      <c r="G987" t="s">
        <v>2300</v>
      </c>
      <c r="H987" t="s">
        <v>2305</v>
      </c>
      <c r="I987">
        <v>776.19</v>
      </c>
      <c r="J987" t="s">
        <v>2308</v>
      </c>
      <c r="K987" t="s">
        <v>2332</v>
      </c>
      <c r="L987" t="str">
        <f t="shared" ca="1" si="30"/>
        <v>Male</v>
      </c>
      <c r="M987" t="str">
        <f t="shared" si="31"/>
        <v>2021</v>
      </c>
    </row>
    <row r="988" spans="1:13" hidden="1" x14ac:dyDescent="0.25">
      <c r="A988" s="9">
        <v>44538</v>
      </c>
      <c r="B988" t="s">
        <v>1256</v>
      </c>
      <c r="C988" t="s">
        <v>2279</v>
      </c>
      <c r="D988" s="7">
        <v>2</v>
      </c>
      <c r="E988" t="s">
        <v>2291</v>
      </c>
      <c r="F988" t="s">
        <v>2295</v>
      </c>
      <c r="G988" t="s">
        <v>2300</v>
      </c>
      <c r="H988" t="s">
        <v>2303</v>
      </c>
      <c r="I988">
        <v>406.64</v>
      </c>
      <c r="J988" t="s">
        <v>2307</v>
      </c>
      <c r="K988" t="s">
        <v>2332</v>
      </c>
      <c r="L988" t="str">
        <f t="shared" ca="1" si="30"/>
        <v>Male</v>
      </c>
      <c r="M988" t="str">
        <f t="shared" si="31"/>
        <v>2021</v>
      </c>
    </row>
    <row r="989" spans="1:13" hidden="1" x14ac:dyDescent="0.25">
      <c r="A989" s="9">
        <v>44519</v>
      </c>
      <c r="B989" t="s">
        <v>1257</v>
      </c>
      <c r="C989" t="s">
        <v>2272</v>
      </c>
      <c r="D989" s="7">
        <v>2</v>
      </c>
      <c r="E989" t="s">
        <v>2292</v>
      </c>
      <c r="F989" t="s">
        <v>2297</v>
      </c>
      <c r="G989" t="s">
        <v>2300</v>
      </c>
      <c r="H989" t="s">
        <v>2305</v>
      </c>
      <c r="I989">
        <v>397.97</v>
      </c>
      <c r="J989" t="s">
        <v>2307</v>
      </c>
      <c r="K989" s="3" t="s">
        <v>2334</v>
      </c>
      <c r="L989" t="str">
        <f t="shared" ca="1" si="30"/>
        <v>Male</v>
      </c>
      <c r="M989" t="str">
        <f t="shared" si="31"/>
        <v>2021</v>
      </c>
    </row>
    <row r="990" spans="1:13" hidden="1" x14ac:dyDescent="0.25">
      <c r="A990" s="9">
        <v>44269</v>
      </c>
      <c r="B990" t="s">
        <v>1258</v>
      </c>
      <c r="C990" t="s">
        <v>2286</v>
      </c>
      <c r="D990" s="7">
        <v>2</v>
      </c>
      <c r="E990" t="s">
        <v>2290</v>
      </c>
      <c r="F990" t="s">
        <v>2298</v>
      </c>
      <c r="G990" t="s">
        <v>2300</v>
      </c>
      <c r="H990" t="s">
        <v>2304</v>
      </c>
      <c r="I990">
        <v>111.09</v>
      </c>
      <c r="J990" t="s">
        <v>2308</v>
      </c>
      <c r="K990" t="s">
        <v>2332</v>
      </c>
      <c r="L990" t="str">
        <f t="shared" ca="1" si="30"/>
        <v>Male</v>
      </c>
      <c r="M990" t="str">
        <f t="shared" si="31"/>
        <v>2021</v>
      </c>
    </row>
    <row r="991" spans="1:13" hidden="1" x14ac:dyDescent="0.25">
      <c r="A991" s="9">
        <v>44535</v>
      </c>
      <c r="B991" t="s">
        <v>1259</v>
      </c>
      <c r="C991" t="s">
        <v>2274</v>
      </c>
      <c r="D991" s="7">
        <v>4</v>
      </c>
      <c r="E991" t="s">
        <v>2294</v>
      </c>
      <c r="F991" t="s">
        <v>2295</v>
      </c>
      <c r="G991" t="s">
        <v>2300</v>
      </c>
      <c r="H991" t="s">
        <v>2304</v>
      </c>
      <c r="I991">
        <v>264.08</v>
      </c>
      <c r="J991" t="s">
        <v>2309</v>
      </c>
      <c r="K991" t="s">
        <v>2333</v>
      </c>
      <c r="L991" t="str">
        <f t="shared" ca="1" si="30"/>
        <v>Male</v>
      </c>
      <c r="M991" t="str">
        <f t="shared" si="31"/>
        <v>2021</v>
      </c>
    </row>
    <row r="992" spans="1:13" hidden="1" x14ac:dyDescent="0.25">
      <c r="A992" s="9">
        <v>44555</v>
      </c>
      <c r="B992" t="s">
        <v>1260</v>
      </c>
      <c r="C992" t="s">
        <v>2286</v>
      </c>
      <c r="D992" s="7">
        <v>2</v>
      </c>
      <c r="E992" t="s">
        <v>2290</v>
      </c>
      <c r="F992" t="s">
        <v>2297</v>
      </c>
      <c r="G992" t="s">
        <v>2300</v>
      </c>
      <c r="H992" t="s">
        <v>2301</v>
      </c>
      <c r="I992">
        <v>793.13</v>
      </c>
      <c r="J992" t="s">
        <v>2308</v>
      </c>
      <c r="K992" t="s">
        <v>2332</v>
      </c>
      <c r="L992" t="str">
        <f t="shared" ca="1" si="30"/>
        <v>Male</v>
      </c>
      <c r="M992" t="str">
        <f t="shared" si="31"/>
        <v>2021</v>
      </c>
    </row>
    <row r="993" spans="1:13" hidden="1" x14ac:dyDescent="0.25">
      <c r="A993" s="9">
        <v>44386</v>
      </c>
      <c r="B993" t="s">
        <v>1261</v>
      </c>
      <c r="C993" t="s">
        <v>2281</v>
      </c>
      <c r="D993" s="7">
        <v>2</v>
      </c>
      <c r="E993" t="s">
        <v>2290</v>
      </c>
      <c r="F993" t="s">
        <v>2295</v>
      </c>
      <c r="G993" t="s">
        <v>2300</v>
      </c>
      <c r="H993" t="s">
        <v>2304</v>
      </c>
      <c r="I993">
        <v>986.07</v>
      </c>
      <c r="J993" t="s">
        <v>2310</v>
      </c>
      <c r="K993" s="3" t="s">
        <v>2336</v>
      </c>
      <c r="L993" t="str">
        <f t="shared" ca="1" si="30"/>
        <v>Male</v>
      </c>
      <c r="M993" t="str">
        <f t="shared" si="31"/>
        <v>2021</v>
      </c>
    </row>
    <row r="994" spans="1:13" hidden="1" x14ac:dyDescent="0.25">
      <c r="A994" s="9">
        <v>44425</v>
      </c>
      <c r="B994" t="s">
        <v>1262</v>
      </c>
      <c r="C994" t="s">
        <v>2271</v>
      </c>
      <c r="D994" s="7">
        <v>2</v>
      </c>
      <c r="E994" t="s">
        <v>2291</v>
      </c>
      <c r="F994" t="s">
        <v>2298</v>
      </c>
      <c r="G994" t="s">
        <v>2300</v>
      </c>
      <c r="H994" t="s">
        <v>2301</v>
      </c>
      <c r="I994">
        <v>888.14</v>
      </c>
      <c r="J994" t="s">
        <v>2310</v>
      </c>
      <c r="K994" t="s">
        <v>2332</v>
      </c>
      <c r="L994" t="str">
        <f t="shared" ca="1" si="30"/>
        <v>Male</v>
      </c>
      <c r="M994" t="str">
        <f t="shared" si="31"/>
        <v>2021</v>
      </c>
    </row>
    <row r="995" spans="1:13" hidden="1" x14ac:dyDescent="0.25">
      <c r="A995" s="9">
        <v>44458</v>
      </c>
      <c r="B995" t="s">
        <v>1263</v>
      </c>
      <c r="C995" t="s">
        <v>2274</v>
      </c>
      <c r="D995" s="7">
        <v>3</v>
      </c>
      <c r="E995" t="s">
        <v>2294</v>
      </c>
      <c r="F995" t="s">
        <v>2296</v>
      </c>
      <c r="G995" t="s">
        <v>2300</v>
      </c>
      <c r="H995" t="s">
        <v>2305</v>
      </c>
      <c r="I995">
        <v>323.61</v>
      </c>
      <c r="J995" t="s">
        <v>2306</v>
      </c>
      <c r="K995" t="s">
        <v>2337</v>
      </c>
      <c r="L995" t="str">
        <f t="shared" ca="1" si="30"/>
        <v>Male</v>
      </c>
      <c r="M995" t="str">
        <f t="shared" si="31"/>
        <v>2021</v>
      </c>
    </row>
    <row r="996" spans="1:13" hidden="1" x14ac:dyDescent="0.25">
      <c r="A996" s="9">
        <v>44248</v>
      </c>
      <c r="B996" t="s">
        <v>1264</v>
      </c>
      <c r="C996" t="s">
        <v>2276</v>
      </c>
      <c r="D996" s="7">
        <v>2</v>
      </c>
      <c r="E996" t="s">
        <v>2293</v>
      </c>
      <c r="F996" t="s">
        <v>2297</v>
      </c>
      <c r="G996" t="s">
        <v>2300</v>
      </c>
      <c r="H996" t="s">
        <v>2304</v>
      </c>
      <c r="I996">
        <v>284.17</v>
      </c>
      <c r="J996" t="s">
        <v>2310</v>
      </c>
      <c r="K996" s="3" t="s">
        <v>2336</v>
      </c>
      <c r="L996" t="str">
        <f t="shared" ca="1" si="30"/>
        <v>Male</v>
      </c>
      <c r="M996" t="str">
        <f t="shared" si="31"/>
        <v>2021</v>
      </c>
    </row>
    <row r="997" spans="1:13" hidden="1" x14ac:dyDescent="0.25">
      <c r="A997" s="9">
        <v>44437</v>
      </c>
      <c r="B997" t="s">
        <v>1265</v>
      </c>
      <c r="C997" t="s">
        <v>2278</v>
      </c>
      <c r="D997" s="7">
        <v>3</v>
      </c>
      <c r="E997" t="s">
        <v>2293</v>
      </c>
      <c r="F997" t="s">
        <v>2295</v>
      </c>
      <c r="G997" t="s">
        <v>2300</v>
      </c>
      <c r="H997" t="s">
        <v>2305</v>
      </c>
      <c r="I997">
        <v>670.84</v>
      </c>
      <c r="J997" t="s">
        <v>2308</v>
      </c>
      <c r="K997" t="s">
        <v>2337</v>
      </c>
      <c r="L997" t="str">
        <f t="shared" ca="1" si="30"/>
        <v>Male</v>
      </c>
      <c r="M997" t="str">
        <f t="shared" si="31"/>
        <v>2021</v>
      </c>
    </row>
    <row r="998" spans="1:13" hidden="1" x14ac:dyDescent="0.25">
      <c r="A998" s="9">
        <v>44321</v>
      </c>
      <c r="B998" t="s">
        <v>1266</v>
      </c>
      <c r="C998" t="s">
        <v>2282</v>
      </c>
      <c r="D998" s="7">
        <v>2</v>
      </c>
      <c r="E998" t="s">
        <v>2291</v>
      </c>
      <c r="F998" t="s">
        <v>2298</v>
      </c>
      <c r="G998" t="s">
        <v>2300</v>
      </c>
      <c r="H998" t="s">
        <v>2304</v>
      </c>
      <c r="I998">
        <v>914.56</v>
      </c>
      <c r="J998" t="s">
        <v>2309</v>
      </c>
      <c r="K998" t="s">
        <v>2332</v>
      </c>
      <c r="L998" t="str">
        <f t="shared" ca="1" si="30"/>
        <v>Male</v>
      </c>
      <c r="M998" t="str">
        <f t="shared" si="31"/>
        <v>2021</v>
      </c>
    </row>
    <row r="999" spans="1:13" x14ac:dyDescent="0.25">
      <c r="A999" s="9">
        <v>44278</v>
      </c>
      <c r="B999" t="s">
        <v>1267</v>
      </c>
      <c r="C999" t="s">
        <v>2273</v>
      </c>
      <c r="D999" s="7">
        <v>2</v>
      </c>
      <c r="E999" t="s">
        <v>2293</v>
      </c>
      <c r="F999" t="s">
        <v>2297</v>
      </c>
      <c r="G999" t="s">
        <v>2300</v>
      </c>
      <c r="H999" t="s">
        <v>2304</v>
      </c>
      <c r="I999">
        <v>341.92</v>
      </c>
      <c r="J999" t="s">
        <v>2308</v>
      </c>
      <c r="K999" t="s">
        <v>2332</v>
      </c>
      <c r="L999" t="str">
        <f t="shared" ca="1" si="30"/>
        <v>Male</v>
      </c>
      <c r="M999" t="str">
        <f t="shared" si="31"/>
        <v>2021</v>
      </c>
    </row>
    <row r="1000" spans="1:13" x14ac:dyDescent="0.25">
      <c r="A1000" s="9">
        <v>44487</v>
      </c>
      <c r="B1000" t="s">
        <v>1268</v>
      </c>
      <c r="C1000" t="s">
        <v>2288</v>
      </c>
      <c r="D1000" s="7">
        <v>2</v>
      </c>
      <c r="E1000" t="s">
        <v>2292</v>
      </c>
      <c r="F1000" t="s">
        <v>2295</v>
      </c>
      <c r="G1000" t="s">
        <v>2300</v>
      </c>
      <c r="H1000" t="s">
        <v>2301</v>
      </c>
      <c r="I1000">
        <v>653.34</v>
      </c>
      <c r="J1000" t="s">
        <v>2307</v>
      </c>
      <c r="K1000" t="s">
        <v>2332</v>
      </c>
      <c r="L1000" t="str">
        <f t="shared" ca="1" si="30"/>
        <v>Male</v>
      </c>
      <c r="M1000" t="str">
        <f t="shared" si="31"/>
        <v>2021</v>
      </c>
    </row>
    <row r="1001" spans="1:13" hidden="1" x14ac:dyDescent="0.25">
      <c r="A1001" s="9">
        <v>44339</v>
      </c>
      <c r="B1001" t="s">
        <v>1269</v>
      </c>
      <c r="C1001" t="s">
        <v>2285</v>
      </c>
      <c r="D1001" s="7">
        <v>2</v>
      </c>
      <c r="E1001" t="s">
        <v>2294</v>
      </c>
      <c r="F1001" t="s">
        <v>2298</v>
      </c>
      <c r="G1001" t="s">
        <v>2300</v>
      </c>
      <c r="H1001" t="s">
        <v>2304</v>
      </c>
      <c r="I1001">
        <v>444.59</v>
      </c>
      <c r="J1001" t="s">
        <v>2310</v>
      </c>
      <c r="K1001" s="3" t="s">
        <v>2336</v>
      </c>
      <c r="L1001" t="str">
        <f t="shared" ca="1" si="30"/>
        <v>Male</v>
      </c>
      <c r="M1001" t="str">
        <f t="shared" si="31"/>
        <v>2021</v>
      </c>
    </row>
    <row r="1002" spans="1:13" x14ac:dyDescent="0.25">
      <c r="A1002" s="9">
        <v>44270</v>
      </c>
      <c r="B1002" t="s">
        <v>1270</v>
      </c>
      <c r="C1002" t="s">
        <v>2272</v>
      </c>
      <c r="D1002" s="7">
        <v>4</v>
      </c>
      <c r="E1002" t="s">
        <v>2292</v>
      </c>
      <c r="F1002" t="s">
        <v>2298</v>
      </c>
      <c r="G1002" t="s">
        <v>2300</v>
      </c>
      <c r="H1002" t="s">
        <v>2303</v>
      </c>
      <c r="I1002">
        <v>203.48</v>
      </c>
      <c r="J1002" t="s">
        <v>2307</v>
      </c>
      <c r="K1002" t="s">
        <v>2333</v>
      </c>
      <c r="L1002" t="str">
        <f t="shared" ca="1" si="30"/>
        <v>Male</v>
      </c>
      <c r="M1002" t="str">
        <f t="shared" si="31"/>
        <v>2021</v>
      </c>
    </row>
    <row r="1003" spans="1:13" x14ac:dyDescent="0.25">
      <c r="A1003" s="9">
        <v>44214</v>
      </c>
      <c r="B1003" t="s">
        <v>1271</v>
      </c>
      <c r="C1003" t="s">
        <v>2282</v>
      </c>
      <c r="D1003" s="7">
        <v>3</v>
      </c>
      <c r="E1003" t="s">
        <v>2291</v>
      </c>
      <c r="F1003" t="s">
        <v>2297</v>
      </c>
      <c r="G1003" t="s">
        <v>2300</v>
      </c>
      <c r="H1003" t="s">
        <v>2305</v>
      </c>
      <c r="I1003">
        <v>548</v>
      </c>
      <c r="J1003" t="s">
        <v>2308</v>
      </c>
      <c r="K1003" t="s">
        <v>2337</v>
      </c>
      <c r="L1003" t="str">
        <f t="shared" ca="1" si="30"/>
        <v>Male</v>
      </c>
      <c r="M1003" t="str">
        <f t="shared" si="31"/>
        <v>2021</v>
      </c>
    </row>
    <row r="1004" spans="1:13" hidden="1" x14ac:dyDescent="0.25">
      <c r="A1004" s="9">
        <v>44403</v>
      </c>
      <c r="B1004" t="s">
        <v>1272</v>
      </c>
      <c r="C1004" t="s">
        <v>2272</v>
      </c>
      <c r="D1004" s="7">
        <v>2</v>
      </c>
      <c r="E1004" t="s">
        <v>2292</v>
      </c>
      <c r="F1004" t="s">
        <v>2296</v>
      </c>
      <c r="G1004" t="s">
        <v>2300</v>
      </c>
      <c r="H1004" t="s">
        <v>2301</v>
      </c>
      <c r="I1004">
        <v>459.96</v>
      </c>
      <c r="J1004" t="s">
        <v>2306</v>
      </c>
      <c r="K1004" t="s">
        <v>2332</v>
      </c>
      <c r="L1004" t="str">
        <f t="shared" ca="1" si="30"/>
        <v>Male</v>
      </c>
      <c r="M1004" t="str">
        <f t="shared" si="31"/>
        <v>2021</v>
      </c>
    </row>
    <row r="1005" spans="1:13" hidden="1" x14ac:dyDescent="0.25">
      <c r="A1005" s="9">
        <v>44449</v>
      </c>
      <c r="B1005" t="s">
        <v>1273</v>
      </c>
      <c r="C1005" t="s">
        <v>2277</v>
      </c>
      <c r="D1005" s="7">
        <v>3</v>
      </c>
      <c r="E1005" t="s">
        <v>2292</v>
      </c>
      <c r="F1005" t="s">
        <v>2298</v>
      </c>
      <c r="G1005" t="s">
        <v>2300</v>
      </c>
      <c r="H1005" t="s">
        <v>2302</v>
      </c>
      <c r="I1005">
        <v>757.95</v>
      </c>
      <c r="J1005" t="s">
        <v>2308</v>
      </c>
      <c r="K1005" t="s">
        <v>2337</v>
      </c>
      <c r="L1005" t="str">
        <f t="shared" ca="1" si="30"/>
        <v>Male</v>
      </c>
      <c r="M1005" t="str">
        <f t="shared" si="31"/>
        <v>2021</v>
      </c>
    </row>
    <row r="1006" spans="1:13" x14ac:dyDescent="0.25">
      <c r="A1006" s="9">
        <v>44554</v>
      </c>
      <c r="B1006" t="s">
        <v>1274</v>
      </c>
      <c r="C1006" t="s">
        <v>2288</v>
      </c>
      <c r="D1006" s="7">
        <v>4</v>
      </c>
      <c r="E1006" t="s">
        <v>2292</v>
      </c>
      <c r="F1006" t="s">
        <v>2298</v>
      </c>
      <c r="G1006" t="s">
        <v>2300</v>
      </c>
      <c r="H1006" t="s">
        <v>2303</v>
      </c>
      <c r="I1006">
        <v>858.08</v>
      </c>
      <c r="J1006" t="s">
        <v>2308</v>
      </c>
      <c r="K1006" t="s">
        <v>2333</v>
      </c>
      <c r="L1006" t="str">
        <f t="shared" ca="1" si="30"/>
        <v>Male</v>
      </c>
      <c r="M1006" t="str">
        <f t="shared" si="31"/>
        <v>2021</v>
      </c>
    </row>
    <row r="1007" spans="1:13" x14ac:dyDescent="0.25">
      <c r="A1007" s="9">
        <v>44336</v>
      </c>
      <c r="B1007" t="s">
        <v>1275</v>
      </c>
      <c r="C1007" t="s">
        <v>2274</v>
      </c>
      <c r="D1007" s="7">
        <v>2</v>
      </c>
      <c r="E1007" t="s">
        <v>2294</v>
      </c>
      <c r="F1007" t="s">
        <v>2295</v>
      </c>
      <c r="G1007" t="s">
        <v>2300</v>
      </c>
      <c r="H1007" t="s">
        <v>2302</v>
      </c>
      <c r="I1007">
        <v>442.15</v>
      </c>
      <c r="J1007" t="s">
        <v>2307</v>
      </c>
      <c r="K1007" t="s">
        <v>2332</v>
      </c>
      <c r="L1007" t="str">
        <f t="shared" ca="1" si="30"/>
        <v>Male</v>
      </c>
      <c r="M1007" t="str">
        <f t="shared" si="31"/>
        <v>2021</v>
      </c>
    </row>
    <row r="1008" spans="1:13" x14ac:dyDescent="0.25">
      <c r="A1008" s="9">
        <v>44352</v>
      </c>
      <c r="B1008" t="s">
        <v>1276</v>
      </c>
      <c r="C1008" t="s">
        <v>2277</v>
      </c>
      <c r="D1008" s="7">
        <v>3</v>
      </c>
      <c r="E1008" t="s">
        <v>2292</v>
      </c>
      <c r="F1008" t="s">
        <v>2295</v>
      </c>
      <c r="G1008" t="s">
        <v>2300</v>
      </c>
      <c r="H1008" t="s">
        <v>2304</v>
      </c>
      <c r="I1008">
        <v>592.39</v>
      </c>
      <c r="J1008" t="s">
        <v>2310</v>
      </c>
      <c r="K1008" t="s">
        <v>2337</v>
      </c>
      <c r="L1008" t="str">
        <f t="shared" ca="1" si="30"/>
        <v>Male</v>
      </c>
      <c r="M1008" t="str">
        <f t="shared" si="31"/>
        <v>2021</v>
      </c>
    </row>
    <row r="1009" spans="1:13" x14ac:dyDescent="0.25">
      <c r="A1009" s="9">
        <v>44415</v>
      </c>
      <c r="B1009" t="s">
        <v>1277</v>
      </c>
      <c r="C1009" t="s">
        <v>2276</v>
      </c>
      <c r="D1009" s="7">
        <v>2</v>
      </c>
      <c r="E1009" t="s">
        <v>2293</v>
      </c>
      <c r="F1009" t="s">
        <v>2298</v>
      </c>
      <c r="G1009" t="s">
        <v>2300</v>
      </c>
      <c r="H1009" t="s">
        <v>2303</v>
      </c>
      <c r="I1009">
        <v>334.46</v>
      </c>
      <c r="J1009" t="s">
        <v>2310</v>
      </c>
      <c r="K1009" s="3" t="s">
        <v>2336</v>
      </c>
      <c r="L1009" t="str">
        <f t="shared" ca="1" si="30"/>
        <v>Male</v>
      </c>
      <c r="M1009" t="str">
        <f t="shared" si="31"/>
        <v>2021</v>
      </c>
    </row>
    <row r="1010" spans="1:13" x14ac:dyDescent="0.25">
      <c r="A1010" s="9">
        <v>44348</v>
      </c>
      <c r="B1010" t="s">
        <v>1278</v>
      </c>
      <c r="C1010" t="s">
        <v>2286</v>
      </c>
      <c r="D1010" s="7">
        <v>4</v>
      </c>
      <c r="E1010" t="s">
        <v>2290</v>
      </c>
      <c r="F1010" t="s">
        <v>2295</v>
      </c>
      <c r="G1010" t="s">
        <v>2300</v>
      </c>
      <c r="H1010" t="s">
        <v>2305</v>
      </c>
      <c r="I1010">
        <v>556.27</v>
      </c>
      <c r="J1010" t="s">
        <v>2310</v>
      </c>
      <c r="K1010" t="s">
        <v>2333</v>
      </c>
      <c r="L1010" t="str">
        <f t="shared" ca="1" si="30"/>
        <v>Male</v>
      </c>
      <c r="M1010" t="str">
        <f t="shared" si="31"/>
        <v>2021</v>
      </c>
    </row>
    <row r="1011" spans="1:13" hidden="1" x14ac:dyDescent="0.25">
      <c r="A1011" s="9">
        <v>44499</v>
      </c>
      <c r="B1011" t="s">
        <v>1279</v>
      </c>
      <c r="C1011" t="s">
        <v>2279</v>
      </c>
      <c r="D1011" s="7">
        <v>3</v>
      </c>
      <c r="E1011" t="s">
        <v>2291</v>
      </c>
      <c r="F1011" t="s">
        <v>2298</v>
      </c>
      <c r="G1011" t="s">
        <v>2300</v>
      </c>
      <c r="H1011" t="s">
        <v>2303</v>
      </c>
      <c r="I1011">
        <v>979.71</v>
      </c>
      <c r="J1011" t="s">
        <v>2307</v>
      </c>
      <c r="K1011" t="s">
        <v>2337</v>
      </c>
      <c r="L1011" t="str">
        <f t="shared" ca="1" si="30"/>
        <v>Male</v>
      </c>
      <c r="M1011" t="str">
        <f t="shared" si="31"/>
        <v>2021</v>
      </c>
    </row>
    <row r="1012" spans="1:13" hidden="1" x14ac:dyDescent="0.25">
      <c r="A1012" s="12">
        <v>45273</v>
      </c>
      <c r="B1012" t="s">
        <v>1280</v>
      </c>
      <c r="C1012" t="s">
        <v>2271</v>
      </c>
      <c r="D1012" s="7">
        <v>5</v>
      </c>
      <c r="E1012" t="s">
        <v>2291</v>
      </c>
      <c r="F1012" t="s">
        <v>2298</v>
      </c>
      <c r="G1012" t="s">
        <v>2300</v>
      </c>
      <c r="H1012" t="s">
        <v>2304</v>
      </c>
      <c r="I1012">
        <v>63.69</v>
      </c>
      <c r="J1012" t="s">
        <v>2306</v>
      </c>
      <c r="K1012" s="10" t="s">
        <v>2334</v>
      </c>
      <c r="L1012" t="str">
        <f t="shared" ca="1" si="30"/>
        <v>Male</v>
      </c>
      <c r="M1012" t="str">
        <f t="shared" si="31"/>
        <v>2023</v>
      </c>
    </row>
    <row r="1013" spans="1:13" x14ac:dyDescent="0.25">
      <c r="A1013" s="12">
        <v>44945</v>
      </c>
      <c r="B1013" t="s">
        <v>1281</v>
      </c>
      <c r="C1013" t="s">
        <v>2284</v>
      </c>
      <c r="D1013" s="7">
        <v>3</v>
      </c>
      <c r="E1013" t="s">
        <v>2293</v>
      </c>
      <c r="F1013" t="s">
        <v>2295</v>
      </c>
      <c r="G1013" t="s">
        <v>2300</v>
      </c>
      <c r="H1013" t="s">
        <v>2305</v>
      </c>
      <c r="I1013">
        <v>264.12</v>
      </c>
      <c r="J1013" t="s">
        <v>2309</v>
      </c>
      <c r="K1013" t="s">
        <v>2337</v>
      </c>
      <c r="L1013" t="str">
        <f t="shared" ca="1" si="30"/>
        <v>Male</v>
      </c>
      <c r="M1013" t="str">
        <f t="shared" si="31"/>
        <v>2023</v>
      </c>
    </row>
    <row r="1014" spans="1:13" x14ac:dyDescent="0.25">
      <c r="A1014" s="12">
        <v>44948</v>
      </c>
      <c r="B1014" t="s">
        <v>1282</v>
      </c>
      <c r="C1014" t="s">
        <v>2284</v>
      </c>
      <c r="D1014" s="7">
        <v>5</v>
      </c>
      <c r="E1014" t="s">
        <v>2293</v>
      </c>
      <c r="F1014" t="s">
        <v>2298</v>
      </c>
      <c r="G1014" t="s">
        <v>2300</v>
      </c>
      <c r="H1014" t="s">
        <v>2305</v>
      </c>
      <c r="I1014">
        <v>298.55</v>
      </c>
      <c r="J1014" t="s">
        <v>2306</v>
      </c>
      <c r="K1014" s="10" t="s">
        <v>2334</v>
      </c>
      <c r="L1014" t="str">
        <f t="shared" ca="1" si="30"/>
        <v>Male</v>
      </c>
      <c r="M1014" t="str">
        <f t="shared" si="31"/>
        <v>2023</v>
      </c>
    </row>
    <row r="1015" spans="1:13" hidden="1" x14ac:dyDescent="0.25">
      <c r="A1015" s="12">
        <v>45133</v>
      </c>
      <c r="B1015" t="s">
        <v>1283</v>
      </c>
      <c r="C1015" t="s">
        <v>2275</v>
      </c>
      <c r="D1015" s="7">
        <v>2</v>
      </c>
      <c r="E1015" t="s">
        <v>2294</v>
      </c>
      <c r="F1015" t="s">
        <v>2298</v>
      </c>
      <c r="G1015" t="s">
        <v>2300</v>
      </c>
      <c r="H1015" t="s">
        <v>2302</v>
      </c>
      <c r="I1015">
        <v>119.07</v>
      </c>
      <c r="J1015" t="s">
        <v>2308</v>
      </c>
      <c r="K1015" t="s">
        <v>2332</v>
      </c>
      <c r="L1015" t="str">
        <f t="shared" ca="1" si="30"/>
        <v>Male</v>
      </c>
      <c r="M1015" t="str">
        <f t="shared" si="31"/>
        <v>2023</v>
      </c>
    </row>
    <row r="1016" spans="1:13" x14ac:dyDescent="0.25">
      <c r="A1016" s="12">
        <v>44935</v>
      </c>
      <c r="B1016" t="s">
        <v>1284</v>
      </c>
      <c r="C1016" t="s">
        <v>2283</v>
      </c>
      <c r="D1016" s="7">
        <v>3</v>
      </c>
      <c r="E1016" t="s">
        <v>2294</v>
      </c>
      <c r="F1016" t="s">
        <v>2295</v>
      </c>
      <c r="G1016" t="s">
        <v>2300</v>
      </c>
      <c r="H1016" t="s">
        <v>2304</v>
      </c>
      <c r="I1016">
        <v>332.67</v>
      </c>
      <c r="J1016" t="s">
        <v>2308</v>
      </c>
      <c r="K1016" t="s">
        <v>2337</v>
      </c>
      <c r="L1016" t="str">
        <f t="shared" ca="1" si="30"/>
        <v>Male</v>
      </c>
      <c r="M1016" t="str">
        <f t="shared" si="31"/>
        <v>2023</v>
      </c>
    </row>
    <row r="1017" spans="1:13" x14ac:dyDescent="0.25">
      <c r="A1017" s="12">
        <v>45228</v>
      </c>
      <c r="B1017" t="s">
        <v>1285</v>
      </c>
      <c r="C1017" t="s">
        <v>2282</v>
      </c>
      <c r="D1017" s="7">
        <v>4</v>
      </c>
      <c r="E1017" t="s">
        <v>2291</v>
      </c>
      <c r="F1017" t="s">
        <v>2296</v>
      </c>
      <c r="G1017" t="s">
        <v>2300</v>
      </c>
      <c r="H1017" t="s">
        <v>2301</v>
      </c>
      <c r="I1017">
        <v>993.19</v>
      </c>
      <c r="J1017" t="s">
        <v>2306</v>
      </c>
      <c r="K1017" t="s">
        <v>2333</v>
      </c>
      <c r="L1017" t="str">
        <f t="shared" ca="1" si="30"/>
        <v>Male</v>
      </c>
      <c r="M1017" t="str">
        <f t="shared" si="31"/>
        <v>2023</v>
      </c>
    </row>
    <row r="1018" spans="1:13" x14ac:dyDescent="0.25">
      <c r="A1018" s="12">
        <v>45075</v>
      </c>
      <c r="B1018" t="s">
        <v>1286</v>
      </c>
      <c r="C1018" t="s">
        <v>2273</v>
      </c>
      <c r="D1018" s="7">
        <v>5</v>
      </c>
      <c r="E1018" t="s">
        <v>2293</v>
      </c>
      <c r="F1018" t="s">
        <v>2295</v>
      </c>
      <c r="G1018" t="s">
        <v>2300</v>
      </c>
      <c r="H1018" t="s">
        <v>2305</v>
      </c>
      <c r="I1018">
        <v>877.94</v>
      </c>
      <c r="J1018" t="s">
        <v>2309</v>
      </c>
      <c r="K1018" s="10" t="s">
        <v>2334</v>
      </c>
      <c r="L1018" t="str">
        <f t="shared" ca="1" si="30"/>
        <v>Male</v>
      </c>
      <c r="M1018" t="str">
        <f t="shared" si="31"/>
        <v>2023</v>
      </c>
    </row>
    <row r="1019" spans="1:13" hidden="1" x14ac:dyDescent="0.25">
      <c r="A1019" s="12">
        <v>44973</v>
      </c>
      <c r="B1019" t="s">
        <v>1287</v>
      </c>
      <c r="C1019" t="s">
        <v>2289</v>
      </c>
      <c r="D1019" s="7">
        <v>2</v>
      </c>
      <c r="E1019" t="s">
        <v>2290</v>
      </c>
      <c r="F1019" t="s">
        <v>2298</v>
      </c>
      <c r="G1019" t="s">
        <v>2300</v>
      </c>
      <c r="H1019" t="s">
        <v>2302</v>
      </c>
      <c r="I1019">
        <v>940.22</v>
      </c>
      <c r="J1019" t="s">
        <v>2308</v>
      </c>
      <c r="K1019" s="3" t="s">
        <v>2336</v>
      </c>
      <c r="L1019" t="str">
        <f t="shared" ca="1" si="30"/>
        <v>Male</v>
      </c>
      <c r="M1019" t="str">
        <f t="shared" si="31"/>
        <v>2023</v>
      </c>
    </row>
    <row r="1020" spans="1:13" x14ac:dyDescent="0.25">
      <c r="A1020" s="12">
        <v>45267</v>
      </c>
      <c r="B1020" t="s">
        <v>1288</v>
      </c>
      <c r="C1020" t="s">
        <v>2275</v>
      </c>
      <c r="D1020" s="7">
        <v>4</v>
      </c>
      <c r="E1020" t="s">
        <v>2294</v>
      </c>
      <c r="F1020" t="s">
        <v>2295</v>
      </c>
      <c r="G1020" t="s">
        <v>2300</v>
      </c>
      <c r="H1020" t="s">
        <v>2305</v>
      </c>
      <c r="I1020">
        <v>63.22</v>
      </c>
      <c r="J1020" t="s">
        <v>2308</v>
      </c>
      <c r="K1020" t="s">
        <v>2333</v>
      </c>
      <c r="L1020" t="str">
        <f t="shared" ca="1" si="30"/>
        <v>Male</v>
      </c>
      <c r="M1020" t="str">
        <f t="shared" si="31"/>
        <v>2023</v>
      </c>
    </row>
    <row r="1021" spans="1:13" hidden="1" x14ac:dyDescent="0.25">
      <c r="A1021" s="12">
        <v>45042</v>
      </c>
      <c r="B1021" t="s">
        <v>1289</v>
      </c>
      <c r="C1021" t="s">
        <v>2281</v>
      </c>
      <c r="D1021" s="7">
        <v>3</v>
      </c>
      <c r="E1021" t="s">
        <v>2290</v>
      </c>
      <c r="F1021" t="s">
        <v>2298</v>
      </c>
      <c r="G1021" t="s">
        <v>2300</v>
      </c>
      <c r="H1021" t="s">
        <v>2301</v>
      </c>
      <c r="I1021">
        <v>217.95</v>
      </c>
      <c r="J1021" t="s">
        <v>2306</v>
      </c>
      <c r="K1021" t="s">
        <v>2337</v>
      </c>
      <c r="L1021" t="str">
        <f t="shared" ca="1" si="30"/>
        <v>Male</v>
      </c>
      <c r="M1021" t="str">
        <f t="shared" si="31"/>
        <v>2023</v>
      </c>
    </row>
    <row r="1022" spans="1:13" x14ac:dyDescent="0.25">
      <c r="A1022" s="12">
        <v>44938</v>
      </c>
      <c r="B1022" t="s">
        <v>1290</v>
      </c>
      <c r="C1022" t="s">
        <v>2285</v>
      </c>
      <c r="D1022" s="7">
        <v>2</v>
      </c>
      <c r="E1022" t="s">
        <v>2294</v>
      </c>
      <c r="F1022" t="s">
        <v>2297</v>
      </c>
      <c r="G1022" t="s">
        <v>2300</v>
      </c>
      <c r="H1022" t="s">
        <v>2304</v>
      </c>
      <c r="I1022">
        <v>637.36</v>
      </c>
      <c r="J1022" t="s">
        <v>2309</v>
      </c>
      <c r="K1022" s="3" t="s">
        <v>2336</v>
      </c>
      <c r="L1022" t="str">
        <f t="shared" ca="1" si="30"/>
        <v>Male</v>
      </c>
      <c r="M1022" t="str">
        <f t="shared" si="31"/>
        <v>2023</v>
      </c>
    </row>
    <row r="1023" spans="1:13" x14ac:dyDescent="0.25">
      <c r="A1023" s="12">
        <v>45131</v>
      </c>
      <c r="B1023" t="s">
        <v>1291</v>
      </c>
      <c r="C1023" t="s">
        <v>2288</v>
      </c>
      <c r="D1023" s="7">
        <v>4</v>
      </c>
      <c r="E1023" t="s">
        <v>2292</v>
      </c>
      <c r="F1023" t="s">
        <v>2296</v>
      </c>
      <c r="G1023" t="s">
        <v>2300</v>
      </c>
      <c r="H1023" t="s">
        <v>2304</v>
      </c>
      <c r="I1023">
        <v>202.69</v>
      </c>
      <c r="J1023" t="s">
        <v>2310</v>
      </c>
      <c r="K1023" t="s">
        <v>2333</v>
      </c>
      <c r="L1023" t="str">
        <f t="shared" ca="1" si="30"/>
        <v>Male</v>
      </c>
      <c r="M1023" t="str">
        <f t="shared" si="31"/>
        <v>2023</v>
      </c>
    </row>
    <row r="1024" spans="1:13" x14ac:dyDescent="0.25">
      <c r="A1024" s="12">
        <v>45231</v>
      </c>
      <c r="B1024" t="s">
        <v>1292</v>
      </c>
      <c r="C1024" t="s">
        <v>2274</v>
      </c>
      <c r="D1024" s="7">
        <v>5</v>
      </c>
      <c r="E1024" t="s">
        <v>2294</v>
      </c>
      <c r="F1024" t="s">
        <v>2298</v>
      </c>
      <c r="G1024" t="s">
        <v>2300</v>
      </c>
      <c r="H1024" t="s">
        <v>2302</v>
      </c>
      <c r="I1024">
        <v>486.69</v>
      </c>
      <c r="J1024" t="s">
        <v>2307</v>
      </c>
      <c r="K1024" s="10" t="s">
        <v>2334</v>
      </c>
      <c r="L1024" t="str">
        <f t="shared" ca="1" si="30"/>
        <v>Male</v>
      </c>
      <c r="M1024" t="str">
        <f t="shared" si="31"/>
        <v>2023</v>
      </c>
    </row>
    <row r="1025" spans="1:13" hidden="1" x14ac:dyDescent="0.25">
      <c r="A1025" s="12">
        <v>45177</v>
      </c>
      <c r="B1025" t="s">
        <v>1293</v>
      </c>
      <c r="C1025" t="s">
        <v>2280</v>
      </c>
      <c r="D1025" s="7">
        <v>2</v>
      </c>
      <c r="E1025" t="s">
        <v>2292</v>
      </c>
      <c r="F1025" t="s">
        <v>2295</v>
      </c>
      <c r="G1025" t="s">
        <v>2300</v>
      </c>
      <c r="H1025" t="s">
        <v>2305</v>
      </c>
      <c r="I1025">
        <v>313.69</v>
      </c>
      <c r="J1025" t="s">
        <v>2306</v>
      </c>
      <c r="K1025" s="3" t="s">
        <v>2336</v>
      </c>
      <c r="L1025" t="str">
        <f t="shared" ca="1" si="30"/>
        <v>Male</v>
      </c>
      <c r="M1025" t="str">
        <f t="shared" si="31"/>
        <v>2023</v>
      </c>
    </row>
    <row r="1026" spans="1:13" x14ac:dyDescent="0.25">
      <c r="A1026" s="12">
        <v>44948</v>
      </c>
      <c r="B1026" t="s">
        <v>1294</v>
      </c>
      <c r="C1026" t="s">
        <v>2274</v>
      </c>
      <c r="D1026" s="7">
        <v>4</v>
      </c>
      <c r="E1026" t="s">
        <v>2294</v>
      </c>
      <c r="F1026" t="s">
        <v>2297</v>
      </c>
      <c r="G1026" t="s">
        <v>2300</v>
      </c>
      <c r="H1026" t="s">
        <v>2303</v>
      </c>
      <c r="I1026">
        <v>627.5</v>
      </c>
      <c r="J1026" t="s">
        <v>2306</v>
      </c>
      <c r="K1026" t="s">
        <v>2333</v>
      </c>
      <c r="L1026" t="str">
        <f t="shared" ca="1" si="30"/>
        <v>Male</v>
      </c>
      <c r="M1026" t="str">
        <f t="shared" si="31"/>
        <v>2023</v>
      </c>
    </row>
    <row r="1027" spans="1:13" x14ac:dyDescent="0.25">
      <c r="A1027" s="12">
        <v>45080</v>
      </c>
      <c r="B1027" t="s">
        <v>1295</v>
      </c>
      <c r="C1027" t="s">
        <v>2284</v>
      </c>
      <c r="D1027" s="7">
        <v>4</v>
      </c>
      <c r="E1027" t="s">
        <v>2293</v>
      </c>
      <c r="F1027" t="s">
        <v>2296</v>
      </c>
      <c r="G1027" t="s">
        <v>2300</v>
      </c>
      <c r="H1027" t="s">
        <v>2302</v>
      </c>
      <c r="I1027">
        <v>716.46</v>
      </c>
      <c r="J1027" t="s">
        <v>2310</v>
      </c>
      <c r="K1027" t="s">
        <v>2333</v>
      </c>
      <c r="L1027" t="str">
        <f t="shared" ref="L1027:L1090" ca="1" si="32">IF(G1028="Other", IF(RAND()&lt;=0.5, "Male", "Female"), G1028)</f>
        <v>Male</v>
      </c>
      <c r="M1027" t="str">
        <f t="shared" ref="M1027:M1090" si="33">TEXT(A1027, "YYYY")</f>
        <v>2023</v>
      </c>
    </row>
    <row r="1028" spans="1:13" hidden="1" x14ac:dyDescent="0.25">
      <c r="A1028" s="12">
        <v>45261</v>
      </c>
      <c r="B1028" t="s">
        <v>1296</v>
      </c>
      <c r="C1028" t="s">
        <v>2287</v>
      </c>
      <c r="D1028" s="7">
        <v>4</v>
      </c>
      <c r="E1028" t="s">
        <v>2291</v>
      </c>
      <c r="F1028" t="s">
        <v>2296</v>
      </c>
      <c r="G1028" t="s">
        <v>2300</v>
      </c>
      <c r="H1028" t="s">
        <v>2305</v>
      </c>
      <c r="I1028">
        <v>520.26</v>
      </c>
      <c r="J1028" t="s">
        <v>2306</v>
      </c>
      <c r="K1028" t="s">
        <v>2333</v>
      </c>
      <c r="L1028" t="str">
        <f t="shared" ca="1" si="32"/>
        <v>Male</v>
      </c>
      <c r="M1028" t="str">
        <f t="shared" si="33"/>
        <v>2023</v>
      </c>
    </row>
    <row r="1029" spans="1:13" hidden="1" x14ac:dyDescent="0.25">
      <c r="A1029" s="12">
        <v>44992</v>
      </c>
      <c r="B1029" t="s">
        <v>1297</v>
      </c>
      <c r="C1029" t="s">
        <v>2286</v>
      </c>
      <c r="D1029" s="7">
        <v>4</v>
      </c>
      <c r="E1029" t="s">
        <v>2290</v>
      </c>
      <c r="F1029" t="s">
        <v>2297</v>
      </c>
      <c r="G1029" t="s">
        <v>2300</v>
      </c>
      <c r="H1029" t="s">
        <v>2305</v>
      </c>
      <c r="I1029">
        <v>208.3</v>
      </c>
      <c r="J1029" t="s">
        <v>2306</v>
      </c>
      <c r="K1029" t="s">
        <v>2333</v>
      </c>
      <c r="L1029" t="str">
        <f t="shared" ca="1" si="32"/>
        <v>Male</v>
      </c>
      <c r="M1029" t="str">
        <f t="shared" si="33"/>
        <v>2023</v>
      </c>
    </row>
    <row r="1030" spans="1:13" x14ac:dyDescent="0.25">
      <c r="A1030" s="12">
        <v>45001</v>
      </c>
      <c r="B1030" t="s">
        <v>1298</v>
      </c>
      <c r="C1030" t="s">
        <v>2284</v>
      </c>
      <c r="D1030" s="7">
        <v>2</v>
      </c>
      <c r="E1030" t="s">
        <v>2293</v>
      </c>
      <c r="F1030" t="s">
        <v>2295</v>
      </c>
      <c r="G1030" t="s">
        <v>2300</v>
      </c>
      <c r="H1030" t="s">
        <v>2301</v>
      </c>
      <c r="I1030">
        <v>639.39</v>
      </c>
      <c r="J1030" t="s">
        <v>2306</v>
      </c>
      <c r="K1030" s="3" t="s">
        <v>2336</v>
      </c>
      <c r="L1030" t="str">
        <f t="shared" ca="1" si="32"/>
        <v>Male</v>
      </c>
      <c r="M1030" t="str">
        <f t="shared" si="33"/>
        <v>2023</v>
      </c>
    </row>
    <row r="1031" spans="1:13" hidden="1" x14ac:dyDescent="0.25">
      <c r="A1031" s="12">
        <v>44931</v>
      </c>
      <c r="B1031" t="s">
        <v>1299</v>
      </c>
      <c r="C1031" t="s">
        <v>2287</v>
      </c>
      <c r="D1031" s="7">
        <v>3</v>
      </c>
      <c r="E1031" t="s">
        <v>2291</v>
      </c>
      <c r="F1031" t="s">
        <v>2297</v>
      </c>
      <c r="G1031" t="s">
        <v>2300</v>
      </c>
      <c r="H1031" t="s">
        <v>2303</v>
      </c>
      <c r="I1031">
        <v>551.15</v>
      </c>
      <c r="J1031" t="s">
        <v>2306</v>
      </c>
      <c r="K1031" t="s">
        <v>2337</v>
      </c>
      <c r="L1031" t="str">
        <f t="shared" ca="1" si="32"/>
        <v>Male</v>
      </c>
      <c r="M1031" t="str">
        <f t="shared" si="33"/>
        <v>2023</v>
      </c>
    </row>
    <row r="1032" spans="1:13" hidden="1" x14ac:dyDescent="0.25">
      <c r="A1032" s="12">
        <v>45151</v>
      </c>
      <c r="B1032" t="s">
        <v>1300</v>
      </c>
      <c r="C1032" t="s">
        <v>2271</v>
      </c>
      <c r="D1032" s="7">
        <v>2</v>
      </c>
      <c r="E1032" t="s">
        <v>2291</v>
      </c>
      <c r="F1032" t="s">
        <v>2298</v>
      </c>
      <c r="G1032" t="s">
        <v>2300</v>
      </c>
      <c r="H1032" t="s">
        <v>2303</v>
      </c>
      <c r="I1032">
        <v>435.9</v>
      </c>
      <c r="J1032" t="s">
        <v>2307</v>
      </c>
      <c r="K1032" s="3" t="s">
        <v>2336</v>
      </c>
      <c r="L1032" t="str">
        <f t="shared" ca="1" si="32"/>
        <v>Male</v>
      </c>
      <c r="M1032" t="str">
        <f t="shared" si="33"/>
        <v>2023</v>
      </c>
    </row>
    <row r="1033" spans="1:13" hidden="1" x14ac:dyDescent="0.25">
      <c r="A1033" s="12">
        <v>45044</v>
      </c>
      <c r="B1033" t="s">
        <v>1301</v>
      </c>
      <c r="C1033" t="s">
        <v>2286</v>
      </c>
      <c r="D1033" s="7">
        <v>5</v>
      </c>
      <c r="E1033" t="s">
        <v>2290</v>
      </c>
      <c r="F1033" t="s">
        <v>2297</v>
      </c>
      <c r="G1033" t="s">
        <v>2300</v>
      </c>
      <c r="H1033" t="s">
        <v>2305</v>
      </c>
      <c r="I1033">
        <v>122.62</v>
      </c>
      <c r="J1033" t="s">
        <v>2310</v>
      </c>
      <c r="K1033" s="10" t="s">
        <v>2334</v>
      </c>
      <c r="L1033" t="str">
        <f t="shared" ca="1" si="32"/>
        <v>Male</v>
      </c>
      <c r="M1033" t="str">
        <f t="shared" si="33"/>
        <v>2023</v>
      </c>
    </row>
    <row r="1034" spans="1:13" x14ac:dyDescent="0.25">
      <c r="A1034" s="12">
        <v>45051</v>
      </c>
      <c r="B1034" t="s">
        <v>1302</v>
      </c>
      <c r="C1034" t="s">
        <v>2270</v>
      </c>
      <c r="D1034" s="7">
        <v>2</v>
      </c>
      <c r="E1034" t="s">
        <v>2290</v>
      </c>
      <c r="F1034" t="s">
        <v>2297</v>
      </c>
      <c r="G1034" t="s">
        <v>2300</v>
      </c>
      <c r="H1034" t="s">
        <v>2301</v>
      </c>
      <c r="I1034">
        <v>519.64</v>
      </c>
      <c r="J1034" t="s">
        <v>2307</v>
      </c>
      <c r="K1034" s="3" t="s">
        <v>2336</v>
      </c>
      <c r="L1034" t="str">
        <f t="shared" ca="1" si="32"/>
        <v>Male</v>
      </c>
      <c r="M1034" t="str">
        <f t="shared" si="33"/>
        <v>2023</v>
      </c>
    </row>
    <row r="1035" spans="1:13" hidden="1" x14ac:dyDescent="0.25">
      <c r="A1035" s="12">
        <v>45288</v>
      </c>
      <c r="B1035" t="s">
        <v>1303</v>
      </c>
      <c r="C1035" t="s">
        <v>2277</v>
      </c>
      <c r="D1035" s="7">
        <v>5</v>
      </c>
      <c r="E1035" t="s">
        <v>2292</v>
      </c>
      <c r="F1035" t="s">
        <v>2297</v>
      </c>
      <c r="G1035" t="s">
        <v>2300</v>
      </c>
      <c r="H1035" t="s">
        <v>2303</v>
      </c>
      <c r="I1035">
        <v>487.18</v>
      </c>
      <c r="J1035" t="s">
        <v>2306</v>
      </c>
      <c r="K1035" s="10" t="s">
        <v>2334</v>
      </c>
      <c r="L1035" t="str">
        <f t="shared" ca="1" si="32"/>
        <v>Male</v>
      </c>
      <c r="M1035" t="str">
        <f t="shared" si="33"/>
        <v>2023</v>
      </c>
    </row>
    <row r="1036" spans="1:13" hidden="1" x14ac:dyDescent="0.25">
      <c r="A1036" s="12">
        <v>45221</v>
      </c>
      <c r="B1036" t="s">
        <v>1304</v>
      </c>
      <c r="C1036" t="s">
        <v>2272</v>
      </c>
      <c r="D1036" s="7">
        <v>5</v>
      </c>
      <c r="E1036" t="s">
        <v>2292</v>
      </c>
      <c r="F1036" t="s">
        <v>2297</v>
      </c>
      <c r="G1036" t="s">
        <v>2300</v>
      </c>
      <c r="H1036" t="s">
        <v>2303</v>
      </c>
      <c r="I1036">
        <v>646.12</v>
      </c>
      <c r="J1036" t="s">
        <v>2307</v>
      </c>
      <c r="K1036" s="10" t="s">
        <v>2334</v>
      </c>
      <c r="L1036" t="str">
        <f t="shared" ca="1" si="32"/>
        <v>Male</v>
      </c>
      <c r="M1036" t="str">
        <f t="shared" si="33"/>
        <v>2023</v>
      </c>
    </row>
    <row r="1037" spans="1:13" x14ac:dyDescent="0.25">
      <c r="A1037" s="12">
        <v>45141</v>
      </c>
      <c r="B1037" t="s">
        <v>1305</v>
      </c>
      <c r="C1037" t="s">
        <v>2275</v>
      </c>
      <c r="D1037" s="7">
        <v>5</v>
      </c>
      <c r="E1037" t="s">
        <v>2294</v>
      </c>
      <c r="F1037" t="s">
        <v>2295</v>
      </c>
      <c r="G1037" t="s">
        <v>2300</v>
      </c>
      <c r="H1037" t="s">
        <v>2304</v>
      </c>
      <c r="I1037">
        <v>305.33999999999997</v>
      </c>
      <c r="J1037" t="s">
        <v>2309</v>
      </c>
      <c r="K1037" s="10" t="s">
        <v>2334</v>
      </c>
      <c r="L1037" t="str">
        <f t="shared" ca="1" si="32"/>
        <v>Male</v>
      </c>
      <c r="M1037" t="str">
        <f t="shared" si="33"/>
        <v>2023</v>
      </c>
    </row>
    <row r="1038" spans="1:13" x14ac:dyDescent="0.25">
      <c r="A1038" s="12">
        <v>44948</v>
      </c>
      <c r="B1038" t="s">
        <v>1306</v>
      </c>
      <c r="C1038" t="s">
        <v>2283</v>
      </c>
      <c r="D1038" s="7">
        <v>2</v>
      </c>
      <c r="E1038" t="s">
        <v>2294</v>
      </c>
      <c r="F1038" t="s">
        <v>2296</v>
      </c>
      <c r="G1038" t="s">
        <v>2300</v>
      </c>
      <c r="H1038" t="s">
        <v>2303</v>
      </c>
      <c r="I1038">
        <v>931.58</v>
      </c>
      <c r="J1038" t="s">
        <v>2310</v>
      </c>
      <c r="K1038" t="s">
        <v>2332</v>
      </c>
      <c r="L1038" t="str">
        <f t="shared" ca="1" si="32"/>
        <v>Male</v>
      </c>
      <c r="M1038" t="str">
        <f t="shared" si="33"/>
        <v>2023</v>
      </c>
    </row>
    <row r="1039" spans="1:13" x14ac:dyDescent="0.25">
      <c r="A1039" s="12">
        <v>45134</v>
      </c>
      <c r="B1039" t="s">
        <v>1307</v>
      </c>
      <c r="C1039" t="s">
        <v>2287</v>
      </c>
      <c r="D1039" s="7">
        <v>2</v>
      </c>
      <c r="E1039" t="s">
        <v>2291</v>
      </c>
      <c r="F1039" t="s">
        <v>2295</v>
      </c>
      <c r="G1039" t="s">
        <v>2300</v>
      </c>
      <c r="H1039" t="s">
        <v>2304</v>
      </c>
      <c r="I1039">
        <v>934.49</v>
      </c>
      <c r="J1039" t="s">
        <v>2310</v>
      </c>
      <c r="K1039" t="s">
        <v>2332</v>
      </c>
      <c r="L1039" t="str">
        <f t="shared" ca="1" si="32"/>
        <v>Male</v>
      </c>
      <c r="M1039" t="str">
        <f t="shared" si="33"/>
        <v>2023</v>
      </c>
    </row>
    <row r="1040" spans="1:13" x14ac:dyDescent="0.25">
      <c r="A1040" s="12">
        <v>45152</v>
      </c>
      <c r="B1040" t="s">
        <v>1308</v>
      </c>
      <c r="C1040" t="s">
        <v>2281</v>
      </c>
      <c r="D1040" s="7">
        <v>2</v>
      </c>
      <c r="E1040" t="s">
        <v>2290</v>
      </c>
      <c r="F1040" t="s">
        <v>2295</v>
      </c>
      <c r="G1040" t="s">
        <v>2300</v>
      </c>
      <c r="H1040" t="s">
        <v>2303</v>
      </c>
      <c r="I1040">
        <v>546.29</v>
      </c>
      <c r="J1040" t="s">
        <v>2307</v>
      </c>
      <c r="K1040" t="s">
        <v>2332</v>
      </c>
      <c r="L1040" t="str">
        <f t="shared" ca="1" si="32"/>
        <v>Male</v>
      </c>
      <c r="M1040" t="str">
        <f t="shared" si="33"/>
        <v>2023</v>
      </c>
    </row>
    <row r="1041" spans="1:13" x14ac:dyDescent="0.25">
      <c r="A1041" s="12">
        <v>45235</v>
      </c>
      <c r="B1041" t="s">
        <v>1309</v>
      </c>
      <c r="C1041" t="s">
        <v>2278</v>
      </c>
      <c r="D1041" s="7">
        <v>2</v>
      </c>
      <c r="E1041" t="s">
        <v>2293</v>
      </c>
      <c r="F1041" t="s">
        <v>2297</v>
      </c>
      <c r="G1041" t="s">
        <v>2300</v>
      </c>
      <c r="H1041" t="s">
        <v>2302</v>
      </c>
      <c r="I1041">
        <v>583.04</v>
      </c>
      <c r="J1041" t="s">
        <v>2307</v>
      </c>
      <c r="K1041" t="s">
        <v>2332</v>
      </c>
      <c r="L1041" t="str">
        <f t="shared" ca="1" si="32"/>
        <v>Male</v>
      </c>
      <c r="M1041" t="str">
        <f t="shared" si="33"/>
        <v>2023</v>
      </c>
    </row>
    <row r="1042" spans="1:13" x14ac:dyDescent="0.25">
      <c r="A1042" s="12">
        <v>45103</v>
      </c>
      <c r="B1042" t="s">
        <v>1310</v>
      </c>
      <c r="C1042" t="s">
        <v>2271</v>
      </c>
      <c r="D1042" s="7">
        <v>2</v>
      </c>
      <c r="E1042" t="s">
        <v>2291</v>
      </c>
      <c r="F1042" t="s">
        <v>2298</v>
      </c>
      <c r="G1042" t="s">
        <v>2300</v>
      </c>
      <c r="H1042" t="s">
        <v>2302</v>
      </c>
      <c r="I1042">
        <v>975.45</v>
      </c>
      <c r="J1042" t="s">
        <v>2309</v>
      </c>
      <c r="K1042" s="3" t="s">
        <v>2336</v>
      </c>
      <c r="L1042" t="str">
        <f t="shared" ca="1" si="32"/>
        <v>Male</v>
      </c>
      <c r="M1042" t="str">
        <f t="shared" si="33"/>
        <v>2023</v>
      </c>
    </row>
    <row r="1043" spans="1:13" x14ac:dyDescent="0.25">
      <c r="A1043" s="12">
        <v>45239</v>
      </c>
      <c r="B1043" t="s">
        <v>1311</v>
      </c>
      <c r="C1043" t="s">
        <v>2276</v>
      </c>
      <c r="D1043" s="7">
        <v>5</v>
      </c>
      <c r="E1043" t="s">
        <v>2293</v>
      </c>
      <c r="F1043" t="s">
        <v>2296</v>
      </c>
      <c r="G1043" t="s">
        <v>2300</v>
      </c>
      <c r="H1043" t="s">
        <v>2301</v>
      </c>
      <c r="I1043">
        <v>704.16</v>
      </c>
      <c r="J1043" t="s">
        <v>2306</v>
      </c>
      <c r="K1043" s="10" t="s">
        <v>2334</v>
      </c>
      <c r="L1043" t="str">
        <f t="shared" ca="1" si="32"/>
        <v>Male</v>
      </c>
      <c r="M1043" t="str">
        <f t="shared" si="33"/>
        <v>2023</v>
      </c>
    </row>
    <row r="1044" spans="1:13" x14ac:dyDescent="0.25">
      <c r="A1044" s="12">
        <v>45057</v>
      </c>
      <c r="B1044" t="s">
        <v>1312</v>
      </c>
      <c r="C1044" t="s">
        <v>2288</v>
      </c>
      <c r="D1044" s="7">
        <v>2</v>
      </c>
      <c r="E1044" t="s">
        <v>2292</v>
      </c>
      <c r="F1044" t="s">
        <v>2296</v>
      </c>
      <c r="G1044" t="s">
        <v>2300</v>
      </c>
      <c r="H1044" t="s">
        <v>2303</v>
      </c>
      <c r="I1044">
        <v>199.86</v>
      </c>
      <c r="J1044" t="s">
        <v>2308</v>
      </c>
      <c r="K1044" s="3" t="s">
        <v>2336</v>
      </c>
      <c r="L1044" t="str">
        <f t="shared" ca="1" si="32"/>
        <v>Male</v>
      </c>
      <c r="M1044" t="str">
        <f t="shared" si="33"/>
        <v>2023</v>
      </c>
    </row>
    <row r="1045" spans="1:13" x14ac:dyDescent="0.25">
      <c r="A1045" s="12">
        <v>45169</v>
      </c>
      <c r="B1045" t="s">
        <v>1313</v>
      </c>
      <c r="C1045" t="s">
        <v>2287</v>
      </c>
      <c r="D1045" s="7">
        <v>5</v>
      </c>
      <c r="E1045" t="s">
        <v>2291</v>
      </c>
      <c r="F1045" t="s">
        <v>2295</v>
      </c>
      <c r="G1045" t="s">
        <v>2300</v>
      </c>
      <c r="H1045" t="s">
        <v>2303</v>
      </c>
      <c r="I1045">
        <v>439.05</v>
      </c>
      <c r="J1045" t="s">
        <v>2306</v>
      </c>
      <c r="K1045" s="10" t="s">
        <v>2334</v>
      </c>
      <c r="L1045" t="str">
        <f t="shared" ca="1" si="32"/>
        <v>Male</v>
      </c>
      <c r="M1045" t="str">
        <f t="shared" si="33"/>
        <v>2023</v>
      </c>
    </row>
    <row r="1046" spans="1:13" hidden="1" x14ac:dyDescent="0.25">
      <c r="A1046" s="12">
        <v>45141</v>
      </c>
      <c r="B1046" t="s">
        <v>1314</v>
      </c>
      <c r="C1046" t="s">
        <v>2276</v>
      </c>
      <c r="D1046" s="7">
        <v>4</v>
      </c>
      <c r="E1046" t="s">
        <v>2293</v>
      </c>
      <c r="F1046" t="s">
        <v>2296</v>
      </c>
      <c r="G1046" t="s">
        <v>2300</v>
      </c>
      <c r="H1046" t="s">
        <v>2301</v>
      </c>
      <c r="I1046">
        <v>482.24</v>
      </c>
      <c r="J1046" t="s">
        <v>2310</v>
      </c>
      <c r="K1046" t="s">
        <v>2333</v>
      </c>
      <c r="L1046" t="str">
        <f t="shared" ca="1" si="32"/>
        <v>Male</v>
      </c>
      <c r="M1046" t="str">
        <f t="shared" si="33"/>
        <v>2023</v>
      </c>
    </row>
    <row r="1047" spans="1:13" x14ac:dyDescent="0.25">
      <c r="A1047" s="12">
        <v>45048</v>
      </c>
      <c r="B1047" t="s">
        <v>1315</v>
      </c>
      <c r="C1047" t="s">
        <v>2285</v>
      </c>
      <c r="D1047" s="7">
        <v>4</v>
      </c>
      <c r="E1047" t="s">
        <v>2294</v>
      </c>
      <c r="F1047" t="s">
        <v>2296</v>
      </c>
      <c r="G1047" t="s">
        <v>2300</v>
      </c>
      <c r="H1047" t="s">
        <v>2305</v>
      </c>
      <c r="I1047">
        <v>744.88</v>
      </c>
      <c r="J1047" t="s">
        <v>2310</v>
      </c>
      <c r="K1047" t="s">
        <v>2333</v>
      </c>
      <c r="L1047" t="str">
        <f t="shared" ca="1" si="32"/>
        <v>Male</v>
      </c>
      <c r="M1047" t="str">
        <f t="shared" si="33"/>
        <v>2023</v>
      </c>
    </row>
    <row r="1048" spans="1:13" x14ac:dyDescent="0.25">
      <c r="A1048" s="12">
        <v>45257</v>
      </c>
      <c r="B1048" t="s">
        <v>1316</v>
      </c>
      <c r="C1048" t="s">
        <v>2285</v>
      </c>
      <c r="D1048" s="7">
        <v>3</v>
      </c>
      <c r="E1048" t="s">
        <v>2294</v>
      </c>
      <c r="F1048" t="s">
        <v>2295</v>
      </c>
      <c r="G1048" t="s">
        <v>2300</v>
      </c>
      <c r="H1048" t="s">
        <v>2304</v>
      </c>
      <c r="I1048">
        <v>113.31</v>
      </c>
      <c r="J1048" t="s">
        <v>2310</v>
      </c>
      <c r="K1048" t="s">
        <v>2337</v>
      </c>
      <c r="L1048" t="str">
        <f t="shared" ca="1" si="32"/>
        <v>Male</v>
      </c>
      <c r="M1048" t="str">
        <f t="shared" si="33"/>
        <v>2023</v>
      </c>
    </row>
    <row r="1049" spans="1:13" hidden="1" x14ac:dyDescent="0.25">
      <c r="A1049" s="12">
        <v>45272</v>
      </c>
      <c r="B1049" t="s">
        <v>1317</v>
      </c>
      <c r="C1049" t="s">
        <v>2270</v>
      </c>
      <c r="D1049" s="7">
        <v>4</v>
      </c>
      <c r="E1049" t="s">
        <v>2290</v>
      </c>
      <c r="F1049" t="s">
        <v>2295</v>
      </c>
      <c r="G1049" t="s">
        <v>2300</v>
      </c>
      <c r="H1049" t="s">
        <v>2305</v>
      </c>
      <c r="I1049">
        <v>524.24</v>
      </c>
      <c r="J1049" t="s">
        <v>2306</v>
      </c>
      <c r="K1049" t="s">
        <v>2333</v>
      </c>
      <c r="L1049" t="str">
        <f t="shared" ca="1" si="32"/>
        <v>Male</v>
      </c>
      <c r="M1049" t="str">
        <f t="shared" si="33"/>
        <v>2023</v>
      </c>
    </row>
    <row r="1050" spans="1:13" x14ac:dyDescent="0.25">
      <c r="A1050" s="12">
        <v>45127</v>
      </c>
      <c r="B1050" t="s">
        <v>1318</v>
      </c>
      <c r="C1050" t="s">
        <v>2285</v>
      </c>
      <c r="D1050" s="7">
        <v>4</v>
      </c>
      <c r="E1050" t="s">
        <v>2294</v>
      </c>
      <c r="F1050" t="s">
        <v>2297</v>
      </c>
      <c r="G1050" t="s">
        <v>2300</v>
      </c>
      <c r="H1050" t="s">
        <v>2305</v>
      </c>
      <c r="I1050">
        <v>944.88</v>
      </c>
      <c r="J1050" t="s">
        <v>2308</v>
      </c>
      <c r="K1050" t="s">
        <v>2333</v>
      </c>
      <c r="L1050" t="str">
        <f t="shared" ca="1" si="32"/>
        <v>Male</v>
      </c>
      <c r="M1050" t="str">
        <f t="shared" si="33"/>
        <v>2023</v>
      </c>
    </row>
    <row r="1051" spans="1:13" x14ac:dyDescent="0.25">
      <c r="A1051" s="12">
        <v>45224</v>
      </c>
      <c r="B1051" t="s">
        <v>1319</v>
      </c>
      <c r="C1051" t="s">
        <v>2284</v>
      </c>
      <c r="D1051" s="7">
        <v>3</v>
      </c>
      <c r="E1051" t="s">
        <v>2293</v>
      </c>
      <c r="F1051" t="s">
        <v>2297</v>
      </c>
      <c r="G1051" t="s">
        <v>2300</v>
      </c>
      <c r="H1051" t="s">
        <v>2302</v>
      </c>
      <c r="I1051">
        <v>871.66</v>
      </c>
      <c r="J1051" t="s">
        <v>2306</v>
      </c>
      <c r="K1051" t="s">
        <v>2337</v>
      </c>
      <c r="L1051" t="str">
        <f t="shared" ca="1" si="32"/>
        <v>Male</v>
      </c>
      <c r="M1051" t="str">
        <f t="shared" si="33"/>
        <v>2023</v>
      </c>
    </row>
    <row r="1052" spans="1:13" x14ac:dyDescent="0.25">
      <c r="A1052" s="12">
        <v>44959</v>
      </c>
      <c r="B1052" t="s">
        <v>1320</v>
      </c>
      <c r="C1052" t="s">
        <v>2287</v>
      </c>
      <c r="D1052" s="7">
        <v>5</v>
      </c>
      <c r="E1052" t="s">
        <v>2291</v>
      </c>
      <c r="F1052" t="s">
        <v>2297</v>
      </c>
      <c r="G1052" t="s">
        <v>2300</v>
      </c>
      <c r="H1052" t="s">
        <v>2303</v>
      </c>
      <c r="I1052">
        <v>159.32</v>
      </c>
      <c r="J1052" t="s">
        <v>2307</v>
      </c>
      <c r="K1052" s="10" t="s">
        <v>2334</v>
      </c>
      <c r="L1052" t="str">
        <f t="shared" ca="1" si="32"/>
        <v>Male</v>
      </c>
      <c r="M1052" t="str">
        <f t="shared" si="33"/>
        <v>2023</v>
      </c>
    </row>
    <row r="1053" spans="1:13" x14ac:dyDescent="0.25">
      <c r="A1053" s="12">
        <v>45089</v>
      </c>
      <c r="B1053" t="s">
        <v>1321</v>
      </c>
      <c r="C1053" t="s">
        <v>2286</v>
      </c>
      <c r="D1053" s="7">
        <v>4</v>
      </c>
      <c r="E1053" t="s">
        <v>2290</v>
      </c>
      <c r="F1053" t="s">
        <v>2297</v>
      </c>
      <c r="G1053" t="s">
        <v>2300</v>
      </c>
      <c r="H1053" t="s">
        <v>2302</v>
      </c>
      <c r="I1053">
        <v>946.65</v>
      </c>
      <c r="J1053" t="s">
        <v>2310</v>
      </c>
      <c r="K1053" t="s">
        <v>2333</v>
      </c>
      <c r="L1053" t="str">
        <f t="shared" ca="1" si="32"/>
        <v>Male</v>
      </c>
      <c r="M1053" t="str">
        <f t="shared" si="33"/>
        <v>2023</v>
      </c>
    </row>
    <row r="1054" spans="1:13" x14ac:dyDescent="0.25">
      <c r="A1054" s="12">
        <v>45080</v>
      </c>
      <c r="B1054" t="s">
        <v>1322</v>
      </c>
      <c r="C1054" t="s">
        <v>2288</v>
      </c>
      <c r="D1054" s="7">
        <v>4</v>
      </c>
      <c r="E1054" t="s">
        <v>2292</v>
      </c>
      <c r="F1054" t="s">
        <v>2295</v>
      </c>
      <c r="G1054" t="s">
        <v>2300</v>
      </c>
      <c r="H1054" t="s">
        <v>2303</v>
      </c>
      <c r="I1054">
        <v>450.87</v>
      </c>
      <c r="J1054" t="s">
        <v>2310</v>
      </c>
      <c r="K1054" t="s">
        <v>2333</v>
      </c>
      <c r="L1054" t="str">
        <f t="shared" ca="1" si="32"/>
        <v>Male</v>
      </c>
      <c r="M1054" t="str">
        <f t="shared" si="33"/>
        <v>2023</v>
      </c>
    </row>
    <row r="1055" spans="1:13" x14ac:dyDescent="0.25">
      <c r="A1055" s="12">
        <v>44980</v>
      </c>
      <c r="B1055" t="s">
        <v>1323</v>
      </c>
      <c r="C1055" t="s">
        <v>2287</v>
      </c>
      <c r="D1055" s="7">
        <v>4</v>
      </c>
      <c r="E1055" t="s">
        <v>2291</v>
      </c>
      <c r="F1055" t="s">
        <v>2298</v>
      </c>
      <c r="G1055" t="s">
        <v>2300</v>
      </c>
      <c r="H1055" t="s">
        <v>2305</v>
      </c>
      <c r="I1055">
        <v>566.96</v>
      </c>
      <c r="J1055" t="s">
        <v>2310</v>
      </c>
      <c r="K1055" t="s">
        <v>2333</v>
      </c>
      <c r="L1055" t="str">
        <f t="shared" ca="1" si="32"/>
        <v>Male</v>
      </c>
      <c r="M1055" t="str">
        <f t="shared" si="33"/>
        <v>2023</v>
      </c>
    </row>
    <row r="1056" spans="1:13" hidden="1" x14ac:dyDescent="0.25">
      <c r="A1056" s="12">
        <v>45189</v>
      </c>
      <c r="B1056" t="s">
        <v>1324</v>
      </c>
      <c r="C1056" t="s">
        <v>2270</v>
      </c>
      <c r="D1056" s="7">
        <v>5</v>
      </c>
      <c r="E1056" t="s">
        <v>2290</v>
      </c>
      <c r="F1056" t="s">
        <v>2295</v>
      </c>
      <c r="G1056" t="s">
        <v>2300</v>
      </c>
      <c r="H1056" t="s">
        <v>2303</v>
      </c>
      <c r="I1056">
        <v>83.95</v>
      </c>
      <c r="J1056" t="s">
        <v>2308</v>
      </c>
      <c r="K1056" s="10" t="s">
        <v>2334</v>
      </c>
      <c r="L1056" t="str">
        <f t="shared" ca="1" si="32"/>
        <v>Male</v>
      </c>
      <c r="M1056" t="str">
        <f t="shared" si="33"/>
        <v>2023</v>
      </c>
    </row>
    <row r="1057" spans="1:13" x14ac:dyDescent="0.25">
      <c r="A1057" s="12">
        <v>45028</v>
      </c>
      <c r="B1057" t="s">
        <v>1325</v>
      </c>
      <c r="C1057" t="s">
        <v>2283</v>
      </c>
      <c r="D1057" s="7">
        <v>2</v>
      </c>
      <c r="E1057" t="s">
        <v>2294</v>
      </c>
      <c r="F1057" t="s">
        <v>2295</v>
      </c>
      <c r="G1057" t="s">
        <v>2300</v>
      </c>
      <c r="H1057" t="s">
        <v>2303</v>
      </c>
      <c r="I1057">
        <v>482.72</v>
      </c>
      <c r="J1057" t="s">
        <v>2307</v>
      </c>
      <c r="K1057" s="3" t="s">
        <v>2336</v>
      </c>
      <c r="L1057" t="str">
        <f t="shared" ca="1" si="32"/>
        <v>Male</v>
      </c>
      <c r="M1057" t="str">
        <f t="shared" si="33"/>
        <v>2023</v>
      </c>
    </row>
    <row r="1058" spans="1:13" x14ac:dyDescent="0.25">
      <c r="A1058" s="12">
        <v>45153</v>
      </c>
      <c r="B1058" t="s">
        <v>1326</v>
      </c>
      <c r="C1058" t="s">
        <v>2287</v>
      </c>
      <c r="D1058" s="7">
        <v>2</v>
      </c>
      <c r="E1058" t="s">
        <v>2291</v>
      </c>
      <c r="F1058" t="s">
        <v>2295</v>
      </c>
      <c r="G1058" t="s">
        <v>2300</v>
      </c>
      <c r="H1058" t="s">
        <v>2305</v>
      </c>
      <c r="I1058">
        <v>923.91</v>
      </c>
      <c r="J1058" t="s">
        <v>2309</v>
      </c>
      <c r="K1058" s="3" t="s">
        <v>2336</v>
      </c>
      <c r="L1058" t="str">
        <f t="shared" ca="1" si="32"/>
        <v>Male</v>
      </c>
      <c r="M1058" t="str">
        <f t="shared" si="33"/>
        <v>2023</v>
      </c>
    </row>
    <row r="1059" spans="1:13" x14ac:dyDescent="0.25">
      <c r="A1059" s="12">
        <v>45103</v>
      </c>
      <c r="B1059" t="s">
        <v>1327</v>
      </c>
      <c r="C1059" t="s">
        <v>2273</v>
      </c>
      <c r="D1059" s="7">
        <v>2</v>
      </c>
      <c r="E1059" t="s">
        <v>2293</v>
      </c>
      <c r="F1059" t="s">
        <v>2297</v>
      </c>
      <c r="G1059" t="s">
        <v>2300</v>
      </c>
      <c r="H1059" t="s">
        <v>2303</v>
      </c>
      <c r="I1059">
        <v>696.96</v>
      </c>
      <c r="J1059" t="s">
        <v>2309</v>
      </c>
      <c r="K1059" t="s">
        <v>2332</v>
      </c>
      <c r="L1059" t="str">
        <f t="shared" ca="1" si="32"/>
        <v>Male</v>
      </c>
      <c r="M1059" t="str">
        <f t="shared" si="33"/>
        <v>2023</v>
      </c>
    </row>
    <row r="1060" spans="1:13" x14ac:dyDescent="0.25">
      <c r="A1060" s="12">
        <v>45036</v>
      </c>
      <c r="B1060" t="s">
        <v>1328</v>
      </c>
      <c r="C1060" t="s">
        <v>2288</v>
      </c>
      <c r="D1060" s="7">
        <v>4</v>
      </c>
      <c r="E1060" t="s">
        <v>2292</v>
      </c>
      <c r="F1060" t="s">
        <v>2295</v>
      </c>
      <c r="G1060" t="s">
        <v>2300</v>
      </c>
      <c r="H1060" t="s">
        <v>2302</v>
      </c>
      <c r="I1060">
        <v>563.02</v>
      </c>
      <c r="J1060" t="s">
        <v>2307</v>
      </c>
      <c r="K1060" t="s">
        <v>2333</v>
      </c>
      <c r="L1060" t="str">
        <f t="shared" ca="1" si="32"/>
        <v>Male</v>
      </c>
      <c r="M1060" t="str">
        <f t="shared" si="33"/>
        <v>2023</v>
      </c>
    </row>
    <row r="1061" spans="1:13" x14ac:dyDescent="0.25">
      <c r="A1061" s="12">
        <v>45286</v>
      </c>
      <c r="B1061" t="s">
        <v>1329</v>
      </c>
      <c r="C1061" t="s">
        <v>2283</v>
      </c>
      <c r="D1061" s="7">
        <v>3</v>
      </c>
      <c r="E1061" t="s">
        <v>2294</v>
      </c>
      <c r="F1061" t="s">
        <v>2295</v>
      </c>
      <c r="G1061" t="s">
        <v>2300</v>
      </c>
      <c r="H1061" t="s">
        <v>2301</v>
      </c>
      <c r="I1061">
        <v>742.97</v>
      </c>
      <c r="J1061" t="s">
        <v>2306</v>
      </c>
      <c r="K1061" t="s">
        <v>2337</v>
      </c>
      <c r="L1061" t="str">
        <f t="shared" ca="1" si="32"/>
        <v>Male</v>
      </c>
      <c r="M1061" t="str">
        <f t="shared" si="33"/>
        <v>2023</v>
      </c>
    </row>
    <row r="1062" spans="1:13" hidden="1" x14ac:dyDescent="0.25">
      <c r="A1062" s="12">
        <v>45291</v>
      </c>
      <c r="B1062" t="s">
        <v>1330</v>
      </c>
      <c r="C1062" t="s">
        <v>2288</v>
      </c>
      <c r="D1062" s="7">
        <v>3</v>
      </c>
      <c r="E1062" t="s">
        <v>2292</v>
      </c>
      <c r="F1062" t="s">
        <v>2297</v>
      </c>
      <c r="G1062" t="s">
        <v>2300</v>
      </c>
      <c r="H1062" t="s">
        <v>2304</v>
      </c>
      <c r="I1062">
        <v>468.13</v>
      </c>
      <c r="J1062" t="s">
        <v>2307</v>
      </c>
      <c r="K1062" t="s">
        <v>2337</v>
      </c>
      <c r="L1062" t="str">
        <f t="shared" ca="1" si="32"/>
        <v>Male</v>
      </c>
      <c r="M1062" t="str">
        <f t="shared" si="33"/>
        <v>2023</v>
      </c>
    </row>
    <row r="1063" spans="1:13" x14ac:dyDescent="0.25">
      <c r="A1063" s="12">
        <v>45011</v>
      </c>
      <c r="B1063" t="s">
        <v>1331</v>
      </c>
      <c r="C1063" t="s">
        <v>2288</v>
      </c>
      <c r="D1063" s="7">
        <v>2</v>
      </c>
      <c r="E1063" t="s">
        <v>2292</v>
      </c>
      <c r="F1063" t="s">
        <v>2296</v>
      </c>
      <c r="G1063" t="s">
        <v>2300</v>
      </c>
      <c r="H1063" t="s">
        <v>2301</v>
      </c>
      <c r="I1063">
        <v>858.32</v>
      </c>
      <c r="J1063" t="s">
        <v>2309</v>
      </c>
      <c r="K1063" s="3" t="s">
        <v>2336</v>
      </c>
      <c r="L1063" t="str">
        <f t="shared" ca="1" si="32"/>
        <v>Male</v>
      </c>
      <c r="M1063" t="str">
        <f t="shared" si="33"/>
        <v>2023</v>
      </c>
    </row>
    <row r="1064" spans="1:13" x14ac:dyDescent="0.25">
      <c r="A1064" s="12">
        <v>45113</v>
      </c>
      <c r="B1064" t="s">
        <v>1332</v>
      </c>
      <c r="C1064" t="s">
        <v>2276</v>
      </c>
      <c r="D1064" s="7">
        <v>2</v>
      </c>
      <c r="E1064" t="s">
        <v>2293</v>
      </c>
      <c r="F1064" t="s">
        <v>2298</v>
      </c>
      <c r="G1064" t="s">
        <v>2300</v>
      </c>
      <c r="H1064" t="s">
        <v>2305</v>
      </c>
      <c r="I1064">
        <v>53.53</v>
      </c>
      <c r="J1064" t="s">
        <v>2310</v>
      </c>
      <c r="K1064" s="3" t="s">
        <v>2336</v>
      </c>
      <c r="L1064" t="str">
        <f t="shared" ca="1" si="32"/>
        <v>Male</v>
      </c>
      <c r="M1064" t="str">
        <f t="shared" si="33"/>
        <v>2023</v>
      </c>
    </row>
    <row r="1065" spans="1:13" hidden="1" x14ac:dyDescent="0.25">
      <c r="A1065" s="12">
        <v>45289</v>
      </c>
      <c r="B1065" t="s">
        <v>1333</v>
      </c>
      <c r="C1065" t="s">
        <v>2281</v>
      </c>
      <c r="D1065" s="7">
        <v>2</v>
      </c>
      <c r="E1065" t="s">
        <v>2290</v>
      </c>
      <c r="F1065" t="s">
        <v>2295</v>
      </c>
      <c r="G1065" t="s">
        <v>2300</v>
      </c>
      <c r="H1065" t="s">
        <v>2304</v>
      </c>
      <c r="I1065">
        <v>254.46</v>
      </c>
      <c r="J1065" t="s">
        <v>2310</v>
      </c>
      <c r="K1065" s="3" t="s">
        <v>2336</v>
      </c>
      <c r="L1065" t="str">
        <f t="shared" ca="1" si="32"/>
        <v>Male</v>
      </c>
      <c r="M1065" t="str">
        <f t="shared" si="33"/>
        <v>2023</v>
      </c>
    </row>
    <row r="1066" spans="1:13" x14ac:dyDescent="0.25">
      <c r="A1066" s="12">
        <v>44929</v>
      </c>
      <c r="B1066" t="s">
        <v>1334</v>
      </c>
      <c r="C1066" t="s">
        <v>2285</v>
      </c>
      <c r="D1066" s="7">
        <v>3</v>
      </c>
      <c r="E1066" t="s">
        <v>2294</v>
      </c>
      <c r="F1066" t="s">
        <v>2296</v>
      </c>
      <c r="G1066" t="s">
        <v>2300</v>
      </c>
      <c r="H1066" t="s">
        <v>2303</v>
      </c>
      <c r="I1066">
        <v>760.48</v>
      </c>
      <c r="J1066" t="s">
        <v>2309</v>
      </c>
      <c r="K1066" t="s">
        <v>2337</v>
      </c>
      <c r="L1066" t="str">
        <f t="shared" ca="1" si="32"/>
        <v>Male</v>
      </c>
      <c r="M1066" t="str">
        <f t="shared" si="33"/>
        <v>2023</v>
      </c>
    </row>
    <row r="1067" spans="1:13" hidden="1" x14ac:dyDescent="0.25">
      <c r="A1067" s="12">
        <v>45189</v>
      </c>
      <c r="B1067" t="s">
        <v>1335</v>
      </c>
      <c r="C1067" t="s">
        <v>2286</v>
      </c>
      <c r="D1067" s="7">
        <v>2</v>
      </c>
      <c r="E1067" t="s">
        <v>2290</v>
      </c>
      <c r="F1067" t="s">
        <v>2298</v>
      </c>
      <c r="G1067" t="s">
        <v>2300</v>
      </c>
      <c r="H1067" t="s">
        <v>2304</v>
      </c>
      <c r="I1067">
        <v>593.11</v>
      </c>
      <c r="J1067" t="s">
        <v>2307</v>
      </c>
      <c r="K1067" s="3" t="s">
        <v>2336</v>
      </c>
      <c r="L1067" t="str">
        <f t="shared" ca="1" si="32"/>
        <v>Male</v>
      </c>
      <c r="M1067" t="str">
        <f t="shared" si="33"/>
        <v>2023</v>
      </c>
    </row>
    <row r="1068" spans="1:13" x14ac:dyDescent="0.25">
      <c r="A1068" s="12">
        <v>45159</v>
      </c>
      <c r="B1068" t="s">
        <v>1336</v>
      </c>
      <c r="C1068" t="s">
        <v>2285</v>
      </c>
      <c r="D1068" s="7">
        <v>4</v>
      </c>
      <c r="E1068" t="s">
        <v>2294</v>
      </c>
      <c r="F1068" t="s">
        <v>2298</v>
      </c>
      <c r="G1068" t="s">
        <v>2300</v>
      </c>
      <c r="H1068" t="s">
        <v>2301</v>
      </c>
      <c r="I1068">
        <v>297.04000000000002</v>
      </c>
      <c r="J1068" t="s">
        <v>2308</v>
      </c>
      <c r="K1068" t="s">
        <v>2333</v>
      </c>
      <c r="L1068" t="str">
        <f t="shared" ca="1" si="32"/>
        <v>Female</v>
      </c>
      <c r="M1068" t="str">
        <f t="shared" si="33"/>
        <v>2023</v>
      </c>
    </row>
    <row r="1069" spans="1:13" x14ac:dyDescent="0.25">
      <c r="A1069" s="12">
        <v>45216</v>
      </c>
      <c r="B1069" t="s">
        <v>1337</v>
      </c>
      <c r="C1069" t="s">
        <v>2270</v>
      </c>
      <c r="D1069" s="7">
        <v>2</v>
      </c>
      <c r="E1069" t="s">
        <v>2290</v>
      </c>
      <c r="F1069" t="s">
        <v>2295</v>
      </c>
      <c r="G1069" t="s">
        <v>2299</v>
      </c>
      <c r="H1069" t="s">
        <v>2303</v>
      </c>
      <c r="I1069">
        <v>58.74</v>
      </c>
      <c r="J1069" t="s">
        <v>2309</v>
      </c>
      <c r="K1069" t="s">
        <v>2332</v>
      </c>
      <c r="L1069" t="str">
        <f t="shared" ca="1" si="32"/>
        <v>Male</v>
      </c>
      <c r="M1069" t="str">
        <f t="shared" si="33"/>
        <v>2023</v>
      </c>
    </row>
    <row r="1070" spans="1:13" hidden="1" x14ac:dyDescent="0.25">
      <c r="A1070" s="12">
        <v>45102</v>
      </c>
      <c r="B1070" t="s">
        <v>1338</v>
      </c>
      <c r="C1070" t="s">
        <v>2281</v>
      </c>
      <c r="D1070" s="7">
        <v>3</v>
      </c>
      <c r="E1070" t="s">
        <v>2290</v>
      </c>
      <c r="F1070" t="s">
        <v>2297</v>
      </c>
      <c r="G1070" t="s">
        <v>2300</v>
      </c>
      <c r="H1070" t="s">
        <v>2304</v>
      </c>
      <c r="I1070">
        <v>367.41</v>
      </c>
      <c r="J1070" t="s">
        <v>2310</v>
      </c>
      <c r="K1070" t="s">
        <v>2337</v>
      </c>
      <c r="L1070" t="str">
        <f t="shared" ca="1" si="32"/>
        <v>Female</v>
      </c>
      <c r="M1070" t="str">
        <f t="shared" si="33"/>
        <v>2023</v>
      </c>
    </row>
    <row r="1071" spans="1:13" x14ac:dyDescent="0.25">
      <c r="A1071" s="12">
        <v>45219</v>
      </c>
      <c r="B1071" t="s">
        <v>1339</v>
      </c>
      <c r="C1071" t="s">
        <v>2275</v>
      </c>
      <c r="D1071" s="7">
        <v>3</v>
      </c>
      <c r="E1071" t="s">
        <v>2294</v>
      </c>
      <c r="F1071" t="s">
        <v>2296</v>
      </c>
      <c r="G1071" t="s">
        <v>2299</v>
      </c>
      <c r="H1071" t="s">
        <v>2305</v>
      </c>
      <c r="I1071">
        <v>961.68</v>
      </c>
      <c r="J1071" t="s">
        <v>2306</v>
      </c>
      <c r="K1071" t="s">
        <v>2337</v>
      </c>
      <c r="L1071" t="str">
        <f t="shared" ca="1" si="32"/>
        <v>Female</v>
      </c>
      <c r="M1071" t="str">
        <f t="shared" si="33"/>
        <v>2023</v>
      </c>
    </row>
    <row r="1072" spans="1:13" x14ac:dyDescent="0.25">
      <c r="A1072" s="12">
        <v>44527</v>
      </c>
      <c r="B1072" t="s">
        <v>1340</v>
      </c>
      <c r="C1072" t="s">
        <v>2286</v>
      </c>
      <c r="D1072" s="7">
        <v>5</v>
      </c>
      <c r="E1072" t="s">
        <v>2290</v>
      </c>
      <c r="F1072" t="s">
        <v>2296</v>
      </c>
      <c r="G1072" t="s">
        <v>2299</v>
      </c>
      <c r="H1072" t="s">
        <v>2302</v>
      </c>
      <c r="I1072">
        <v>155.1</v>
      </c>
      <c r="J1072" t="s">
        <v>2310</v>
      </c>
      <c r="K1072" s="10" t="s">
        <v>2334</v>
      </c>
      <c r="L1072" t="str">
        <f t="shared" ca="1" si="32"/>
        <v>Female</v>
      </c>
      <c r="M1072" t="str">
        <f t="shared" si="33"/>
        <v>2021</v>
      </c>
    </row>
    <row r="1073" spans="1:13" x14ac:dyDescent="0.25">
      <c r="A1073" s="12">
        <v>44387</v>
      </c>
      <c r="B1073" t="s">
        <v>1341</v>
      </c>
      <c r="C1073" t="s">
        <v>2270</v>
      </c>
      <c r="D1073" s="7">
        <v>2</v>
      </c>
      <c r="E1073" t="s">
        <v>2290</v>
      </c>
      <c r="F1073" t="s">
        <v>2296</v>
      </c>
      <c r="G1073" t="s">
        <v>2299</v>
      </c>
      <c r="H1073" t="s">
        <v>2302</v>
      </c>
      <c r="I1073">
        <v>263.88</v>
      </c>
      <c r="J1073" t="s">
        <v>2306</v>
      </c>
      <c r="K1073" s="3" t="s">
        <v>2336</v>
      </c>
      <c r="L1073" t="str">
        <f t="shared" ca="1" si="32"/>
        <v>Female</v>
      </c>
      <c r="M1073" t="str">
        <f t="shared" si="33"/>
        <v>2021</v>
      </c>
    </row>
    <row r="1074" spans="1:13" x14ac:dyDescent="0.25">
      <c r="A1074" s="12">
        <v>44524</v>
      </c>
      <c r="B1074" t="s">
        <v>1342</v>
      </c>
      <c r="C1074" t="s">
        <v>2284</v>
      </c>
      <c r="D1074" s="7">
        <v>4</v>
      </c>
      <c r="E1074" t="s">
        <v>2293</v>
      </c>
      <c r="F1074" t="s">
        <v>2297</v>
      </c>
      <c r="G1074" t="s">
        <v>2299</v>
      </c>
      <c r="H1074" t="s">
        <v>2302</v>
      </c>
      <c r="I1074">
        <v>318.63</v>
      </c>
      <c r="J1074" t="s">
        <v>2307</v>
      </c>
      <c r="K1074" t="s">
        <v>2333</v>
      </c>
      <c r="L1074" t="str">
        <f t="shared" ca="1" si="32"/>
        <v>Male</v>
      </c>
      <c r="M1074" t="str">
        <f t="shared" si="33"/>
        <v>2021</v>
      </c>
    </row>
    <row r="1075" spans="1:13" hidden="1" x14ac:dyDescent="0.25">
      <c r="A1075" s="12">
        <v>44537</v>
      </c>
      <c r="B1075" t="s">
        <v>1343</v>
      </c>
      <c r="C1075" t="s">
        <v>2284</v>
      </c>
      <c r="D1075" s="7">
        <v>2</v>
      </c>
      <c r="E1075" t="s">
        <v>2293</v>
      </c>
      <c r="F1075" t="s">
        <v>2297</v>
      </c>
      <c r="G1075" t="s">
        <v>2300</v>
      </c>
      <c r="H1075" t="s">
        <v>2304</v>
      </c>
      <c r="I1075">
        <v>808.75</v>
      </c>
      <c r="J1075" t="s">
        <v>2307</v>
      </c>
      <c r="K1075" s="3" t="s">
        <v>2336</v>
      </c>
      <c r="L1075" t="str">
        <f t="shared" ca="1" si="32"/>
        <v>Male</v>
      </c>
      <c r="M1075" t="str">
        <f t="shared" si="33"/>
        <v>2021</v>
      </c>
    </row>
    <row r="1076" spans="1:13" hidden="1" x14ac:dyDescent="0.25">
      <c r="A1076" s="12">
        <v>44428</v>
      </c>
      <c r="B1076" t="s">
        <v>1344</v>
      </c>
      <c r="C1076" t="s">
        <v>2272</v>
      </c>
      <c r="D1076" s="7">
        <v>2</v>
      </c>
      <c r="E1076" t="s">
        <v>2292</v>
      </c>
      <c r="F1076" t="s">
        <v>2295</v>
      </c>
      <c r="G1076" t="s">
        <v>2300</v>
      </c>
      <c r="H1076" t="s">
        <v>2301</v>
      </c>
      <c r="I1076">
        <v>194.25</v>
      </c>
      <c r="J1076" t="s">
        <v>2310</v>
      </c>
      <c r="K1076" s="3" t="s">
        <v>2336</v>
      </c>
      <c r="L1076" t="str">
        <f t="shared" ca="1" si="32"/>
        <v>Male</v>
      </c>
      <c r="M1076" t="str">
        <f t="shared" si="33"/>
        <v>2021</v>
      </c>
    </row>
    <row r="1077" spans="1:13" hidden="1" x14ac:dyDescent="0.25">
      <c r="A1077" s="12">
        <v>44395</v>
      </c>
      <c r="B1077" t="s">
        <v>1345</v>
      </c>
      <c r="C1077" t="s">
        <v>2287</v>
      </c>
      <c r="D1077" s="7">
        <v>4</v>
      </c>
      <c r="E1077" t="s">
        <v>2291</v>
      </c>
      <c r="F1077" t="s">
        <v>2298</v>
      </c>
      <c r="G1077" t="s">
        <v>2300</v>
      </c>
      <c r="H1077" t="s">
        <v>2302</v>
      </c>
      <c r="I1077">
        <v>435.23</v>
      </c>
      <c r="J1077" t="s">
        <v>2310</v>
      </c>
      <c r="K1077" t="s">
        <v>2333</v>
      </c>
      <c r="L1077" t="str">
        <f t="shared" ca="1" si="32"/>
        <v>Female</v>
      </c>
      <c r="M1077" t="str">
        <f t="shared" si="33"/>
        <v>2021</v>
      </c>
    </row>
    <row r="1078" spans="1:13" x14ac:dyDescent="0.25">
      <c r="A1078" s="12">
        <v>44280</v>
      </c>
      <c r="B1078" t="s">
        <v>1346</v>
      </c>
      <c r="C1078" t="s">
        <v>2271</v>
      </c>
      <c r="D1078" s="7">
        <v>3</v>
      </c>
      <c r="E1078" t="s">
        <v>2291</v>
      </c>
      <c r="F1078" t="s">
        <v>2295</v>
      </c>
      <c r="G1078" t="s">
        <v>2299</v>
      </c>
      <c r="H1078" t="s">
        <v>2304</v>
      </c>
      <c r="I1078">
        <v>42.94</v>
      </c>
      <c r="J1078" t="s">
        <v>2309</v>
      </c>
      <c r="K1078" t="s">
        <v>2337</v>
      </c>
      <c r="L1078" t="str">
        <f t="shared" ca="1" si="32"/>
        <v>Female</v>
      </c>
      <c r="M1078" t="str">
        <f t="shared" si="33"/>
        <v>2021</v>
      </c>
    </row>
    <row r="1079" spans="1:13" x14ac:dyDescent="0.25">
      <c r="A1079" s="12">
        <v>44383</v>
      </c>
      <c r="B1079" t="s">
        <v>1347</v>
      </c>
      <c r="C1079" t="s">
        <v>2286</v>
      </c>
      <c r="D1079" s="7">
        <v>2</v>
      </c>
      <c r="E1079" t="s">
        <v>2290</v>
      </c>
      <c r="F1079" t="s">
        <v>2296</v>
      </c>
      <c r="G1079" t="s">
        <v>2299</v>
      </c>
      <c r="H1079" t="s">
        <v>2301</v>
      </c>
      <c r="I1079">
        <v>870.04</v>
      </c>
      <c r="J1079" t="s">
        <v>2306</v>
      </c>
      <c r="K1079" s="3" t="s">
        <v>2336</v>
      </c>
      <c r="L1079" t="str">
        <f t="shared" ca="1" si="32"/>
        <v>Female</v>
      </c>
      <c r="M1079" t="str">
        <f t="shared" si="33"/>
        <v>2021</v>
      </c>
    </row>
    <row r="1080" spans="1:13" x14ac:dyDescent="0.25">
      <c r="A1080" s="12">
        <v>44249</v>
      </c>
      <c r="B1080" t="s">
        <v>1348</v>
      </c>
      <c r="C1080" t="s">
        <v>2271</v>
      </c>
      <c r="D1080" s="7">
        <v>4</v>
      </c>
      <c r="E1080" t="s">
        <v>2291</v>
      </c>
      <c r="F1080" t="s">
        <v>2298</v>
      </c>
      <c r="G1080" t="s">
        <v>2299</v>
      </c>
      <c r="H1080" t="s">
        <v>2305</v>
      </c>
      <c r="I1080">
        <v>498.08</v>
      </c>
      <c r="J1080" t="s">
        <v>2310</v>
      </c>
      <c r="K1080" t="s">
        <v>2333</v>
      </c>
      <c r="L1080" t="str">
        <f t="shared" ca="1" si="32"/>
        <v>Female</v>
      </c>
      <c r="M1080" t="str">
        <f t="shared" si="33"/>
        <v>2021</v>
      </c>
    </row>
    <row r="1081" spans="1:13" x14ac:dyDescent="0.25">
      <c r="A1081" s="12">
        <v>44421</v>
      </c>
      <c r="B1081" t="s">
        <v>1349</v>
      </c>
      <c r="C1081" t="s">
        <v>2274</v>
      </c>
      <c r="D1081" s="7">
        <v>5</v>
      </c>
      <c r="E1081" t="s">
        <v>2294</v>
      </c>
      <c r="F1081" t="s">
        <v>2295</v>
      </c>
      <c r="G1081" t="s">
        <v>2299</v>
      </c>
      <c r="H1081" t="s">
        <v>2303</v>
      </c>
      <c r="I1081">
        <v>927.44</v>
      </c>
      <c r="J1081" t="s">
        <v>2307</v>
      </c>
      <c r="K1081" s="10" t="s">
        <v>2334</v>
      </c>
      <c r="L1081" t="str">
        <f t="shared" ca="1" si="32"/>
        <v>Female</v>
      </c>
      <c r="M1081" t="str">
        <f t="shared" si="33"/>
        <v>2021</v>
      </c>
    </row>
    <row r="1082" spans="1:13" x14ac:dyDescent="0.25">
      <c r="A1082" s="12">
        <v>44365</v>
      </c>
      <c r="B1082" t="s">
        <v>1350</v>
      </c>
      <c r="C1082" t="s">
        <v>2288</v>
      </c>
      <c r="D1082" s="7">
        <v>5</v>
      </c>
      <c r="E1082" t="s">
        <v>2292</v>
      </c>
      <c r="F1082" t="s">
        <v>2296</v>
      </c>
      <c r="G1082" t="s">
        <v>2299</v>
      </c>
      <c r="H1082" t="s">
        <v>2304</v>
      </c>
      <c r="I1082">
        <v>21.39</v>
      </c>
      <c r="J1082" t="s">
        <v>2309</v>
      </c>
      <c r="K1082" s="10" t="s">
        <v>2334</v>
      </c>
      <c r="L1082" t="str">
        <f t="shared" ca="1" si="32"/>
        <v>Female</v>
      </c>
      <c r="M1082" t="str">
        <f t="shared" si="33"/>
        <v>2021</v>
      </c>
    </row>
    <row r="1083" spans="1:13" x14ac:dyDescent="0.25">
      <c r="A1083" s="12">
        <v>44540</v>
      </c>
      <c r="B1083" t="s">
        <v>1351</v>
      </c>
      <c r="C1083" t="s">
        <v>2273</v>
      </c>
      <c r="D1083" s="7">
        <v>3</v>
      </c>
      <c r="E1083" t="s">
        <v>2293</v>
      </c>
      <c r="F1083" t="s">
        <v>2296</v>
      </c>
      <c r="G1083" t="s">
        <v>2299</v>
      </c>
      <c r="H1083" t="s">
        <v>2301</v>
      </c>
      <c r="I1083">
        <v>910</v>
      </c>
      <c r="J1083" t="s">
        <v>2310</v>
      </c>
      <c r="K1083" t="s">
        <v>2337</v>
      </c>
      <c r="L1083" t="str">
        <f t="shared" ca="1" si="32"/>
        <v>Female</v>
      </c>
      <c r="M1083" t="str">
        <f t="shared" si="33"/>
        <v>2021</v>
      </c>
    </row>
    <row r="1084" spans="1:13" x14ac:dyDescent="0.25">
      <c r="A1084" s="12">
        <v>44310</v>
      </c>
      <c r="B1084" t="s">
        <v>1352</v>
      </c>
      <c r="C1084" t="s">
        <v>2275</v>
      </c>
      <c r="D1084" s="7">
        <v>2</v>
      </c>
      <c r="E1084" t="s">
        <v>2294</v>
      </c>
      <c r="F1084" t="s">
        <v>2295</v>
      </c>
      <c r="G1084" t="s">
        <v>2299</v>
      </c>
      <c r="H1084" t="s">
        <v>2304</v>
      </c>
      <c r="I1084">
        <v>316.58</v>
      </c>
      <c r="J1084" t="s">
        <v>2308</v>
      </c>
      <c r="K1084" t="s">
        <v>2332</v>
      </c>
      <c r="L1084" t="str">
        <f t="shared" ca="1" si="32"/>
        <v>Female</v>
      </c>
      <c r="M1084" t="str">
        <f t="shared" si="33"/>
        <v>2021</v>
      </c>
    </row>
    <row r="1085" spans="1:13" x14ac:dyDescent="0.25">
      <c r="A1085" s="12">
        <v>44350</v>
      </c>
      <c r="B1085" t="s">
        <v>1353</v>
      </c>
      <c r="C1085" t="s">
        <v>2281</v>
      </c>
      <c r="D1085" s="7">
        <v>3</v>
      </c>
      <c r="E1085" t="s">
        <v>2290</v>
      </c>
      <c r="F1085" t="s">
        <v>2295</v>
      </c>
      <c r="G1085" t="s">
        <v>2299</v>
      </c>
      <c r="H1085" t="s">
        <v>2303</v>
      </c>
      <c r="I1085">
        <v>207</v>
      </c>
      <c r="J1085" t="s">
        <v>2308</v>
      </c>
      <c r="K1085" t="s">
        <v>2337</v>
      </c>
      <c r="L1085" t="str">
        <f t="shared" ca="1" si="32"/>
        <v>Female</v>
      </c>
      <c r="M1085" t="str">
        <f t="shared" si="33"/>
        <v>2021</v>
      </c>
    </row>
    <row r="1086" spans="1:13" x14ac:dyDescent="0.25">
      <c r="A1086" s="12">
        <v>44234</v>
      </c>
      <c r="B1086" t="s">
        <v>1354</v>
      </c>
      <c r="C1086" t="s">
        <v>2276</v>
      </c>
      <c r="D1086" s="7">
        <v>2</v>
      </c>
      <c r="E1086" t="s">
        <v>2293</v>
      </c>
      <c r="F1086" t="s">
        <v>2296</v>
      </c>
      <c r="G1086" t="s">
        <v>2299</v>
      </c>
      <c r="H1086" t="s">
        <v>2302</v>
      </c>
      <c r="I1086">
        <v>741.69</v>
      </c>
      <c r="J1086" t="s">
        <v>2307</v>
      </c>
      <c r="K1086" t="s">
        <v>2332</v>
      </c>
      <c r="L1086" t="str">
        <f t="shared" ca="1" si="32"/>
        <v>Female</v>
      </c>
      <c r="M1086" t="str">
        <f t="shared" si="33"/>
        <v>2021</v>
      </c>
    </row>
    <row r="1087" spans="1:13" x14ac:dyDescent="0.25">
      <c r="A1087" s="12">
        <v>44235</v>
      </c>
      <c r="B1087" t="s">
        <v>1355</v>
      </c>
      <c r="C1087" t="s">
        <v>2286</v>
      </c>
      <c r="D1087" s="7">
        <v>4</v>
      </c>
      <c r="E1087" t="s">
        <v>2290</v>
      </c>
      <c r="F1087" t="s">
        <v>2297</v>
      </c>
      <c r="G1087" t="s">
        <v>2299</v>
      </c>
      <c r="H1087" t="s">
        <v>2305</v>
      </c>
      <c r="I1087">
        <v>364.81</v>
      </c>
      <c r="J1087" t="s">
        <v>2306</v>
      </c>
      <c r="K1087" t="s">
        <v>2333</v>
      </c>
      <c r="L1087" t="str">
        <f t="shared" ca="1" si="32"/>
        <v>Female</v>
      </c>
      <c r="M1087" t="str">
        <f t="shared" si="33"/>
        <v>2021</v>
      </c>
    </row>
    <row r="1088" spans="1:13" x14ac:dyDescent="0.25">
      <c r="A1088" s="12">
        <v>44351</v>
      </c>
      <c r="B1088" t="s">
        <v>1356</v>
      </c>
      <c r="C1088" t="s">
        <v>2281</v>
      </c>
      <c r="D1088" s="7">
        <v>2</v>
      </c>
      <c r="E1088" t="s">
        <v>2290</v>
      </c>
      <c r="F1088" t="s">
        <v>2298</v>
      </c>
      <c r="G1088" t="s">
        <v>2299</v>
      </c>
      <c r="H1088" t="s">
        <v>2301</v>
      </c>
      <c r="I1088">
        <v>698.71</v>
      </c>
      <c r="J1088" t="s">
        <v>2308</v>
      </c>
      <c r="K1088" s="3" t="s">
        <v>2336</v>
      </c>
      <c r="L1088" t="str">
        <f t="shared" ca="1" si="32"/>
        <v>Female</v>
      </c>
      <c r="M1088" t="str">
        <f t="shared" si="33"/>
        <v>2021</v>
      </c>
    </row>
    <row r="1089" spans="1:13" x14ac:dyDescent="0.25">
      <c r="A1089" s="12">
        <v>44252</v>
      </c>
      <c r="B1089" t="s">
        <v>1357</v>
      </c>
      <c r="C1089" t="s">
        <v>2275</v>
      </c>
      <c r="D1089" s="7">
        <v>4</v>
      </c>
      <c r="E1089" t="s">
        <v>2294</v>
      </c>
      <c r="F1089" t="s">
        <v>2297</v>
      </c>
      <c r="G1089" t="s">
        <v>2299</v>
      </c>
      <c r="H1089" t="s">
        <v>2301</v>
      </c>
      <c r="I1089">
        <v>395.34</v>
      </c>
      <c r="J1089" t="s">
        <v>2309</v>
      </c>
      <c r="K1089" t="s">
        <v>2333</v>
      </c>
      <c r="L1089" t="str">
        <f t="shared" ca="1" si="32"/>
        <v>Female</v>
      </c>
      <c r="M1089" t="str">
        <f t="shared" si="33"/>
        <v>2021</v>
      </c>
    </row>
    <row r="1090" spans="1:13" x14ac:dyDescent="0.25">
      <c r="A1090" s="12">
        <v>44336</v>
      </c>
      <c r="B1090" t="s">
        <v>1358</v>
      </c>
      <c r="C1090" t="s">
        <v>2286</v>
      </c>
      <c r="D1090" s="7">
        <v>2</v>
      </c>
      <c r="E1090" t="s">
        <v>2290</v>
      </c>
      <c r="F1090" t="s">
        <v>2295</v>
      </c>
      <c r="G1090" t="s">
        <v>2299</v>
      </c>
      <c r="H1090" t="s">
        <v>2303</v>
      </c>
      <c r="I1090">
        <v>859.9</v>
      </c>
      <c r="J1090" t="s">
        <v>2308</v>
      </c>
      <c r="K1090" s="3" t="s">
        <v>2336</v>
      </c>
      <c r="L1090" t="str">
        <f t="shared" ca="1" si="32"/>
        <v>Female</v>
      </c>
      <c r="M1090" t="str">
        <f t="shared" si="33"/>
        <v>2021</v>
      </c>
    </row>
    <row r="1091" spans="1:13" x14ac:dyDescent="0.25">
      <c r="A1091" s="12">
        <v>44435</v>
      </c>
      <c r="B1091" t="s">
        <v>1359</v>
      </c>
      <c r="C1091" t="s">
        <v>2270</v>
      </c>
      <c r="D1091" s="7">
        <v>2</v>
      </c>
      <c r="E1091" t="s">
        <v>2290</v>
      </c>
      <c r="F1091" t="s">
        <v>2298</v>
      </c>
      <c r="G1091" t="s">
        <v>2299</v>
      </c>
      <c r="H1091" t="s">
        <v>2301</v>
      </c>
      <c r="I1091">
        <v>544.47</v>
      </c>
      <c r="J1091" t="s">
        <v>2310</v>
      </c>
      <c r="K1091" s="3" t="s">
        <v>2336</v>
      </c>
      <c r="L1091" t="str">
        <f t="shared" ref="L1091:L1154" ca="1" si="34">IF(G1092="Other", IF(RAND()&lt;=0.5, "Male", "Female"), G1092)</f>
        <v>Female</v>
      </c>
      <c r="M1091" t="str">
        <f t="shared" ref="M1091:M1154" si="35">TEXT(A1091, "YYYY")</f>
        <v>2021</v>
      </c>
    </row>
    <row r="1092" spans="1:13" x14ac:dyDescent="0.25">
      <c r="A1092" s="12">
        <v>44353</v>
      </c>
      <c r="B1092" t="s">
        <v>1360</v>
      </c>
      <c r="C1092" t="s">
        <v>2284</v>
      </c>
      <c r="D1092" s="7">
        <v>4</v>
      </c>
      <c r="E1092" t="s">
        <v>2293</v>
      </c>
      <c r="F1092" t="s">
        <v>2298</v>
      </c>
      <c r="G1092" t="s">
        <v>2299</v>
      </c>
      <c r="H1092" t="s">
        <v>2302</v>
      </c>
      <c r="I1092">
        <v>179</v>
      </c>
      <c r="J1092" t="s">
        <v>2306</v>
      </c>
      <c r="K1092" t="s">
        <v>2333</v>
      </c>
      <c r="L1092" t="str">
        <f t="shared" ca="1" si="34"/>
        <v>Male</v>
      </c>
      <c r="M1092" t="str">
        <f t="shared" si="35"/>
        <v>2021</v>
      </c>
    </row>
    <row r="1093" spans="1:13" hidden="1" x14ac:dyDescent="0.25">
      <c r="A1093" s="12">
        <v>44283</v>
      </c>
      <c r="B1093" t="s">
        <v>1361</v>
      </c>
      <c r="C1093" t="s">
        <v>2274</v>
      </c>
      <c r="D1093" s="7">
        <v>2</v>
      </c>
      <c r="E1093" t="s">
        <v>2294</v>
      </c>
      <c r="F1093" t="s">
        <v>2297</v>
      </c>
      <c r="G1093" t="s">
        <v>2300</v>
      </c>
      <c r="H1093" t="s">
        <v>2305</v>
      </c>
      <c r="I1093">
        <v>23.67</v>
      </c>
      <c r="J1093" t="s">
        <v>2308</v>
      </c>
      <c r="K1093" t="s">
        <v>2332</v>
      </c>
      <c r="L1093" t="str">
        <f t="shared" ca="1" si="34"/>
        <v>Female</v>
      </c>
      <c r="M1093" t="str">
        <f t="shared" si="35"/>
        <v>2021</v>
      </c>
    </row>
    <row r="1094" spans="1:13" x14ac:dyDescent="0.25">
      <c r="A1094" s="12">
        <v>44338</v>
      </c>
      <c r="B1094" t="s">
        <v>1362</v>
      </c>
      <c r="C1094" t="s">
        <v>2289</v>
      </c>
      <c r="D1094" s="7">
        <v>2</v>
      </c>
      <c r="E1094" t="s">
        <v>2290</v>
      </c>
      <c r="F1094" t="s">
        <v>2296</v>
      </c>
      <c r="G1094" t="s">
        <v>2299</v>
      </c>
      <c r="H1094" t="s">
        <v>2303</v>
      </c>
      <c r="I1094">
        <v>33.28</v>
      </c>
      <c r="J1094" t="s">
        <v>2308</v>
      </c>
      <c r="K1094" s="3" t="s">
        <v>2336</v>
      </c>
      <c r="L1094" t="str">
        <f t="shared" ca="1" si="34"/>
        <v>Male</v>
      </c>
      <c r="M1094" t="str">
        <f t="shared" si="35"/>
        <v>2021</v>
      </c>
    </row>
    <row r="1095" spans="1:13" hidden="1" x14ac:dyDescent="0.25">
      <c r="A1095" s="12">
        <v>44423</v>
      </c>
      <c r="B1095" t="s">
        <v>1363</v>
      </c>
      <c r="C1095" t="s">
        <v>2286</v>
      </c>
      <c r="D1095" s="7">
        <v>5</v>
      </c>
      <c r="E1095" t="s">
        <v>2290</v>
      </c>
      <c r="F1095" t="s">
        <v>2296</v>
      </c>
      <c r="G1095" t="s">
        <v>2300</v>
      </c>
      <c r="H1095" t="s">
        <v>2304</v>
      </c>
      <c r="I1095">
        <v>704.52</v>
      </c>
      <c r="J1095" t="s">
        <v>2306</v>
      </c>
      <c r="K1095" s="10" t="s">
        <v>2334</v>
      </c>
      <c r="L1095" t="str">
        <f t="shared" ca="1" si="34"/>
        <v>Male</v>
      </c>
      <c r="M1095" t="str">
        <f t="shared" si="35"/>
        <v>2021</v>
      </c>
    </row>
    <row r="1096" spans="1:13" hidden="1" x14ac:dyDescent="0.25">
      <c r="A1096" s="12">
        <v>44293</v>
      </c>
      <c r="B1096" t="s">
        <v>1364</v>
      </c>
      <c r="C1096" t="s">
        <v>2285</v>
      </c>
      <c r="D1096" s="7">
        <v>5</v>
      </c>
      <c r="E1096" t="s">
        <v>2294</v>
      </c>
      <c r="F1096" t="s">
        <v>2298</v>
      </c>
      <c r="G1096" t="s">
        <v>2300</v>
      </c>
      <c r="H1096" t="s">
        <v>2304</v>
      </c>
      <c r="I1096">
        <v>520.5</v>
      </c>
      <c r="J1096" t="s">
        <v>2308</v>
      </c>
      <c r="K1096" s="10" t="s">
        <v>2334</v>
      </c>
      <c r="L1096" t="str">
        <f t="shared" ca="1" si="34"/>
        <v>Female</v>
      </c>
      <c r="M1096" t="str">
        <f t="shared" si="35"/>
        <v>2021</v>
      </c>
    </row>
    <row r="1097" spans="1:13" x14ac:dyDescent="0.25">
      <c r="A1097" s="12">
        <v>44332</v>
      </c>
      <c r="B1097" t="s">
        <v>1365</v>
      </c>
      <c r="C1097" t="s">
        <v>2289</v>
      </c>
      <c r="D1097" s="7">
        <v>5</v>
      </c>
      <c r="E1097" t="s">
        <v>2290</v>
      </c>
      <c r="F1097" t="s">
        <v>2295</v>
      </c>
      <c r="G1097" t="s">
        <v>2299</v>
      </c>
      <c r="H1097" t="s">
        <v>2305</v>
      </c>
      <c r="I1097">
        <v>918.89</v>
      </c>
      <c r="J1097" t="s">
        <v>2308</v>
      </c>
      <c r="K1097" s="10" t="s">
        <v>2334</v>
      </c>
      <c r="L1097" t="str">
        <f t="shared" ca="1" si="34"/>
        <v>Female</v>
      </c>
      <c r="M1097" t="str">
        <f t="shared" si="35"/>
        <v>2021</v>
      </c>
    </row>
    <row r="1098" spans="1:13" x14ac:dyDescent="0.25">
      <c r="A1098" s="12">
        <v>44418</v>
      </c>
      <c r="B1098" t="s">
        <v>1366</v>
      </c>
      <c r="C1098" t="s">
        <v>2278</v>
      </c>
      <c r="D1098" s="7">
        <v>3</v>
      </c>
      <c r="E1098" t="s">
        <v>2293</v>
      </c>
      <c r="F1098" t="s">
        <v>2298</v>
      </c>
      <c r="G1098" t="s">
        <v>2299</v>
      </c>
      <c r="H1098" t="s">
        <v>2304</v>
      </c>
      <c r="I1098">
        <v>558.45000000000005</v>
      </c>
      <c r="J1098" t="s">
        <v>2307</v>
      </c>
      <c r="K1098" t="s">
        <v>2337</v>
      </c>
      <c r="L1098" t="str">
        <f t="shared" ca="1" si="34"/>
        <v>Female</v>
      </c>
      <c r="M1098" t="str">
        <f t="shared" si="35"/>
        <v>2021</v>
      </c>
    </row>
    <row r="1099" spans="1:13" x14ac:dyDescent="0.25">
      <c r="A1099" s="12">
        <v>44320</v>
      </c>
      <c r="B1099" t="s">
        <v>1367</v>
      </c>
      <c r="C1099" t="s">
        <v>2270</v>
      </c>
      <c r="D1099" s="7">
        <v>3</v>
      </c>
      <c r="E1099" t="s">
        <v>2290</v>
      </c>
      <c r="F1099" t="s">
        <v>2298</v>
      </c>
      <c r="G1099" t="s">
        <v>2299</v>
      </c>
      <c r="H1099" t="s">
        <v>2305</v>
      </c>
      <c r="I1099">
        <v>965.32</v>
      </c>
      <c r="J1099" t="s">
        <v>2307</v>
      </c>
      <c r="K1099" t="s">
        <v>2337</v>
      </c>
      <c r="L1099" t="str">
        <f t="shared" ca="1" si="34"/>
        <v>Female</v>
      </c>
      <c r="M1099" t="str">
        <f t="shared" si="35"/>
        <v>2021</v>
      </c>
    </row>
    <row r="1100" spans="1:13" x14ac:dyDescent="0.25">
      <c r="A1100" s="12">
        <v>44535</v>
      </c>
      <c r="B1100" t="s">
        <v>1368</v>
      </c>
      <c r="C1100" t="s">
        <v>2289</v>
      </c>
      <c r="D1100" s="7">
        <v>2</v>
      </c>
      <c r="E1100" t="s">
        <v>2290</v>
      </c>
      <c r="F1100" t="s">
        <v>2297</v>
      </c>
      <c r="G1100" t="s">
        <v>2299</v>
      </c>
      <c r="H1100" t="s">
        <v>2304</v>
      </c>
      <c r="I1100">
        <v>648.1</v>
      </c>
      <c r="J1100" t="s">
        <v>2307</v>
      </c>
      <c r="K1100" s="3" t="s">
        <v>2336</v>
      </c>
      <c r="L1100" t="str">
        <f t="shared" ca="1" si="34"/>
        <v>Female</v>
      </c>
      <c r="M1100" t="str">
        <f t="shared" si="35"/>
        <v>2021</v>
      </c>
    </row>
    <row r="1101" spans="1:13" x14ac:dyDescent="0.25">
      <c r="A1101" s="12">
        <v>44533</v>
      </c>
      <c r="B1101" t="s">
        <v>1369</v>
      </c>
      <c r="C1101" t="s">
        <v>2271</v>
      </c>
      <c r="D1101" s="7">
        <v>5</v>
      </c>
      <c r="E1101" t="s">
        <v>2291</v>
      </c>
      <c r="F1101" t="s">
        <v>2297</v>
      </c>
      <c r="G1101" t="s">
        <v>2299</v>
      </c>
      <c r="H1101" t="s">
        <v>2302</v>
      </c>
      <c r="I1101">
        <v>325.52</v>
      </c>
      <c r="J1101" t="s">
        <v>2306</v>
      </c>
      <c r="K1101" s="10" t="s">
        <v>2334</v>
      </c>
      <c r="L1101" t="str">
        <f t="shared" ca="1" si="34"/>
        <v>Female</v>
      </c>
      <c r="M1101" t="str">
        <f t="shared" si="35"/>
        <v>2021</v>
      </c>
    </row>
    <row r="1102" spans="1:13" x14ac:dyDescent="0.25">
      <c r="A1102" s="12">
        <v>44417</v>
      </c>
      <c r="B1102" t="s">
        <v>1370</v>
      </c>
      <c r="C1102" t="s">
        <v>2288</v>
      </c>
      <c r="D1102" s="7">
        <v>2</v>
      </c>
      <c r="E1102" t="s">
        <v>2292</v>
      </c>
      <c r="F1102" t="s">
        <v>2296</v>
      </c>
      <c r="G1102" t="s">
        <v>2299</v>
      </c>
      <c r="H1102" t="s">
        <v>2301</v>
      </c>
      <c r="I1102">
        <v>590.99</v>
      </c>
      <c r="J1102" t="s">
        <v>2308</v>
      </c>
      <c r="K1102" t="s">
        <v>2332</v>
      </c>
      <c r="L1102" t="str">
        <f t="shared" ca="1" si="34"/>
        <v>Female</v>
      </c>
      <c r="M1102" t="str">
        <f t="shared" si="35"/>
        <v>2021</v>
      </c>
    </row>
    <row r="1103" spans="1:13" x14ac:dyDescent="0.25">
      <c r="A1103" s="12">
        <v>44391</v>
      </c>
      <c r="B1103" t="s">
        <v>1371</v>
      </c>
      <c r="C1103" t="s">
        <v>2279</v>
      </c>
      <c r="D1103" s="7">
        <v>5</v>
      </c>
      <c r="E1103" t="s">
        <v>2291</v>
      </c>
      <c r="F1103" t="s">
        <v>2296</v>
      </c>
      <c r="G1103" t="s">
        <v>2299</v>
      </c>
      <c r="H1103" t="s">
        <v>2302</v>
      </c>
      <c r="I1103">
        <v>19.73</v>
      </c>
      <c r="J1103" t="s">
        <v>2310</v>
      </c>
      <c r="K1103" s="10" t="s">
        <v>2334</v>
      </c>
      <c r="L1103" t="str">
        <f t="shared" ca="1" si="34"/>
        <v>Male</v>
      </c>
      <c r="M1103" t="str">
        <f t="shared" si="35"/>
        <v>2021</v>
      </c>
    </row>
    <row r="1104" spans="1:13" hidden="1" x14ac:dyDescent="0.25">
      <c r="A1104" s="12">
        <v>44399</v>
      </c>
      <c r="B1104" t="s">
        <v>1372</v>
      </c>
      <c r="C1104" t="s">
        <v>2272</v>
      </c>
      <c r="D1104" s="7">
        <v>3</v>
      </c>
      <c r="E1104" t="s">
        <v>2292</v>
      </c>
      <c r="F1104" t="s">
        <v>2295</v>
      </c>
      <c r="G1104" t="s">
        <v>2300</v>
      </c>
      <c r="H1104" t="s">
        <v>2301</v>
      </c>
      <c r="I1104">
        <v>809.5</v>
      </c>
      <c r="J1104" t="s">
        <v>2309</v>
      </c>
      <c r="K1104" t="s">
        <v>2337</v>
      </c>
      <c r="L1104" t="str">
        <f t="shared" ca="1" si="34"/>
        <v>Female</v>
      </c>
      <c r="M1104" t="str">
        <f t="shared" si="35"/>
        <v>2021</v>
      </c>
    </row>
    <row r="1105" spans="1:13" x14ac:dyDescent="0.25">
      <c r="A1105" s="12">
        <v>44457</v>
      </c>
      <c r="B1105" t="s">
        <v>1373</v>
      </c>
      <c r="C1105" t="s">
        <v>2289</v>
      </c>
      <c r="D1105" s="7">
        <v>2</v>
      </c>
      <c r="E1105" t="s">
        <v>2290</v>
      </c>
      <c r="F1105" t="s">
        <v>2297</v>
      </c>
      <c r="G1105" t="s">
        <v>2299</v>
      </c>
      <c r="H1105" t="s">
        <v>2302</v>
      </c>
      <c r="I1105">
        <v>198.86</v>
      </c>
      <c r="J1105" t="s">
        <v>2308</v>
      </c>
      <c r="K1105" t="s">
        <v>2332</v>
      </c>
      <c r="L1105" t="str">
        <f t="shared" ca="1" si="34"/>
        <v>Male</v>
      </c>
      <c r="M1105" t="str">
        <f t="shared" si="35"/>
        <v>2021</v>
      </c>
    </row>
    <row r="1106" spans="1:13" hidden="1" x14ac:dyDescent="0.25">
      <c r="A1106" s="12">
        <v>44469</v>
      </c>
      <c r="B1106" t="s">
        <v>1374</v>
      </c>
      <c r="C1106" t="s">
        <v>2273</v>
      </c>
      <c r="D1106" s="7">
        <v>2</v>
      </c>
      <c r="E1106" t="s">
        <v>2293</v>
      </c>
      <c r="F1106" t="s">
        <v>2297</v>
      </c>
      <c r="G1106" t="s">
        <v>2300</v>
      </c>
      <c r="H1106" t="s">
        <v>2301</v>
      </c>
      <c r="I1106">
        <v>433.38</v>
      </c>
      <c r="J1106" t="s">
        <v>2307</v>
      </c>
      <c r="K1106" t="s">
        <v>2332</v>
      </c>
      <c r="L1106" t="str">
        <f t="shared" ca="1" si="34"/>
        <v>Female</v>
      </c>
      <c r="M1106" t="str">
        <f t="shared" si="35"/>
        <v>2021</v>
      </c>
    </row>
    <row r="1107" spans="1:13" x14ac:dyDescent="0.25">
      <c r="A1107" s="12">
        <v>44201</v>
      </c>
      <c r="B1107" t="s">
        <v>1375</v>
      </c>
      <c r="C1107" t="s">
        <v>2272</v>
      </c>
      <c r="D1107" s="7">
        <v>5</v>
      </c>
      <c r="E1107" t="s">
        <v>2292</v>
      </c>
      <c r="F1107" t="s">
        <v>2295</v>
      </c>
      <c r="G1107" t="s">
        <v>2299</v>
      </c>
      <c r="H1107" t="s">
        <v>2304</v>
      </c>
      <c r="I1107">
        <v>417.97</v>
      </c>
      <c r="J1107" t="s">
        <v>2310</v>
      </c>
      <c r="K1107" s="10" t="s">
        <v>2334</v>
      </c>
      <c r="L1107" t="str">
        <f t="shared" ca="1" si="34"/>
        <v>Male</v>
      </c>
      <c r="M1107" t="str">
        <f t="shared" si="35"/>
        <v>2021</v>
      </c>
    </row>
    <row r="1108" spans="1:13" hidden="1" x14ac:dyDescent="0.25">
      <c r="A1108" s="12">
        <v>44379</v>
      </c>
      <c r="B1108" t="s">
        <v>1376</v>
      </c>
      <c r="C1108" t="s">
        <v>2278</v>
      </c>
      <c r="D1108" s="7">
        <v>3</v>
      </c>
      <c r="E1108" t="s">
        <v>2293</v>
      </c>
      <c r="F1108" t="s">
        <v>2297</v>
      </c>
      <c r="G1108" t="s">
        <v>2300</v>
      </c>
      <c r="H1108" t="s">
        <v>2302</v>
      </c>
      <c r="I1108">
        <v>874.86</v>
      </c>
      <c r="J1108" t="s">
        <v>2306</v>
      </c>
      <c r="K1108" t="s">
        <v>2337</v>
      </c>
      <c r="L1108" t="str">
        <f t="shared" ca="1" si="34"/>
        <v>Female</v>
      </c>
      <c r="M1108" t="str">
        <f t="shared" si="35"/>
        <v>2021</v>
      </c>
    </row>
    <row r="1109" spans="1:13" x14ac:dyDescent="0.25">
      <c r="A1109" s="12">
        <v>44268</v>
      </c>
      <c r="B1109" t="s">
        <v>1377</v>
      </c>
      <c r="C1109" t="s">
        <v>2272</v>
      </c>
      <c r="D1109" s="7">
        <v>2</v>
      </c>
      <c r="E1109" t="s">
        <v>2292</v>
      </c>
      <c r="F1109" t="s">
        <v>2297</v>
      </c>
      <c r="G1109" t="s">
        <v>2299</v>
      </c>
      <c r="H1109" t="s">
        <v>2304</v>
      </c>
      <c r="I1109">
        <v>845.76</v>
      </c>
      <c r="J1109" t="s">
        <v>2310</v>
      </c>
      <c r="K1109" s="3" t="s">
        <v>2336</v>
      </c>
      <c r="L1109" t="str">
        <f t="shared" ca="1" si="34"/>
        <v>Female</v>
      </c>
      <c r="M1109" t="str">
        <f t="shared" si="35"/>
        <v>2021</v>
      </c>
    </row>
    <row r="1110" spans="1:13" x14ac:dyDescent="0.25">
      <c r="A1110" s="12">
        <v>44205</v>
      </c>
      <c r="B1110" t="s">
        <v>1378</v>
      </c>
      <c r="C1110" t="s">
        <v>2278</v>
      </c>
      <c r="D1110" s="7">
        <v>2</v>
      </c>
      <c r="E1110" t="s">
        <v>2293</v>
      </c>
      <c r="F1110" t="s">
        <v>2296</v>
      </c>
      <c r="G1110" t="s">
        <v>2299</v>
      </c>
      <c r="H1110" t="s">
        <v>2301</v>
      </c>
      <c r="I1110">
        <v>643.75</v>
      </c>
      <c r="J1110" t="s">
        <v>2308</v>
      </c>
      <c r="K1110" t="s">
        <v>2332</v>
      </c>
      <c r="L1110" t="str">
        <f t="shared" ca="1" si="34"/>
        <v>Male</v>
      </c>
      <c r="M1110" t="str">
        <f t="shared" si="35"/>
        <v>2021</v>
      </c>
    </row>
    <row r="1111" spans="1:13" hidden="1" x14ac:dyDescent="0.25">
      <c r="A1111" s="12">
        <v>44204</v>
      </c>
      <c r="B1111" t="s">
        <v>1379</v>
      </c>
      <c r="C1111" t="s">
        <v>2287</v>
      </c>
      <c r="D1111" s="7">
        <v>2</v>
      </c>
      <c r="E1111" t="s">
        <v>2291</v>
      </c>
      <c r="F1111" t="s">
        <v>2298</v>
      </c>
      <c r="G1111" t="s">
        <v>2300</v>
      </c>
      <c r="H1111" t="s">
        <v>2301</v>
      </c>
      <c r="I1111">
        <v>604.44000000000005</v>
      </c>
      <c r="J1111" t="s">
        <v>2308</v>
      </c>
      <c r="K1111" s="3" t="s">
        <v>2336</v>
      </c>
      <c r="L1111" t="str">
        <f t="shared" ca="1" si="34"/>
        <v>Female</v>
      </c>
      <c r="M1111" t="str">
        <f t="shared" si="35"/>
        <v>2021</v>
      </c>
    </row>
    <row r="1112" spans="1:13" x14ac:dyDescent="0.25">
      <c r="A1112" s="12">
        <v>44370</v>
      </c>
      <c r="B1112" t="s">
        <v>1380</v>
      </c>
      <c r="C1112" t="s">
        <v>2278</v>
      </c>
      <c r="D1112" s="7">
        <v>2</v>
      </c>
      <c r="E1112" t="s">
        <v>2293</v>
      </c>
      <c r="F1112" t="s">
        <v>2297</v>
      </c>
      <c r="G1112" t="s">
        <v>2299</v>
      </c>
      <c r="H1112" t="s">
        <v>2301</v>
      </c>
      <c r="I1112">
        <v>506.39</v>
      </c>
      <c r="J1112" t="s">
        <v>2308</v>
      </c>
      <c r="K1112" t="s">
        <v>2332</v>
      </c>
      <c r="L1112" t="str">
        <f t="shared" ca="1" si="34"/>
        <v>Female</v>
      </c>
      <c r="M1112" t="str">
        <f t="shared" si="35"/>
        <v>2021</v>
      </c>
    </row>
    <row r="1113" spans="1:13" x14ac:dyDescent="0.25">
      <c r="A1113" s="12">
        <v>44232</v>
      </c>
      <c r="B1113" t="s">
        <v>1381</v>
      </c>
      <c r="C1113" t="s">
        <v>2287</v>
      </c>
      <c r="D1113" s="7">
        <v>4</v>
      </c>
      <c r="E1113" t="s">
        <v>2291</v>
      </c>
      <c r="F1113" t="s">
        <v>2295</v>
      </c>
      <c r="G1113" t="s">
        <v>2299</v>
      </c>
      <c r="H1113" t="s">
        <v>2303</v>
      </c>
      <c r="I1113">
        <v>128.47999999999999</v>
      </c>
      <c r="J1113" t="s">
        <v>2308</v>
      </c>
      <c r="K1113" t="s">
        <v>2333</v>
      </c>
      <c r="L1113" t="str">
        <f t="shared" ca="1" si="34"/>
        <v>Female</v>
      </c>
      <c r="M1113" t="str">
        <f t="shared" si="35"/>
        <v>2021</v>
      </c>
    </row>
    <row r="1114" spans="1:13" x14ac:dyDescent="0.25">
      <c r="A1114" s="12">
        <v>44212</v>
      </c>
      <c r="B1114" t="s">
        <v>1382</v>
      </c>
      <c r="C1114" t="s">
        <v>2282</v>
      </c>
      <c r="D1114" s="7">
        <v>2</v>
      </c>
      <c r="E1114" t="s">
        <v>2291</v>
      </c>
      <c r="F1114" t="s">
        <v>2298</v>
      </c>
      <c r="G1114" t="s">
        <v>2299</v>
      </c>
      <c r="H1114" t="s">
        <v>2304</v>
      </c>
      <c r="I1114">
        <v>398.87</v>
      </c>
      <c r="J1114" t="s">
        <v>2306</v>
      </c>
      <c r="K1114" t="s">
        <v>2332</v>
      </c>
      <c r="L1114" t="str">
        <f t="shared" ca="1" si="34"/>
        <v>Female</v>
      </c>
      <c r="M1114" t="str">
        <f t="shared" si="35"/>
        <v>2021</v>
      </c>
    </row>
    <row r="1115" spans="1:13" x14ac:dyDescent="0.25">
      <c r="A1115" s="12">
        <v>44532</v>
      </c>
      <c r="B1115" t="s">
        <v>1383</v>
      </c>
      <c r="C1115" t="s">
        <v>2285</v>
      </c>
      <c r="D1115" s="7">
        <v>3</v>
      </c>
      <c r="E1115" t="s">
        <v>2294</v>
      </c>
      <c r="F1115" t="s">
        <v>2295</v>
      </c>
      <c r="G1115" t="s">
        <v>2299</v>
      </c>
      <c r="H1115" t="s">
        <v>2304</v>
      </c>
      <c r="I1115">
        <v>150.85</v>
      </c>
      <c r="J1115" t="s">
        <v>2306</v>
      </c>
      <c r="K1115" t="s">
        <v>2337</v>
      </c>
      <c r="L1115" t="str">
        <f t="shared" ca="1" si="34"/>
        <v>Female</v>
      </c>
      <c r="M1115" t="str">
        <f t="shared" si="35"/>
        <v>2021</v>
      </c>
    </row>
    <row r="1116" spans="1:13" x14ac:dyDescent="0.25">
      <c r="A1116" s="12">
        <v>44213</v>
      </c>
      <c r="B1116" t="s">
        <v>1384</v>
      </c>
      <c r="C1116" t="s">
        <v>2280</v>
      </c>
      <c r="D1116" s="7">
        <v>3</v>
      </c>
      <c r="E1116" t="s">
        <v>2292</v>
      </c>
      <c r="F1116" t="s">
        <v>2297</v>
      </c>
      <c r="G1116" t="s">
        <v>2299</v>
      </c>
      <c r="H1116" t="s">
        <v>2304</v>
      </c>
      <c r="I1116">
        <v>949.86</v>
      </c>
      <c r="J1116" t="s">
        <v>2306</v>
      </c>
      <c r="K1116" t="s">
        <v>2337</v>
      </c>
      <c r="L1116" t="str">
        <f t="shared" ca="1" si="34"/>
        <v>Male</v>
      </c>
      <c r="M1116" t="str">
        <f t="shared" si="35"/>
        <v>2021</v>
      </c>
    </row>
    <row r="1117" spans="1:13" hidden="1" x14ac:dyDescent="0.25">
      <c r="A1117" s="12">
        <v>44401</v>
      </c>
      <c r="B1117" t="s">
        <v>1385</v>
      </c>
      <c r="C1117" t="s">
        <v>2277</v>
      </c>
      <c r="D1117" s="7">
        <v>4</v>
      </c>
      <c r="E1117" t="s">
        <v>2292</v>
      </c>
      <c r="F1117" t="s">
        <v>2297</v>
      </c>
      <c r="G1117" t="s">
        <v>2300</v>
      </c>
      <c r="H1117" t="s">
        <v>2304</v>
      </c>
      <c r="I1117">
        <v>520.25</v>
      </c>
      <c r="J1117" t="s">
        <v>2309</v>
      </c>
      <c r="K1117" t="s">
        <v>2333</v>
      </c>
      <c r="L1117" t="str">
        <f t="shared" ca="1" si="34"/>
        <v>Female</v>
      </c>
      <c r="M1117" t="str">
        <f t="shared" si="35"/>
        <v>2021</v>
      </c>
    </row>
    <row r="1118" spans="1:13" x14ac:dyDescent="0.25">
      <c r="A1118" s="12">
        <v>44210</v>
      </c>
      <c r="B1118" t="s">
        <v>1386</v>
      </c>
      <c r="C1118" t="s">
        <v>2279</v>
      </c>
      <c r="D1118" s="7">
        <v>5</v>
      </c>
      <c r="E1118" t="s">
        <v>2291</v>
      </c>
      <c r="F1118" t="s">
        <v>2296</v>
      </c>
      <c r="G1118" t="s">
        <v>2299</v>
      </c>
      <c r="H1118" t="s">
        <v>2304</v>
      </c>
      <c r="I1118">
        <v>582.79999999999995</v>
      </c>
      <c r="J1118" t="s">
        <v>2310</v>
      </c>
      <c r="K1118" s="10" t="s">
        <v>2334</v>
      </c>
      <c r="L1118" t="str">
        <f t="shared" ca="1" si="34"/>
        <v>Female</v>
      </c>
      <c r="M1118" t="str">
        <f t="shared" si="35"/>
        <v>2021</v>
      </c>
    </row>
    <row r="1119" spans="1:13" x14ac:dyDescent="0.25">
      <c r="A1119" s="12">
        <v>44498</v>
      </c>
      <c r="B1119" t="s">
        <v>1387</v>
      </c>
      <c r="C1119" t="s">
        <v>2274</v>
      </c>
      <c r="D1119" s="7">
        <v>4</v>
      </c>
      <c r="E1119" t="s">
        <v>2294</v>
      </c>
      <c r="F1119" t="s">
        <v>2297</v>
      </c>
      <c r="G1119" t="s">
        <v>2299</v>
      </c>
      <c r="H1119" t="s">
        <v>2305</v>
      </c>
      <c r="I1119">
        <v>721.39</v>
      </c>
      <c r="J1119" t="s">
        <v>2307</v>
      </c>
      <c r="K1119" t="s">
        <v>2333</v>
      </c>
      <c r="L1119" t="str">
        <f t="shared" ca="1" si="34"/>
        <v>Female</v>
      </c>
      <c r="M1119" t="str">
        <f t="shared" si="35"/>
        <v>2021</v>
      </c>
    </row>
    <row r="1120" spans="1:13" x14ac:dyDescent="0.25">
      <c r="A1120" s="12">
        <v>44476</v>
      </c>
      <c r="B1120" t="s">
        <v>1388</v>
      </c>
      <c r="C1120" t="s">
        <v>2275</v>
      </c>
      <c r="D1120" s="7">
        <v>4</v>
      </c>
      <c r="E1120" t="s">
        <v>2294</v>
      </c>
      <c r="F1120" t="s">
        <v>2297</v>
      </c>
      <c r="G1120" t="s">
        <v>2299</v>
      </c>
      <c r="H1120" t="s">
        <v>2304</v>
      </c>
      <c r="I1120">
        <v>29.76</v>
      </c>
      <c r="J1120" t="s">
        <v>2307</v>
      </c>
      <c r="K1120" t="s">
        <v>2333</v>
      </c>
      <c r="L1120" t="str">
        <f t="shared" ca="1" si="34"/>
        <v>Female</v>
      </c>
      <c r="M1120" t="str">
        <f t="shared" si="35"/>
        <v>2021</v>
      </c>
    </row>
    <row r="1121" spans="1:13" x14ac:dyDescent="0.25">
      <c r="A1121" s="12">
        <v>44373</v>
      </c>
      <c r="B1121" t="s">
        <v>1389</v>
      </c>
      <c r="C1121" t="s">
        <v>2287</v>
      </c>
      <c r="D1121" s="7">
        <v>4</v>
      </c>
      <c r="E1121" t="s">
        <v>2291</v>
      </c>
      <c r="F1121" t="s">
        <v>2297</v>
      </c>
      <c r="G1121" t="s">
        <v>2299</v>
      </c>
      <c r="H1121" t="s">
        <v>2302</v>
      </c>
      <c r="I1121">
        <v>460.61</v>
      </c>
      <c r="J1121" t="s">
        <v>2309</v>
      </c>
      <c r="K1121" t="s">
        <v>2333</v>
      </c>
      <c r="L1121" t="str">
        <f t="shared" ca="1" si="34"/>
        <v>Male</v>
      </c>
      <c r="M1121" t="str">
        <f t="shared" si="35"/>
        <v>2021</v>
      </c>
    </row>
    <row r="1122" spans="1:13" hidden="1" x14ac:dyDescent="0.25">
      <c r="A1122" s="12">
        <v>44458</v>
      </c>
      <c r="B1122" t="s">
        <v>1390</v>
      </c>
      <c r="C1122" t="s">
        <v>2285</v>
      </c>
      <c r="D1122" s="7">
        <v>5</v>
      </c>
      <c r="E1122" t="s">
        <v>2294</v>
      </c>
      <c r="F1122" t="s">
        <v>2295</v>
      </c>
      <c r="G1122" t="s">
        <v>2300</v>
      </c>
      <c r="H1122" t="s">
        <v>2304</v>
      </c>
      <c r="I1122">
        <v>216.88</v>
      </c>
      <c r="J1122" t="s">
        <v>2309</v>
      </c>
      <c r="K1122" s="10" t="s">
        <v>2334</v>
      </c>
      <c r="L1122" t="str">
        <f t="shared" ca="1" si="34"/>
        <v>Female</v>
      </c>
      <c r="M1122" t="str">
        <f t="shared" si="35"/>
        <v>2021</v>
      </c>
    </row>
    <row r="1123" spans="1:13" x14ac:dyDescent="0.25">
      <c r="A1123" s="12">
        <v>44197</v>
      </c>
      <c r="B1123" t="s">
        <v>1391</v>
      </c>
      <c r="C1123" t="s">
        <v>2273</v>
      </c>
      <c r="D1123" s="7">
        <v>2</v>
      </c>
      <c r="E1123" t="s">
        <v>2293</v>
      </c>
      <c r="F1123" t="s">
        <v>2296</v>
      </c>
      <c r="G1123" t="s">
        <v>2299</v>
      </c>
      <c r="H1123" t="s">
        <v>2305</v>
      </c>
      <c r="I1123">
        <v>963.57</v>
      </c>
      <c r="J1123" t="s">
        <v>2306</v>
      </c>
      <c r="K1123" t="s">
        <v>2332</v>
      </c>
      <c r="L1123" t="str">
        <f t="shared" ca="1" si="34"/>
        <v>Male</v>
      </c>
      <c r="M1123" t="str">
        <f t="shared" si="35"/>
        <v>2021</v>
      </c>
    </row>
    <row r="1124" spans="1:13" hidden="1" x14ac:dyDescent="0.25">
      <c r="A1124" s="12">
        <v>44202</v>
      </c>
      <c r="B1124" t="s">
        <v>1392</v>
      </c>
      <c r="C1124" t="s">
        <v>2275</v>
      </c>
      <c r="D1124" s="7">
        <v>2</v>
      </c>
      <c r="E1124" t="s">
        <v>2294</v>
      </c>
      <c r="F1124" t="s">
        <v>2296</v>
      </c>
      <c r="G1124" t="s">
        <v>2300</v>
      </c>
      <c r="H1124" t="s">
        <v>2302</v>
      </c>
      <c r="I1124">
        <v>820.01</v>
      </c>
      <c r="J1124" t="s">
        <v>2307</v>
      </c>
      <c r="K1124" s="3" t="s">
        <v>2336</v>
      </c>
      <c r="L1124" t="str">
        <f t="shared" ca="1" si="34"/>
        <v>Female</v>
      </c>
      <c r="M1124" t="str">
        <f t="shared" si="35"/>
        <v>2021</v>
      </c>
    </row>
    <row r="1125" spans="1:13" x14ac:dyDescent="0.25">
      <c r="A1125" s="12">
        <v>44355</v>
      </c>
      <c r="B1125" t="s">
        <v>1393</v>
      </c>
      <c r="C1125" t="s">
        <v>2280</v>
      </c>
      <c r="D1125" s="7">
        <v>4</v>
      </c>
      <c r="E1125" t="s">
        <v>2292</v>
      </c>
      <c r="F1125" t="s">
        <v>2297</v>
      </c>
      <c r="G1125" t="s">
        <v>2299</v>
      </c>
      <c r="H1125" t="s">
        <v>2304</v>
      </c>
      <c r="I1125">
        <v>178.76</v>
      </c>
      <c r="J1125" t="s">
        <v>2309</v>
      </c>
      <c r="K1125" t="s">
        <v>2333</v>
      </c>
      <c r="L1125" t="str">
        <f t="shared" ca="1" si="34"/>
        <v>Male</v>
      </c>
      <c r="M1125" t="str">
        <f t="shared" si="35"/>
        <v>2021</v>
      </c>
    </row>
    <row r="1126" spans="1:13" hidden="1" x14ac:dyDescent="0.25">
      <c r="A1126" s="12">
        <v>44373</v>
      </c>
      <c r="B1126" t="s">
        <v>1394</v>
      </c>
      <c r="C1126" t="s">
        <v>2281</v>
      </c>
      <c r="D1126" s="7">
        <v>5</v>
      </c>
      <c r="E1126" t="s">
        <v>2290</v>
      </c>
      <c r="F1126" t="s">
        <v>2298</v>
      </c>
      <c r="G1126" t="s">
        <v>2300</v>
      </c>
      <c r="H1126" t="s">
        <v>2304</v>
      </c>
      <c r="I1126">
        <v>359.56</v>
      </c>
      <c r="J1126" t="s">
        <v>2309</v>
      </c>
      <c r="K1126" s="10" t="s">
        <v>2334</v>
      </c>
      <c r="L1126" t="str">
        <f t="shared" ca="1" si="34"/>
        <v>Female</v>
      </c>
      <c r="M1126" t="str">
        <f t="shared" si="35"/>
        <v>2021</v>
      </c>
    </row>
    <row r="1127" spans="1:13" x14ac:dyDescent="0.25">
      <c r="A1127" s="12">
        <v>44357</v>
      </c>
      <c r="B1127" t="s">
        <v>1395</v>
      </c>
      <c r="C1127" t="s">
        <v>2288</v>
      </c>
      <c r="D1127" s="7">
        <v>5</v>
      </c>
      <c r="E1127" t="s">
        <v>2292</v>
      </c>
      <c r="F1127" t="s">
        <v>2295</v>
      </c>
      <c r="G1127" t="s">
        <v>2299</v>
      </c>
      <c r="H1127" t="s">
        <v>2303</v>
      </c>
      <c r="I1127">
        <v>23.01</v>
      </c>
      <c r="J1127" t="s">
        <v>2308</v>
      </c>
      <c r="K1127" s="10" t="s">
        <v>2334</v>
      </c>
      <c r="L1127" t="str">
        <f t="shared" ca="1" si="34"/>
        <v>Male</v>
      </c>
      <c r="M1127" t="str">
        <f t="shared" si="35"/>
        <v>2021</v>
      </c>
    </row>
    <row r="1128" spans="1:13" hidden="1" x14ac:dyDescent="0.25">
      <c r="A1128" s="12">
        <v>44441</v>
      </c>
      <c r="B1128" t="s">
        <v>1396</v>
      </c>
      <c r="C1128" t="s">
        <v>2271</v>
      </c>
      <c r="D1128" s="7">
        <v>2</v>
      </c>
      <c r="E1128" t="s">
        <v>2291</v>
      </c>
      <c r="F1128" t="s">
        <v>2295</v>
      </c>
      <c r="G1128" t="s">
        <v>2300</v>
      </c>
      <c r="H1128" t="s">
        <v>2303</v>
      </c>
      <c r="I1128">
        <v>98.06</v>
      </c>
      <c r="J1128" t="s">
        <v>2308</v>
      </c>
      <c r="K1128" t="s">
        <v>2332</v>
      </c>
      <c r="L1128" t="str">
        <f t="shared" ca="1" si="34"/>
        <v>Male</v>
      </c>
      <c r="M1128" t="str">
        <f t="shared" si="35"/>
        <v>2021</v>
      </c>
    </row>
    <row r="1129" spans="1:13" hidden="1" x14ac:dyDescent="0.25">
      <c r="A1129" s="12">
        <v>44358</v>
      </c>
      <c r="B1129" t="s">
        <v>1397</v>
      </c>
      <c r="C1129" t="s">
        <v>2283</v>
      </c>
      <c r="D1129" s="7">
        <v>2</v>
      </c>
      <c r="E1129" t="s">
        <v>2294</v>
      </c>
      <c r="F1129" t="s">
        <v>2295</v>
      </c>
      <c r="G1129" t="s">
        <v>2300</v>
      </c>
      <c r="H1129" t="s">
        <v>2302</v>
      </c>
      <c r="I1129">
        <v>669.56</v>
      </c>
      <c r="J1129" t="s">
        <v>2308</v>
      </c>
      <c r="K1129" t="s">
        <v>2332</v>
      </c>
      <c r="L1129" t="str">
        <f t="shared" ca="1" si="34"/>
        <v>Female</v>
      </c>
      <c r="M1129" t="str">
        <f t="shared" si="35"/>
        <v>2021</v>
      </c>
    </row>
    <row r="1130" spans="1:13" x14ac:dyDescent="0.25">
      <c r="A1130" s="12">
        <v>44309</v>
      </c>
      <c r="B1130" t="s">
        <v>1398</v>
      </c>
      <c r="C1130" t="s">
        <v>2281</v>
      </c>
      <c r="D1130" s="7">
        <v>3</v>
      </c>
      <c r="E1130" t="s">
        <v>2290</v>
      </c>
      <c r="F1130" t="s">
        <v>2295</v>
      </c>
      <c r="G1130" t="s">
        <v>2299</v>
      </c>
      <c r="H1130" t="s">
        <v>2305</v>
      </c>
      <c r="I1130">
        <v>23.07</v>
      </c>
      <c r="J1130" t="s">
        <v>2306</v>
      </c>
      <c r="K1130" t="s">
        <v>2337</v>
      </c>
      <c r="L1130" t="str">
        <f t="shared" ca="1" si="34"/>
        <v>Female</v>
      </c>
      <c r="M1130" t="str">
        <f t="shared" si="35"/>
        <v>2021</v>
      </c>
    </row>
    <row r="1131" spans="1:13" x14ac:dyDescent="0.25">
      <c r="A1131" s="12">
        <v>44319</v>
      </c>
      <c r="B1131" t="s">
        <v>1399</v>
      </c>
      <c r="C1131" t="s">
        <v>2281</v>
      </c>
      <c r="D1131" s="7">
        <v>2</v>
      </c>
      <c r="E1131" t="s">
        <v>2290</v>
      </c>
      <c r="F1131" t="s">
        <v>2297</v>
      </c>
      <c r="G1131" t="s">
        <v>2299</v>
      </c>
      <c r="H1131" t="s">
        <v>2302</v>
      </c>
      <c r="I1131">
        <v>429.98</v>
      </c>
      <c r="J1131" t="s">
        <v>2309</v>
      </c>
      <c r="K1131" t="s">
        <v>2332</v>
      </c>
      <c r="L1131" t="str">
        <f t="shared" ca="1" si="34"/>
        <v>Female</v>
      </c>
      <c r="M1131" t="str">
        <f t="shared" si="35"/>
        <v>2021</v>
      </c>
    </row>
    <row r="1132" spans="1:13" x14ac:dyDescent="0.25">
      <c r="A1132" s="12">
        <v>44266</v>
      </c>
      <c r="B1132" t="s">
        <v>1400</v>
      </c>
      <c r="C1132" t="s">
        <v>2273</v>
      </c>
      <c r="D1132" s="7">
        <v>3</v>
      </c>
      <c r="E1132" t="s">
        <v>2293</v>
      </c>
      <c r="F1132" t="s">
        <v>2295</v>
      </c>
      <c r="G1132" t="s">
        <v>2299</v>
      </c>
      <c r="H1132" t="s">
        <v>2304</v>
      </c>
      <c r="I1132">
        <v>200.17</v>
      </c>
      <c r="J1132" t="s">
        <v>2309</v>
      </c>
      <c r="K1132" t="s">
        <v>2337</v>
      </c>
      <c r="L1132" t="str">
        <f t="shared" ca="1" si="34"/>
        <v>Female</v>
      </c>
      <c r="M1132" t="str">
        <f t="shared" si="35"/>
        <v>2021</v>
      </c>
    </row>
    <row r="1133" spans="1:13" x14ac:dyDescent="0.25">
      <c r="A1133" s="12">
        <v>44293</v>
      </c>
      <c r="B1133" t="s">
        <v>1401</v>
      </c>
      <c r="C1133" t="s">
        <v>2270</v>
      </c>
      <c r="D1133" s="7">
        <v>3</v>
      </c>
      <c r="E1133" t="s">
        <v>2290</v>
      </c>
      <c r="F1133" t="s">
        <v>2295</v>
      </c>
      <c r="G1133" t="s">
        <v>2299</v>
      </c>
      <c r="H1133" t="s">
        <v>2302</v>
      </c>
      <c r="I1133">
        <v>193.56</v>
      </c>
      <c r="J1133" t="s">
        <v>2306</v>
      </c>
      <c r="K1133" t="s">
        <v>2337</v>
      </c>
      <c r="L1133" t="str">
        <f t="shared" ca="1" si="34"/>
        <v>Female</v>
      </c>
      <c r="M1133" t="str">
        <f t="shared" si="35"/>
        <v>2021</v>
      </c>
    </row>
    <row r="1134" spans="1:13" x14ac:dyDescent="0.25">
      <c r="A1134" s="12">
        <v>44373</v>
      </c>
      <c r="B1134" t="s">
        <v>1402</v>
      </c>
      <c r="C1134" t="s">
        <v>2283</v>
      </c>
      <c r="D1134" s="7">
        <v>2</v>
      </c>
      <c r="E1134" t="s">
        <v>2294</v>
      </c>
      <c r="F1134" t="s">
        <v>2295</v>
      </c>
      <c r="G1134" t="s">
        <v>2299</v>
      </c>
      <c r="H1134" t="s">
        <v>2305</v>
      </c>
      <c r="I1134">
        <v>238.37</v>
      </c>
      <c r="J1134" t="s">
        <v>2308</v>
      </c>
      <c r="K1134" t="s">
        <v>2332</v>
      </c>
      <c r="L1134" t="str">
        <f t="shared" ca="1" si="34"/>
        <v>Female</v>
      </c>
      <c r="M1134" t="str">
        <f t="shared" si="35"/>
        <v>2021</v>
      </c>
    </row>
    <row r="1135" spans="1:13" x14ac:dyDescent="0.25">
      <c r="A1135" s="12">
        <v>44253</v>
      </c>
      <c r="B1135" t="s">
        <v>1403</v>
      </c>
      <c r="C1135" t="s">
        <v>2279</v>
      </c>
      <c r="D1135" s="7">
        <v>2</v>
      </c>
      <c r="E1135" t="s">
        <v>2291</v>
      </c>
      <c r="F1135" t="s">
        <v>2295</v>
      </c>
      <c r="G1135" t="s">
        <v>2299</v>
      </c>
      <c r="H1135" t="s">
        <v>2302</v>
      </c>
      <c r="I1135">
        <v>559.5</v>
      </c>
      <c r="J1135" t="s">
        <v>2310</v>
      </c>
      <c r="K1135" s="3" t="s">
        <v>2336</v>
      </c>
      <c r="L1135" t="str">
        <f t="shared" ca="1" si="34"/>
        <v>Male</v>
      </c>
      <c r="M1135" t="str">
        <f t="shared" si="35"/>
        <v>2021</v>
      </c>
    </row>
    <row r="1136" spans="1:13" hidden="1" x14ac:dyDescent="0.25">
      <c r="A1136" s="12">
        <v>44271</v>
      </c>
      <c r="B1136" t="s">
        <v>1404</v>
      </c>
      <c r="C1136" t="s">
        <v>2282</v>
      </c>
      <c r="D1136" s="7">
        <v>2</v>
      </c>
      <c r="E1136" t="s">
        <v>2291</v>
      </c>
      <c r="F1136" t="s">
        <v>2297</v>
      </c>
      <c r="G1136" t="s">
        <v>2300</v>
      </c>
      <c r="H1136" t="s">
        <v>2305</v>
      </c>
      <c r="I1136">
        <v>432.77</v>
      </c>
      <c r="J1136" t="s">
        <v>2308</v>
      </c>
      <c r="K1136" t="s">
        <v>2332</v>
      </c>
      <c r="L1136" t="str">
        <f t="shared" ca="1" si="34"/>
        <v>Female</v>
      </c>
      <c r="M1136" t="str">
        <f t="shared" si="35"/>
        <v>2021</v>
      </c>
    </row>
    <row r="1137" spans="1:13" x14ac:dyDescent="0.25">
      <c r="A1137" s="12">
        <v>44228</v>
      </c>
      <c r="B1137" t="s">
        <v>1405</v>
      </c>
      <c r="C1137" t="s">
        <v>2272</v>
      </c>
      <c r="D1137" s="7">
        <v>5</v>
      </c>
      <c r="E1137" t="s">
        <v>2292</v>
      </c>
      <c r="F1137" t="s">
        <v>2295</v>
      </c>
      <c r="G1137" t="s">
        <v>2299</v>
      </c>
      <c r="H1137" t="s">
        <v>2301</v>
      </c>
      <c r="I1137">
        <v>175.47</v>
      </c>
      <c r="J1137" t="s">
        <v>2307</v>
      </c>
      <c r="K1137" s="10" t="s">
        <v>2334</v>
      </c>
      <c r="L1137" t="str">
        <f t="shared" ca="1" si="34"/>
        <v>Male</v>
      </c>
      <c r="M1137" t="str">
        <f t="shared" si="35"/>
        <v>2021</v>
      </c>
    </row>
    <row r="1138" spans="1:13" hidden="1" x14ac:dyDescent="0.25">
      <c r="A1138" s="12">
        <v>44476</v>
      </c>
      <c r="B1138" t="s">
        <v>1406</v>
      </c>
      <c r="C1138" t="s">
        <v>2275</v>
      </c>
      <c r="D1138" s="7">
        <v>2</v>
      </c>
      <c r="E1138" t="s">
        <v>2294</v>
      </c>
      <c r="F1138" t="s">
        <v>2296</v>
      </c>
      <c r="G1138" t="s">
        <v>2300</v>
      </c>
      <c r="H1138" t="s">
        <v>2303</v>
      </c>
      <c r="I1138">
        <v>745.53</v>
      </c>
      <c r="J1138" t="s">
        <v>2306</v>
      </c>
      <c r="K1138" t="s">
        <v>2332</v>
      </c>
      <c r="L1138" t="str">
        <f t="shared" ca="1" si="34"/>
        <v>Female</v>
      </c>
      <c r="M1138" t="str">
        <f t="shared" si="35"/>
        <v>2021</v>
      </c>
    </row>
    <row r="1139" spans="1:13" x14ac:dyDescent="0.25">
      <c r="A1139" s="12">
        <v>44270</v>
      </c>
      <c r="B1139" t="s">
        <v>1407</v>
      </c>
      <c r="C1139" t="s">
        <v>2287</v>
      </c>
      <c r="D1139" s="7">
        <v>5</v>
      </c>
      <c r="E1139" t="s">
        <v>2291</v>
      </c>
      <c r="F1139" t="s">
        <v>2295</v>
      </c>
      <c r="G1139" t="s">
        <v>2299</v>
      </c>
      <c r="H1139" t="s">
        <v>2303</v>
      </c>
      <c r="I1139">
        <v>30.85</v>
      </c>
      <c r="J1139" t="s">
        <v>2309</v>
      </c>
      <c r="K1139" s="10" t="s">
        <v>2334</v>
      </c>
      <c r="L1139" t="str">
        <f t="shared" ca="1" si="34"/>
        <v>Male</v>
      </c>
      <c r="M1139" t="str">
        <f t="shared" si="35"/>
        <v>2021</v>
      </c>
    </row>
    <row r="1140" spans="1:13" hidden="1" x14ac:dyDescent="0.25">
      <c r="A1140" s="12">
        <v>44219</v>
      </c>
      <c r="B1140" t="s">
        <v>1408</v>
      </c>
      <c r="C1140" t="s">
        <v>2286</v>
      </c>
      <c r="D1140" s="7">
        <v>3</v>
      </c>
      <c r="E1140" t="s">
        <v>2290</v>
      </c>
      <c r="F1140" t="s">
        <v>2298</v>
      </c>
      <c r="G1140" t="s">
        <v>2300</v>
      </c>
      <c r="H1140" t="s">
        <v>2304</v>
      </c>
      <c r="I1140">
        <v>757.56</v>
      </c>
      <c r="J1140" t="s">
        <v>2308</v>
      </c>
      <c r="K1140" t="s">
        <v>2337</v>
      </c>
      <c r="L1140" t="str">
        <f t="shared" ca="1" si="34"/>
        <v>Female</v>
      </c>
      <c r="M1140" t="str">
        <f t="shared" si="35"/>
        <v>2021</v>
      </c>
    </row>
    <row r="1141" spans="1:13" x14ac:dyDescent="0.25">
      <c r="A1141" s="12">
        <v>44217</v>
      </c>
      <c r="B1141" t="s">
        <v>1409</v>
      </c>
      <c r="C1141" t="s">
        <v>2277</v>
      </c>
      <c r="D1141" s="7">
        <v>2</v>
      </c>
      <c r="E1141" t="s">
        <v>2292</v>
      </c>
      <c r="F1141" t="s">
        <v>2298</v>
      </c>
      <c r="G1141" t="s">
        <v>2299</v>
      </c>
      <c r="H1141" t="s">
        <v>2305</v>
      </c>
      <c r="I1141">
        <v>543.11</v>
      </c>
      <c r="J1141" t="s">
        <v>2309</v>
      </c>
      <c r="K1141" t="s">
        <v>2332</v>
      </c>
      <c r="L1141" t="str">
        <f t="shared" ca="1" si="34"/>
        <v>Female</v>
      </c>
      <c r="M1141" t="str">
        <f t="shared" si="35"/>
        <v>2021</v>
      </c>
    </row>
    <row r="1142" spans="1:13" x14ac:dyDescent="0.25">
      <c r="A1142" s="12">
        <v>44503</v>
      </c>
      <c r="B1142" t="s">
        <v>1410</v>
      </c>
      <c r="C1142" t="s">
        <v>2281</v>
      </c>
      <c r="D1142" s="7">
        <v>4</v>
      </c>
      <c r="E1142" t="s">
        <v>2290</v>
      </c>
      <c r="F1142" t="s">
        <v>2297</v>
      </c>
      <c r="G1142" t="s">
        <v>2299</v>
      </c>
      <c r="H1142" t="s">
        <v>2305</v>
      </c>
      <c r="I1142">
        <v>138.19</v>
      </c>
      <c r="J1142" t="s">
        <v>2306</v>
      </c>
      <c r="K1142" t="s">
        <v>2333</v>
      </c>
      <c r="L1142" t="str">
        <f t="shared" ca="1" si="34"/>
        <v>Female</v>
      </c>
      <c r="M1142" t="str">
        <f t="shared" si="35"/>
        <v>2021</v>
      </c>
    </row>
    <row r="1143" spans="1:13" x14ac:dyDescent="0.25">
      <c r="A1143" s="12">
        <v>44522</v>
      </c>
      <c r="B1143" t="s">
        <v>1411</v>
      </c>
      <c r="C1143" t="s">
        <v>2282</v>
      </c>
      <c r="D1143" s="7">
        <v>3</v>
      </c>
      <c r="E1143" t="s">
        <v>2291</v>
      </c>
      <c r="F1143" t="s">
        <v>2295</v>
      </c>
      <c r="G1143" t="s">
        <v>2299</v>
      </c>
      <c r="H1143" t="s">
        <v>2305</v>
      </c>
      <c r="I1143">
        <v>570.16</v>
      </c>
      <c r="J1143" t="s">
        <v>2307</v>
      </c>
      <c r="K1143" t="s">
        <v>2337</v>
      </c>
      <c r="L1143" t="str">
        <f t="shared" ca="1" si="34"/>
        <v>Female</v>
      </c>
      <c r="M1143" t="str">
        <f t="shared" si="35"/>
        <v>2021</v>
      </c>
    </row>
    <row r="1144" spans="1:13" x14ac:dyDescent="0.25">
      <c r="A1144" s="12">
        <v>44496</v>
      </c>
      <c r="B1144" t="s">
        <v>1412</v>
      </c>
      <c r="C1144" t="s">
        <v>2277</v>
      </c>
      <c r="D1144" s="7">
        <v>4</v>
      </c>
      <c r="E1144" t="s">
        <v>2292</v>
      </c>
      <c r="F1144" t="s">
        <v>2297</v>
      </c>
      <c r="G1144" t="s">
        <v>2299</v>
      </c>
      <c r="H1144" t="s">
        <v>2302</v>
      </c>
      <c r="I1144">
        <v>86.84</v>
      </c>
      <c r="J1144" t="s">
        <v>2308</v>
      </c>
      <c r="K1144" t="s">
        <v>2333</v>
      </c>
      <c r="L1144" t="str">
        <f t="shared" ca="1" si="34"/>
        <v>Female</v>
      </c>
      <c r="M1144" t="str">
        <f t="shared" si="35"/>
        <v>2021</v>
      </c>
    </row>
    <row r="1145" spans="1:13" x14ac:dyDescent="0.25">
      <c r="A1145" s="12">
        <v>44368</v>
      </c>
      <c r="B1145" t="s">
        <v>1413</v>
      </c>
      <c r="C1145" t="s">
        <v>2280</v>
      </c>
      <c r="D1145" s="7">
        <v>2</v>
      </c>
      <c r="E1145" t="s">
        <v>2292</v>
      </c>
      <c r="F1145" t="s">
        <v>2295</v>
      </c>
      <c r="G1145" t="s">
        <v>2299</v>
      </c>
      <c r="H1145" t="s">
        <v>2304</v>
      </c>
      <c r="I1145">
        <v>373.45</v>
      </c>
      <c r="J1145" t="s">
        <v>2309</v>
      </c>
      <c r="K1145" s="3" t="s">
        <v>2336</v>
      </c>
      <c r="L1145" t="str">
        <f t="shared" ca="1" si="34"/>
        <v>Male</v>
      </c>
      <c r="M1145" t="str">
        <f t="shared" si="35"/>
        <v>2021</v>
      </c>
    </row>
    <row r="1146" spans="1:13" hidden="1" x14ac:dyDescent="0.25">
      <c r="A1146" s="12">
        <v>44387</v>
      </c>
      <c r="B1146" t="s">
        <v>1414</v>
      </c>
      <c r="C1146" t="s">
        <v>2285</v>
      </c>
      <c r="D1146" s="7">
        <v>4</v>
      </c>
      <c r="E1146" t="s">
        <v>2294</v>
      </c>
      <c r="F1146" t="s">
        <v>2298</v>
      </c>
      <c r="G1146" t="s">
        <v>2300</v>
      </c>
      <c r="H1146" t="s">
        <v>2304</v>
      </c>
      <c r="I1146">
        <v>596.05999999999995</v>
      </c>
      <c r="J1146" t="s">
        <v>2309</v>
      </c>
      <c r="K1146" t="s">
        <v>2333</v>
      </c>
      <c r="L1146" t="str">
        <f t="shared" ca="1" si="34"/>
        <v>Female</v>
      </c>
      <c r="M1146" t="str">
        <f t="shared" si="35"/>
        <v>2021</v>
      </c>
    </row>
    <row r="1147" spans="1:13" x14ac:dyDescent="0.25">
      <c r="A1147" s="12">
        <v>44554</v>
      </c>
      <c r="B1147" t="s">
        <v>1415</v>
      </c>
      <c r="C1147" t="s">
        <v>2283</v>
      </c>
      <c r="D1147" s="7">
        <v>5</v>
      </c>
      <c r="E1147" t="s">
        <v>2294</v>
      </c>
      <c r="F1147" t="s">
        <v>2295</v>
      </c>
      <c r="G1147" t="s">
        <v>2299</v>
      </c>
      <c r="H1147" t="s">
        <v>2301</v>
      </c>
      <c r="I1147">
        <v>450.36</v>
      </c>
      <c r="J1147" t="s">
        <v>2306</v>
      </c>
      <c r="K1147" s="10" t="s">
        <v>2334</v>
      </c>
      <c r="L1147" t="str">
        <f t="shared" ca="1" si="34"/>
        <v>Female</v>
      </c>
      <c r="M1147" t="str">
        <f t="shared" si="35"/>
        <v>2021</v>
      </c>
    </row>
    <row r="1148" spans="1:13" x14ac:dyDescent="0.25">
      <c r="A1148" s="12">
        <v>44351</v>
      </c>
      <c r="B1148" t="s">
        <v>1416</v>
      </c>
      <c r="C1148" t="s">
        <v>2282</v>
      </c>
      <c r="D1148" s="7">
        <v>2</v>
      </c>
      <c r="E1148" t="s">
        <v>2291</v>
      </c>
      <c r="F1148" t="s">
        <v>2296</v>
      </c>
      <c r="G1148" t="s">
        <v>2299</v>
      </c>
      <c r="H1148" t="s">
        <v>2303</v>
      </c>
      <c r="I1148">
        <v>323.14</v>
      </c>
      <c r="J1148" t="s">
        <v>2309</v>
      </c>
      <c r="K1148" s="3" t="s">
        <v>2336</v>
      </c>
      <c r="L1148" t="str">
        <f t="shared" ca="1" si="34"/>
        <v>Female</v>
      </c>
      <c r="M1148" t="str">
        <f t="shared" si="35"/>
        <v>2021</v>
      </c>
    </row>
    <row r="1149" spans="1:13" x14ac:dyDescent="0.25">
      <c r="A1149" s="12">
        <v>44535</v>
      </c>
      <c r="B1149" t="s">
        <v>1417</v>
      </c>
      <c r="C1149" t="s">
        <v>2277</v>
      </c>
      <c r="D1149" s="7">
        <v>5</v>
      </c>
      <c r="E1149" t="s">
        <v>2292</v>
      </c>
      <c r="F1149" t="s">
        <v>2297</v>
      </c>
      <c r="G1149" t="s">
        <v>2299</v>
      </c>
      <c r="H1149" t="s">
        <v>2301</v>
      </c>
      <c r="I1149">
        <v>245.53</v>
      </c>
      <c r="J1149" t="s">
        <v>2309</v>
      </c>
      <c r="K1149" s="10" t="s">
        <v>2334</v>
      </c>
      <c r="L1149" t="str">
        <f t="shared" ca="1" si="34"/>
        <v>Female</v>
      </c>
      <c r="M1149" t="str">
        <f t="shared" si="35"/>
        <v>2021</v>
      </c>
    </row>
    <row r="1150" spans="1:13" x14ac:dyDescent="0.25">
      <c r="A1150" s="12">
        <v>44268</v>
      </c>
      <c r="B1150" t="s">
        <v>1418</v>
      </c>
      <c r="C1150" t="s">
        <v>2272</v>
      </c>
      <c r="D1150" s="7">
        <v>5</v>
      </c>
      <c r="E1150" t="s">
        <v>2292</v>
      </c>
      <c r="F1150" t="s">
        <v>2297</v>
      </c>
      <c r="G1150" t="s">
        <v>2299</v>
      </c>
      <c r="H1150" t="s">
        <v>2305</v>
      </c>
      <c r="I1150">
        <v>899.86</v>
      </c>
      <c r="J1150" t="s">
        <v>2307</v>
      </c>
      <c r="K1150" s="10" t="s">
        <v>2334</v>
      </c>
      <c r="L1150" t="str">
        <f t="shared" ca="1" si="34"/>
        <v>Female</v>
      </c>
      <c r="M1150" t="str">
        <f t="shared" si="35"/>
        <v>2021</v>
      </c>
    </row>
    <row r="1151" spans="1:13" x14ac:dyDescent="0.25">
      <c r="A1151" s="12">
        <v>44434</v>
      </c>
      <c r="B1151" t="s">
        <v>1419</v>
      </c>
      <c r="C1151" t="s">
        <v>2283</v>
      </c>
      <c r="D1151" s="7">
        <v>2</v>
      </c>
      <c r="E1151" t="s">
        <v>2294</v>
      </c>
      <c r="F1151" t="s">
        <v>2297</v>
      </c>
      <c r="G1151" t="s">
        <v>2299</v>
      </c>
      <c r="H1151" t="s">
        <v>2303</v>
      </c>
      <c r="I1151">
        <v>858.4</v>
      </c>
      <c r="J1151" t="s">
        <v>2309</v>
      </c>
      <c r="K1151" s="3" t="s">
        <v>2336</v>
      </c>
      <c r="L1151" t="str">
        <f t="shared" ca="1" si="34"/>
        <v>Female</v>
      </c>
      <c r="M1151" t="str">
        <f t="shared" si="35"/>
        <v>2021</v>
      </c>
    </row>
    <row r="1152" spans="1:13" x14ac:dyDescent="0.25">
      <c r="A1152" s="12">
        <v>44423</v>
      </c>
      <c r="B1152" t="s">
        <v>1420</v>
      </c>
      <c r="C1152" t="s">
        <v>2287</v>
      </c>
      <c r="D1152" s="7">
        <v>3</v>
      </c>
      <c r="E1152" t="s">
        <v>2291</v>
      </c>
      <c r="F1152" t="s">
        <v>2298</v>
      </c>
      <c r="G1152" t="s">
        <v>2299</v>
      </c>
      <c r="H1152" t="s">
        <v>2301</v>
      </c>
      <c r="I1152">
        <v>683.82</v>
      </c>
      <c r="J1152" t="s">
        <v>2309</v>
      </c>
      <c r="K1152" t="s">
        <v>2337</v>
      </c>
      <c r="L1152" t="str">
        <f t="shared" ca="1" si="34"/>
        <v>Female</v>
      </c>
      <c r="M1152" t="str">
        <f t="shared" si="35"/>
        <v>2021</v>
      </c>
    </row>
    <row r="1153" spans="1:13" x14ac:dyDescent="0.25">
      <c r="A1153" s="12">
        <v>44903</v>
      </c>
      <c r="B1153" t="s">
        <v>1421</v>
      </c>
      <c r="C1153" t="s">
        <v>2282</v>
      </c>
      <c r="D1153" s="7">
        <v>2</v>
      </c>
      <c r="E1153" t="s">
        <v>2291</v>
      </c>
      <c r="F1153" t="s">
        <v>2298</v>
      </c>
      <c r="G1153" t="s">
        <v>2299</v>
      </c>
      <c r="H1153" t="s">
        <v>2305</v>
      </c>
      <c r="I1153">
        <v>970.39</v>
      </c>
      <c r="J1153" t="s">
        <v>2309</v>
      </c>
      <c r="K1153" s="3" t="s">
        <v>2336</v>
      </c>
      <c r="L1153" t="str">
        <f t="shared" ca="1" si="34"/>
        <v>Female</v>
      </c>
      <c r="M1153" t="str">
        <f t="shared" si="35"/>
        <v>2022</v>
      </c>
    </row>
    <row r="1154" spans="1:13" x14ac:dyDescent="0.25">
      <c r="A1154" s="12">
        <v>44683</v>
      </c>
      <c r="B1154" t="s">
        <v>1422</v>
      </c>
      <c r="C1154" t="s">
        <v>2272</v>
      </c>
      <c r="D1154" s="7">
        <v>2</v>
      </c>
      <c r="E1154" t="s">
        <v>2292</v>
      </c>
      <c r="F1154" t="s">
        <v>2295</v>
      </c>
      <c r="G1154" t="s">
        <v>2299</v>
      </c>
      <c r="H1154" t="s">
        <v>2305</v>
      </c>
      <c r="I1154">
        <v>437.92</v>
      </c>
      <c r="J1154" t="s">
        <v>2309</v>
      </c>
      <c r="K1154" s="3" t="s">
        <v>2336</v>
      </c>
      <c r="L1154" t="str">
        <f t="shared" ca="1" si="34"/>
        <v>Female</v>
      </c>
      <c r="M1154" t="str">
        <f t="shared" si="35"/>
        <v>2022</v>
      </c>
    </row>
    <row r="1155" spans="1:13" x14ac:dyDescent="0.25">
      <c r="A1155" s="12">
        <v>44697</v>
      </c>
      <c r="B1155" t="s">
        <v>1423</v>
      </c>
      <c r="C1155" t="s">
        <v>2278</v>
      </c>
      <c r="D1155" s="7">
        <v>4</v>
      </c>
      <c r="E1155" t="s">
        <v>2293</v>
      </c>
      <c r="F1155" t="s">
        <v>2295</v>
      </c>
      <c r="G1155" t="s">
        <v>2299</v>
      </c>
      <c r="H1155" t="s">
        <v>2301</v>
      </c>
      <c r="I1155">
        <v>505.33</v>
      </c>
      <c r="J1155" t="s">
        <v>2309</v>
      </c>
      <c r="K1155" t="s">
        <v>2333</v>
      </c>
      <c r="L1155" t="str">
        <f t="shared" ref="L1155:L1218" ca="1" si="36">IF(G1156="Other", IF(RAND()&lt;=0.5, "Male", "Female"), G1156)</f>
        <v>Female</v>
      </c>
      <c r="M1155" t="str">
        <f t="shared" ref="M1155:M1218" si="37">TEXT(A1155, "YYYY")</f>
        <v>2022</v>
      </c>
    </row>
    <row r="1156" spans="1:13" x14ac:dyDescent="0.25">
      <c r="A1156" s="12">
        <v>44882</v>
      </c>
      <c r="B1156" t="s">
        <v>1424</v>
      </c>
      <c r="C1156" t="s">
        <v>2278</v>
      </c>
      <c r="D1156" s="7">
        <v>2</v>
      </c>
      <c r="E1156" t="s">
        <v>2293</v>
      </c>
      <c r="F1156" t="s">
        <v>2297</v>
      </c>
      <c r="G1156" t="s">
        <v>2299</v>
      </c>
      <c r="H1156" t="s">
        <v>2303</v>
      </c>
      <c r="I1156">
        <v>269.69</v>
      </c>
      <c r="J1156" t="s">
        <v>2306</v>
      </c>
      <c r="K1156" t="s">
        <v>2332</v>
      </c>
      <c r="L1156" t="str">
        <f t="shared" ca="1" si="36"/>
        <v>Female</v>
      </c>
      <c r="M1156" t="str">
        <f t="shared" si="37"/>
        <v>2022</v>
      </c>
    </row>
    <row r="1157" spans="1:13" x14ac:dyDescent="0.25">
      <c r="A1157" s="12">
        <v>44887</v>
      </c>
      <c r="B1157" t="s">
        <v>1425</v>
      </c>
      <c r="C1157" t="s">
        <v>2276</v>
      </c>
      <c r="D1157" s="7">
        <v>2</v>
      </c>
      <c r="E1157" t="s">
        <v>2293</v>
      </c>
      <c r="F1157" t="s">
        <v>2298</v>
      </c>
      <c r="G1157" t="s">
        <v>2299</v>
      </c>
      <c r="H1157" t="s">
        <v>2302</v>
      </c>
      <c r="I1157">
        <v>749.91</v>
      </c>
      <c r="J1157" t="s">
        <v>2306</v>
      </c>
      <c r="K1157" t="s">
        <v>2332</v>
      </c>
      <c r="L1157" t="str">
        <f t="shared" ca="1" si="36"/>
        <v>Male</v>
      </c>
      <c r="M1157" t="str">
        <f t="shared" si="37"/>
        <v>2022</v>
      </c>
    </row>
    <row r="1158" spans="1:13" hidden="1" x14ac:dyDescent="0.25">
      <c r="A1158" s="12">
        <v>44713</v>
      </c>
      <c r="B1158" t="s">
        <v>1426</v>
      </c>
      <c r="C1158" t="s">
        <v>2277</v>
      </c>
      <c r="D1158" s="7">
        <v>3</v>
      </c>
      <c r="E1158" t="s">
        <v>2292</v>
      </c>
      <c r="F1158" t="s">
        <v>2298</v>
      </c>
      <c r="G1158" t="s">
        <v>2300</v>
      </c>
      <c r="H1158" t="s">
        <v>2303</v>
      </c>
      <c r="I1158">
        <v>586.12</v>
      </c>
      <c r="J1158" t="s">
        <v>2306</v>
      </c>
      <c r="K1158" t="s">
        <v>2337</v>
      </c>
      <c r="L1158" t="str">
        <f t="shared" ca="1" si="36"/>
        <v>Female</v>
      </c>
      <c r="M1158" t="str">
        <f t="shared" si="37"/>
        <v>2022</v>
      </c>
    </row>
    <row r="1159" spans="1:13" x14ac:dyDescent="0.25">
      <c r="A1159" s="12">
        <v>44853</v>
      </c>
      <c r="B1159" t="s">
        <v>1427</v>
      </c>
      <c r="C1159" t="s">
        <v>2279</v>
      </c>
      <c r="D1159" s="7">
        <v>4</v>
      </c>
      <c r="E1159" t="s">
        <v>2291</v>
      </c>
      <c r="F1159" t="s">
        <v>2297</v>
      </c>
      <c r="G1159" t="s">
        <v>2299</v>
      </c>
      <c r="H1159" t="s">
        <v>2305</v>
      </c>
      <c r="I1159">
        <v>555.99</v>
      </c>
      <c r="J1159" t="s">
        <v>2309</v>
      </c>
      <c r="K1159" t="s">
        <v>2333</v>
      </c>
      <c r="L1159" t="str">
        <f t="shared" ca="1" si="36"/>
        <v>Male</v>
      </c>
      <c r="M1159" t="str">
        <f t="shared" si="37"/>
        <v>2022</v>
      </c>
    </row>
    <row r="1160" spans="1:13" hidden="1" x14ac:dyDescent="0.25">
      <c r="A1160" s="12">
        <v>44801</v>
      </c>
      <c r="B1160" t="s">
        <v>1428</v>
      </c>
      <c r="C1160" t="s">
        <v>2273</v>
      </c>
      <c r="D1160" s="7">
        <v>2</v>
      </c>
      <c r="E1160" t="s">
        <v>2293</v>
      </c>
      <c r="F1160" t="s">
        <v>2298</v>
      </c>
      <c r="G1160" t="s">
        <v>2300</v>
      </c>
      <c r="H1160" t="s">
        <v>2302</v>
      </c>
      <c r="I1160">
        <v>979.58</v>
      </c>
      <c r="J1160" t="s">
        <v>2307</v>
      </c>
      <c r="K1160" s="3" t="s">
        <v>2336</v>
      </c>
      <c r="L1160" t="str">
        <f t="shared" ca="1" si="36"/>
        <v>Female</v>
      </c>
      <c r="M1160" t="str">
        <f t="shared" si="37"/>
        <v>2022</v>
      </c>
    </row>
    <row r="1161" spans="1:13" x14ac:dyDescent="0.25">
      <c r="A1161" s="12">
        <v>44862</v>
      </c>
      <c r="B1161" t="s">
        <v>1429</v>
      </c>
      <c r="C1161" t="s">
        <v>2271</v>
      </c>
      <c r="D1161" s="7">
        <v>4</v>
      </c>
      <c r="E1161" t="s">
        <v>2291</v>
      </c>
      <c r="F1161" t="s">
        <v>2295</v>
      </c>
      <c r="G1161" t="s">
        <v>2299</v>
      </c>
      <c r="H1161" t="s">
        <v>2302</v>
      </c>
      <c r="I1161">
        <v>757.45</v>
      </c>
      <c r="J1161" t="s">
        <v>2308</v>
      </c>
      <c r="K1161" t="s">
        <v>2333</v>
      </c>
      <c r="L1161" t="str">
        <f t="shared" ca="1" si="36"/>
        <v>Female</v>
      </c>
      <c r="M1161" t="str">
        <f t="shared" si="37"/>
        <v>2022</v>
      </c>
    </row>
    <row r="1162" spans="1:13" x14ac:dyDescent="0.25">
      <c r="A1162" s="12">
        <v>44726</v>
      </c>
      <c r="B1162" t="s">
        <v>1430</v>
      </c>
      <c r="C1162" t="s">
        <v>2272</v>
      </c>
      <c r="D1162" s="7">
        <v>2</v>
      </c>
      <c r="E1162" t="s">
        <v>2292</v>
      </c>
      <c r="F1162" t="s">
        <v>2298</v>
      </c>
      <c r="G1162" t="s">
        <v>2299</v>
      </c>
      <c r="H1162" t="s">
        <v>2304</v>
      </c>
      <c r="I1162">
        <v>784.31</v>
      </c>
      <c r="J1162" t="s">
        <v>2306</v>
      </c>
      <c r="K1162" t="s">
        <v>2332</v>
      </c>
      <c r="L1162" t="str">
        <f t="shared" ca="1" si="36"/>
        <v>Male</v>
      </c>
      <c r="M1162" t="str">
        <f t="shared" si="37"/>
        <v>2022</v>
      </c>
    </row>
    <row r="1163" spans="1:13" hidden="1" x14ac:dyDescent="0.25">
      <c r="A1163" s="12">
        <v>44641</v>
      </c>
      <c r="B1163" t="s">
        <v>1431</v>
      </c>
      <c r="C1163" t="s">
        <v>2277</v>
      </c>
      <c r="D1163" s="7">
        <v>5</v>
      </c>
      <c r="E1163" t="s">
        <v>2292</v>
      </c>
      <c r="F1163" t="s">
        <v>2295</v>
      </c>
      <c r="G1163" t="s">
        <v>2300</v>
      </c>
      <c r="H1163" t="s">
        <v>2305</v>
      </c>
      <c r="I1163">
        <v>487.52</v>
      </c>
      <c r="J1163" t="s">
        <v>2307</v>
      </c>
      <c r="K1163" s="10" t="s">
        <v>2334</v>
      </c>
      <c r="L1163" t="str">
        <f t="shared" ca="1" si="36"/>
        <v>Male</v>
      </c>
      <c r="M1163" t="str">
        <f t="shared" si="37"/>
        <v>2022</v>
      </c>
    </row>
    <row r="1164" spans="1:13" hidden="1" x14ac:dyDescent="0.25">
      <c r="A1164" s="12">
        <v>44671</v>
      </c>
      <c r="B1164" t="s">
        <v>1432</v>
      </c>
      <c r="C1164" t="s">
        <v>2288</v>
      </c>
      <c r="D1164" s="7">
        <v>4</v>
      </c>
      <c r="E1164" t="s">
        <v>2292</v>
      </c>
      <c r="F1164" t="s">
        <v>2298</v>
      </c>
      <c r="G1164" t="s">
        <v>2300</v>
      </c>
      <c r="H1164" t="s">
        <v>2302</v>
      </c>
      <c r="I1164">
        <v>801.41</v>
      </c>
      <c r="J1164" t="s">
        <v>2308</v>
      </c>
      <c r="K1164" t="s">
        <v>2333</v>
      </c>
      <c r="L1164" t="str">
        <f t="shared" ca="1" si="36"/>
        <v>Female</v>
      </c>
      <c r="M1164" t="str">
        <f t="shared" si="37"/>
        <v>2022</v>
      </c>
    </row>
    <row r="1165" spans="1:13" x14ac:dyDescent="0.25">
      <c r="A1165" s="12">
        <v>44635</v>
      </c>
      <c r="B1165" t="s">
        <v>1433</v>
      </c>
      <c r="C1165" t="s">
        <v>2276</v>
      </c>
      <c r="D1165" s="7">
        <v>2</v>
      </c>
      <c r="E1165" t="s">
        <v>2293</v>
      </c>
      <c r="F1165" t="s">
        <v>2295</v>
      </c>
      <c r="G1165" t="s">
        <v>2299</v>
      </c>
      <c r="H1165" t="s">
        <v>2302</v>
      </c>
      <c r="I1165">
        <v>559.78</v>
      </c>
      <c r="J1165" t="s">
        <v>2307</v>
      </c>
      <c r="K1165" s="3" t="s">
        <v>2336</v>
      </c>
      <c r="L1165" t="str">
        <f t="shared" ca="1" si="36"/>
        <v>Female</v>
      </c>
      <c r="M1165" t="str">
        <f t="shared" si="37"/>
        <v>2022</v>
      </c>
    </row>
    <row r="1166" spans="1:13" x14ac:dyDescent="0.25">
      <c r="A1166" s="12">
        <v>44898</v>
      </c>
      <c r="B1166" t="s">
        <v>1434</v>
      </c>
      <c r="C1166" t="s">
        <v>2287</v>
      </c>
      <c r="D1166" s="7">
        <v>3</v>
      </c>
      <c r="E1166" t="s">
        <v>2291</v>
      </c>
      <c r="F1166" t="s">
        <v>2296</v>
      </c>
      <c r="G1166" t="s">
        <v>2299</v>
      </c>
      <c r="H1166" t="s">
        <v>2303</v>
      </c>
      <c r="I1166">
        <v>725.09</v>
      </c>
      <c r="J1166" t="s">
        <v>2310</v>
      </c>
      <c r="K1166" t="s">
        <v>2336</v>
      </c>
      <c r="L1166" t="str">
        <f t="shared" ca="1" si="36"/>
        <v>Male</v>
      </c>
      <c r="M1166" t="str">
        <f t="shared" si="37"/>
        <v>2022</v>
      </c>
    </row>
    <row r="1167" spans="1:13" hidden="1" x14ac:dyDescent="0.25">
      <c r="A1167" s="12">
        <v>44575</v>
      </c>
      <c r="B1167" t="s">
        <v>1435</v>
      </c>
      <c r="C1167" t="s">
        <v>2279</v>
      </c>
      <c r="D1167" s="7">
        <v>2</v>
      </c>
      <c r="E1167" t="s">
        <v>2291</v>
      </c>
      <c r="F1167" t="s">
        <v>2295</v>
      </c>
      <c r="G1167" t="s">
        <v>2300</v>
      </c>
      <c r="H1167" t="s">
        <v>2301</v>
      </c>
      <c r="I1167">
        <v>370.72</v>
      </c>
      <c r="J1167" t="s">
        <v>2309</v>
      </c>
      <c r="K1167" t="s">
        <v>2332</v>
      </c>
      <c r="L1167" t="str">
        <f t="shared" ca="1" si="36"/>
        <v>Female</v>
      </c>
      <c r="M1167" t="str">
        <f t="shared" si="37"/>
        <v>2022</v>
      </c>
    </row>
    <row r="1168" spans="1:13" x14ac:dyDescent="0.25">
      <c r="A1168" s="12">
        <v>44891</v>
      </c>
      <c r="B1168" t="s">
        <v>1436</v>
      </c>
      <c r="C1168" t="s">
        <v>2282</v>
      </c>
      <c r="D1168" s="7">
        <v>2</v>
      </c>
      <c r="E1168" t="s">
        <v>2291</v>
      </c>
      <c r="F1168" t="s">
        <v>2295</v>
      </c>
      <c r="G1168" t="s">
        <v>2299</v>
      </c>
      <c r="H1168" t="s">
        <v>2304</v>
      </c>
      <c r="I1168">
        <v>590.95000000000005</v>
      </c>
      <c r="J1168" t="s">
        <v>2306</v>
      </c>
      <c r="K1168" t="s">
        <v>2332</v>
      </c>
      <c r="L1168" t="str">
        <f t="shared" ca="1" si="36"/>
        <v>Male</v>
      </c>
      <c r="M1168" t="str">
        <f t="shared" si="37"/>
        <v>2022</v>
      </c>
    </row>
    <row r="1169" spans="1:13" hidden="1" x14ac:dyDescent="0.25">
      <c r="A1169" s="12">
        <v>44652</v>
      </c>
      <c r="B1169" t="s">
        <v>1437</v>
      </c>
      <c r="C1169" t="s">
        <v>2289</v>
      </c>
      <c r="D1169" s="7">
        <v>4</v>
      </c>
      <c r="E1169" t="s">
        <v>2290</v>
      </c>
      <c r="F1169" t="s">
        <v>2298</v>
      </c>
      <c r="G1169" t="s">
        <v>2300</v>
      </c>
      <c r="H1169" t="s">
        <v>2301</v>
      </c>
      <c r="I1169">
        <v>819.88</v>
      </c>
      <c r="J1169" t="s">
        <v>2310</v>
      </c>
      <c r="K1169" t="s">
        <v>2333</v>
      </c>
      <c r="L1169" t="str">
        <f t="shared" ca="1" si="36"/>
        <v>Female</v>
      </c>
      <c r="M1169" t="str">
        <f t="shared" si="37"/>
        <v>2022</v>
      </c>
    </row>
    <row r="1170" spans="1:13" x14ac:dyDescent="0.25">
      <c r="A1170" s="12">
        <v>44867</v>
      </c>
      <c r="B1170" t="s">
        <v>1438</v>
      </c>
      <c r="C1170" t="s">
        <v>2284</v>
      </c>
      <c r="D1170" s="7">
        <v>2</v>
      </c>
      <c r="E1170" t="s">
        <v>2293</v>
      </c>
      <c r="F1170" t="s">
        <v>2297</v>
      </c>
      <c r="G1170" t="s">
        <v>2299</v>
      </c>
      <c r="H1170" t="s">
        <v>2305</v>
      </c>
      <c r="I1170">
        <v>84.29</v>
      </c>
      <c r="J1170" t="s">
        <v>2307</v>
      </c>
      <c r="K1170" s="3" t="s">
        <v>2336</v>
      </c>
      <c r="L1170" t="str">
        <f t="shared" ca="1" si="36"/>
        <v>Female</v>
      </c>
      <c r="M1170" t="str">
        <f t="shared" si="37"/>
        <v>2022</v>
      </c>
    </row>
    <row r="1171" spans="1:13" x14ac:dyDescent="0.25">
      <c r="A1171" s="12">
        <v>44793</v>
      </c>
      <c r="B1171" t="s">
        <v>1439</v>
      </c>
      <c r="C1171" t="s">
        <v>2277</v>
      </c>
      <c r="D1171" s="7">
        <v>4</v>
      </c>
      <c r="E1171" t="s">
        <v>2292</v>
      </c>
      <c r="F1171" t="s">
        <v>2298</v>
      </c>
      <c r="G1171" t="s">
        <v>2299</v>
      </c>
      <c r="H1171" t="s">
        <v>2302</v>
      </c>
      <c r="I1171">
        <v>918.99</v>
      </c>
      <c r="J1171" t="s">
        <v>2309</v>
      </c>
      <c r="K1171" t="s">
        <v>2333</v>
      </c>
      <c r="L1171" t="str">
        <f t="shared" ca="1" si="36"/>
        <v>Female</v>
      </c>
      <c r="M1171" t="str">
        <f t="shared" si="37"/>
        <v>2022</v>
      </c>
    </row>
    <row r="1172" spans="1:13" x14ac:dyDescent="0.25">
      <c r="A1172" s="12">
        <v>44740</v>
      </c>
      <c r="B1172" t="s">
        <v>1440</v>
      </c>
      <c r="C1172" t="s">
        <v>2270</v>
      </c>
      <c r="D1172" s="7">
        <v>4</v>
      </c>
      <c r="E1172" t="s">
        <v>2290</v>
      </c>
      <c r="F1172" t="s">
        <v>2298</v>
      </c>
      <c r="G1172" t="s">
        <v>2299</v>
      </c>
      <c r="H1172" t="s">
        <v>2301</v>
      </c>
      <c r="I1172">
        <v>947.03</v>
      </c>
      <c r="J1172" t="s">
        <v>2307</v>
      </c>
      <c r="K1172" t="s">
        <v>2333</v>
      </c>
      <c r="L1172" t="str">
        <f t="shared" ca="1" si="36"/>
        <v>Female</v>
      </c>
      <c r="M1172" t="str">
        <f t="shared" si="37"/>
        <v>2022</v>
      </c>
    </row>
    <row r="1173" spans="1:13" x14ac:dyDescent="0.25">
      <c r="A1173" s="12">
        <v>44775</v>
      </c>
      <c r="B1173" t="s">
        <v>1441</v>
      </c>
      <c r="C1173" t="s">
        <v>2281</v>
      </c>
      <c r="D1173" s="7">
        <v>3</v>
      </c>
      <c r="E1173" t="s">
        <v>2290</v>
      </c>
      <c r="F1173" t="s">
        <v>2297</v>
      </c>
      <c r="G1173" t="s">
        <v>2299</v>
      </c>
      <c r="H1173" t="s">
        <v>2303</v>
      </c>
      <c r="I1173">
        <v>568.36</v>
      </c>
      <c r="J1173" t="s">
        <v>2310</v>
      </c>
      <c r="K1173" t="s">
        <v>2336</v>
      </c>
      <c r="L1173" t="str">
        <f t="shared" ca="1" si="36"/>
        <v>Female</v>
      </c>
      <c r="M1173" t="str">
        <f t="shared" si="37"/>
        <v>2022</v>
      </c>
    </row>
    <row r="1174" spans="1:13" x14ac:dyDescent="0.25">
      <c r="A1174" s="12">
        <v>44666</v>
      </c>
      <c r="B1174" t="s">
        <v>1442</v>
      </c>
      <c r="C1174" t="s">
        <v>2285</v>
      </c>
      <c r="D1174" s="7">
        <v>3</v>
      </c>
      <c r="E1174" t="s">
        <v>2294</v>
      </c>
      <c r="F1174" t="s">
        <v>2298</v>
      </c>
      <c r="G1174" t="s">
        <v>2299</v>
      </c>
      <c r="H1174" t="s">
        <v>2305</v>
      </c>
      <c r="I1174">
        <v>122.4</v>
      </c>
      <c r="J1174" t="s">
        <v>2310</v>
      </c>
      <c r="K1174" t="s">
        <v>2336</v>
      </c>
      <c r="L1174" t="str">
        <f t="shared" ca="1" si="36"/>
        <v>Female</v>
      </c>
      <c r="M1174" t="str">
        <f t="shared" si="37"/>
        <v>2022</v>
      </c>
    </row>
    <row r="1175" spans="1:13" x14ac:dyDescent="0.25">
      <c r="A1175" s="12">
        <v>44761</v>
      </c>
      <c r="B1175" t="s">
        <v>1443</v>
      </c>
      <c r="C1175" t="s">
        <v>2287</v>
      </c>
      <c r="D1175" s="7">
        <v>2</v>
      </c>
      <c r="E1175" t="s">
        <v>2291</v>
      </c>
      <c r="F1175" t="s">
        <v>2295</v>
      </c>
      <c r="G1175" t="s">
        <v>2299</v>
      </c>
      <c r="H1175" t="s">
        <v>2304</v>
      </c>
      <c r="I1175">
        <v>845.53</v>
      </c>
      <c r="J1175" t="s">
        <v>2310</v>
      </c>
      <c r="K1175" s="3" t="s">
        <v>2336</v>
      </c>
      <c r="L1175" t="str">
        <f t="shared" ca="1" si="36"/>
        <v>Female</v>
      </c>
      <c r="M1175" t="str">
        <f t="shared" si="37"/>
        <v>2022</v>
      </c>
    </row>
    <row r="1176" spans="1:13" x14ac:dyDescent="0.25">
      <c r="A1176" s="12">
        <v>44862</v>
      </c>
      <c r="B1176" t="s">
        <v>1444</v>
      </c>
      <c r="C1176" t="s">
        <v>2285</v>
      </c>
      <c r="D1176" s="7">
        <v>3</v>
      </c>
      <c r="E1176" t="s">
        <v>2294</v>
      </c>
      <c r="F1176" t="s">
        <v>2296</v>
      </c>
      <c r="G1176" t="s">
        <v>2299</v>
      </c>
      <c r="H1176" t="s">
        <v>2302</v>
      </c>
      <c r="I1176">
        <v>651.21</v>
      </c>
      <c r="J1176" t="s">
        <v>2308</v>
      </c>
      <c r="K1176" t="s">
        <v>2336</v>
      </c>
      <c r="L1176" t="str">
        <f t="shared" ca="1" si="36"/>
        <v>Female</v>
      </c>
      <c r="M1176" t="str">
        <f t="shared" si="37"/>
        <v>2022</v>
      </c>
    </row>
    <row r="1177" spans="1:13" x14ac:dyDescent="0.25">
      <c r="A1177" s="12">
        <v>44925</v>
      </c>
      <c r="B1177" t="s">
        <v>1445</v>
      </c>
      <c r="C1177" t="s">
        <v>2278</v>
      </c>
      <c r="D1177" s="7">
        <v>2</v>
      </c>
      <c r="E1177" t="s">
        <v>2293</v>
      </c>
      <c r="F1177" t="s">
        <v>2297</v>
      </c>
      <c r="G1177" t="s">
        <v>2299</v>
      </c>
      <c r="H1177" t="s">
        <v>2305</v>
      </c>
      <c r="I1177">
        <v>288.64999999999998</v>
      </c>
      <c r="J1177" t="s">
        <v>2308</v>
      </c>
      <c r="K1177" t="s">
        <v>2332</v>
      </c>
      <c r="L1177" t="str">
        <f t="shared" ca="1" si="36"/>
        <v>Female</v>
      </c>
      <c r="M1177" t="str">
        <f t="shared" si="37"/>
        <v>2022</v>
      </c>
    </row>
    <row r="1178" spans="1:13" x14ac:dyDescent="0.25">
      <c r="A1178" s="12">
        <v>44865</v>
      </c>
      <c r="B1178" t="s">
        <v>1446</v>
      </c>
      <c r="C1178" t="s">
        <v>2275</v>
      </c>
      <c r="D1178" s="7">
        <v>4</v>
      </c>
      <c r="E1178" t="s">
        <v>2294</v>
      </c>
      <c r="F1178" t="s">
        <v>2295</v>
      </c>
      <c r="G1178" t="s">
        <v>2299</v>
      </c>
      <c r="H1178" t="s">
        <v>2305</v>
      </c>
      <c r="I1178">
        <v>482.82</v>
      </c>
      <c r="J1178" t="s">
        <v>2307</v>
      </c>
      <c r="K1178" t="s">
        <v>2333</v>
      </c>
      <c r="L1178" t="str">
        <f t="shared" ca="1" si="36"/>
        <v>Female</v>
      </c>
      <c r="M1178" t="str">
        <f t="shared" si="37"/>
        <v>2022</v>
      </c>
    </row>
    <row r="1179" spans="1:13" x14ac:dyDescent="0.25">
      <c r="A1179" s="12">
        <v>44653</v>
      </c>
      <c r="B1179" t="s">
        <v>1447</v>
      </c>
      <c r="C1179" t="s">
        <v>2277</v>
      </c>
      <c r="D1179" s="7">
        <v>2</v>
      </c>
      <c r="E1179" t="s">
        <v>2292</v>
      </c>
      <c r="F1179" t="s">
        <v>2296</v>
      </c>
      <c r="G1179" t="s">
        <v>2299</v>
      </c>
      <c r="H1179" t="s">
        <v>2303</v>
      </c>
      <c r="I1179">
        <v>580.03</v>
      </c>
      <c r="J1179" t="s">
        <v>2309</v>
      </c>
      <c r="K1179" t="s">
        <v>2332</v>
      </c>
      <c r="L1179" t="str">
        <f t="shared" ca="1" si="36"/>
        <v>Female</v>
      </c>
      <c r="M1179" t="str">
        <f t="shared" si="37"/>
        <v>2022</v>
      </c>
    </row>
    <row r="1180" spans="1:13" x14ac:dyDescent="0.25">
      <c r="A1180" s="12">
        <v>44819</v>
      </c>
      <c r="B1180" t="s">
        <v>1448</v>
      </c>
      <c r="C1180" t="s">
        <v>2281</v>
      </c>
      <c r="D1180" s="7">
        <v>3</v>
      </c>
      <c r="E1180" t="s">
        <v>2290</v>
      </c>
      <c r="F1180" t="s">
        <v>2298</v>
      </c>
      <c r="G1180" t="s">
        <v>2299</v>
      </c>
      <c r="H1180" t="s">
        <v>2304</v>
      </c>
      <c r="I1180">
        <v>620.26</v>
      </c>
      <c r="J1180" t="s">
        <v>2310</v>
      </c>
      <c r="K1180" t="s">
        <v>2336</v>
      </c>
      <c r="L1180" t="str">
        <f t="shared" ca="1" si="36"/>
        <v>Female</v>
      </c>
      <c r="M1180" t="str">
        <f t="shared" si="37"/>
        <v>2022</v>
      </c>
    </row>
    <row r="1181" spans="1:13" x14ac:dyDescent="0.25">
      <c r="A1181" s="12">
        <v>44796</v>
      </c>
      <c r="B1181" t="s">
        <v>1449</v>
      </c>
      <c r="C1181" t="s">
        <v>2273</v>
      </c>
      <c r="D1181" s="7">
        <v>4</v>
      </c>
      <c r="E1181" t="s">
        <v>2293</v>
      </c>
      <c r="F1181" t="s">
        <v>2296</v>
      </c>
      <c r="G1181" t="s">
        <v>2299</v>
      </c>
      <c r="H1181" t="s">
        <v>2302</v>
      </c>
      <c r="I1181">
        <v>552.16999999999996</v>
      </c>
      <c r="J1181" t="s">
        <v>2306</v>
      </c>
      <c r="K1181" t="s">
        <v>2333</v>
      </c>
      <c r="L1181" t="str">
        <f t="shared" ca="1" si="36"/>
        <v>Female</v>
      </c>
      <c r="M1181" t="str">
        <f t="shared" si="37"/>
        <v>2022</v>
      </c>
    </row>
    <row r="1182" spans="1:13" x14ac:dyDescent="0.25">
      <c r="A1182" s="12">
        <v>44671</v>
      </c>
      <c r="B1182" t="s">
        <v>1450</v>
      </c>
      <c r="C1182" t="s">
        <v>2284</v>
      </c>
      <c r="D1182" s="7">
        <v>2</v>
      </c>
      <c r="E1182" t="s">
        <v>2293</v>
      </c>
      <c r="F1182" t="s">
        <v>2295</v>
      </c>
      <c r="G1182" t="s">
        <v>2299</v>
      </c>
      <c r="H1182" t="s">
        <v>2304</v>
      </c>
      <c r="I1182">
        <v>882.92</v>
      </c>
      <c r="J1182" t="s">
        <v>2309</v>
      </c>
      <c r="K1182" t="s">
        <v>2332</v>
      </c>
      <c r="L1182" t="str">
        <f t="shared" ca="1" si="36"/>
        <v>Female</v>
      </c>
      <c r="M1182" t="str">
        <f t="shared" si="37"/>
        <v>2022</v>
      </c>
    </row>
    <row r="1183" spans="1:13" x14ac:dyDescent="0.25">
      <c r="A1183" s="12">
        <v>44741</v>
      </c>
      <c r="B1183" t="s">
        <v>1451</v>
      </c>
      <c r="C1183" t="s">
        <v>2277</v>
      </c>
      <c r="D1183" s="7">
        <v>5</v>
      </c>
      <c r="E1183" t="s">
        <v>2292</v>
      </c>
      <c r="F1183" t="s">
        <v>2297</v>
      </c>
      <c r="G1183" t="s">
        <v>2299</v>
      </c>
      <c r="H1183" t="s">
        <v>2303</v>
      </c>
      <c r="I1183">
        <v>716.08</v>
      </c>
      <c r="J1183" t="s">
        <v>2306</v>
      </c>
      <c r="K1183" s="10" t="s">
        <v>2334</v>
      </c>
      <c r="L1183" t="str">
        <f t="shared" ca="1" si="36"/>
        <v>Male</v>
      </c>
      <c r="M1183" t="str">
        <f t="shared" si="37"/>
        <v>2022</v>
      </c>
    </row>
    <row r="1184" spans="1:13" hidden="1" x14ac:dyDescent="0.25">
      <c r="A1184" s="12">
        <v>44842</v>
      </c>
      <c r="B1184" t="s">
        <v>1452</v>
      </c>
      <c r="C1184" t="s">
        <v>2272</v>
      </c>
      <c r="D1184" s="7">
        <v>2</v>
      </c>
      <c r="E1184" t="s">
        <v>2292</v>
      </c>
      <c r="F1184" t="s">
        <v>2296</v>
      </c>
      <c r="G1184" t="s">
        <v>2300</v>
      </c>
      <c r="H1184" t="s">
        <v>2302</v>
      </c>
      <c r="I1184">
        <v>665.19</v>
      </c>
      <c r="J1184" t="s">
        <v>2306</v>
      </c>
      <c r="K1184" t="s">
        <v>2332</v>
      </c>
      <c r="L1184" t="str">
        <f t="shared" ca="1" si="36"/>
        <v>Female</v>
      </c>
      <c r="M1184" t="str">
        <f t="shared" si="37"/>
        <v>2022</v>
      </c>
    </row>
    <row r="1185" spans="1:13" x14ac:dyDescent="0.25">
      <c r="A1185" s="12">
        <v>44662</v>
      </c>
      <c r="B1185" t="s">
        <v>1453</v>
      </c>
      <c r="C1185" t="s">
        <v>2288</v>
      </c>
      <c r="D1185" s="7">
        <v>2</v>
      </c>
      <c r="E1185" t="s">
        <v>2292</v>
      </c>
      <c r="F1185" t="s">
        <v>2296</v>
      </c>
      <c r="G1185" t="s">
        <v>2299</v>
      </c>
      <c r="H1185" t="s">
        <v>2304</v>
      </c>
      <c r="I1185">
        <v>487.74</v>
      </c>
      <c r="J1185" t="s">
        <v>2309</v>
      </c>
      <c r="K1185" t="s">
        <v>2332</v>
      </c>
      <c r="L1185" t="str">
        <f t="shared" ca="1" si="36"/>
        <v>Female</v>
      </c>
      <c r="M1185" t="str">
        <f t="shared" si="37"/>
        <v>2022</v>
      </c>
    </row>
    <row r="1186" spans="1:13" x14ac:dyDescent="0.25">
      <c r="A1186" s="12">
        <v>44575</v>
      </c>
      <c r="B1186" t="s">
        <v>1454</v>
      </c>
      <c r="C1186" t="s">
        <v>2276</v>
      </c>
      <c r="D1186" s="7">
        <v>2</v>
      </c>
      <c r="E1186" t="s">
        <v>2293</v>
      </c>
      <c r="F1186" t="s">
        <v>2295</v>
      </c>
      <c r="G1186" t="s">
        <v>2299</v>
      </c>
      <c r="H1186" t="s">
        <v>2302</v>
      </c>
      <c r="I1186">
        <v>697.42</v>
      </c>
      <c r="J1186" t="s">
        <v>2306</v>
      </c>
      <c r="K1186" s="3" t="s">
        <v>2336</v>
      </c>
      <c r="L1186" t="str">
        <f t="shared" ca="1" si="36"/>
        <v>Female</v>
      </c>
      <c r="M1186" t="str">
        <f t="shared" si="37"/>
        <v>2022</v>
      </c>
    </row>
    <row r="1187" spans="1:13" x14ac:dyDescent="0.25">
      <c r="A1187" s="12">
        <v>44738</v>
      </c>
      <c r="B1187" t="s">
        <v>1455</v>
      </c>
      <c r="C1187" t="s">
        <v>2278</v>
      </c>
      <c r="D1187" s="7">
        <v>3</v>
      </c>
      <c r="E1187" t="s">
        <v>2293</v>
      </c>
      <c r="F1187" t="s">
        <v>2296</v>
      </c>
      <c r="G1187" t="s">
        <v>2299</v>
      </c>
      <c r="H1187" t="s">
        <v>2302</v>
      </c>
      <c r="I1187">
        <v>890.42</v>
      </c>
      <c r="J1187" t="s">
        <v>2309</v>
      </c>
      <c r="K1187" t="s">
        <v>2336</v>
      </c>
      <c r="L1187" t="str">
        <f t="shared" ca="1" si="36"/>
        <v>Female</v>
      </c>
      <c r="M1187" t="str">
        <f t="shared" si="37"/>
        <v>2022</v>
      </c>
    </row>
    <row r="1188" spans="1:13" x14ac:dyDescent="0.25">
      <c r="A1188" s="12">
        <v>44664</v>
      </c>
      <c r="B1188" t="s">
        <v>1456</v>
      </c>
      <c r="C1188" t="s">
        <v>2288</v>
      </c>
      <c r="D1188" s="7">
        <v>3</v>
      </c>
      <c r="E1188" t="s">
        <v>2292</v>
      </c>
      <c r="F1188" t="s">
        <v>2295</v>
      </c>
      <c r="G1188" t="s">
        <v>2299</v>
      </c>
      <c r="H1188" t="s">
        <v>2301</v>
      </c>
      <c r="I1188">
        <v>445.97</v>
      </c>
      <c r="J1188" t="s">
        <v>2310</v>
      </c>
      <c r="K1188" t="s">
        <v>2336</v>
      </c>
      <c r="L1188" t="str">
        <f t="shared" ca="1" si="36"/>
        <v>Female</v>
      </c>
      <c r="M1188" t="str">
        <f t="shared" si="37"/>
        <v>2022</v>
      </c>
    </row>
    <row r="1189" spans="1:13" x14ac:dyDescent="0.25">
      <c r="A1189" s="12">
        <v>44828</v>
      </c>
      <c r="B1189" t="s">
        <v>1457</v>
      </c>
      <c r="C1189" t="s">
        <v>2289</v>
      </c>
      <c r="D1189" s="7">
        <v>2</v>
      </c>
      <c r="E1189" t="s">
        <v>2290</v>
      </c>
      <c r="F1189" t="s">
        <v>2297</v>
      </c>
      <c r="G1189" t="s">
        <v>2299</v>
      </c>
      <c r="H1189" t="s">
        <v>2302</v>
      </c>
      <c r="I1189">
        <v>751.71</v>
      </c>
      <c r="J1189" t="s">
        <v>2306</v>
      </c>
      <c r="K1189" t="s">
        <v>2332</v>
      </c>
      <c r="L1189" t="str">
        <f t="shared" ca="1" si="36"/>
        <v>Female</v>
      </c>
      <c r="M1189" t="str">
        <f t="shared" si="37"/>
        <v>2022</v>
      </c>
    </row>
    <row r="1190" spans="1:13" x14ac:dyDescent="0.25">
      <c r="A1190" s="12">
        <v>44608</v>
      </c>
      <c r="B1190" t="s">
        <v>1458</v>
      </c>
      <c r="C1190" t="s">
        <v>2287</v>
      </c>
      <c r="D1190" s="7">
        <v>5</v>
      </c>
      <c r="E1190" t="s">
        <v>2291</v>
      </c>
      <c r="F1190" t="s">
        <v>2296</v>
      </c>
      <c r="G1190" t="s">
        <v>2299</v>
      </c>
      <c r="H1190" t="s">
        <v>2304</v>
      </c>
      <c r="I1190">
        <v>828.32</v>
      </c>
      <c r="J1190" t="s">
        <v>2306</v>
      </c>
      <c r="K1190" s="10" t="s">
        <v>2334</v>
      </c>
      <c r="L1190" t="str">
        <f t="shared" ca="1" si="36"/>
        <v>Female</v>
      </c>
      <c r="M1190" t="str">
        <f t="shared" si="37"/>
        <v>2022</v>
      </c>
    </row>
    <row r="1191" spans="1:13" x14ac:dyDescent="0.25">
      <c r="A1191" s="12">
        <v>44860</v>
      </c>
      <c r="B1191" t="s">
        <v>1459</v>
      </c>
      <c r="C1191" t="s">
        <v>2272</v>
      </c>
      <c r="D1191" s="7">
        <v>2</v>
      </c>
      <c r="E1191" t="s">
        <v>2292</v>
      </c>
      <c r="F1191" t="s">
        <v>2298</v>
      </c>
      <c r="G1191" t="s">
        <v>2299</v>
      </c>
      <c r="H1191" t="s">
        <v>2303</v>
      </c>
      <c r="I1191">
        <v>837.12</v>
      </c>
      <c r="J1191" t="s">
        <v>2310</v>
      </c>
      <c r="K1191" s="3" t="s">
        <v>2336</v>
      </c>
      <c r="L1191" t="str">
        <f t="shared" ca="1" si="36"/>
        <v>Male</v>
      </c>
      <c r="M1191" t="str">
        <f t="shared" si="37"/>
        <v>2022</v>
      </c>
    </row>
    <row r="1192" spans="1:13" hidden="1" x14ac:dyDescent="0.25">
      <c r="A1192" s="12">
        <v>44840</v>
      </c>
      <c r="B1192" t="s">
        <v>1460</v>
      </c>
      <c r="C1192" t="s">
        <v>2283</v>
      </c>
      <c r="D1192" s="7">
        <v>4</v>
      </c>
      <c r="E1192" t="s">
        <v>2294</v>
      </c>
      <c r="F1192" t="s">
        <v>2298</v>
      </c>
      <c r="G1192" t="s">
        <v>2300</v>
      </c>
      <c r="H1192" t="s">
        <v>2305</v>
      </c>
      <c r="I1192">
        <v>977.48</v>
      </c>
      <c r="J1192" t="s">
        <v>2306</v>
      </c>
      <c r="K1192" t="s">
        <v>2333</v>
      </c>
      <c r="L1192" t="str">
        <f t="shared" ca="1" si="36"/>
        <v>Female</v>
      </c>
      <c r="M1192" t="str">
        <f t="shared" si="37"/>
        <v>2022</v>
      </c>
    </row>
    <row r="1193" spans="1:13" x14ac:dyDescent="0.25">
      <c r="A1193" s="12">
        <v>44865</v>
      </c>
      <c r="B1193" t="s">
        <v>1461</v>
      </c>
      <c r="C1193" t="s">
        <v>2284</v>
      </c>
      <c r="D1193" s="7">
        <v>5</v>
      </c>
      <c r="E1193" t="s">
        <v>2293</v>
      </c>
      <c r="F1193" t="s">
        <v>2296</v>
      </c>
      <c r="G1193" t="s">
        <v>2299</v>
      </c>
      <c r="H1193" t="s">
        <v>2302</v>
      </c>
      <c r="I1193">
        <v>895.59</v>
      </c>
      <c r="J1193" t="s">
        <v>2309</v>
      </c>
      <c r="K1193" s="10" t="s">
        <v>2334</v>
      </c>
      <c r="L1193" t="str">
        <f t="shared" ca="1" si="36"/>
        <v>Male</v>
      </c>
      <c r="M1193" t="str">
        <f t="shared" si="37"/>
        <v>2022</v>
      </c>
    </row>
    <row r="1194" spans="1:13" hidden="1" x14ac:dyDescent="0.25">
      <c r="A1194" s="12">
        <v>44788</v>
      </c>
      <c r="B1194" t="s">
        <v>1462</v>
      </c>
      <c r="C1194" t="s">
        <v>2289</v>
      </c>
      <c r="D1194" s="7">
        <v>3</v>
      </c>
      <c r="E1194" t="s">
        <v>2290</v>
      </c>
      <c r="F1194" t="s">
        <v>2297</v>
      </c>
      <c r="G1194" t="s">
        <v>2300</v>
      </c>
      <c r="H1194" t="s">
        <v>2304</v>
      </c>
      <c r="I1194">
        <v>838.9</v>
      </c>
      <c r="J1194" t="s">
        <v>2308</v>
      </c>
      <c r="K1194" t="s">
        <v>2336</v>
      </c>
      <c r="L1194" t="str">
        <f t="shared" ca="1" si="36"/>
        <v>Female</v>
      </c>
      <c r="M1194" t="str">
        <f t="shared" si="37"/>
        <v>2022</v>
      </c>
    </row>
    <row r="1195" spans="1:13" x14ac:dyDescent="0.25">
      <c r="A1195" s="12">
        <v>44745</v>
      </c>
      <c r="B1195" t="s">
        <v>1463</v>
      </c>
      <c r="C1195" t="s">
        <v>2285</v>
      </c>
      <c r="D1195" s="7">
        <v>3</v>
      </c>
      <c r="E1195" t="s">
        <v>2294</v>
      </c>
      <c r="F1195" t="s">
        <v>2297</v>
      </c>
      <c r="G1195" t="s">
        <v>2299</v>
      </c>
      <c r="H1195" t="s">
        <v>2304</v>
      </c>
      <c r="I1195">
        <v>943.65</v>
      </c>
      <c r="J1195" t="s">
        <v>2309</v>
      </c>
      <c r="K1195" t="s">
        <v>2336</v>
      </c>
      <c r="L1195" t="str">
        <f t="shared" ca="1" si="36"/>
        <v>Female</v>
      </c>
      <c r="M1195" t="str">
        <f t="shared" si="37"/>
        <v>2022</v>
      </c>
    </row>
    <row r="1196" spans="1:13" x14ac:dyDescent="0.25">
      <c r="A1196" s="12">
        <v>44704</v>
      </c>
      <c r="B1196" t="s">
        <v>1464</v>
      </c>
      <c r="C1196" t="s">
        <v>2284</v>
      </c>
      <c r="D1196" s="7">
        <v>2</v>
      </c>
      <c r="E1196" t="s">
        <v>2293</v>
      </c>
      <c r="F1196" t="s">
        <v>2295</v>
      </c>
      <c r="G1196" t="s">
        <v>2299</v>
      </c>
      <c r="H1196" t="s">
        <v>2302</v>
      </c>
      <c r="I1196">
        <v>429.98</v>
      </c>
      <c r="J1196" t="s">
        <v>2310</v>
      </c>
      <c r="K1196" s="3" t="s">
        <v>2336</v>
      </c>
      <c r="L1196" t="str">
        <f t="shared" ca="1" si="36"/>
        <v>Female</v>
      </c>
      <c r="M1196" t="str">
        <f t="shared" si="37"/>
        <v>2022</v>
      </c>
    </row>
    <row r="1197" spans="1:13" x14ac:dyDescent="0.25">
      <c r="A1197" s="12">
        <v>44608</v>
      </c>
      <c r="B1197" t="s">
        <v>1465</v>
      </c>
      <c r="C1197" t="s">
        <v>2281</v>
      </c>
      <c r="D1197" s="7">
        <v>2</v>
      </c>
      <c r="E1197" t="s">
        <v>2290</v>
      </c>
      <c r="F1197" t="s">
        <v>2296</v>
      </c>
      <c r="G1197" t="s">
        <v>2299</v>
      </c>
      <c r="H1197" t="s">
        <v>2304</v>
      </c>
      <c r="I1197">
        <v>383.07</v>
      </c>
      <c r="J1197" t="s">
        <v>2309</v>
      </c>
      <c r="K1197" s="3" t="s">
        <v>2336</v>
      </c>
      <c r="L1197" t="str">
        <f t="shared" ca="1" si="36"/>
        <v>Female</v>
      </c>
      <c r="M1197" t="str">
        <f t="shared" si="37"/>
        <v>2022</v>
      </c>
    </row>
    <row r="1198" spans="1:13" x14ac:dyDescent="0.25">
      <c r="A1198" s="12">
        <v>44789</v>
      </c>
      <c r="B1198" t="s">
        <v>1466</v>
      </c>
      <c r="C1198" t="s">
        <v>2285</v>
      </c>
      <c r="D1198" s="7">
        <v>5</v>
      </c>
      <c r="E1198" t="s">
        <v>2294</v>
      </c>
      <c r="F1198" t="s">
        <v>2298</v>
      </c>
      <c r="G1198" t="s">
        <v>2299</v>
      </c>
      <c r="H1198" t="s">
        <v>2303</v>
      </c>
      <c r="I1198">
        <v>717.31</v>
      </c>
      <c r="J1198" t="s">
        <v>2306</v>
      </c>
      <c r="K1198" s="10" t="s">
        <v>2334</v>
      </c>
      <c r="L1198" t="str">
        <f t="shared" ca="1" si="36"/>
        <v>Female</v>
      </c>
      <c r="M1198" t="str">
        <f t="shared" si="37"/>
        <v>2022</v>
      </c>
    </row>
    <row r="1199" spans="1:13" x14ac:dyDescent="0.25">
      <c r="A1199" s="12">
        <v>44655</v>
      </c>
      <c r="B1199" t="s">
        <v>1467</v>
      </c>
      <c r="C1199" t="s">
        <v>2272</v>
      </c>
      <c r="D1199" s="7">
        <v>2</v>
      </c>
      <c r="E1199" t="s">
        <v>2292</v>
      </c>
      <c r="F1199" t="s">
        <v>2296</v>
      </c>
      <c r="G1199" t="s">
        <v>2299</v>
      </c>
      <c r="H1199" t="s">
        <v>2305</v>
      </c>
      <c r="I1199">
        <v>352.15</v>
      </c>
      <c r="J1199" t="s">
        <v>2307</v>
      </c>
      <c r="K1199" s="3" t="s">
        <v>2336</v>
      </c>
      <c r="L1199" t="str">
        <f t="shared" ca="1" si="36"/>
        <v>Male</v>
      </c>
      <c r="M1199" t="str">
        <f t="shared" si="37"/>
        <v>2022</v>
      </c>
    </row>
    <row r="1200" spans="1:13" hidden="1" x14ac:dyDescent="0.25">
      <c r="A1200" s="12">
        <v>44863</v>
      </c>
      <c r="B1200" t="s">
        <v>1468</v>
      </c>
      <c r="C1200" t="s">
        <v>2286</v>
      </c>
      <c r="D1200" s="7">
        <v>4</v>
      </c>
      <c r="E1200" t="s">
        <v>2290</v>
      </c>
      <c r="F1200" t="s">
        <v>2298</v>
      </c>
      <c r="G1200" t="s">
        <v>2300</v>
      </c>
      <c r="H1200" t="s">
        <v>2303</v>
      </c>
      <c r="I1200">
        <v>280.26</v>
      </c>
      <c r="J1200" t="s">
        <v>2307</v>
      </c>
      <c r="K1200" t="s">
        <v>2333</v>
      </c>
      <c r="L1200" t="str">
        <f t="shared" ca="1" si="36"/>
        <v>Female</v>
      </c>
      <c r="M1200" t="str">
        <f t="shared" si="37"/>
        <v>2022</v>
      </c>
    </row>
    <row r="1201" spans="1:13" x14ac:dyDescent="0.25">
      <c r="A1201" s="12">
        <v>44856</v>
      </c>
      <c r="B1201" t="s">
        <v>1469</v>
      </c>
      <c r="C1201" t="s">
        <v>2281</v>
      </c>
      <c r="D1201" s="7">
        <v>5</v>
      </c>
      <c r="E1201" t="s">
        <v>2290</v>
      </c>
      <c r="F1201" t="s">
        <v>2296</v>
      </c>
      <c r="G1201" t="s">
        <v>2299</v>
      </c>
      <c r="H1201" t="s">
        <v>2301</v>
      </c>
      <c r="I1201">
        <v>951.31</v>
      </c>
      <c r="J1201" t="s">
        <v>2310</v>
      </c>
      <c r="K1201" s="10" t="s">
        <v>2334</v>
      </c>
      <c r="L1201" t="str">
        <f t="shared" ca="1" si="36"/>
        <v>Female</v>
      </c>
      <c r="M1201" t="str">
        <f t="shared" si="37"/>
        <v>2022</v>
      </c>
    </row>
    <row r="1202" spans="1:13" x14ac:dyDescent="0.25">
      <c r="A1202" s="12">
        <v>44905</v>
      </c>
      <c r="B1202" t="s">
        <v>1470</v>
      </c>
      <c r="C1202" t="s">
        <v>2278</v>
      </c>
      <c r="D1202" s="7">
        <v>3</v>
      </c>
      <c r="E1202" t="s">
        <v>2293</v>
      </c>
      <c r="F1202" t="s">
        <v>2295</v>
      </c>
      <c r="G1202" t="s">
        <v>2299</v>
      </c>
      <c r="H1202" t="s">
        <v>2302</v>
      </c>
      <c r="I1202">
        <v>51.1</v>
      </c>
      <c r="J1202" t="s">
        <v>2307</v>
      </c>
      <c r="K1202" t="s">
        <v>2336</v>
      </c>
      <c r="L1202" t="str">
        <f t="shared" ca="1" si="36"/>
        <v>Female</v>
      </c>
      <c r="M1202" t="str">
        <f t="shared" si="37"/>
        <v>2022</v>
      </c>
    </row>
    <row r="1203" spans="1:13" x14ac:dyDescent="0.25">
      <c r="A1203" s="12">
        <v>44572</v>
      </c>
      <c r="B1203" t="s">
        <v>1471</v>
      </c>
      <c r="C1203" t="s">
        <v>2278</v>
      </c>
      <c r="D1203" s="7">
        <v>5</v>
      </c>
      <c r="E1203" t="s">
        <v>2293</v>
      </c>
      <c r="F1203" t="s">
        <v>2295</v>
      </c>
      <c r="G1203" t="s">
        <v>2299</v>
      </c>
      <c r="H1203" t="s">
        <v>2304</v>
      </c>
      <c r="I1203">
        <v>915.34</v>
      </c>
      <c r="J1203" t="s">
        <v>2307</v>
      </c>
      <c r="K1203" s="10" t="s">
        <v>2334</v>
      </c>
      <c r="L1203" t="str">
        <f t="shared" ca="1" si="36"/>
        <v>Male</v>
      </c>
      <c r="M1203" t="str">
        <f t="shared" si="37"/>
        <v>2022</v>
      </c>
    </row>
    <row r="1204" spans="1:13" hidden="1" x14ac:dyDescent="0.25">
      <c r="A1204" s="12">
        <v>44588</v>
      </c>
      <c r="B1204" t="s">
        <v>1472</v>
      </c>
      <c r="C1204" t="s">
        <v>2274</v>
      </c>
      <c r="D1204" s="7">
        <v>3</v>
      </c>
      <c r="E1204" t="s">
        <v>2294</v>
      </c>
      <c r="F1204" t="s">
        <v>2297</v>
      </c>
      <c r="G1204" t="s">
        <v>2300</v>
      </c>
      <c r="H1204" t="s">
        <v>2305</v>
      </c>
      <c r="I1204">
        <v>189</v>
      </c>
      <c r="J1204" t="s">
        <v>2310</v>
      </c>
      <c r="K1204" t="s">
        <v>2336</v>
      </c>
      <c r="L1204" t="str">
        <f t="shared" ca="1" si="36"/>
        <v>Female</v>
      </c>
      <c r="M1204" t="str">
        <f t="shared" si="37"/>
        <v>2022</v>
      </c>
    </row>
    <row r="1205" spans="1:13" x14ac:dyDescent="0.25">
      <c r="A1205" s="12">
        <v>44870</v>
      </c>
      <c r="B1205" t="s">
        <v>1473</v>
      </c>
      <c r="C1205" t="s">
        <v>2287</v>
      </c>
      <c r="D1205" s="7">
        <v>3</v>
      </c>
      <c r="E1205" t="s">
        <v>2291</v>
      </c>
      <c r="F1205" t="s">
        <v>2297</v>
      </c>
      <c r="G1205" t="s">
        <v>2299</v>
      </c>
      <c r="H1205" t="s">
        <v>2305</v>
      </c>
      <c r="I1205">
        <v>50.46</v>
      </c>
      <c r="J1205" t="s">
        <v>2310</v>
      </c>
      <c r="K1205" t="s">
        <v>2336</v>
      </c>
      <c r="L1205" t="str">
        <f t="shared" ca="1" si="36"/>
        <v>Female</v>
      </c>
      <c r="M1205" t="str">
        <f t="shared" si="37"/>
        <v>2022</v>
      </c>
    </row>
    <row r="1206" spans="1:13" x14ac:dyDescent="0.25">
      <c r="A1206" s="12">
        <v>44796</v>
      </c>
      <c r="B1206" t="s">
        <v>1474</v>
      </c>
      <c r="C1206" t="s">
        <v>2277</v>
      </c>
      <c r="D1206" s="7">
        <v>5</v>
      </c>
      <c r="E1206" t="s">
        <v>2292</v>
      </c>
      <c r="F1206" t="s">
        <v>2296</v>
      </c>
      <c r="G1206" t="s">
        <v>2299</v>
      </c>
      <c r="H1206" t="s">
        <v>2301</v>
      </c>
      <c r="I1206">
        <v>522.70000000000005</v>
      </c>
      <c r="J1206" t="s">
        <v>2306</v>
      </c>
      <c r="K1206" s="10" t="s">
        <v>2334</v>
      </c>
      <c r="L1206" t="str">
        <f t="shared" ca="1" si="36"/>
        <v>Female</v>
      </c>
      <c r="M1206" t="str">
        <f t="shared" si="37"/>
        <v>2022</v>
      </c>
    </row>
    <row r="1207" spans="1:13" x14ac:dyDescent="0.25">
      <c r="A1207" s="12">
        <v>44762</v>
      </c>
      <c r="B1207" t="s">
        <v>1475</v>
      </c>
      <c r="C1207" t="s">
        <v>2278</v>
      </c>
      <c r="D1207" s="7">
        <v>2</v>
      </c>
      <c r="E1207" t="s">
        <v>2293</v>
      </c>
      <c r="F1207" t="s">
        <v>2297</v>
      </c>
      <c r="G1207" t="s">
        <v>2299</v>
      </c>
      <c r="H1207" t="s">
        <v>2302</v>
      </c>
      <c r="I1207">
        <v>672.98</v>
      </c>
      <c r="J1207" t="s">
        <v>2308</v>
      </c>
      <c r="K1207" t="s">
        <v>2332</v>
      </c>
      <c r="L1207" t="str">
        <f t="shared" ca="1" si="36"/>
        <v>Female</v>
      </c>
      <c r="M1207" t="str">
        <f t="shared" si="37"/>
        <v>2022</v>
      </c>
    </row>
    <row r="1208" spans="1:13" x14ac:dyDescent="0.25">
      <c r="A1208" s="12">
        <v>44739</v>
      </c>
      <c r="B1208" t="s">
        <v>1476</v>
      </c>
      <c r="C1208" t="s">
        <v>2284</v>
      </c>
      <c r="D1208" s="7">
        <v>2</v>
      </c>
      <c r="E1208" t="s">
        <v>2293</v>
      </c>
      <c r="F1208" t="s">
        <v>2298</v>
      </c>
      <c r="G1208" t="s">
        <v>2299</v>
      </c>
      <c r="H1208" t="s">
        <v>2303</v>
      </c>
      <c r="I1208">
        <v>161.75</v>
      </c>
      <c r="J1208" t="s">
        <v>2308</v>
      </c>
      <c r="K1208" t="s">
        <v>2332</v>
      </c>
      <c r="L1208" t="str">
        <f t="shared" ca="1" si="36"/>
        <v>Male</v>
      </c>
      <c r="M1208" t="str">
        <f t="shared" si="37"/>
        <v>2022</v>
      </c>
    </row>
    <row r="1209" spans="1:13" hidden="1" x14ac:dyDescent="0.25">
      <c r="A1209" s="12">
        <v>44617</v>
      </c>
      <c r="B1209" t="s">
        <v>1477</v>
      </c>
      <c r="C1209" t="s">
        <v>2279</v>
      </c>
      <c r="D1209" s="7">
        <v>5</v>
      </c>
      <c r="E1209" t="s">
        <v>2291</v>
      </c>
      <c r="F1209" t="s">
        <v>2295</v>
      </c>
      <c r="G1209" t="s">
        <v>2300</v>
      </c>
      <c r="H1209" t="s">
        <v>2301</v>
      </c>
      <c r="I1209">
        <v>821.36</v>
      </c>
      <c r="J1209" t="s">
        <v>2308</v>
      </c>
      <c r="K1209" s="10" t="s">
        <v>2334</v>
      </c>
      <c r="L1209" t="str">
        <f t="shared" ca="1" si="36"/>
        <v>Female</v>
      </c>
      <c r="M1209" t="str">
        <f t="shared" si="37"/>
        <v>2022</v>
      </c>
    </row>
    <row r="1210" spans="1:13" x14ac:dyDescent="0.25">
      <c r="A1210" s="12">
        <v>44863</v>
      </c>
      <c r="B1210" t="s">
        <v>1478</v>
      </c>
      <c r="C1210" t="s">
        <v>2284</v>
      </c>
      <c r="D1210" s="7">
        <v>3</v>
      </c>
      <c r="E1210" t="s">
        <v>2293</v>
      </c>
      <c r="F1210" t="s">
        <v>2298</v>
      </c>
      <c r="G1210" t="s">
        <v>2299</v>
      </c>
      <c r="H1210" t="s">
        <v>2303</v>
      </c>
      <c r="I1210">
        <v>863.01</v>
      </c>
      <c r="J1210" t="s">
        <v>2307</v>
      </c>
      <c r="K1210" t="s">
        <v>2336</v>
      </c>
      <c r="L1210" t="str">
        <f t="shared" ca="1" si="36"/>
        <v>Male</v>
      </c>
      <c r="M1210" t="str">
        <f t="shared" si="37"/>
        <v>2022</v>
      </c>
    </row>
    <row r="1211" spans="1:13" hidden="1" x14ac:dyDescent="0.25">
      <c r="A1211" s="12">
        <v>44639</v>
      </c>
      <c r="B1211" t="s">
        <v>1479</v>
      </c>
      <c r="C1211" t="s">
        <v>2275</v>
      </c>
      <c r="D1211" s="7">
        <v>3</v>
      </c>
      <c r="E1211" t="s">
        <v>2294</v>
      </c>
      <c r="F1211" t="s">
        <v>2296</v>
      </c>
      <c r="G1211" t="s">
        <v>2300</v>
      </c>
      <c r="H1211" t="s">
        <v>2302</v>
      </c>
      <c r="I1211">
        <v>622.30999999999995</v>
      </c>
      <c r="J1211" t="s">
        <v>2310</v>
      </c>
      <c r="K1211" t="s">
        <v>2336</v>
      </c>
      <c r="L1211" t="str">
        <f t="shared" ca="1" si="36"/>
        <v>Female</v>
      </c>
      <c r="M1211" t="str">
        <f t="shared" si="37"/>
        <v>2022</v>
      </c>
    </row>
    <row r="1212" spans="1:13" x14ac:dyDescent="0.25">
      <c r="A1212" s="12">
        <v>44641</v>
      </c>
      <c r="B1212" t="s">
        <v>1480</v>
      </c>
      <c r="C1212" t="s">
        <v>2275</v>
      </c>
      <c r="D1212" s="7">
        <v>2</v>
      </c>
      <c r="E1212" t="s">
        <v>2294</v>
      </c>
      <c r="F1212" t="s">
        <v>2296</v>
      </c>
      <c r="G1212" t="s">
        <v>2299</v>
      </c>
      <c r="H1212" t="s">
        <v>2302</v>
      </c>
      <c r="I1212">
        <v>688.38</v>
      </c>
      <c r="J1212" t="s">
        <v>2307</v>
      </c>
      <c r="K1212" t="s">
        <v>2332</v>
      </c>
      <c r="L1212" t="str">
        <f t="shared" ca="1" si="36"/>
        <v>Female</v>
      </c>
      <c r="M1212" t="str">
        <f t="shared" si="37"/>
        <v>2022</v>
      </c>
    </row>
    <row r="1213" spans="1:13" x14ac:dyDescent="0.25">
      <c r="A1213" s="12">
        <v>44656</v>
      </c>
      <c r="B1213" t="s">
        <v>1481</v>
      </c>
      <c r="C1213" t="s">
        <v>2280</v>
      </c>
      <c r="D1213" s="7">
        <v>4</v>
      </c>
      <c r="E1213" t="s">
        <v>2292</v>
      </c>
      <c r="F1213" t="s">
        <v>2295</v>
      </c>
      <c r="G1213" t="s">
        <v>2299</v>
      </c>
      <c r="H1213" t="s">
        <v>2303</v>
      </c>
      <c r="I1213">
        <v>161.01</v>
      </c>
      <c r="J1213" t="s">
        <v>2308</v>
      </c>
      <c r="K1213" t="s">
        <v>2333</v>
      </c>
      <c r="L1213" t="str">
        <f t="shared" ca="1" si="36"/>
        <v>Male</v>
      </c>
      <c r="M1213" t="str">
        <f t="shared" si="37"/>
        <v>2022</v>
      </c>
    </row>
    <row r="1214" spans="1:13" hidden="1" x14ac:dyDescent="0.25">
      <c r="A1214" s="12">
        <v>44925</v>
      </c>
      <c r="B1214" t="s">
        <v>1482</v>
      </c>
      <c r="C1214" t="s">
        <v>2281</v>
      </c>
      <c r="D1214" s="7">
        <v>2</v>
      </c>
      <c r="E1214" t="s">
        <v>2290</v>
      </c>
      <c r="F1214" t="s">
        <v>2295</v>
      </c>
      <c r="G1214" t="s">
        <v>2300</v>
      </c>
      <c r="H1214" t="s">
        <v>2304</v>
      </c>
      <c r="I1214">
        <v>751.11</v>
      </c>
      <c r="J1214" t="s">
        <v>2307</v>
      </c>
      <c r="K1214" t="s">
        <v>2332</v>
      </c>
      <c r="L1214" t="str">
        <f t="shared" ca="1" si="36"/>
        <v>Female</v>
      </c>
      <c r="M1214" t="str">
        <f t="shared" si="37"/>
        <v>2022</v>
      </c>
    </row>
    <row r="1215" spans="1:13" x14ac:dyDescent="0.25">
      <c r="A1215" s="12">
        <v>44589</v>
      </c>
      <c r="B1215" t="s">
        <v>1483</v>
      </c>
      <c r="C1215" t="s">
        <v>2282</v>
      </c>
      <c r="D1215" s="7">
        <v>3</v>
      </c>
      <c r="E1215" t="s">
        <v>2291</v>
      </c>
      <c r="F1215" t="s">
        <v>2296</v>
      </c>
      <c r="G1215" t="s">
        <v>2299</v>
      </c>
      <c r="H1215" t="s">
        <v>2302</v>
      </c>
      <c r="I1215">
        <v>734.24</v>
      </c>
      <c r="J1215" t="s">
        <v>2307</v>
      </c>
      <c r="K1215" t="s">
        <v>2336</v>
      </c>
      <c r="L1215" t="str">
        <f t="shared" ca="1" si="36"/>
        <v>Male</v>
      </c>
      <c r="M1215" t="str">
        <f t="shared" si="37"/>
        <v>2022</v>
      </c>
    </row>
    <row r="1216" spans="1:13" hidden="1" x14ac:dyDescent="0.25">
      <c r="A1216" s="12">
        <v>44642</v>
      </c>
      <c r="B1216" t="s">
        <v>1484</v>
      </c>
      <c r="C1216" t="s">
        <v>2272</v>
      </c>
      <c r="D1216" s="7">
        <v>2</v>
      </c>
      <c r="E1216" t="s">
        <v>2292</v>
      </c>
      <c r="F1216" t="s">
        <v>2296</v>
      </c>
      <c r="G1216" t="s">
        <v>2300</v>
      </c>
      <c r="H1216" t="s">
        <v>2305</v>
      </c>
      <c r="I1216">
        <v>113.51</v>
      </c>
      <c r="J1216" t="s">
        <v>2306</v>
      </c>
      <c r="K1216" t="s">
        <v>2332</v>
      </c>
      <c r="L1216" t="str">
        <f t="shared" ca="1" si="36"/>
        <v>Male</v>
      </c>
      <c r="M1216" t="str">
        <f t="shared" si="37"/>
        <v>2022</v>
      </c>
    </row>
    <row r="1217" spans="1:13" hidden="1" x14ac:dyDescent="0.25">
      <c r="A1217" s="12">
        <v>44864</v>
      </c>
      <c r="B1217" t="s">
        <v>1485</v>
      </c>
      <c r="C1217" t="s">
        <v>2271</v>
      </c>
      <c r="D1217" s="7">
        <v>4</v>
      </c>
      <c r="E1217" t="s">
        <v>2291</v>
      </c>
      <c r="F1217" t="s">
        <v>2295</v>
      </c>
      <c r="G1217" t="s">
        <v>2300</v>
      </c>
      <c r="H1217" t="s">
        <v>2305</v>
      </c>
      <c r="I1217">
        <v>79.56</v>
      </c>
      <c r="J1217" t="s">
        <v>2309</v>
      </c>
      <c r="K1217" t="s">
        <v>2333</v>
      </c>
      <c r="L1217" t="str">
        <f t="shared" ca="1" si="36"/>
        <v>Female</v>
      </c>
      <c r="M1217" t="str">
        <f t="shared" si="37"/>
        <v>2022</v>
      </c>
    </row>
    <row r="1218" spans="1:13" x14ac:dyDescent="0.25">
      <c r="A1218" s="12">
        <v>44777</v>
      </c>
      <c r="B1218" t="s">
        <v>1486</v>
      </c>
      <c r="C1218" t="s">
        <v>2277</v>
      </c>
      <c r="D1218" s="7">
        <v>2</v>
      </c>
      <c r="E1218" t="s">
        <v>2292</v>
      </c>
      <c r="F1218" t="s">
        <v>2295</v>
      </c>
      <c r="G1218" t="s">
        <v>2299</v>
      </c>
      <c r="H1218" t="s">
        <v>2305</v>
      </c>
      <c r="I1218">
        <v>366.43</v>
      </c>
      <c r="J1218" t="s">
        <v>2306</v>
      </c>
      <c r="K1218" t="s">
        <v>2332</v>
      </c>
      <c r="L1218" t="str">
        <f t="shared" ca="1" si="36"/>
        <v>Male</v>
      </c>
      <c r="M1218" t="str">
        <f t="shared" si="37"/>
        <v>2022</v>
      </c>
    </row>
    <row r="1219" spans="1:13" hidden="1" x14ac:dyDescent="0.25">
      <c r="A1219" s="12">
        <v>44642</v>
      </c>
      <c r="B1219" t="s">
        <v>1487</v>
      </c>
      <c r="C1219" t="s">
        <v>2283</v>
      </c>
      <c r="D1219" s="7">
        <v>2</v>
      </c>
      <c r="E1219" t="s">
        <v>2294</v>
      </c>
      <c r="F1219" t="s">
        <v>2295</v>
      </c>
      <c r="G1219" t="s">
        <v>2300</v>
      </c>
      <c r="H1219" t="s">
        <v>2302</v>
      </c>
      <c r="I1219">
        <v>449.25</v>
      </c>
      <c r="J1219" t="s">
        <v>2308</v>
      </c>
      <c r="K1219" s="3" t="s">
        <v>2336</v>
      </c>
      <c r="L1219" t="str">
        <f t="shared" ref="L1219:L1282" ca="1" si="38">IF(G1220="Other", IF(RAND()&lt;=0.5, "Male", "Female"), G1220)</f>
        <v>Male</v>
      </c>
      <c r="M1219" t="str">
        <f t="shared" ref="M1219:M1282" si="39">TEXT(A1219, "YYYY")</f>
        <v>2022</v>
      </c>
    </row>
    <row r="1220" spans="1:13" hidden="1" x14ac:dyDescent="0.25">
      <c r="A1220" s="12">
        <v>44808</v>
      </c>
      <c r="B1220" t="s">
        <v>1488</v>
      </c>
      <c r="C1220" t="s">
        <v>2278</v>
      </c>
      <c r="D1220" s="7">
        <v>4</v>
      </c>
      <c r="E1220" t="s">
        <v>2293</v>
      </c>
      <c r="F1220" t="s">
        <v>2298</v>
      </c>
      <c r="G1220" t="s">
        <v>2300</v>
      </c>
      <c r="H1220" t="s">
        <v>2303</v>
      </c>
      <c r="I1220">
        <v>455.55</v>
      </c>
      <c r="J1220" t="s">
        <v>2310</v>
      </c>
      <c r="K1220" t="s">
        <v>2333</v>
      </c>
      <c r="L1220" t="str">
        <f t="shared" ca="1" si="38"/>
        <v>Female</v>
      </c>
      <c r="M1220" t="str">
        <f t="shared" si="39"/>
        <v>2022</v>
      </c>
    </row>
    <row r="1221" spans="1:13" x14ac:dyDescent="0.25">
      <c r="A1221" s="12">
        <v>44852</v>
      </c>
      <c r="B1221" t="s">
        <v>1489</v>
      </c>
      <c r="C1221" t="s">
        <v>2281</v>
      </c>
      <c r="D1221" s="7">
        <v>4</v>
      </c>
      <c r="E1221" t="s">
        <v>2290</v>
      </c>
      <c r="F1221" t="s">
        <v>2296</v>
      </c>
      <c r="G1221" t="s">
        <v>2299</v>
      </c>
      <c r="H1221" t="s">
        <v>2305</v>
      </c>
      <c r="I1221">
        <v>882.66</v>
      </c>
      <c r="J1221" t="s">
        <v>2307</v>
      </c>
      <c r="K1221" t="s">
        <v>2333</v>
      </c>
      <c r="L1221" t="str">
        <f t="shared" ca="1" si="38"/>
        <v>Female</v>
      </c>
      <c r="M1221" t="str">
        <f t="shared" si="39"/>
        <v>2022</v>
      </c>
    </row>
    <row r="1222" spans="1:13" x14ac:dyDescent="0.25">
      <c r="A1222" s="12">
        <v>44747</v>
      </c>
      <c r="B1222" t="s">
        <v>1490</v>
      </c>
      <c r="C1222" t="s">
        <v>2283</v>
      </c>
      <c r="D1222" s="7">
        <v>4</v>
      </c>
      <c r="E1222" t="s">
        <v>2294</v>
      </c>
      <c r="F1222" t="s">
        <v>2296</v>
      </c>
      <c r="G1222" t="s">
        <v>2299</v>
      </c>
      <c r="H1222" t="s">
        <v>2302</v>
      </c>
      <c r="I1222">
        <v>261.23</v>
      </c>
      <c r="J1222" t="s">
        <v>2310</v>
      </c>
      <c r="K1222" t="s">
        <v>2333</v>
      </c>
      <c r="L1222" t="str">
        <f t="shared" ca="1" si="38"/>
        <v>Female</v>
      </c>
      <c r="M1222" t="str">
        <f t="shared" si="39"/>
        <v>2022</v>
      </c>
    </row>
    <row r="1223" spans="1:13" x14ac:dyDescent="0.25">
      <c r="A1223" s="12">
        <v>44710</v>
      </c>
      <c r="B1223" t="s">
        <v>1491</v>
      </c>
      <c r="C1223" t="s">
        <v>2273</v>
      </c>
      <c r="D1223" s="7">
        <v>3</v>
      </c>
      <c r="E1223" t="s">
        <v>2293</v>
      </c>
      <c r="F1223" t="s">
        <v>2298</v>
      </c>
      <c r="G1223" t="s">
        <v>2299</v>
      </c>
      <c r="H1223" t="s">
        <v>2302</v>
      </c>
      <c r="I1223">
        <v>546.78</v>
      </c>
      <c r="J1223" t="s">
        <v>2309</v>
      </c>
      <c r="K1223" t="s">
        <v>2336</v>
      </c>
      <c r="L1223" t="str">
        <f t="shared" ca="1" si="38"/>
        <v>Female</v>
      </c>
      <c r="M1223" t="str">
        <f t="shared" si="39"/>
        <v>2022</v>
      </c>
    </row>
    <row r="1224" spans="1:13" x14ac:dyDescent="0.25">
      <c r="A1224" s="12">
        <v>44618</v>
      </c>
      <c r="B1224" t="s">
        <v>1492</v>
      </c>
      <c r="C1224" t="s">
        <v>2275</v>
      </c>
      <c r="D1224" s="7">
        <v>3</v>
      </c>
      <c r="E1224" t="s">
        <v>2294</v>
      </c>
      <c r="F1224" t="s">
        <v>2298</v>
      </c>
      <c r="G1224" t="s">
        <v>2299</v>
      </c>
      <c r="H1224" t="s">
        <v>2304</v>
      </c>
      <c r="I1224">
        <v>380.08</v>
      </c>
      <c r="J1224" t="s">
        <v>2307</v>
      </c>
      <c r="K1224" t="s">
        <v>2336</v>
      </c>
      <c r="L1224" t="str">
        <f t="shared" ca="1" si="38"/>
        <v>Male</v>
      </c>
      <c r="M1224" t="str">
        <f t="shared" si="39"/>
        <v>2022</v>
      </c>
    </row>
    <row r="1225" spans="1:13" hidden="1" x14ac:dyDescent="0.25">
      <c r="A1225" s="12">
        <v>44588</v>
      </c>
      <c r="B1225" t="s">
        <v>1493</v>
      </c>
      <c r="C1225" t="s">
        <v>2286</v>
      </c>
      <c r="D1225" s="7">
        <v>3</v>
      </c>
      <c r="E1225" t="s">
        <v>2290</v>
      </c>
      <c r="F1225" t="s">
        <v>2297</v>
      </c>
      <c r="G1225" t="s">
        <v>2300</v>
      </c>
      <c r="H1225" t="s">
        <v>2301</v>
      </c>
      <c r="I1225">
        <v>909.83</v>
      </c>
      <c r="J1225" t="s">
        <v>2306</v>
      </c>
      <c r="K1225" t="s">
        <v>2336</v>
      </c>
      <c r="L1225" t="str">
        <f t="shared" ca="1" si="38"/>
        <v>Female</v>
      </c>
      <c r="M1225" t="str">
        <f t="shared" si="39"/>
        <v>2022</v>
      </c>
    </row>
    <row r="1226" spans="1:13" x14ac:dyDescent="0.25">
      <c r="A1226" s="12">
        <v>44606</v>
      </c>
      <c r="B1226" t="s">
        <v>1494</v>
      </c>
      <c r="C1226" t="s">
        <v>2270</v>
      </c>
      <c r="D1226" s="7">
        <v>3</v>
      </c>
      <c r="E1226" t="s">
        <v>2290</v>
      </c>
      <c r="F1226" t="s">
        <v>2296</v>
      </c>
      <c r="G1226" t="s">
        <v>2299</v>
      </c>
      <c r="H1226" t="s">
        <v>2304</v>
      </c>
      <c r="I1226">
        <v>669.76</v>
      </c>
      <c r="J1226" t="s">
        <v>2306</v>
      </c>
      <c r="K1226" t="s">
        <v>2336</v>
      </c>
      <c r="L1226" t="str">
        <f t="shared" ca="1" si="38"/>
        <v>Female</v>
      </c>
      <c r="M1226" t="str">
        <f t="shared" si="39"/>
        <v>2022</v>
      </c>
    </row>
    <row r="1227" spans="1:13" x14ac:dyDescent="0.25">
      <c r="A1227" s="12">
        <v>44762</v>
      </c>
      <c r="B1227" t="s">
        <v>1495</v>
      </c>
      <c r="C1227" t="s">
        <v>2284</v>
      </c>
      <c r="D1227" s="7">
        <v>2</v>
      </c>
      <c r="E1227" t="s">
        <v>2293</v>
      </c>
      <c r="F1227" t="s">
        <v>2295</v>
      </c>
      <c r="G1227" t="s">
        <v>2299</v>
      </c>
      <c r="H1227" t="s">
        <v>2303</v>
      </c>
      <c r="I1227">
        <v>218</v>
      </c>
      <c r="J1227" t="s">
        <v>2309</v>
      </c>
      <c r="K1227" s="3" t="s">
        <v>2336</v>
      </c>
      <c r="L1227" t="str">
        <f t="shared" ca="1" si="38"/>
        <v>Male</v>
      </c>
      <c r="M1227" t="str">
        <f t="shared" si="39"/>
        <v>2022</v>
      </c>
    </row>
    <row r="1228" spans="1:13" hidden="1" x14ac:dyDescent="0.25">
      <c r="A1228" s="12">
        <v>44649</v>
      </c>
      <c r="B1228" t="s">
        <v>1496</v>
      </c>
      <c r="C1228" t="s">
        <v>2285</v>
      </c>
      <c r="D1228" s="7">
        <v>5</v>
      </c>
      <c r="E1228" t="s">
        <v>2294</v>
      </c>
      <c r="F1228" t="s">
        <v>2297</v>
      </c>
      <c r="G1228" t="s">
        <v>2300</v>
      </c>
      <c r="H1228" t="s">
        <v>2303</v>
      </c>
      <c r="I1228">
        <v>887.65</v>
      </c>
      <c r="J1228" t="s">
        <v>2310</v>
      </c>
      <c r="K1228" s="10" t="s">
        <v>2334</v>
      </c>
      <c r="L1228" t="str">
        <f t="shared" ca="1" si="38"/>
        <v>Female</v>
      </c>
      <c r="M1228" t="str">
        <f t="shared" si="39"/>
        <v>2022</v>
      </c>
    </row>
    <row r="1229" spans="1:13" x14ac:dyDescent="0.25">
      <c r="A1229" s="12">
        <v>44876</v>
      </c>
      <c r="B1229" t="s">
        <v>1497</v>
      </c>
      <c r="C1229" t="s">
        <v>2272</v>
      </c>
      <c r="D1229" s="7">
        <v>4</v>
      </c>
      <c r="E1229" t="s">
        <v>2292</v>
      </c>
      <c r="F1229" t="s">
        <v>2296</v>
      </c>
      <c r="G1229" t="s">
        <v>2299</v>
      </c>
      <c r="H1229" t="s">
        <v>2304</v>
      </c>
      <c r="I1229">
        <v>148.82</v>
      </c>
      <c r="J1229" t="s">
        <v>2308</v>
      </c>
      <c r="K1229" t="s">
        <v>2333</v>
      </c>
      <c r="L1229" t="str">
        <f t="shared" ca="1" si="38"/>
        <v>Female</v>
      </c>
      <c r="M1229" t="str">
        <f t="shared" si="39"/>
        <v>2022</v>
      </c>
    </row>
    <row r="1230" spans="1:13" x14ac:dyDescent="0.25">
      <c r="A1230" s="12">
        <v>44646</v>
      </c>
      <c r="B1230" t="s">
        <v>1498</v>
      </c>
      <c r="C1230" t="s">
        <v>2273</v>
      </c>
      <c r="D1230" s="7">
        <v>3</v>
      </c>
      <c r="E1230" t="s">
        <v>2293</v>
      </c>
      <c r="F1230" t="s">
        <v>2298</v>
      </c>
      <c r="G1230" t="s">
        <v>2299</v>
      </c>
      <c r="H1230" t="s">
        <v>2305</v>
      </c>
      <c r="I1230">
        <v>962.49</v>
      </c>
      <c r="J1230" t="s">
        <v>2306</v>
      </c>
      <c r="K1230" t="s">
        <v>2336</v>
      </c>
      <c r="L1230" t="str">
        <f t="shared" ca="1" si="38"/>
        <v>Female</v>
      </c>
      <c r="M1230" t="str">
        <f t="shared" si="39"/>
        <v>2022</v>
      </c>
    </row>
    <row r="1231" spans="1:13" x14ac:dyDescent="0.25">
      <c r="A1231" s="12">
        <v>44850</v>
      </c>
      <c r="B1231" t="s">
        <v>1499</v>
      </c>
      <c r="C1231" t="s">
        <v>2272</v>
      </c>
      <c r="D1231" s="7">
        <v>4</v>
      </c>
      <c r="E1231" t="s">
        <v>2292</v>
      </c>
      <c r="F1231" t="s">
        <v>2297</v>
      </c>
      <c r="G1231" t="s">
        <v>2299</v>
      </c>
      <c r="H1231" t="s">
        <v>2305</v>
      </c>
      <c r="I1231">
        <v>245.54</v>
      </c>
      <c r="J1231" t="s">
        <v>2309</v>
      </c>
      <c r="K1231" t="s">
        <v>2333</v>
      </c>
      <c r="L1231" t="str">
        <f t="shared" ca="1" si="38"/>
        <v>Female</v>
      </c>
      <c r="M1231" t="str">
        <f t="shared" si="39"/>
        <v>2022</v>
      </c>
    </row>
    <row r="1232" spans="1:13" x14ac:dyDescent="0.25">
      <c r="A1232" s="12">
        <v>44642</v>
      </c>
      <c r="B1232" t="s">
        <v>1500</v>
      </c>
      <c r="C1232" t="s">
        <v>2285</v>
      </c>
      <c r="D1232" s="7">
        <v>2</v>
      </c>
      <c r="E1232" t="s">
        <v>2294</v>
      </c>
      <c r="F1232" t="s">
        <v>2298</v>
      </c>
      <c r="G1232" t="s">
        <v>2299</v>
      </c>
      <c r="H1232" t="s">
        <v>2304</v>
      </c>
      <c r="I1232">
        <v>159.04</v>
      </c>
      <c r="J1232" t="s">
        <v>2310</v>
      </c>
      <c r="K1232" s="3" t="s">
        <v>2336</v>
      </c>
      <c r="L1232" t="str">
        <f t="shared" ca="1" si="38"/>
        <v>Female</v>
      </c>
      <c r="M1232" t="str">
        <f t="shared" si="39"/>
        <v>2022</v>
      </c>
    </row>
    <row r="1233" spans="1:13" x14ac:dyDescent="0.25">
      <c r="A1233" s="12">
        <v>44724</v>
      </c>
      <c r="B1233" t="s">
        <v>1501</v>
      </c>
      <c r="C1233" t="s">
        <v>2278</v>
      </c>
      <c r="D1233" s="7">
        <v>5</v>
      </c>
      <c r="E1233" t="s">
        <v>2293</v>
      </c>
      <c r="F1233" t="s">
        <v>2297</v>
      </c>
      <c r="G1233" t="s">
        <v>2299</v>
      </c>
      <c r="H1233" t="s">
        <v>2302</v>
      </c>
      <c r="I1233">
        <v>712.17</v>
      </c>
      <c r="J1233" t="s">
        <v>2310</v>
      </c>
      <c r="K1233" s="10" t="s">
        <v>2334</v>
      </c>
      <c r="L1233" t="str">
        <f t="shared" ca="1" si="38"/>
        <v>Female</v>
      </c>
      <c r="M1233" t="str">
        <f t="shared" si="39"/>
        <v>2022</v>
      </c>
    </row>
    <row r="1234" spans="1:13" x14ac:dyDescent="0.25">
      <c r="A1234" s="12">
        <v>44793</v>
      </c>
      <c r="B1234" t="s">
        <v>1502</v>
      </c>
      <c r="C1234" t="s">
        <v>2287</v>
      </c>
      <c r="D1234" s="7">
        <v>3</v>
      </c>
      <c r="E1234" t="s">
        <v>2291</v>
      </c>
      <c r="F1234" t="s">
        <v>2298</v>
      </c>
      <c r="G1234" t="s">
        <v>2299</v>
      </c>
      <c r="H1234" t="s">
        <v>2301</v>
      </c>
      <c r="I1234">
        <v>234.39</v>
      </c>
      <c r="J1234" t="s">
        <v>2310</v>
      </c>
      <c r="K1234" t="s">
        <v>2336</v>
      </c>
      <c r="L1234" t="str">
        <f t="shared" ca="1" si="38"/>
        <v>Male</v>
      </c>
      <c r="M1234" t="str">
        <f t="shared" si="39"/>
        <v>2022</v>
      </c>
    </row>
    <row r="1235" spans="1:13" hidden="1" x14ac:dyDescent="0.25">
      <c r="A1235" s="12">
        <v>44856</v>
      </c>
      <c r="B1235" t="s">
        <v>1503</v>
      </c>
      <c r="C1235" t="s">
        <v>2284</v>
      </c>
      <c r="D1235" s="7">
        <v>2</v>
      </c>
      <c r="E1235" t="s">
        <v>2293</v>
      </c>
      <c r="F1235" t="s">
        <v>2297</v>
      </c>
      <c r="G1235" t="s">
        <v>2300</v>
      </c>
      <c r="H1235" t="s">
        <v>2305</v>
      </c>
      <c r="I1235">
        <v>92.79</v>
      </c>
      <c r="J1235" t="s">
        <v>2306</v>
      </c>
      <c r="K1235" t="s">
        <v>2332</v>
      </c>
      <c r="L1235" t="str">
        <f t="shared" ca="1" si="38"/>
        <v>Female</v>
      </c>
      <c r="M1235" t="str">
        <f t="shared" si="39"/>
        <v>2022</v>
      </c>
    </row>
    <row r="1236" spans="1:13" x14ac:dyDescent="0.25">
      <c r="A1236" s="12">
        <v>44639</v>
      </c>
      <c r="B1236" t="s">
        <v>1504</v>
      </c>
      <c r="C1236" t="s">
        <v>2280</v>
      </c>
      <c r="D1236" s="7">
        <v>2</v>
      </c>
      <c r="E1236" t="s">
        <v>2292</v>
      </c>
      <c r="F1236" t="s">
        <v>2298</v>
      </c>
      <c r="G1236" t="s">
        <v>2299</v>
      </c>
      <c r="H1236" t="s">
        <v>2302</v>
      </c>
      <c r="I1236">
        <v>608.42999999999995</v>
      </c>
      <c r="J1236" t="s">
        <v>2308</v>
      </c>
      <c r="K1236" s="3" t="s">
        <v>2336</v>
      </c>
      <c r="L1236" t="str">
        <f t="shared" ca="1" si="38"/>
        <v>Female</v>
      </c>
      <c r="M1236" t="str">
        <f t="shared" si="39"/>
        <v>2022</v>
      </c>
    </row>
    <row r="1237" spans="1:13" x14ac:dyDescent="0.25">
      <c r="A1237" s="12">
        <v>44887</v>
      </c>
      <c r="B1237" t="s">
        <v>1505</v>
      </c>
      <c r="C1237" t="s">
        <v>2274</v>
      </c>
      <c r="D1237" s="7">
        <v>2</v>
      </c>
      <c r="E1237" t="s">
        <v>2294</v>
      </c>
      <c r="F1237" t="s">
        <v>2298</v>
      </c>
      <c r="G1237" t="s">
        <v>2299</v>
      </c>
      <c r="H1237" t="s">
        <v>2304</v>
      </c>
      <c r="I1237">
        <v>474.15</v>
      </c>
      <c r="J1237" t="s">
        <v>2310</v>
      </c>
      <c r="K1237" s="3" t="s">
        <v>2336</v>
      </c>
      <c r="L1237" t="str">
        <f t="shared" ca="1" si="38"/>
        <v>Female</v>
      </c>
      <c r="M1237" t="str">
        <f t="shared" si="39"/>
        <v>2022</v>
      </c>
    </row>
    <row r="1238" spans="1:13" x14ac:dyDescent="0.25">
      <c r="A1238" s="12">
        <v>44631</v>
      </c>
      <c r="B1238" t="s">
        <v>1506</v>
      </c>
      <c r="C1238" t="s">
        <v>2281</v>
      </c>
      <c r="D1238" s="7">
        <v>5</v>
      </c>
      <c r="E1238" t="s">
        <v>2290</v>
      </c>
      <c r="F1238" t="s">
        <v>2296</v>
      </c>
      <c r="G1238" t="s">
        <v>2299</v>
      </c>
      <c r="H1238" t="s">
        <v>2302</v>
      </c>
      <c r="I1238">
        <v>560.38</v>
      </c>
      <c r="J1238" t="s">
        <v>2310</v>
      </c>
      <c r="K1238" s="10" t="s">
        <v>2334</v>
      </c>
      <c r="L1238" t="str">
        <f t="shared" ca="1" si="38"/>
        <v>Female</v>
      </c>
      <c r="M1238" t="str">
        <f t="shared" si="39"/>
        <v>2022</v>
      </c>
    </row>
    <row r="1239" spans="1:13" x14ac:dyDescent="0.25">
      <c r="A1239" s="12">
        <v>44806</v>
      </c>
      <c r="B1239" t="s">
        <v>1507</v>
      </c>
      <c r="C1239" t="s">
        <v>2270</v>
      </c>
      <c r="D1239" s="7">
        <v>5</v>
      </c>
      <c r="E1239" t="s">
        <v>2290</v>
      </c>
      <c r="F1239" t="s">
        <v>2295</v>
      </c>
      <c r="G1239" t="s">
        <v>2299</v>
      </c>
      <c r="H1239" t="s">
        <v>2305</v>
      </c>
      <c r="I1239">
        <v>569.77</v>
      </c>
      <c r="J1239" t="s">
        <v>2310</v>
      </c>
      <c r="K1239" s="10" t="s">
        <v>2334</v>
      </c>
      <c r="L1239" t="str">
        <f t="shared" ca="1" si="38"/>
        <v>Male</v>
      </c>
      <c r="M1239" t="str">
        <f t="shared" si="39"/>
        <v>2022</v>
      </c>
    </row>
    <row r="1240" spans="1:13" hidden="1" x14ac:dyDescent="0.25">
      <c r="A1240" s="12">
        <v>44698</v>
      </c>
      <c r="B1240" t="s">
        <v>1508</v>
      </c>
      <c r="C1240" t="s">
        <v>2272</v>
      </c>
      <c r="D1240" s="7">
        <v>3</v>
      </c>
      <c r="E1240" t="s">
        <v>2292</v>
      </c>
      <c r="F1240" t="s">
        <v>2295</v>
      </c>
      <c r="G1240" t="s">
        <v>2300</v>
      </c>
      <c r="H1240" t="s">
        <v>2304</v>
      </c>
      <c r="I1240">
        <v>784.79</v>
      </c>
      <c r="J1240" t="s">
        <v>2309</v>
      </c>
      <c r="K1240" t="s">
        <v>2336</v>
      </c>
      <c r="L1240" t="str">
        <f t="shared" ca="1" si="38"/>
        <v>Male</v>
      </c>
      <c r="M1240" t="str">
        <f t="shared" si="39"/>
        <v>2022</v>
      </c>
    </row>
    <row r="1241" spans="1:13" hidden="1" x14ac:dyDescent="0.25">
      <c r="A1241" s="12">
        <v>44673</v>
      </c>
      <c r="B1241" t="s">
        <v>1509</v>
      </c>
      <c r="C1241" t="s">
        <v>2287</v>
      </c>
      <c r="D1241" s="7">
        <v>2</v>
      </c>
      <c r="E1241" t="s">
        <v>2291</v>
      </c>
      <c r="F1241" t="s">
        <v>2296</v>
      </c>
      <c r="G1241" t="s">
        <v>2300</v>
      </c>
      <c r="H1241" t="s">
        <v>2303</v>
      </c>
      <c r="I1241">
        <v>793.43</v>
      </c>
      <c r="J1241" t="s">
        <v>2310</v>
      </c>
      <c r="K1241" s="3" t="s">
        <v>2336</v>
      </c>
      <c r="L1241" t="str">
        <f t="shared" ca="1" si="38"/>
        <v>Male</v>
      </c>
      <c r="M1241" t="str">
        <f t="shared" si="39"/>
        <v>2022</v>
      </c>
    </row>
    <row r="1242" spans="1:13" hidden="1" x14ac:dyDescent="0.25">
      <c r="A1242" s="12">
        <v>44651</v>
      </c>
      <c r="B1242" t="s">
        <v>1510</v>
      </c>
      <c r="C1242" t="s">
        <v>2283</v>
      </c>
      <c r="D1242" s="7">
        <v>3</v>
      </c>
      <c r="E1242" t="s">
        <v>2294</v>
      </c>
      <c r="F1242" t="s">
        <v>2297</v>
      </c>
      <c r="G1242" t="s">
        <v>2300</v>
      </c>
      <c r="H1242" t="s">
        <v>2301</v>
      </c>
      <c r="I1242">
        <v>51.9</v>
      </c>
      <c r="J1242" t="s">
        <v>2309</v>
      </c>
      <c r="K1242" t="s">
        <v>2336</v>
      </c>
      <c r="L1242" t="str">
        <f t="shared" ca="1" si="38"/>
        <v>Female</v>
      </c>
      <c r="M1242" t="str">
        <f t="shared" si="39"/>
        <v>2022</v>
      </c>
    </row>
    <row r="1243" spans="1:13" x14ac:dyDescent="0.25">
      <c r="A1243" s="12">
        <v>44660</v>
      </c>
      <c r="B1243" t="s">
        <v>1511</v>
      </c>
      <c r="C1243" t="s">
        <v>2285</v>
      </c>
      <c r="D1243" s="7">
        <v>5</v>
      </c>
      <c r="E1243" t="s">
        <v>2294</v>
      </c>
      <c r="F1243" t="s">
        <v>2297</v>
      </c>
      <c r="G1243" t="s">
        <v>2299</v>
      </c>
      <c r="H1243" t="s">
        <v>2301</v>
      </c>
      <c r="I1243">
        <v>51.52</v>
      </c>
      <c r="J1243" t="s">
        <v>2307</v>
      </c>
      <c r="K1243" s="10" t="s">
        <v>2334</v>
      </c>
      <c r="L1243" t="str">
        <f t="shared" ca="1" si="38"/>
        <v>Female</v>
      </c>
      <c r="M1243" t="str">
        <f t="shared" si="39"/>
        <v>2022</v>
      </c>
    </row>
    <row r="1244" spans="1:13" x14ac:dyDescent="0.25">
      <c r="A1244" s="12">
        <v>44904</v>
      </c>
      <c r="B1244" t="s">
        <v>1512</v>
      </c>
      <c r="C1244" t="s">
        <v>2284</v>
      </c>
      <c r="D1244" s="7">
        <v>5</v>
      </c>
      <c r="E1244" t="s">
        <v>2293</v>
      </c>
      <c r="F1244" t="s">
        <v>2298</v>
      </c>
      <c r="G1244" t="s">
        <v>2299</v>
      </c>
      <c r="H1244" t="s">
        <v>2305</v>
      </c>
      <c r="I1244">
        <v>341.07</v>
      </c>
      <c r="J1244" t="s">
        <v>2306</v>
      </c>
      <c r="K1244" s="10" t="s">
        <v>2334</v>
      </c>
      <c r="L1244" t="str">
        <f t="shared" ca="1" si="38"/>
        <v>Female</v>
      </c>
      <c r="M1244" t="str">
        <f t="shared" si="39"/>
        <v>2022</v>
      </c>
    </row>
    <row r="1245" spans="1:13" x14ac:dyDescent="0.25">
      <c r="A1245" s="12">
        <v>44786</v>
      </c>
      <c r="B1245" t="s">
        <v>1513</v>
      </c>
      <c r="C1245" t="s">
        <v>2286</v>
      </c>
      <c r="D1245" s="7">
        <v>2</v>
      </c>
      <c r="E1245" t="s">
        <v>2290</v>
      </c>
      <c r="F1245" t="s">
        <v>2297</v>
      </c>
      <c r="G1245" t="s">
        <v>2299</v>
      </c>
      <c r="H1245" t="s">
        <v>2304</v>
      </c>
      <c r="I1245">
        <v>565.76</v>
      </c>
      <c r="J1245" t="s">
        <v>2307</v>
      </c>
      <c r="K1245" s="3" t="s">
        <v>2336</v>
      </c>
      <c r="L1245" t="str">
        <f t="shared" ca="1" si="38"/>
        <v>Female</v>
      </c>
      <c r="M1245" t="str">
        <f t="shared" si="39"/>
        <v>2022</v>
      </c>
    </row>
    <row r="1246" spans="1:13" x14ac:dyDescent="0.25">
      <c r="A1246" s="12">
        <v>44813</v>
      </c>
      <c r="B1246" t="s">
        <v>1514</v>
      </c>
      <c r="C1246" t="s">
        <v>2277</v>
      </c>
      <c r="D1246" s="7">
        <v>2</v>
      </c>
      <c r="E1246" t="s">
        <v>2292</v>
      </c>
      <c r="F1246" t="s">
        <v>2296</v>
      </c>
      <c r="G1246" t="s">
        <v>2299</v>
      </c>
      <c r="H1246" t="s">
        <v>2304</v>
      </c>
      <c r="I1246">
        <v>836.86</v>
      </c>
      <c r="J1246" t="s">
        <v>2310</v>
      </c>
      <c r="K1246" t="s">
        <v>2332</v>
      </c>
      <c r="L1246" t="str">
        <f t="shared" ca="1" si="38"/>
        <v>Female</v>
      </c>
      <c r="M1246" t="str">
        <f t="shared" si="39"/>
        <v>2022</v>
      </c>
    </row>
    <row r="1247" spans="1:13" x14ac:dyDescent="0.25">
      <c r="A1247" s="12">
        <v>44774</v>
      </c>
      <c r="B1247" t="s">
        <v>1515</v>
      </c>
      <c r="C1247" t="s">
        <v>2288</v>
      </c>
      <c r="D1247" s="7">
        <v>2</v>
      </c>
      <c r="E1247" t="s">
        <v>2292</v>
      </c>
      <c r="F1247" t="s">
        <v>2298</v>
      </c>
      <c r="G1247" t="s">
        <v>2299</v>
      </c>
      <c r="H1247" t="s">
        <v>2301</v>
      </c>
      <c r="I1247">
        <v>735.06</v>
      </c>
      <c r="J1247" t="s">
        <v>2310</v>
      </c>
      <c r="K1247" s="3" t="s">
        <v>2336</v>
      </c>
      <c r="L1247" t="str">
        <f t="shared" ca="1" si="38"/>
        <v>Female</v>
      </c>
      <c r="M1247" t="str">
        <f t="shared" si="39"/>
        <v>2022</v>
      </c>
    </row>
    <row r="1248" spans="1:13" x14ac:dyDescent="0.25">
      <c r="A1248" s="12">
        <v>44686</v>
      </c>
      <c r="B1248" t="s">
        <v>1516</v>
      </c>
      <c r="C1248" t="s">
        <v>2277</v>
      </c>
      <c r="D1248" s="7">
        <v>4</v>
      </c>
      <c r="E1248" t="s">
        <v>2292</v>
      </c>
      <c r="F1248" t="s">
        <v>2297</v>
      </c>
      <c r="G1248" t="s">
        <v>2299</v>
      </c>
      <c r="H1248" t="s">
        <v>2302</v>
      </c>
      <c r="I1248">
        <v>749.74</v>
      </c>
      <c r="J1248" t="s">
        <v>2307</v>
      </c>
      <c r="K1248" t="s">
        <v>2333</v>
      </c>
      <c r="L1248" t="str">
        <f t="shared" ca="1" si="38"/>
        <v>Male</v>
      </c>
      <c r="M1248" t="str">
        <f t="shared" si="39"/>
        <v>2022</v>
      </c>
    </row>
    <row r="1249" spans="1:13" hidden="1" x14ac:dyDescent="0.25">
      <c r="A1249" s="12">
        <v>44638</v>
      </c>
      <c r="B1249" t="s">
        <v>1517</v>
      </c>
      <c r="C1249" t="s">
        <v>2270</v>
      </c>
      <c r="D1249" s="7">
        <v>5</v>
      </c>
      <c r="E1249" t="s">
        <v>2290</v>
      </c>
      <c r="F1249" t="s">
        <v>2298</v>
      </c>
      <c r="G1249" t="s">
        <v>2300</v>
      </c>
      <c r="H1249" t="s">
        <v>2304</v>
      </c>
      <c r="I1249">
        <v>404.82</v>
      </c>
      <c r="J1249" t="s">
        <v>2306</v>
      </c>
      <c r="K1249" s="10" t="s">
        <v>2334</v>
      </c>
      <c r="L1249" t="str">
        <f t="shared" ca="1" si="38"/>
        <v>Male</v>
      </c>
      <c r="M1249" t="str">
        <f t="shared" si="39"/>
        <v>2022</v>
      </c>
    </row>
    <row r="1250" spans="1:13" hidden="1" x14ac:dyDescent="0.25">
      <c r="A1250" s="12">
        <v>44843</v>
      </c>
      <c r="B1250" t="s">
        <v>1518</v>
      </c>
      <c r="C1250" t="s">
        <v>2272</v>
      </c>
      <c r="D1250" s="7">
        <v>2</v>
      </c>
      <c r="E1250" t="s">
        <v>2292</v>
      </c>
      <c r="F1250" t="s">
        <v>2296</v>
      </c>
      <c r="G1250" t="s">
        <v>2300</v>
      </c>
      <c r="H1250" t="s">
        <v>2304</v>
      </c>
      <c r="I1250">
        <v>608.59</v>
      </c>
      <c r="J1250" t="s">
        <v>2309</v>
      </c>
      <c r="K1250" s="3" t="s">
        <v>2336</v>
      </c>
      <c r="L1250" t="str">
        <f t="shared" ca="1" si="38"/>
        <v>Female</v>
      </c>
      <c r="M1250" t="str">
        <f t="shared" si="39"/>
        <v>2022</v>
      </c>
    </row>
    <row r="1251" spans="1:13" x14ac:dyDescent="0.25">
      <c r="A1251" s="12">
        <v>44802</v>
      </c>
      <c r="B1251" t="s">
        <v>1519</v>
      </c>
      <c r="C1251" t="s">
        <v>2284</v>
      </c>
      <c r="D1251" s="7">
        <v>2</v>
      </c>
      <c r="E1251" t="s">
        <v>2293</v>
      </c>
      <c r="F1251" t="s">
        <v>2297</v>
      </c>
      <c r="G1251" t="s">
        <v>2299</v>
      </c>
      <c r="H1251" t="s">
        <v>2301</v>
      </c>
      <c r="I1251">
        <v>270.85000000000002</v>
      </c>
      <c r="J1251" t="s">
        <v>2306</v>
      </c>
      <c r="K1251" s="3" t="s">
        <v>2336</v>
      </c>
      <c r="L1251" t="str">
        <f t="shared" ca="1" si="38"/>
        <v>Male</v>
      </c>
      <c r="M1251" t="str">
        <f t="shared" si="39"/>
        <v>2022</v>
      </c>
    </row>
    <row r="1252" spans="1:13" hidden="1" x14ac:dyDescent="0.25">
      <c r="A1252" s="12">
        <v>44599</v>
      </c>
      <c r="B1252" t="s">
        <v>1520</v>
      </c>
      <c r="C1252" t="s">
        <v>2288</v>
      </c>
      <c r="D1252" s="7">
        <v>4</v>
      </c>
      <c r="E1252" t="s">
        <v>2292</v>
      </c>
      <c r="F1252" t="s">
        <v>2296</v>
      </c>
      <c r="G1252" t="s">
        <v>2300</v>
      </c>
      <c r="H1252" t="s">
        <v>2301</v>
      </c>
      <c r="I1252">
        <v>486.78</v>
      </c>
      <c r="J1252" t="s">
        <v>2307</v>
      </c>
      <c r="K1252" t="s">
        <v>2333</v>
      </c>
      <c r="L1252" t="str">
        <f t="shared" ca="1" si="38"/>
        <v>Male</v>
      </c>
      <c r="M1252" t="str">
        <f t="shared" si="39"/>
        <v>2022</v>
      </c>
    </row>
    <row r="1253" spans="1:13" hidden="1" x14ac:dyDescent="0.25">
      <c r="A1253" s="12">
        <v>44659</v>
      </c>
      <c r="B1253" t="s">
        <v>1521</v>
      </c>
      <c r="C1253" t="s">
        <v>2282</v>
      </c>
      <c r="D1253" s="7">
        <v>5</v>
      </c>
      <c r="E1253" t="s">
        <v>2291</v>
      </c>
      <c r="F1253" t="s">
        <v>2298</v>
      </c>
      <c r="G1253" t="s">
        <v>2300</v>
      </c>
      <c r="H1253" t="s">
        <v>2301</v>
      </c>
      <c r="I1253">
        <v>715.34</v>
      </c>
      <c r="J1253" t="s">
        <v>2307</v>
      </c>
      <c r="K1253" s="10" t="s">
        <v>2334</v>
      </c>
      <c r="L1253" t="str">
        <f t="shared" ca="1" si="38"/>
        <v>Female</v>
      </c>
      <c r="M1253" t="str">
        <f t="shared" si="39"/>
        <v>2022</v>
      </c>
    </row>
    <row r="1254" spans="1:13" x14ac:dyDescent="0.25">
      <c r="A1254" s="12">
        <v>44598</v>
      </c>
      <c r="B1254" t="s">
        <v>1522</v>
      </c>
      <c r="C1254" t="s">
        <v>2282</v>
      </c>
      <c r="D1254" s="7">
        <v>4</v>
      </c>
      <c r="E1254" t="s">
        <v>2291</v>
      </c>
      <c r="F1254" t="s">
        <v>2297</v>
      </c>
      <c r="G1254" t="s">
        <v>2299</v>
      </c>
      <c r="H1254" t="s">
        <v>2305</v>
      </c>
      <c r="I1254">
        <v>367.76</v>
      </c>
      <c r="J1254" t="s">
        <v>2308</v>
      </c>
      <c r="K1254" t="s">
        <v>2333</v>
      </c>
      <c r="L1254" t="str">
        <f t="shared" ca="1" si="38"/>
        <v>Male</v>
      </c>
      <c r="M1254" t="str">
        <f t="shared" si="39"/>
        <v>2022</v>
      </c>
    </row>
    <row r="1255" spans="1:13" hidden="1" x14ac:dyDescent="0.25">
      <c r="A1255" s="12">
        <v>44761</v>
      </c>
      <c r="B1255" t="s">
        <v>1523</v>
      </c>
      <c r="C1255" t="s">
        <v>2283</v>
      </c>
      <c r="D1255" s="7">
        <v>2</v>
      </c>
      <c r="E1255" t="s">
        <v>2294</v>
      </c>
      <c r="F1255" t="s">
        <v>2298</v>
      </c>
      <c r="G1255" t="s">
        <v>2300</v>
      </c>
      <c r="H1255" t="s">
        <v>2302</v>
      </c>
      <c r="I1255">
        <v>774.78</v>
      </c>
      <c r="J1255" t="s">
        <v>2308</v>
      </c>
      <c r="K1255" t="s">
        <v>2332</v>
      </c>
      <c r="L1255" t="str">
        <f t="shared" ca="1" si="38"/>
        <v>Male</v>
      </c>
      <c r="M1255" t="str">
        <f t="shared" si="39"/>
        <v>2022</v>
      </c>
    </row>
    <row r="1256" spans="1:13" hidden="1" x14ac:dyDescent="0.25">
      <c r="A1256" s="12">
        <v>44706</v>
      </c>
      <c r="B1256" t="s">
        <v>1524</v>
      </c>
      <c r="C1256" t="s">
        <v>2270</v>
      </c>
      <c r="D1256" s="7">
        <v>4</v>
      </c>
      <c r="E1256" t="s">
        <v>2290</v>
      </c>
      <c r="F1256" t="s">
        <v>2297</v>
      </c>
      <c r="G1256" t="s">
        <v>2300</v>
      </c>
      <c r="H1256" t="s">
        <v>2305</v>
      </c>
      <c r="I1256">
        <v>841.9</v>
      </c>
      <c r="J1256" t="s">
        <v>2307</v>
      </c>
      <c r="K1256" t="s">
        <v>2333</v>
      </c>
      <c r="L1256" t="str">
        <f t="shared" ca="1" si="38"/>
        <v>Female</v>
      </c>
      <c r="M1256" t="str">
        <f t="shared" si="39"/>
        <v>2022</v>
      </c>
    </row>
    <row r="1257" spans="1:13" x14ac:dyDescent="0.25">
      <c r="A1257" s="12">
        <v>44899</v>
      </c>
      <c r="B1257" t="s">
        <v>1525</v>
      </c>
      <c r="C1257" t="s">
        <v>2279</v>
      </c>
      <c r="D1257" s="7">
        <v>4</v>
      </c>
      <c r="E1257" t="s">
        <v>2291</v>
      </c>
      <c r="F1257" t="s">
        <v>2295</v>
      </c>
      <c r="G1257" t="s">
        <v>2299</v>
      </c>
      <c r="H1257" t="s">
        <v>2302</v>
      </c>
      <c r="I1257">
        <v>73.3</v>
      </c>
      <c r="J1257" t="s">
        <v>2306</v>
      </c>
      <c r="K1257" t="s">
        <v>2333</v>
      </c>
      <c r="L1257" t="str">
        <f t="shared" ca="1" si="38"/>
        <v>Female</v>
      </c>
      <c r="M1257" t="str">
        <f t="shared" si="39"/>
        <v>2022</v>
      </c>
    </row>
    <row r="1258" spans="1:13" x14ac:dyDescent="0.25">
      <c r="A1258" s="12">
        <v>44624</v>
      </c>
      <c r="B1258" t="s">
        <v>1526</v>
      </c>
      <c r="C1258" t="s">
        <v>2276</v>
      </c>
      <c r="D1258" s="7">
        <v>2</v>
      </c>
      <c r="E1258" t="s">
        <v>2293</v>
      </c>
      <c r="F1258" t="s">
        <v>2295</v>
      </c>
      <c r="G1258" t="s">
        <v>2299</v>
      </c>
      <c r="H1258" t="s">
        <v>2303</v>
      </c>
      <c r="I1258">
        <v>879.27</v>
      </c>
      <c r="J1258" t="s">
        <v>2308</v>
      </c>
      <c r="K1258" t="s">
        <v>2332</v>
      </c>
      <c r="L1258" t="str">
        <f t="shared" ca="1" si="38"/>
        <v>Female</v>
      </c>
      <c r="M1258" t="str">
        <f t="shared" si="39"/>
        <v>2022</v>
      </c>
    </row>
    <row r="1259" spans="1:13" x14ac:dyDescent="0.25">
      <c r="A1259" s="12">
        <v>44968</v>
      </c>
      <c r="B1259" t="s">
        <v>1527</v>
      </c>
      <c r="C1259" t="s">
        <v>2273</v>
      </c>
      <c r="D1259" s="7">
        <v>2</v>
      </c>
      <c r="E1259" t="s">
        <v>2293</v>
      </c>
      <c r="F1259" t="s">
        <v>2296</v>
      </c>
      <c r="G1259" t="s">
        <v>2299</v>
      </c>
      <c r="H1259" t="s">
        <v>2305</v>
      </c>
      <c r="I1259">
        <v>675.53</v>
      </c>
      <c r="J1259" t="s">
        <v>2310</v>
      </c>
      <c r="K1259" s="3" t="s">
        <v>2336</v>
      </c>
      <c r="L1259" t="str">
        <f t="shared" ca="1" si="38"/>
        <v>Female</v>
      </c>
      <c r="M1259" t="str">
        <f t="shared" si="39"/>
        <v>2023</v>
      </c>
    </row>
    <row r="1260" spans="1:13" x14ac:dyDescent="0.25">
      <c r="A1260" s="12">
        <v>45155</v>
      </c>
      <c r="B1260" t="s">
        <v>1528</v>
      </c>
      <c r="C1260" t="s">
        <v>2281</v>
      </c>
      <c r="D1260" s="7">
        <v>2</v>
      </c>
      <c r="E1260" t="s">
        <v>2290</v>
      </c>
      <c r="F1260" t="s">
        <v>2297</v>
      </c>
      <c r="G1260" t="s">
        <v>2299</v>
      </c>
      <c r="H1260" t="s">
        <v>2305</v>
      </c>
      <c r="I1260">
        <v>891.61</v>
      </c>
      <c r="J1260" t="s">
        <v>2307</v>
      </c>
      <c r="K1260" s="3" t="s">
        <v>2336</v>
      </c>
      <c r="L1260" t="str">
        <f t="shared" ca="1" si="38"/>
        <v>Female</v>
      </c>
      <c r="M1260" t="str">
        <f t="shared" si="39"/>
        <v>2023</v>
      </c>
    </row>
    <row r="1261" spans="1:13" x14ac:dyDescent="0.25">
      <c r="A1261" s="12">
        <v>44959</v>
      </c>
      <c r="B1261" t="s">
        <v>1529</v>
      </c>
      <c r="C1261" t="s">
        <v>2287</v>
      </c>
      <c r="D1261" s="7">
        <v>4</v>
      </c>
      <c r="E1261" t="s">
        <v>2291</v>
      </c>
      <c r="F1261" t="s">
        <v>2298</v>
      </c>
      <c r="G1261" t="s">
        <v>2299</v>
      </c>
      <c r="H1261" t="s">
        <v>2301</v>
      </c>
      <c r="I1261">
        <v>584.13</v>
      </c>
      <c r="J1261" t="s">
        <v>2307</v>
      </c>
      <c r="K1261" t="s">
        <v>2333</v>
      </c>
      <c r="L1261" t="str">
        <f t="shared" ca="1" si="38"/>
        <v>Female</v>
      </c>
      <c r="M1261" t="str">
        <f t="shared" si="39"/>
        <v>2023</v>
      </c>
    </row>
    <row r="1262" spans="1:13" x14ac:dyDescent="0.25">
      <c r="A1262" s="12">
        <v>45007</v>
      </c>
      <c r="B1262" t="s">
        <v>1530</v>
      </c>
      <c r="C1262" t="s">
        <v>2277</v>
      </c>
      <c r="D1262" s="7">
        <v>4</v>
      </c>
      <c r="E1262" t="s">
        <v>2292</v>
      </c>
      <c r="F1262" t="s">
        <v>2298</v>
      </c>
      <c r="G1262" t="s">
        <v>2299</v>
      </c>
      <c r="H1262" t="s">
        <v>2305</v>
      </c>
      <c r="I1262">
        <v>533.84</v>
      </c>
      <c r="J1262" t="s">
        <v>2306</v>
      </c>
      <c r="K1262" t="s">
        <v>2333</v>
      </c>
      <c r="L1262" t="str">
        <f t="shared" ca="1" si="38"/>
        <v>Female</v>
      </c>
      <c r="M1262" t="str">
        <f t="shared" si="39"/>
        <v>2023</v>
      </c>
    </row>
    <row r="1263" spans="1:13" x14ac:dyDescent="0.25">
      <c r="A1263" s="12">
        <v>45218</v>
      </c>
      <c r="B1263" t="s">
        <v>1531</v>
      </c>
      <c r="C1263" t="s">
        <v>2281</v>
      </c>
      <c r="D1263" s="7">
        <v>3</v>
      </c>
      <c r="E1263" t="s">
        <v>2290</v>
      </c>
      <c r="F1263" t="s">
        <v>2296</v>
      </c>
      <c r="G1263" t="s">
        <v>2299</v>
      </c>
      <c r="H1263" t="s">
        <v>2302</v>
      </c>
      <c r="I1263">
        <v>607.59</v>
      </c>
      <c r="J1263" t="s">
        <v>2309</v>
      </c>
      <c r="K1263" t="s">
        <v>2336</v>
      </c>
      <c r="L1263" t="str">
        <f t="shared" ca="1" si="38"/>
        <v>Female</v>
      </c>
      <c r="M1263" t="str">
        <f t="shared" si="39"/>
        <v>2023</v>
      </c>
    </row>
    <row r="1264" spans="1:13" x14ac:dyDescent="0.25">
      <c r="A1264" s="12">
        <v>45187</v>
      </c>
      <c r="B1264" t="s">
        <v>1532</v>
      </c>
      <c r="C1264" t="s">
        <v>2278</v>
      </c>
      <c r="D1264" s="7">
        <v>2</v>
      </c>
      <c r="E1264" t="s">
        <v>2293</v>
      </c>
      <c r="F1264" t="s">
        <v>2297</v>
      </c>
      <c r="G1264" t="s">
        <v>2299</v>
      </c>
      <c r="H1264" t="s">
        <v>2305</v>
      </c>
      <c r="I1264">
        <v>620.36</v>
      </c>
      <c r="J1264" t="s">
        <v>2307</v>
      </c>
      <c r="K1264" t="s">
        <v>2332</v>
      </c>
      <c r="L1264" t="str">
        <f t="shared" ca="1" si="38"/>
        <v>Male</v>
      </c>
      <c r="M1264" t="str">
        <f t="shared" si="39"/>
        <v>2023</v>
      </c>
    </row>
    <row r="1265" spans="1:13" hidden="1" x14ac:dyDescent="0.25">
      <c r="A1265" s="12">
        <v>45186</v>
      </c>
      <c r="B1265" t="s">
        <v>1533</v>
      </c>
      <c r="C1265" t="s">
        <v>2278</v>
      </c>
      <c r="D1265" s="7">
        <v>5</v>
      </c>
      <c r="E1265" t="s">
        <v>2293</v>
      </c>
      <c r="F1265" t="s">
        <v>2297</v>
      </c>
      <c r="G1265" t="s">
        <v>2300</v>
      </c>
      <c r="H1265" t="s">
        <v>2303</v>
      </c>
      <c r="I1265">
        <v>83.44</v>
      </c>
      <c r="J1265" t="s">
        <v>2307</v>
      </c>
      <c r="K1265" s="10" t="s">
        <v>2334</v>
      </c>
      <c r="L1265" t="str">
        <f t="shared" ca="1" si="38"/>
        <v>Female</v>
      </c>
      <c r="M1265" t="str">
        <f t="shared" si="39"/>
        <v>2023</v>
      </c>
    </row>
    <row r="1266" spans="1:13" x14ac:dyDescent="0.25">
      <c r="A1266" s="12">
        <v>45126</v>
      </c>
      <c r="B1266" t="s">
        <v>1534</v>
      </c>
      <c r="C1266" t="s">
        <v>2282</v>
      </c>
      <c r="D1266" s="7">
        <v>5</v>
      </c>
      <c r="E1266" t="s">
        <v>2291</v>
      </c>
      <c r="F1266" t="s">
        <v>2296</v>
      </c>
      <c r="G1266" t="s">
        <v>2299</v>
      </c>
      <c r="H1266" t="s">
        <v>2302</v>
      </c>
      <c r="I1266">
        <v>70.88</v>
      </c>
      <c r="J1266" t="s">
        <v>2307</v>
      </c>
      <c r="K1266" s="10" t="s">
        <v>2334</v>
      </c>
      <c r="L1266" t="str">
        <f t="shared" ca="1" si="38"/>
        <v>Female</v>
      </c>
      <c r="M1266" t="str">
        <f t="shared" si="39"/>
        <v>2023</v>
      </c>
    </row>
    <row r="1267" spans="1:13" x14ac:dyDescent="0.25">
      <c r="A1267" s="12">
        <v>44991</v>
      </c>
      <c r="B1267" t="s">
        <v>1535</v>
      </c>
      <c r="C1267" t="s">
        <v>2285</v>
      </c>
      <c r="D1267" s="7">
        <v>3</v>
      </c>
      <c r="E1267" t="s">
        <v>2294</v>
      </c>
      <c r="F1267" t="s">
        <v>2298</v>
      </c>
      <c r="G1267" t="s">
        <v>2299</v>
      </c>
      <c r="H1267" t="s">
        <v>2302</v>
      </c>
      <c r="I1267">
        <v>199.83</v>
      </c>
      <c r="J1267" t="s">
        <v>2309</v>
      </c>
      <c r="K1267" t="s">
        <v>2336</v>
      </c>
      <c r="L1267" t="str">
        <f t="shared" ca="1" si="38"/>
        <v>Female</v>
      </c>
      <c r="M1267" t="str">
        <f t="shared" si="39"/>
        <v>2023</v>
      </c>
    </row>
    <row r="1268" spans="1:13" x14ac:dyDescent="0.25">
      <c r="A1268" s="12">
        <v>45263</v>
      </c>
      <c r="B1268" t="s">
        <v>1536</v>
      </c>
      <c r="C1268" t="s">
        <v>2279</v>
      </c>
      <c r="D1268" s="7">
        <v>2</v>
      </c>
      <c r="E1268" t="s">
        <v>2291</v>
      </c>
      <c r="F1268" t="s">
        <v>2295</v>
      </c>
      <c r="G1268" t="s">
        <v>2299</v>
      </c>
      <c r="H1268" t="s">
        <v>2301</v>
      </c>
      <c r="I1268">
        <v>968.25</v>
      </c>
      <c r="J1268" t="s">
        <v>2310</v>
      </c>
      <c r="K1268" t="s">
        <v>2332</v>
      </c>
      <c r="L1268" t="str">
        <f t="shared" ca="1" si="38"/>
        <v>Female</v>
      </c>
      <c r="M1268" t="str">
        <f t="shared" si="39"/>
        <v>2023</v>
      </c>
    </row>
    <row r="1269" spans="1:13" x14ac:dyDescent="0.25">
      <c r="A1269" s="12">
        <v>45237</v>
      </c>
      <c r="B1269" t="s">
        <v>1537</v>
      </c>
      <c r="C1269" t="s">
        <v>2284</v>
      </c>
      <c r="D1269" s="7">
        <v>5</v>
      </c>
      <c r="E1269" t="s">
        <v>2293</v>
      </c>
      <c r="F1269" t="s">
        <v>2295</v>
      </c>
      <c r="G1269" t="s">
        <v>2299</v>
      </c>
      <c r="H1269" t="s">
        <v>2303</v>
      </c>
      <c r="I1269">
        <v>351.24</v>
      </c>
      <c r="J1269" t="s">
        <v>2306</v>
      </c>
      <c r="K1269" s="10" t="s">
        <v>2334</v>
      </c>
      <c r="L1269" t="str">
        <f t="shared" ca="1" si="38"/>
        <v>Female</v>
      </c>
      <c r="M1269" t="str">
        <f t="shared" si="39"/>
        <v>2023</v>
      </c>
    </row>
    <row r="1270" spans="1:13" x14ac:dyDescent="0.25">
      <c r="A1270" s="12">
        <v>45049</v>
      </c>
      <c r="B1270" t="s">
        <v>1538</v>
      </c>
      <c r="C1270" t="s">
        <v>2280</v>
      </c>
      <c r="D1270" s="7">
        <v>2</v>
      </c>
      <c r="E1270" t="s">
        <v>2292</v>
      </c>
      <c r="F1270" t="s">
        <v>2296</v>
      </c>
      <c r="G1270" t="s">
        <v>2299</v>
      </c>
      <c r="H1270" t="s">
        <v>2302</v>
      </c>
      <c r="I1270">
        <v>572.91</v>
      </c>
      <c r="J1270" t="s">
        <v>2308</v>
      </c>
      <c r="K1270" t="s">
        <v>2332</v>
      </c>
      <c r="L1270" t="str">
        <f t="shared" ca="1" si="38"/>
        <v>Female</v>
      </c>
      <c r="M1270" t="str">
        <f t="shared" si="39"/>
        <v>2023</v>
      </c>
    </row>
    <row r="1271" spans="1:13" x14ac:dyDescent="0.25">
      <c r="A1271" s="12">
        <v>44969</v>
      </c>
      <c r="B1271" t="s">
        <v>1539</v>
      </c>
      <c r="C1271" t="s">
        <v>2274</v>
      </c>
      <c r="D1271" s="7">
        <v>5</v>
      </c>
      <c r="E1271" t="s">
        <v>2294</v>
      </c>
      <c r="F1271" t="s">
        <v>2295</v>
      </c>
      <c r="G1271" t="s">
        <v>2299</v>
      </c>
      <c r="H1271" t="s">
        <v>2302</v>
      </c>
      <c r="I1271">
        <v>212.64</v>
      </c>
      <c r="J1271" t="s">
        <v>2308</v>
      </c>
      <c r="K1271" s="10" t="s">
        <v>2334</v>
      </c>
      <c r="L1271" t="str">
        <f t="shared" ca="1" si="38"/>
        <v>Female</v>
      </c>
      <c r="M1271" t="str">
        <f t="shared" si="39"/>
        <v>2023</v>
      </c>
    </row>
    <row r="1272" spans="1:13" x14ac:dyDescent="0.25">
      <c r="A1272" s="12">
        <v>45089</v>
      </c>
      <c r="B1272" t="s">
        <v>1540</v>
      </c>
      <c r="C1272" t="s">
        <v>2276</v>
      </c>
      <c r="D1272" s="7">
        <v>2</v>
      </c>
      <c r="E1272" t="s">
        <v>2293</v>
      </c>
      <c r="F1272" t="s">
        <v>2298</v>
      </c>
      <c r="G1272" t="s">
        <v>2299</v>
      </c>
      <c r="H1272" t="s">
        <v>2301</v>
      </c>
      <c r="I1272">
        <v>325.42</v>
      </c>
      <c r="J1272" t="s">
        <v>2307</v>
      </c>
      <c r="K1272" t="s">
        <v>2332</v>
      </c>
      <c r="L1272" t="str">
        <f t="shared" ca="1" si="38"/>
        <v>Female</v>
      </c>
      <c r="M1272" t="str">
        <f t="shared" si="39"/>
        <v>2023</v>
      </c>
    </row>
    <row r="1273" spans="1:13" x14ac:dyDescent="0.25">
      <c r="A1273" s="12">
        <v>45206</v>
      </c>
      <c r="B1273" t="s">
        <v>1541</v>
      </c>
      <c r="C1273" t="s">
        <v>2284</v>
      </c>
      <c r="D1273" s="7">
        <v>2</v>
      </c>
      <c r="E1273" t="s">
        <v>2293</v>
      </c>
      <c r="F1273" t="s">
        <v>2298</v>
      </c>
      <c r="G1273" t="s">
        <v>2299</v>
      </c>
      <c r="H1273" t="s">
        <v>2302</v>
      </c>
      <c r="I1273">
        <v>80.900000000000006</v>
      </c>
      <c r="J1273" t="s">
        <v>2306</v>
      </c>
      <c r="K1273" s="3" t="s">
        <v>2336</v>
      </c>
      <c r="L1273" t="str">
        <f t="shared" ca="1" si="38"/>
        <v>Male</v>
      </c>
      <c r="M1273" t="str">
        <f t="shared" si="39"/>
        <v>2023</v>
      </c>
    </row>
    <row r="1274" spans="1:13" hidden="1" x14ac:dyDescent="0.25">
      <c r="A1274" s="12">
        <v>45018</v>
      </c>
      <c r="B1274" t="s">
        <v>1542</v>
      </c>
      <c r="C1274" t="s">
        <v>2277</v>
      </c>
      <c r="D1274" s="7">
        <v>3</v>
      </c>
      <c r="E1274" t="s">
        <v>2292</v>
      </c>
      <c r="F1274" t="s">
        <v>2298</v>
      </c>
      <c r="G1274" t="s">
        <v>2300</v>
      </c>
      <c r="H1274" t="s">
        <v>2303</v>
      </c>
      <c r="I1274">
        <v>718.09</v>
      </c>
      <c r="J1274" t="s">
        <v>2308</v>
      </c>
      <c r="K1274" t="s">
        <v>2336</v>
      </c>
      <c r="L1274" t="str">
        <f t="shared" ca="1" si="38"/>
        <v>Female</v>
      </c>
      <c r="M1274" t="str">
        <f t="shared" si="39"/>
        <v>2023</v>
      </c>
    </row>
    <row r="1275" spans="1:13" x14ac:dyDescent="0.25">
      <c r="A1275" s="12">
        <v>45099</v>
      </c>
      <c r="B1275" t="s">
        <v>1543</v>
      </c>
      <c r="C1275" t="s">
        <v>2270</v>
      </c>
      <c r="D1275" s="7">
        <v>2</v>
      </c>
      <c r="E1275" t="s">
        <v>2290</v>
      </c>
      <c r="F1275" t="s">
        <v>2297</v>
      </c>
      <c r="G1275" t="s">
        <v>2299</v>
      </c>
      <c r="H1275" t="s">
        <v>2301</v>
      </c>
      <c r="I1275">
        <v>213.19</v>
      </c>
      <c r="J1275" t="s">
        <v>2307</v>
      </c>
      <c r="K1275" s="3" t="s">
        <v>2336</v>
      </c>
      <c r="L1275" t="str">
        <f t="shared" ca="1" si="38"/>
        <v>Female</v>
      </c>
      <c r="M1275" t="str">
        <f t="shared" si="39"/>
        <v>2023</v>
      </c>
    </row>
    <row r="1276" spans="1:13" x14ac:dyDescent="0.25">
      <c r="A1276" s="12">
        <v>45190</v>
      </c>
      <c r="B1276" t="s">
        <v>1544</v>
      </c>
      <c r="C1276" t="s">
        <v>2289</v>
      </c>
      <c r="D1276" s="7">
        <v>3</v>
      </c>
      <c r="E1276" t="s">
        <v>2290</v>
      </c>
      <c r="F1276" t="s">
        <v>2297</v>
      </c>
      <c r="G1276" t="s">
        <v>2299</v>
      </c>
      <c r="H1276" t="s">
        <v>2302</v>
      </c>
      <c r="I1276">
        <v>261.25</v>
      </c>
      <c r="J1276" t="s">
        <v>2308</v>
      </c>
      <c r="K1276" t="s">
        <v>2336</v>
      </c>
      <c r="L1276" t="str">
        <f t="shared" ca="1" si="38"/>
        <v>Female</v>
      </c>
      <c r="M1276" t="str">
        <f t="shared" si="39"/>
        <v>2023</v>
      </c>
    </row>
    <row r="1277" spans="1:13" x14ac:dyDescent="0.25">
      <c r="A1277" s="12">
        <v>44956</v>
      </c>
      <c r="B1277" t="s">
        <v>1545</v>
      </c>
      <c r="C1277" t="s">
        <v>2270</v>
      </c>
      <c r="D1277" s="7">
        <v>2</v>
      </c>
      <c r="E1277" t="s">
        <v>2290</v>
      </c>
      <c r="F1277" t="s">
        <v>2295</v>
      </c>
      <c r="G1277" t="s">
        <v>2299</v>
      </c>
      <c r="H1277" t="s">
        <v>2304</v>
      </c>
      <c r="I1277">
        <v>512.37</v>
      </c>
      <c r="J1277" t="s">
        <v>2310</v>
      </c>
      <c r="K1277" s="3" t="s">
        <v>2336</v>
      </c>
      <c r="L1277" t="str">
        <f t="shared" ca="1" si="38"/>
        <v>Female</v>
      </c>
      <c r="M1277" t="str">
        <f t="shared" si="39"/>
        <v>2023</v>
      </c>
    </row>
    <row r="1278" spans="1:13" x14ac:dyDescent="0.25">
      <c r="A1278" s="12">
        <v>45070</v>
      </c>
      <c r="B1278" t="s">
        <v>1546</v>
      </c>
      <c r="C1278" t="s">
        <v>2270</v>
      </c>
      <c r="D1278" s="7">
        <v>3</v>
      </c>
      <c r="E1278" t="s">
        <v>2290</v>
      </c>
      <c r="F1278" t="s">
        <v>2297</v>
      </c>
      <c r="G1278" t="s">
        <v>2299</v>
      </c>
      <c r="H1278" t="s">
        <v>2303</v>
      </c>
      <c r="I1278">
        <v>842.3</v>
      </c>
      <c r="J1278" t="s">
        <v>2310</v>
      </c>
      <c r="K1278" t="s">
        <v>2336</v>
      </c>
      <c r="L1278" t="str">
        <f t="shared" ca="1" si="38"/>
        <v>Male</v>
      </c>
      <c r="M1278" t="str">
        <f t="shared" si="39"/>
        <v>2023</v>
      </c>
    </row>
    <row r="1279" spans="1:13" hidden="1" x14ac:dyDescent="0.25">
      <c r="A1279" s="12">
        <v>45010</v>
      </c>
      <c r="B1279" t="s">
        <v>1547</v>
      </c>
      <c r="C1279" t="s">
        <v>2285</v>
      </c>
      <c r="D1279" s="7">
        <v>4</v>
      </c>
      <c r="E1279" t="s">
        <v>2294</v>
      </c>
      <c r="F1279" t="s">
        <v>2297</v>
      </c>
      <c r="G1279" t="s">
        <v>2300</v>
      </c>
      <c r="H1279" t="s">
        <v>2301</v>
      </c>
      <c r="I1279">
        <v>205.74</v>
      </c>
      <c r="J1279" t="s">
        <v>2310</v>
      </c>
      <c r="K1279" t="s">
        <v>2333</v>
      </c>
      <c r="L1279" t="str">
        <f t="shared" ca="1" si="38"/>
        <v>Female</v>
      </c>
      <c r="M1279" t="str">
        <f t="shared" si="39"/>
        <v>2023</v>
      </c>
    </row>
    <row r="1280" spans="1:13" x14ac:dyDescent="0.25">
      <c r="A1280" s="12">
        <v>45257</v>
      </c>
      <c r="B1280" t="s">
        <v>1548</v>
      </c>
      <c r="C1280" t="s">
        <v>2281</v>
      </c>
      <c r="D1280" s="7">
        <v>3</v>
      </c>
      <c r="E1280" t="s">
        <v>2290</v>
      </c>
      <c r="F1280" t="s">
        <v>2296</v>
      </c>
      <c r="G1280" t="s">
        <v>2299</v>
      </c>
      <c r="H1280" t="s">
        <v>2304</v>
      </c>
      <c r="I1280">
        <v>545.87</v>
      </c>
      <c r="J1280" t="s">
        <v>2306</v>
      </c>
      <c r="K1280" t="s">
        <v>2336</v>
      </c>
      <c r="L1280" t="str">
        <f t="shared" ca="1" si="38"/>
        <v>Female</v>
      </c>
      <c r="M1280" t="str">
        <f t="shared" si="39"/>
        <v>2023</v>
      </c>
    </row>
    <row r="1281" spans="1:13" x14ac:dyDescent="0.25">
      <c r="A1281" s="12">
        <v>44969</v>
      </c>
      <c r="B1281" t="s">
        <v>1549</v>
      </c>
      <c r="C1281" t="s">
        <v>2270</v>
      </c>
      <c r="D1281" s="7">
        <v>5</v>
      </c>
      <c r="E1281" t="s">
        <v>2290</v>
      </c>
      <c r="F1281" t="s">
        <v>2296</v>
      </c>
      <c r="G1281" t="s">
        <v>2299</v>
      </c>
      <c r="H1281" t="s">
        <v>2305</v>
      </c>
      <c r="I1281">
        <v>869.67</v>
      </c>
      <c r="J1281" t="s">
        <v>2309</v>
      </c>
      <c r="K1281" s="10" t="s">
        <v>2334</v>
      </c>
      <c r="L1281" t="str">
        <f t="shared" ca="1" si="38"/>
        <v>Female</v>
      </c>
      <c r="M1281" t="str">
        <f t="shared" si="39"/>
        <v>2023</v>
      </c>
    </row>
    <row r="1282" spans="1:13" x14ac:dyDescent="0.25">
      <c r="A1282" s="12">
        <v>45148</v>
      </c>
      <c r="B1282" t="s">
        <v>1550</v>
      </c>
      <c r="C1282" t="s">
        <v>2274</v>
      </c>
      <c r="D1282" s="7">
        <v>2</v>
      </c>
      <c r="E1282" t="s">
        <v>2294</v>
      </c>
      <c r="F1282" t="s">
        <v>2295</v>
      </c>
      <c r="G1282" t="s">
        <v>2299</v>
      </c>
      <c r="H1282" t="s">
        <v>2304</v>
      </c>
      <c r="I1282">
        <v>761</v>
      </c>
      <c r="J1282" t="s">
        <v>2306</v>
      </c>
      <c r="K1282" t="s">
        <v>2332</v>
      </c>
      <c r="L1282" t="str">
        <f t="shared" ca="1" si="38"/>
        <v>Female</v>
      </c>
      <c r="M1282" t="str">
        <f t="shared" si="39"/>
        <v>2023</v>
      </c>
    </row>
    <row r="1283" spans="1:13" x14ac:dyDescent="0.25">
      <c r="A1283" s="12">
        <v>45231</v>
      </c>
      <c r="B1283" t="s">
        <v>1551</v>
      </c>
      <c r="C1283" t="s">
        <v>2284</v>
      </c>
      <c r="D1283" s="7">
        <v>3</v>
      </c>
      <c r="E1283" t="s">
        <v>2293</v>
      </c>
      <c r="F1283" t="s">
        <v>2295</v>
      </c>
      <c r="G1283" t="s">
        <v>2299</v>
      </c>
      <c r="H1283" t="s">
        <v>2305</v>
      </c>
      <c r="I1283">
        <v>799.05</v>
      </c>
      <c r="J1283" t="s">
        <v>2308</v>
      </c>
      <c r="K1283" t="s">
        <v>2336</v>
      </c>
      <c r="L1283" t="str">
        <f t="shared" ref="L1283:L1346" ca="1" si="40">IF(G1284="Other", IF(RAND()&lt;=0.5, "Male", "Female"), G1284)</f>
        <v>Female</v>
      </c>
      <c r="M1283" t="str">
        <f t="shared" ref="M1283:M1346" si="41">TEXT(A1283, "YYYY")</f>
        <v>2023</v>
      </c>
    </row>
    <row r="1284" spans="1:13" x14ac:dyDescent="0.25">
      <c r="A1284" s="12">
        <v>44969</v>
      </c>
      <c r="B1284" t="s">
        <v>1552</v>
      </c>
      <c r="C1284" t="s">
        <v>2285</v>
      </c>
      <c r="D1284" s="7">
        <v>5</v>
      </c>
      <c r="E1284" t="s">
        <v>2294</v>
      </c>
      <c r="F1284" t="s">
        <v>2295</v>
      </c>
      <c r="G1284" t="s">
        <v>2299</v>
      </c>
      <c r="H1284" t="s">
        <v>2302</v>
      </c>
      <c r="I1284">
        <v>399.25</v>
      </c>
      <c r="J1284" t="s">
        <v>2310</v>
      </c>
      <c r="K1284" s="10" t="s">
        <v>2334</v>
      </c>
      <c r="L1284" t="str">
        <f t="shared" ca="1" si="40"/>
        <v>Female</v>
      </c>
      <c r="M1284" t="str">
        <f t="shared" si="41"/>
        <v>2023</v>
      </c>
    </row>
    <row r="1285" spans="1:13" x14ac:dyDescent="0.25">
      <c r="A1285" s="12">
        <v>45005</v>
      </c>
      <c r="B1285" t="s">
        <v>1553</v>
      </c>
      <c r="C1285" t="s">
        <v>2275</v>
      </c>
      <c r="D1285" s="7">
        <v>3</v>
      </c>
      <c r="E1285" t="s">
        <v>2294</v>
      </c>
      <c r="F1285" t="s">
        <v>2295</v>
      </c>
      <c r="G1285" t="s">
        <v>2299</v>
      </c>
      <c r="H1285" t="s">
        <v>2304</v>
      </c>
      <c r="I1285">
        <v>333.07</v>
      </c>
      <c r="J1285" t="s">
        <v>2307</v>
      </c>
      <c r="K1285" t="s">
        <v>2336</v>
      </c>
      <c r="L1285" t="str">
        <f t="shared" ca="1" si="40"/>
        <v>Female</v>
      </c>
      <c r="M1285" t="str">
        <f t="shared" si="41"/>
        <v>2023</v>
      </c>
    </row>
    <row r="1286" spans="1:13" x14ac:dyDescent="0.25">
      <c r="A1286" s="12">
        <v>45164</v>
      </c>
      <c r="B1286" t="s">
        <v>1554</v>
      </c>
      <c r="C1286" t="s">
        <v>2285</v>
      </c>
      <c r="D1286" s="7">
        <v>5</v>
      </c>
      <c r="E1286" t="s">
        <v>2294</v>
      </c>
      <c r="F1286" t="s">
        <v>2298</v>
      </c>
      <c r="G1286" t="s">
        <v>2299</v>
      </c>
      <c r="H1286" t="s">
        <v>2301</v>
      </c>
      <c r="I1286">
        <v>101.42</v>
      </c>
      <c r="J1286" t="s">
        <v>2309</v>
      </c>
      <c r="K1286" s="10" t="s">
        <v>2334</v>
      </c>
      <c r="L1286" t="str">
        <f t="shared" ca="1" si="40"/>
        <v>Female</v>
      </c>
      <c r="M1286" t="str">
        <f t="shared" si="41"/>
        <v>2023</v>
      </c>
    </row>
    <row r="1287" spans="1:13" x14ac:dyDescent="0.25">
      <c r="A1287" s="12">
        <v>45065</v>
      </c>
      <c r="B1287" t="s">
        <v>1555</v>
      </c>
      <c r="C1287" t="s">
        <v>2275</v>
      </c>
      <c r="D1287" s="7">
        <v>4</v>
      </c>
      <c r="E1287" t="s">
        <v>2294</v>
      </c>
      <c r="F1287" t="s">
        <v>2298</v>
      </c>
      <c r="G1287" t="s">
        <v>2299</v>
      </c>
      <c r="H1287" t="s">
        <v>2303</v>
      </c>
      <c r="I1287">
        <v>532.03</v>
      </c>
      <c r="J1287" t="s">
        <v>2307</v>
      </c>
      <c r="K1287" t="s">
        <v>2333</v>
      </c>
      <c r="L1287" t="str">
        <f t="shared" ca="1" si="40"/>
        <v>Female</v>
      </c>
      <c r="M1287" t="str">
        <f t="shared" si="41"/>
        <v>2023</v>
      </c>
    </row>
    <row r="1288" spans="1:13" x14ac:dyDescent="0.25">
      <c r="A1288" s="12">
        <v>45220</v>
      </c>
      <c r="B1288" t="s">
        <v>1556</v>
      </c>
      <c r="C1288" t="s">
        <v>2282</v>
      </c>
      <c r="D1288" s="7">
        <v>2</v>
      </c>
      <c r="E1288" t="s">
        <v>2291</v>
      </c>
      <c r="F1288" t="s">
        <v>2298</v>
      </c>
      <c r="G1288" t="s">
        <v>2299</v>
      </c>
      <c r="H1288" t="s">
        <v>2304</v>
      </c>
      <c r="I1288">
        <v>140.88999999999999</v>
      </c>
      <c r="J1288" t="s">
        <v>2308</v>
      </c>
      <c r="K1288" t="s">
        <v>2332</v>
      </c>
      <c r="L1288" t="str">
        <f t="shared" ca="1" si="40"/>
        <v>Female</v>
      </c>
      <c r="M1288" t="str">
        <f t="shared" si="41"/>
        <v>2023</v>
      </c>
    </row>
    <row r="1289" spans="1:13" x14ac:dyDescent="0.25">
      <c r="A1289" s="12">
        <v>45192</v>
      </c>
      <c r="B1289" t="s">
        <v>1557</v>
      </c>
      <c r="C1289" t="s">
        <v>2289</v>
      </c>
      <c r="D1289" s="7">
        <v>5</v>
      </c>
      <c r="E1289" t="s">
        <v>2290</v>
      </c>
      <c r="F1289" t="s">
        <v>2298</v>
      </c>
      <c r="G1289" t="s">
        <v>2299</v>
      </c>
      <c r="H1289" t="s">
        <v>2303</v>
      </c>
      <c r="I1289">
        <v>558.42999999999995</v>
      </c>
      <c r="J1289" t="s">
        <v>2310</v>
      </c>
      <c r="K1289" s="10" t="s">
        <v>2334</v>
      </c>
      <c r="L1289" t="str">
        <f t="shared" ca="1" si="40"/>
        <v>Female</v>
      </c>
      <c r="M1289" t="str">
        <f t="shared" si="41"/>
        <v>2023</v>
      </c>
    </row>
    <row r="1290" spans="1:13" x14ac:dyDescent="0.25">
      <c r="A1290" s="12">
        <v>45121</v>
      </c>
      <c r="B1290" t="s">
        <v>1558</v>
      </c>
      <c r="C1290" t="s">
        <v>2282</v>
      </c>
      <c r="D1290" s="7">
        <v>2</v>
      </c>
      <c r="E1290" t="s">
        <v>2291</v>
      </c>
      <c r="F1290" t="s">
        <v>2296</v>
      </c>
      <c r="G1290" t="s">
        <v>2299</v>
      </c>
      <c r="H1290" t="s">
        <v>2301</v>
      </c>
      <c r="I1290">
        <v>136.88999999999999</v>
      </c>
      <c r="J1290" t="s">
        <v>2308</v>
      </c>
      <c r="K1290" t="s">
        <v>2332</v>
      </c>
      <c r="L1290" t="str">
        <f t="shared" ca="1" si="40"/>
        <v>Female</v>
      </c>
      <c r="M1290" t="str">
        <f t="shared" si="41"/>
        <v>2023</v>
      </c>
    </row>
    <row r="1291" spans="1:13" x14ac:dyDescent="0.25">
      <c r="A1291" s="12">
        <v>45185</v>
      </c>
      <c r="B1291" t="s">
        <v>1559</v>
      </c>
      <c r="C1291" t="s">
        <v>2275</v>
      </c>
      <c r="D1291" s="7">
        <v>4</v>
      </c>
      <c r="E1291" t="s">
        <v>2294</v>
      </c>
      <c r="F1291" t="s">
        <v>2296</v>
      </c>
      <c r="G1291" t="s">
        <v>2299</v>
      </c>
      <c r="H1291" t="s">
        <v>2303</v>
      </c>
      <c r="I1291">
        <v>680.19</v>
      </c>
      <c r="J1291" t="s">
        <v>2309</v>
      </c>
      <c r="K1291" t="s">
        <v>2333</v>
      </c>
      <c r="L1291" t="str">
        <f t="shared" ca="1" si="40"/>
        <v>Male</v>
      </c>
      <c r="M1291" t="str">
        <f t="shared" si="41"/>
        <v>2023</v>
      </c>
    </row>
    <row r="1292" spans="1:13" hidden="1" x14ac:dyDescent="0.25">
      <c r="A1292" s="12">
        <v>45165</v>
      </c>
      <c r="B1292" t="s">
        <v>1560</v>
      </c>
      <c r="C1292" t="s">
        <v>2275</v>
      </c>
      <c r="D1292" s="7">
        <v>2</v>
      </c>
      <c r="E1292" t="s">
        <v>2294</v>
      </c>
      <c r="F1292" t="s">
        <v>2296</v>
      </c>
      <c r="G1292" t="s">
        <v>2300</v>
      </c>
      <c r="H1292" t="s">
        <v>2302</v>
      </c>
      <c r="I1292">
        <v>119.94</v>
      </c>
      <c r="J1292" t="s">
        <v>2307</v>
      </c>
      <c r="K1292" t="s">
        <v>2332</v>
      </c>
      <c r="L1292" t="str">
        <f t="shared" ca="1" si="40"/>
        <v>Female</v>
      </c>
      <c r="M1292" t="str">
        <f t="shared" si="41"/>
        <v>2023</v>
      </c>
    </row>
    <row r="1293" spans="1:13" x14ac:dyDescent="0.25">
      <c r="A1293" s="12">
        <v>45158</v>
      </c>
      <c r="B1293" t="s">
        <v>1561</v>
      </c>
      <c r="C1293" t="s">
        <v>2286</v>
      </c>
      <c r="D1293" s="7">
        <v>5</v>
      </c>
      <c r="E1293" t="s">
        <v>2290</v>
      </c>
      <c r="F1293" t="s">
        <v>2296</v>
      </c>
      <c r="G1293" t="s">
        <v>2299</v>
      </c>
      <c r="H1293" t="s">
        <v>2304</v>
      </c>
      <c r="I1293">
        <v>642.45000000000005</v>
      </c>
      <c r="J1293" t="s">
        <v>2308</v>
      </c>
      <c r="K1293" s="10" t="s">
        <v>2334</v>
      </c>
      <c r="L1293" t="str">
        <f t="shared" ca="1" si="40"/>
        <v>Female</v>
      </c>
      <c r="M1293" t="str">
        <f t="shared" si="41"/>
        <v>2023</v>
      </c>
    </row>
    <row r="1294" spans="1:13" x14ac:dyDescent="0.25">
      <c r="A1294" s="12">
        <v>44934</v>
      </c>
      <c r="B1294" t="s">
        <v>1562</v>
      </c>
      <c r="C1294" t="s">
        <v>2282</v>
      </c>
      <c r="D1294" s="7">
        <v>2</v>
      </c>
      <c r="E1294" t="s">
        <v>2291</v>
      </c>
      <c r="F1294" t="s">
        <v>2296</v>
      </c>
      <c r="G1294" t="s">
        <v>2299</v>
      </c>
      <c r="H1294" t="s">
        <v>2301</v>
      </c>
      <c r="I1294">
        <v>971.51</v>
      </c>
      <c r="J1294" t="s">
        <v>2309</v>
      </c>
      <c r="K1294" s="3" t="s">
        <v>2336</v>
      </c>
      <c r="L1294" t="str">
        <f t="shared" ca="1" si="40"/>
        <v>Male</v>
      </c>
      <c r="M1294" t="str">
        <f t="shared" si="41"/>
        <v>2023</v>
      </c>
    </row>
    <row r="1295" spans="1:13" hidden="1" x14ac:dyDescent="0.25">
      <c r="A1295" s="12">
        <v>45084</v>
      </c>
      <c r="B1295" t="s">
        <v>1563</v>
      </c>
      <c r="C1295" t="s">
        <v>2289</v>
      </c>
      <c r="D1295" s="7">
        <v>2</v>
      </c>
      <c r="E1295" t="s">
        <v>2290</v>
      </c>
      <c r="F1295" t="s">
        <v>2296</v>
      </c>
      <c r="G1295" t="s">
        <v>2300</v>
      </c>
      <c r="H1295" t="s">
        <v>2302</v>
      </c>
      <c r="I1295">
        <v>619.15</v>
      </c>
      <c r="J1295" t="s">
        <v>2309</v>
      </c>
      <c r="K1295" s="3" t="s">
        <v>2336</v>
      </c>
      <c r="L1295" t="str">
        <f t="shared" ca="1" si="40"/>
        <v>Male</v>
      </c>
      <c r="M1295" t="str">
        <f t="shared" si="41"/>
        <v>2023</v>
      </c>
    </row>
    <row r="1296" spans="1:13" hidden="1" x14ac:dyDescent="0.25">
      <c r="A1296" s="12">
        <v>45009</v>
      </c>
      <c r="B1296" t="s">
        <v>1564</v>
      </c>
      <c r="C1296" t="s">
        <v>2284</v>
      </c>
      <c r="D1296" s="7">
        <v>2</v>
      </c>
      <c r="E1296" t="s">
        <v>2293</v>
      </c>
      <c r="F1296" t="s">
        <v>2298</v>
      </c>
      <c r="G1296" t="s">
        <v>2300</v>
      </c>
      <c r="H1296" t="s">
        <v>2304</v>
      </c>
      <c r="I1296">
        <v>245.16</v>
      </c>
      <c r="J1296" t="s">
        <v>2306</v>
      </c>
      <c r="K1296" s="3" t="s">
        <v>2336</v>
      </c>
      <c r="L1296" t="str">
        <f t="shared" ca="1" si="40"/>
        <v>Female</v>
      </c>
      <c r="M1296" t="str">
        <f t="shared" si="41"/>
        <v>2023</v>
      </c>
    </row>
    <row r="1297" spans="1:13" x14ac:dyDescent="0.25">
      <c r="A1297" s="12">
        <v>45168</v>
      </c>
      <c r="B1297" t="s">
        <v>1565</v>
      </c>
      <c r="C1297" t="s">
        <v>2273</v>
      </c>
      <c r="D1297" s="7">
        <v>5</v>
      </c>
      <c r="E1297" t="s">
        <v>2293</v>
      </c>
      <c r="F1297" t="s">
        <v>2298</v>
      </c>
      <c r="G1297" t="s">
        <v>2299</v>
      </c>
      <c r="H1297" t="s">
        <v>2305</v>
      </c>
      <c r="I1297">
        <v>176.06</v>
      </c>
      <c r="J1297" t="s">
        <v>2307</v>
      </c>
      <c r="K1297" s="10" t="s">
        <v>2334</v>
      </c>
      <c r="L1297" t="str">
        <f t="shared" ca="1" si="40"/>
        <v>Female</v>
      </c>
      <c r="M1297" t="str">
        <f t="shared" si="41"/>
        <v>2023</v>
      </c>
    </row>
    <row r="1298" spans="1:13" x14ac:dyDescent="0.25">
      <c r="A1298" s="12">
        <v>45030</v>
      </c>
      <c r="B1298" t="s">
        <v>1566</v>
      </c>
      <c r="C1298" t="s">
        <v>2280</v>
      </c>
      <c r="D1298" s="7">
        <v>2</v>
      </c>
      <c r="E1298" t="s">
        <v>2292</v>
      </c>
      <c r="F1298" t="s">
        <v>2295</v>
      </c>
      <c r="G1298" t="s">
        <v>2299</v>
      </c>
      <c r="H1298" t="s">
        <v>2303</v>
      </c>
      <c r="I1298">
        <v>28.64</v>
      </c>
      <c r="J1298" t="s">
        <v>2306</v>
      </c>
      <c r="K1298" t="s">
        <v>2332</v>
      </c>
      <c r="L1298" t="str">
        <f t="shared" ca="1" si="40"/>
        <v>Male</v>
      </c>
      <c r="M1298" t="str">
        <f t="shared" si="41"/>
        <v>2023</v>
      </c>
    </row>
    <row r="1299" spans="1:13" hidden="1" x14ac:dyDescent="0.25">
      <c r="A1299" s="12">
        <v>45284</v>
      </c>
      <c r="B1299" t="s">
        <v>1567</v>
      </c>
      <c r="C1299" t="s">
        <v>2271</v>
      </c>
      <c r="D1299" s="7">
        <v>2</v>
      </c>
      <c r="E1299" t="s">
        <v>2291</v>
      </c>
      <c r="F1299" t="s">
        <v>2297</v>
      </c>
      <c r="G1299" t="s">
        <v>2300</v>
      </c>
      <c r="H1299" t="s">
        <v>2302</v>
      </c>
      <c r="I1299">
        <v>122.76</v>
      </c>
      <c r="J1299" t="s">
        <v>2310</v>
      </c>
      <c r="K1299" s="3" t="s">
        <v>2336</v>
      </c>
      <c r="L1299" t="str">
        <f t="shared" ca="1" si="40"/>
        <v>Male</v>
      </c>
      <c r="M1299" t="str">
        <f t="shared" si="41"/>
        <v>2023</v>
      </c>
    </row>
    <row r="1300" spans="1:13" hidden="1" x14ac:dyDescent="0.25">
      <c r="A1300" s="12">
        <v>45112</v>
      </c>
      <c r="B1300" t="s">
        <v>1568</v>
      </c>
      <c r="C1300" t="s">
        <v>2285</v>
      </c>
      <c r="D1300" s="7">
        <v>2</v>
      </c>
      <c r="E1300" t="s">
        <v>2294</v>
      </c>
      <c r="F1300" t="s">
        <v>2297</v>
      </c>
      <c r="G1300" t="s">
        <v>2300</v>
      </c>
      <c r="H1300" t="s">
        <v>2304</v>
      </c>
      <c r="I1300">
        <v>117.2</v>
      </c>
      <c r="J1300" t="s">
        <v>2308</v>
      </c>
      <c r="K1300" s="3" t="s">
        <v>2336</v>
      </c>
      <c r="L1300" t="str">
        <f t="shared" ca="1" si="40"/>
        <v>Female</v>
      </c>
      <c r="M1300" t="str">
        <f t="shared" si="41"/>
        <v>2023</v>
      </c>
    </row>
    <row r="1301" spans="1:13" x14ac:dyDescent="0.25">
      <c r="A1301" s="12">
        <v>45075</v>
      </c>
      <c r="B1301" t="s">
        <v>1569</v>
      </c>
      <c r="C1301" t="s">
        <v>2289</v>
      </c>
      <c r="D1301" s="7">
        <v>5</v>
      </c>
      <c r="E1301" t="s">
        <v>2290</v>
      </c>
      <c r="F1301" t="s">
        <v>2298</v>
      </c>
      <c r="G1301" t="s">
        <v>2299</v>
      </c>
      <c r="H1301" t="s">
        <v>2301</v>
      </c>
      <c r="I1301">
        <v>596.01</v>
      </c>
      <c r="J1301" t="s">
        <v>2310</v>
      </c>
      <c r="K1301" s="10" t="s">
        <v>2334</v>
      </c>
      <c r="L1301" t="str">
        <f t="shared" ca="1" si="40"/>
        <v>Male</v>
      </c>
      <c r="M1301" t="str">
        <f t="shared" si="41"/>
        <v>2023</v>
      </c>
    </row>
    <row r="1302" spans="1:13" hidden="1" x14ac:dyDescent="0.25">
      <c r="A1302" s="12">
        <v>45013</v>
      </c>
      <c r="B1302" t="s">
        <v>1570</v>
      </c>
      <c r="C1302" t="s">
        <v>2279</v>
      </c>
      <c r="D1302" s="7">
        <v>2</v>
      </c>
      <c r="E1302" t="s">
        <v>2291</v>
      </c>
      <c r="F1302" t="s">
        <v>2296</v>
      </c>
      <c r="G1302" t="s">
        <v>2300</v>
      </c>
      <c r="H1302" t="s">
        <v>2303</v>
      </c>
      <c r="I1302">
        <v>465.4</v>
      </c>
      <c r="J1302" t="s">
        <v>2309</v>
      </c>
      <c r="K1302" t="s">
        <v>2332</v>
      </c>
      <c r="L1302" t="str">
        <f t="shared" ca="1" si="40"/>
        <v>Male</v>
      </c>
      <c r="M1302" t="str">
        <f t="shared" si="41"/>
        <v>2023</v>
      </c>
    </row>
    <row r="1303" spans="1:13" hidden="1" x14ac:dyDescent="0.25">
      <c r="A1303" s="12">
        <v>45113</v>
      </c>
      <c r="B1303" t="s">
        <v>1571</v>
      </c>
      <c r="C1303" t="s">
        <v>2270</v>
      </c>
      <c r="D1303" s="7">
        <v>2</v>
      </c>
      <c r="E1303" t="s">
        <v>2290</v>
      </c>
      <c r="F1303" t="s">
        <v>2295</v>
      </c>
      <c r="G1303" t="s">
        <v>2300</v>
      </c>
      <c r="H1303" t="s">
        <v>2302</v>
      </c>
      <c r="I1303">
        <v>727.17</v>
      </c>
      <c r="J1303" t="s">
        <v>2306</v>
      </c>
      <c r="K1303" s="3" t="s">
        <v>2336</v>
      </c>
      <c r="L1303" t="str">
        <f t="shared" ca="1" si="40"/>
        <v>Male</v>
      </c>
      <c r="M1303" t="str">
        <f t="shared" si="41"/>
        <v>2023</v>
      </c>
    </row>
    <row r="1304" spans="1:13" hidden="1" x14ac:dyDescent="0.25">
      <c r="A1304" s="12">
        <v>45128</v>
      </c>
      <c r="B1304" t="s">
        <v>1572</v>
      </c>
      <c r="C1304" t="s">
        <v>2285</v>
      </c>
      <c r="D1304" s="7">
        <v>3</v>
      </c>
      <c r="E1304" t="s">
        <v>2294</v>
      </c>
      <c r="F1304" t="s">
        <v>2297</v>
      </c>
      <c r="G1304" t="s">
        <v>2300</v>
      </c>
      <c r="H1304" t="s">
        <v>2303</v>
      </c>
      <c r="I1304">
        <v>336.08</v>
      </c>
      <c r="J1304" t="s">
        <v>2310</v>
      </c>
      <c r="K1304" t="s">
        <v>2336</v>
      </c>
      <c r="L1304" t="str">
        <f t="shared" ca="1" si="40"/>
        <v>Female</v>
      </c>
      <c r="M1304" t="str">
        <f t="shared" si="41"/>
        <v>2023</v>
      </c>
    </row>
    <row r="1305" spans="1:13" x14ac:dyDescent="0.25">
      <c r="A1305" s="12">
        <v>45027</v>
      </c>
      <c r="B1305" t="s">
        <v>1573</v>
      </c>
      <c r="C1305" t="s">
        <v>2285</v>
      </c>
      <c r="D1305" s="7">
        <v>3</v>
      </c>
      <c r="E1305" t="s">
        <v>2294</v>
      </c>
      <c r="F1305" t="s">
        <v>2298</v>
      </c>
      <c r="G1305" t="s">
        <v>2299</v>
      </c>
      <c r="H1305" t="s">
        <v>2305</v>
      </c>
      <c r="I1305">
        <v>421.44</v>
      </c>
      <c r="J1305" t="s">
        <v>2307</v>
      </c>
      <c r="K1305" t="s">
        <v>2336</v>
      </c>
      <c r="L1305" t="str">
        <f t="shared" ca="1" si="40"/>
        <v>Female</v>
      </c>
      <c r="M1305" t="str">
        <f t="shared" si="41"/>
        <v>2023</v>
      </c>
    </row>
    <row r="1306" spans="1:13" x14ac:dyDescent="0.25">
      <c r="A1306" s="12">
        <v>44962</v>
      </c>
      <c r="B1306" t="s">
        <v>1574</v>
      </c>
      <c r="C1306" t="s">
        <v>2278</v>
      </c>
      <c r="D1306" s="7">
        <v>2</v>
      </c>
      <c r="E1306" t="s">
        <v>2293</v>
      </c>
      <c r="F1306" t="s">
        <v>2297</v>
      </c>
      <c r="G1306" t="s">
        <v>2299</v>
      </c>
      <c r="H1306" t="s">
        <v>2303</v>
      </c>
      <c r="I1306">
        <v>545.89</v>
      </c>
      <c r="J1306" t="s">
        <v>2307</v>
      </c>
      <c r="K1306" s="3" t="s">
        <v>2336</v>
      </c>
      <c r="L1306" t="str">
        <f t="shared" ca="1" si="40"/>
        <v>Female</v>
      </c>
      <c r="M1306" t="str">
        <f t="shared" si="41"/>
        <v>2023</v>
      </c>
    </row>
    <row r="1307" spans="1:13" x14ac:dyDescent="0.25">
      <c r="A1307" s="12">
        <v>45228</v>
      </c>
      <c r="B1307" t="s">
        <v>1575</v>
      </c>
      <c r="C1307" t="s">
        <v>2288</v>
      </c>
      <c r="D1307" s="7">
        <v>2</v>
      </c>
      <c r="E1307" t="s">
        <v>2292</v>
      </c>
      <c r="F1307" t="s">
        <v>2297</v>
      </c>
      <c r="G1307" t="s">
        <v>2299</v>
      </c>
      <c r="H1307" t="s">
        <v>2302</v>
      </c>
      <c r="I1307">
        <v>441.31</v>
      </c>
      <c r="J1307" t="s">
        <v>2309</v>
      </c>
      <c r="K1307" s="3" t="s">
        <v>2336</v>
      </c>
      <c r="L1307" t="str">
        <f t="shared" ca="1" si="40"/>
        <v>Male</v>
      </c>
      <c r="M1307" t="str">
        <f t="shared" si="41"/>
        <v>2023</v>
      </c>
    </row>
    <row r="1308" spans="1:13" hidden="1" x14ac:dyDescent="0.25">
      <c r="A1308" s="12">
        <v>45212</v>
      </c>
      <c r="B1308" t="s">
        <v>1576</v>
      </c>
      <c r="C1308" t="s">
        <v>2285</v>
      </c>
      <c r="D1308" s="7">
        <v>2</v>
      </c>
      <c r="E1308" t="s">
        <v>2294</v>
      </c>
      <c r="F1308" t="s">
        <v>2296</v>
      </c>
      <c r="G1308" t="s">
        <v>2300</v>
      </c>
      <c r="H1308" t="s">
        <v>2302</v>
      </c>
      <c r="I1308">
        <v>857.95</v>
      </c>
      <c r="J1308" t="s">
        <v>2307</v>
      </c>
      <c r="K1308" t="s">
        <v>2332</v>
      </c>
      <c r="L1308" t="str">
        <f t="shared" ca="1" si="40"/>
        <v>Male</v>
      </c>
      <c r="M1308" t="str">
        <f t="shared" si="41"/>
        <v>2023</v>
      </c>
    </row>
    <row r="1309" spans="1:13" hidden="1" x14ac:dyDescent="0.25">
      <c r="A1309" s="12">
        <v>45118</v>
      </c>
      <c r="B1309" t="s">
        <v>1577</v>
      </c>
      <c r="C1309" t="s">
        <v>2274</v>
      </c>
      <c r="D1309" s="7">
        <v>3</v>
      </c>
      <c r="E1309" t="s">
        <v>2294</v>
      </c>
      <c r="F1309" t="s">
        <v>2296</v>
      </c>
      <c r="G1309" t="s">
        <v>2300</v>
      </c>
      <c r="H1309" t="s">
        <v>2305</v>
      </c>
      <c r="I1309">
        <v>508.93</v>
      </c>
      <c r="J1309" t="s">
        <v>2307</v>
      </c>
      <c r="K1309" t="s">
        <v>2336</v>
      </c>
      <c r="L1309" t="str">
        <f t="shared" ca="1" si="40"/>
        <v>Female</v>
      </c>
      <c r="M1309" t="str">
        <f t="shared" si="41"/>
        <v>2023</v>
      </c>
    </row>
    <row r="1310" spans="1:13" x14ac:dyDescent="0.25">
      <c r="A1310" s="12">
        <v>45163</v>
      </c>
      <c r="B1310" t="s">
        <v>1578</v>
      </c>
      <c r="C1310" t="s">
        <v>2283</v>
      </c>
      <c r="D1310" s="7">
        <v>4</v>
      </c>
      <c r="E1310" t="s">
        <v>2294</v>
      </c>
      <c r="F1310" t="s">
        <v>2296</v>
      </c>
      <c r="G1310" t="s">
        <v>2299</v>
      </c>
      <c r="H1310" t="s">
        <v>2304</v>
      </c>
      <c r="I1310">
        <v>595.9</v>
      </c>
      <c r="J1310" t="s">
        <v>2308</v>
      </c>
      <c r="K1310" t="s">
        <v>2333</v>
      </c>
      <c r="L1310" t="str">
        <f t="shared" ca="1" si="40"/>
        <v>Female</v>
      </c>
      <c r="M1310" t="str">
        <f t="shared" si="41"/>
        <v>2023</v>
      </c>
    </row>
    <row r="1311" spans="1:13" x14ac:dyDescent="0.25">
      <c r="A1311" s="12">
        <v>45047</v>
      </c>
      <c r="B1311" t="s">
        <v>1579</v>
      </c>
      <c r="C1311" t="s">
        <v>2279</v>
      </c>
      <c r="D1311" s="7">
        <v>2</v>
      </c>
      <c r="E1311" t="s">
        <v>2291</v>
      </c>
      <c r="F1311" t="s">
        <v>2298</v>
      </c>
      <c r="G1311" t="s">
        <v>2299</v>
      </c>
      <c r="H1311" t="s">
        <v>2302</v>
      </c>
      <c r="I1311">
        <v>413.56</v>
      </c>
      <c r="J1311" t="s">
        <v>2306</v>
      </c>
      <c r="K1311" s="3" t="s">
        <v>2336</v>
      </c>
      <c r="L1311" t="str">
        <f t="shared" ca="1" si="40"/>
        <v>Male</v>
      </c>
      <c r="M1311" t="str">
        <f t="shared" si="41"/>
        <v>2023</v>
      </c>
    </row>
    <row r="1312" spans="1:13" hidden="1" x14ac:dyDescent="0.25">
      <c r="A1312" s="12">
        <v>45250</v>
      </c>
      <c r="B1312" t="s">
        <v>1580</v>
      </c>
      <c r="C1312" t="s">
        <v>2283</v>
      </c>
      <c r="D1312" s="7">
        <v>3</v>
      </c>
      <c r="E1312" t="s">
        <v>2294</v>
      </c>
      <c r="F1312" t="s">
        <v>2297</v>
      </c>
      <c r="G1312" t="s">
        <v>2300</v>
      </c>
      <c r="H1312" t="s">
        <v>2303</v>
      </c>
      <c r="I1312">
        <v>511.31</v>
      </c>
      <c r="J1312" t="s">
        <v>2308</v>
      </c>
      <c r="K1312" t="s">
        <v>2336</v>
      </c>
      <c r="L1312" t="str">
        <f t="shared" ca="1" si="40"/>
        <v>Male</v>
      </c>
      <c r="M1312" t="str">
        <f t="shared" si="41"/>
        <v>2023</v>
      </c>
    </row>
    <row r="1313" spans="1:13" hidden="1" x14ac:dyDescent="0.25">
      <c r="A1313" s="12">
        <v>45246</v>
      </c>
      <c r="B1313" t="s">
        <v>1581</v>
      </c>
      <c r="C1313" t="s">
        <v>2283</v>
      </c>
      <c r="D1313" s="7">
        <v>5</v>
      </c>
      <c r="E1313" t="s">
        <v>2294</v>
      </c>
      <c r="F1313" t="s">
        <v>2295</v>
      </c>
      <c r="G1313" t="s">
        <v>2300</v>
      </c>
      <c r="H1313" t="s">
        <v>2303</v>
      </c>
      <c r="I1313">
        <v>527.99</v>
      </c>
      <c r="J1313" t="s">
        <v>2306</v>
      </c>
      <c r="K1313" s="10" t="s">
        <v>2334</v>
      </c>
      <c r="L1313" t="str">
        <f t="shared" ca="1" si="40"/>
        <v>Female</v>
      </c>
      <c r="M1313" t="str">
        <f t="shared" si="41"/>
        <v>2023</v>
      </c>
    </row>
    <row r="1314" spans="1:13" x14ac:dyDescent="0.25">
      <c r="A1314" s="12">
        <v>44934</v>
      </c>
      <c r="B1314" t="s">
        <v>1582</v>
      </c>
      <c r="C1314" t="s">
        <v>2287</v>
      </c>
      <c r="D1314" s="7">
        <v>2</v>
      </c>
      <c r="E1314" t="s">
        <v>2291</v>
      </c>
      <c r="F1314" t="s">
        <v>2296</v>
      </c>
      <c r="G1314" t="s">
        <v>2299</v>
      </c>
      <c r="H1314" t="s">
        <v>2304</v>
      </c>
      <c r="I1314">
        <v>570.14</v>
      </c>
      <c r="J1314" t="s">
        <v>2307</v>
      </c>
      <c r="K1314" t="s">
        <v>2332</v>
      </c>
      <c r="L1314" t="str">
        <f t="shared" ca="1" si="40"/>
        <v>Female</v>
      </c>
      <c r="M1314" t="str">
        <f t="shared" si="41"/>
        <v>2023</v>
      </c>
    </row>
    <row r="1315" spans="1:13" x14ac:dyDescent="0.25">
      <c r="A1315" s="12">
        <v>45071</v>
      </c>
      <c r="B1315" t="s">
        <v>1583</v>
      </c>
      <c r="C1315" t="s">
        <v>2278</v>
      </c>
      <c r="D1315" s="7">
        <v>3</v>
      </c>
      <c r="E1315" t="s">
        <v>2293</v>
      </c>
      <c r="F1315" t="s">
        <v>2295</v>
      </c>
      <c r="G1315" t="s">
        <v>2299</v>
      </c>
      <c r="H1315" t="s">
        <v>2302</v>
      </c>
      <c r="I1315">
        <v>997.29</v>
      </c>
      <c r="J1315" t="s">
        <v>2310</v>
      </c>
      <c r="K1315" t="s">
        <v>2336</v>
      </c>
      <c r="L1315" t="str">
        <f t="shared" ca="1" si="40"/>
        <v>Female</v>
      </c>
      <c r="M1315" t="str">
        <f t="shared" si="41"/>
        <v>2023</v>
      </c>
    </row>
    <row r="1316" spans="1:13" x14ac:dyDescent="0.25">
      <c r="A1316" s="12">
        <v>44997</v>
      </c>
      <c r="B1316" t="s">
        <v>1584</v>
      </c>
      <c r="C1316" t="s">
        <v>2278</v>
      </c>
      <c r="D1316" s="7">
        <v>4</v>
      </c>
      <c r="E1316" t="s">
        <v>2293</v>
      </c>
      <c r="F1316" t="s">
        <v>2298</v>
      </c>
      <c r="G1316" t="s">
        <v>2299</v>
      </c>
      <c r="H1316" t="s">
        <v>2302</v>
      </c>
      <c r="I1316">
        <v>274.39999999999998</v>
      </c>
      <c r="J1316" t="s">
        <v>2309</v>
      </c>
      <c r="K1316" t="s">
        <v>2333</v>
      </c>
      <c r="L1316" t="str">
        <f t="shared" ca="1" si="40"/>
        <v>Male</v>
      </c>
      <c r="M1316" t="str">
        <f t="shared" si="41"/>
        <v>2023</v>
      </c>
    </row>
    <row r="1317" spans="1:13" hidden="1" x14ac:dyDescent="0.25">
      <c r="A1317" s="12">
        <v>44979</v>
      </c>
      <c r="B1317" t="s">
        <v>1585</v>
      </c>
      <c r="C1317" t="s">
        <v>2282</v>
      </c>
      <c r="D1317" s="7">
        <v>3</v>
      </c>
      <c r="E1317" t="s">
        <v>2291</v>
      </c>
      <c r="F1317" t="s">
        <v>2295</v>
      </c>
      <c r="G1317" t="s">
        <v>2300</v>
      </c>
      <c r="H1317" t="s">
        <v>2301</v>
      </c>
      <c r="I1317">
        <v>144.06</v>
      </c>
      <c r="J1317" t="s">
        <v>2309</v>
      </c>
      <c r="K1317" t="s">
        <v>2336</v>
      </c>
      <c r="L1317" t="str">
        <f t="shared" ca="1" si="40"/>
        <v>Female</v>
      </c>
      <c r="M1317" t="str">
        <f t="shared" si="41"/>
        <v>2023</v>
      </c>
    </row>
    <row r="1318" spans="1:13" x14ac:dyDescent="0.25">
      <c r="A1318" s="12">
        <v>45005</v>
      </c>
      <c r="B1318" t="s">
        <v>1586</v>
      </c>
      <c r="C1318" t="s">
        <v>2274</v>
      </c>
      <c r="D1318" s="7">
        <v>2</v>
      </c>
      <c r="E1318" t="s">
        <v>2294</v>
      </c>
      <c r="F1318" t="s">
        <v>2296</v>
      </c>
      <c r="G1318" t="s">
        <v>2299</v>
      </c>
      <c r="H1318" t="s">
        <v>2301</v>
      </c>
      <c r="I1318">
        <v>295.49</v>
      </c>
      <c r="J1318" t="s">
        <v>2309</v>
      </c>
      <c r="K1318" s="3" t="s">
        <v>2336</v>
      </c>
      <c r="L1318" t="str">
        <f t="shared" ca="1" si="40"/>
        <v>Female</v>
      </c>
      <c r="M1318" t="str">
        <f t="shared" si="41"/>
        <v>2023</v>
      </c>
    </row>
    <row r="1319" spans="1:13" x14ac:dyDescent="0.25">
      <c r="A1319" s="12">
        <v>45171</v>
      </c>
      <c r="B1319" t="s">
        <v>1587</v>
      </c>
      <c r="C1319" t="s">
        <v>2289</v>
      </c>
      <c r="D1319" s="7">
        <v>4</v>
      </c>
      <c r="E1319" t="s">
        <v>2290</v>
      </c>
      <c r="F1319" t="s">
        <v>2297</v>
      </c>
      <c r="G1319" t="s">
        <v>2299</v>
      </c>
      <c r="H1319" t="s">
        <v>2301</v>
      </c>
      <c r="I1319">
        <v>760.82</v>
      </c>
      <c r="J1319" t="s">
        <v>2309</v>
      </c>
      <c r="K1319" t="s">
        <v>2333</v>
      </c>
      <c r="L1319" t="str">
        <f t="shared" ca="1" si="40"/>
        <v>Male</v>
      </c>
      <c r="M1319" t="str">
        <f t="shared" si="41"/>
        <v>2023</v>
      </c>
    </row>
    <row r="1320" spans="1:13" hidden="1" x14ac:dyDescent="0.25">
      <c r="A1320" s="12">
        <v>45179</v>
      </c>
      <c r="B1320" t="s">
        <v>1588</v>
      </c>
      <c r="C1320" t="s">
        <v>2270</v>
      </c>
      <c r="D1320" s="7">
        <v>5</v>
      </c>
      <c r="E1320" t="s">
        <v>2290</v>
      </c>
      <c r="F1320" t="s">
        <v>2297</v>
      </c>
      <c r="G1320" t="s">
        <v>2300</v>
      </c>
      <c r="H1320" t="s">
        <v>2304</v>
      </c>
      <c r="I1320">
        <v>408.74</v>
      </c>
      <c r="J1320" t="s">
        <v>2310</v>
      </c>
      <c r="K1320" s="10" t="s">
        <v>2334</v>
      </c>
      <c r="L1320" t="str">
        <f t="shared" ca="1" si="40"/>
        <v>Female</v>
      </c>
      <c r="M1320" t="str">
        <f t="shared" si="41"/>
        <v>2023</v>
      </c>
    </row>
    <row r="1321" spans="1:13" x14ac:dyDescent="0.25">
      <c r="A1321" s="12">
        <v>45245</v>
      </c>
      <c r="B1321" t="s">
        <v>1589</v>
      </c>
      <c r="C1321" t="s">
        <v>2272</v>
      </c>
      <c r="D1321" s="7">
        <v>4</v>
      </c>
      <c r="E1321" t="s">
        <v>2292</v>
      </c>
      <c r="F1321" t="s">
        <v>2295</v>
      </c>
      <c r="G1321" t="s">
        <v>2299</v>
      </c>
      <c r="H1321" t="s">
        <v>2305</v>
      </c>
      <c r="I1321">
        <v>240.82</v>
      </c>
      <c r="J1321" t="s">
        <v>2310</v>
      </c>
      <c r="K1321" t="s">
        <v>2333</v>
      </c>
      <c r="L1321" t="str">
        <f t="shared" ca="1" si="40"/>
        <v>Female</v>
      </c>
      <c r="M1321" t="str">
        <f t="shared" si="41"/>
        <v>2023</v>
      </c>
    </row>
    <row r="1322" spans="1:13" x14ac:dyDescent="0.25">
      <c r="A1322" s="12">
        <v>45045</v>
      </c>
      <c r="B1322" t="s">
        <v>1590</v>
      </c>
      <c r="C1322" t="s">
        <v>2287</v>
      </c>
      <c r="D1322" s="7">
        <v>4</v>
      </c>
      <c r="E1322" t="s">
        <v>2291</v>
      </c>
      <c r="F1322" t="s">
        <v>2297</v>
      </c>
      <c r="G1322" t="s">
        <v>2299</v>
      </c>
      <c r="H1322" t="s">
        <v>2305</v>
      </c>
      <c r="I1322">
        <v>914.1</v>
      </c>
      <c r="J1322" t="s">
        <v>2308</v>
      </c>
      <c r="K1322" t="s">
        <v>2333</v>
      </c>
      <c r="L1322" t="str">
        <f t="shared" ca="1" si="40"/>
        <v>Female</v>
      </c>
      <c r="M1322" t="str">
        <f t="shared" si="41"/>
        <v>2023</v>
      </c>
    </row>
    <row r="1323" spans="1:13" x14ac:dyDescent="0.25">
      <c r="A1323" s="12">
        <v>44962</v>
      </c>
      <c r="B1323" t="s">
        <v>1591</v>
      </c>
      <c r="C1323" t="s">
        <v>2273</v>
      </c>
      <c r="D1323" s="7">
        <v>5</v>
      </c>
      <c r="E1323" t="s">
        <v>2293</v>
      </c>
      <c r="F1323" t="s">
        <v>2298</v>
      </c>
      <c r="G1323" t="s">
        <v>2299</v>
      </c>
      <c r="H1323" t="s">
        <v>2301</v>
      </c>
      <c r="I1323">
        <v>790.9</v>
      </c>
      <c r="J1323" t="s">
        <v>2310</v>
      </c>
      <c r="K1323" s="10" t="s">
        <v>2334</v>
      </c>
      <c r="L1323" t="str">
        <f t="shared" ca="1" si="40"/>
        <v>Female</v>
      </c>
      <c r="M1323" t="str">
        <f t="shared" si="41"/>
        <v>2023</v>
      </c>
    </row>
    <row r="1324" spans="1:13" x14ac:dyDescent="0.25">
      <c r="A1324" s="12">
        <v>45132</v>
      </c>
      <c r="B1324" t="s">
        <v>1592</v>
      </c>
      <c r="C1324" t="s">
        <v>2276</v>
      </c>
      <c r="D1324" s="7">
        <v>2</v>
      </c>
      <c r="E1324" t="s">
        <v>2293</v>
      </c>
      <c r="F1324" t="s">
        <v>2297</v>
      </c>
      <c r="G1324" t="s">
        <v>2299</v>
      </c>
      <c r="H1324" t="s">
        <v>2303</v>
      </c>
      <c r="I1324">
        <v>712.54</v>
      </c>
      <c r="J1324" t="s">
        <v>2308</v>
      </c>
      <c r="K1324" t="s">
        <v>2332</v>
      </c>
      <c r="L1324" t="str">
        <f t="shared" ca="1" si="40"/>
        <v>Male</v>
      </c>
      <c r="M1324" t="str">
        <f t="shared" si="41"/>
        <v>2023</v>
      </c>
    </row>
    <row r="1325" spans="1:13" hidden="1" x14ac:dyDescent="0.25">
      <c r="A1325" s="12">
        <v>45140</v>
      </c>
      <c r="B1325" t="s">
        <v>1593</v>
      </c>
      <c r="C1325" t="s">
        <v>2288</v>
      </c>
      <c r="D1325" s="7">
        <v>2</v>
      </c>
      <c r="E1325" t="s">
        <v>2292</v>
      </c>
      <c r="F1325" t="s">
        <v>2295</v>
      </c>
      <c r="G1325" t="s">
        <v>2300</v>
      </c>
      <c r="H1325" t="s">
        <v>2305</v>
      </c>
      <c r="I1325">
        <v>91.88</v>
      </c>
      <c r="J1325" t="s">
        <v>2310</v>
      </c>
      <c r="K1325" s="3" t="s">
        <v>2336</v>
      </c>
      <c r="L1325" t="str">
        <f t="shared" ca="1" si="40"/>
        <v>Female</v>
      </c>
      <c r="M1325" t="str">
        <f t="shared" si="41"/>
        <v>2023</v>
      </c>
    </row>
    <row r="1326" spans="1:13" x14ac:dyDescent="0.25">
      <c r="A1326" s="12">
        <v>45059</v>
      </c>
      <c r="B1326" t="s">
        <v>1594</v>
      </c>
      <c r="C1326" t="s">
        <v>2287</v>
      </c>
      <c r="D1326" s="7">
        <v>5</v>
      </c>
      <c r="E1326" t="s">
        <v>2291</v>
      </c>
      <c r="F1326" t="s">
        <v>2298</v>
      </c>
      <c r="G1326" t="s">
        <v>2299</v>
      </c>
      <c r="H1326" t="s">
        <v>2304</v>
      </c>
      <c r="I1326">
        <v>58</v>
      </c>
      <c r="J1326" t="s">
        <v>2307</v>
      </c>
      <c r="K1326" s="10" t="s">
        <v>2334</v>
      </c>
      <c r="L1326" t="str">
        <f t="shared" ca="1" si="40"/>
        <v>Female</v>
      </c>
      <c r="M1326" t="str">
        <f t="shared" si="41"/>
        <v>2023</v>
      </c>
    </row>
    <row r="1327" spans="1:13" x14ac:dyDescent="0.25">
      <c r="A1327" s="12">
        <v>45125</v>
      </c>
      <c r="B1327" t="s">
        <v>1595</v>
      </c>
      <c r="C1327" t="s">
        <v>2285</v>
      </c>
      <c r="D1327" s="7">
        <v>2</v>
      </c>
      <c r="E1327" t="s">
        <v>2294</v>
      </c>
      <c r="F1327" t="s">
        <v>2298</v>
      </c>
      <c r="G1327" t="s">
        <v>2299</v>
      </c>
      <c r="H1327" t="s">
        <v>2304</v>
      </c>
      <c r="I1327">
        <v>308.32</v>
      </c>
      <c r="J1327" t="s">
        <v>2306</v>
      </c>
      <c r="K1327" s="3" t="s">
        <v>2336</v>
      </c>
      <c r="L1327" t="str">
        <f t="shared" ca="1" si="40"/>
        <v>Female</v>
      </c>
      <c r="M1327" t="str">
        <f t="shared" si="41"/>
        <v>2023</v>
      </c>
    </row>
    <row r="1328" spans="1:13" x14ac:dyDescent="0.25">
      <c r="A1328" s="12">
        <v>45077</v>
      </c>
      <c r="B1328" t="s">
        <v>1596</v>
      </c>
      <c r="C1328" t="s">
        <v>2284</v>
      </c>
      <c r="D1328" s="7">
        <v>2</v>
      </c>
      <c r="E1328" t="s">
        <v>2293</v>
      </c>
      <c r="F1328" t="s">
        <v>2296</v>
      </c>
      <c r="G1328" t="s">
        <v>2299</v>
      </c>
      <c r="H1328" t="s">
        <v>2304</v>
      </c>
      <c r="I1328">
        <v>860.18</v>
      </c>
      <c r="J1328" t="s">
        <v>2309</v>
      </c>
      <c r="K1328" t="s">
        <v>2332</v>
      </c>
      <c r="L1328" t="str">
        <f t="shared" ca="1" si="40"/>
        <v>Male</v>
      </c>
      <c r="M1328" t="str">
        <f t="shared" si="41"/>
        <v>2023</v>
      </c>
    </row>
    <row r="1329" spans="1:13" hidden="1" x14ac:dyDescent="0.25">
      <c r="A1329" s="12">
        <v>45165</v>
      </c>
      <c r="B1329" t="s">
        <v>1597</v>
      </c>
      <c r="C1329" t="s">
        <v>2289</v>
      </c>
      <c r="D1329" s="7">
        <v>4</v>
      </c>
      <c r="E1329" t="s">
        <v>2290</v>
      </c>
      <c r="F1329" t="s">
        <v>2296</v>
      </c>
      <c r="G1329" t="s">
        <v>2300</v>
      </c>
      <c r="H1329" t="s">
        <v>2302</v>
      </c>
      <c r="I1329">
        <v>727.8</v>
      </c>
      <c r="J1329" t="s">
        <v>2308</v>
      </c>
      <c r="K1329" t="s">
        <v>2333</v>
      </c>
      <c r="L1329" t="str">
        <f t="shared" ca="1" si="40"/>
        <v>Female</v>
      </c>
      <c r="M1329" t="str">
        <f t="shared" si="41"/>
        <v>2023</v>
      </c>
    </row>
    <row r="1330" spans="1:13" x14ac:dyDescent="0.25">
      <c r="A1330" s="12">
        <v>45256</v>
      </c>
      <c r="B1330" t="s">
        <v>1598</v>
      </c>
      <c r="C1330" t="s">
        <v>2280</v>
      </c>
      <c r="D1330" s="7">
        <v>2</v>
      </c>
      <c r="E1330" t="s">
        <v>2292</v>
      </c>
      <c r="F1330" t="s">
        <v>2297</v>
      </c>
      <c r="G1330" t="s">
        <v>2299</v>
      </c>
      <c r="H1330" t="s">
        <v>2301</v>
      </c>
      <c r="I1330">
        <v>598.16999999999996</v>
      </c>
      <c r="J1330" t="s">
        <v>2308</v>
      </c>
      <c r="K1330" s="3" t="s">
        <v>2336</v>
      </c>
      <c r="L1330" t="str">
        <f t="shared" ca="1" si="40"/>
        <v>Female</v>
      </c>
      <c r="M1330" t="str">
        <f t="shared" si="41"/>
        <v>2023</v>
      </c>
    </row>
    <row r="1331" spans="1:13" x14ac:dyDescent="0.25">
      <c r="A1331" s="12">
        <v>44964</v>
      </c>
      <c r="B1331" t="s">
        <v>1599</v>
      </c>
      <c r="C1331" t="s">
        <v>2274</v>
      </c>
      <c r="D1331" s="7">
        <v>4</v>
      </c>
      <c r="E1331" t="s">
        <v>2294</v>
      </c>
      <c r="F1331" t="s">
        <v>2295</v>
      </c>
      <c r="G1331" t="s">
        <v>2299</v>
      </c>
      <c r="H1331" t="s">
        <v>2303</v>
      </c>
      <c r="I1331">
        <v>402.16</v>
      </c>
      <c r="J1331" t="s">
        <v>2307</v>
      </c>
      <c r="K1331" t="s">
        <v>2333</v>
      </c>
      <c r="L1331" t="str">
        <f t="shared" ca="1" si="40"/>
        <v>Female</v>
      </c>
      <c r="M1331" t="str">
        <f t="shared" si="41"/>
        <v>2023</v>
      </c>
    </row>
    <row r="1332" spans="1:13" x14ac:dyDescent="0.25">
      <c r="A1332" s="12">
        <v>45021</v>
      </c>
      <c r="B1332" t="s">
        <v>1600</v>
      </c>
      <c r="C1332" t="s">
        <v>2289</v>
      </c>
      <c r="D1332" s="7">
        <v>5</v>
      </c>
      <c r="E1332" t="s">
        <v>2290</v>
      </c>
      <c r="F1332" t="s">
        <v>2295</v>
      </c>
      <c r="G1332" t="s">
        <v>2299</v>
      </c>
      <c r="H1332" t="s">
        <v>2301</v>
      </c>
      <c r="I1332">
        <v>129.85</v>
      </c>
      <c r="J1332" t="s">
        <v>2309</v>
      </c>
      <c r="K1332" s="10" t="s">
        <v>2334</v>
      </c>
      <c r="L1332" t="str">
        <f t="shared" ca="1" si="40"/>
        <v>Male</v>
      </c>
      <c r="M1332" t="str">
        <f t="shared" si="41"/>
        <v>2023</v>
      </c>
    </row>
    <row r="1333" spans="1:13" hidden="1" x14ac:dyDescent="0.25">
      <c r="A1333" s="12">
        <v>44989</v>
      </c>
      <c r="B1333" t="s">
        <v>1601</v>
      </c>
      <c r="C1333" t="s">
        <v>2275</v>
      </c>
      <c r="D1333" s="7">
        <v>2</v>
      </c>
      <c r="E1333" t="s">
        <v>2294</v>
      </c>
      <c r="F1333" t="s">
        <v>2296</v>
      </c>
      <c r="G1333" t="s">
        <v>2300</v>
      </c>
      <c r="H1333" t="s">
        <v>2303</v>
      </c>
      <c r="I1333">
        <v>657.61</v>
      </c>
      <c r="J1333" t="s">
        <v>2308</v>
      </c>
      <c r="K1333" t="s">
        <v>2332</v>
      </c>
      <c r="L1333" t="str">
        <f t="shared" ca="1" si="40"/>
        <v>Female</v>
      </c>
      <c r="M1333" t="str">
        <f t="shared" si="41"/>
        <v>2023</v>
      </c>
    </row>
    <row r="1334" spans="1:13" x14ac:dyDescent="0.25">
      <c r="A1334" s="12">
        <v>44934</v>
      </c>
      <c r="B1334" t="s">
        <v>1602</v>
      </c>
      <c r="C1334" t="s">
        <v>2272</v>
      </c>
      <c r="D1334" s="7">
        <v>2</v>
      </c>
      <c r="E1334" t="s">
        <v>2292</v>
      </c>
      <c r="F1334" t="s">
        <v>2298</v>
      </c>
      <c r="G1334" t="s">
        <v>2299</v>
      </c>
      <c r="H1334" t="s">
        <v>2305</v>
      </c>
      <c r="I1334">
        <v>611.91999999999996</v>
      </c>
      <c r="J1334" t="s">
        <v>2308</v>
      </c>
      <c r="K1334" t="s">
        <v>2332</v>
      </c>
      <c r="L1334" t="str">
        <f t="shared" ca="1" si="40"/>
        <v>Female</v>
      </c>
      <c r="M1334" t="str">
        <f t="shared" si="41"/>
        <v>2023</v>
      </c>
    </row>
    <row r="1335" spans="1:13" x14ac:dyDescent="0.25">
      <c r="A1335" s="12">
        <v>45006</v>
      </c>
      <c r="B1335" t="s">
        <v>1603</v>
      </c>
      <c r="C1335" t="s">
        <v>2276</v>
      </c>
      <c r="D1335" s="7">
        <v>5</v>
      </c>
      <c r="E1335" t="s">
        <v>2293</v>
      </c>
      <c r="F1335" t="s">
        <v>2295</v>
      </c>
      <c r="G1335" t="s">
        <v>2299</v>
      </c>
      <c r="H1335" t="s">
        <v>2303</v>
      </c>
      <c r="I1335">
        <v>308.08999999999997</v>
      </c>
      <c r="J1335" t="s">
        <v>2310</v>
      </c>
      <c r="K1335" s="10" t="s">
        <v>2334</v>
      </c>
      <c r="L1335" t="str">
        <f t="shared" ca="1" si="40"/>
        <v>Female</v>
      </c>
      <c r="M1335" t="str">
        <f t="shared" si="41"/>
        <v>2023</v>
      </c>
    </row>
    <row r="1336" spans="1:13" x14ac:dyDescent="0.25">
      <c r="A1336" s="12">
        <v>44939</v>
      </c>
      <c r="B1336" t="s">
        <v>1604</v>
      </c>
      <c r="C1336" t="s">
        <v>2273</v>
      </c>
      <c r="D1336" s="7">
        <v>2</v>
      </c>
      <c r="E1336" t="s">
        <v>2293</v>
      </c>
      <c r="F1336" t="s">
        <v>2297</v>
      </c>
      <c r="G1336" t="s">
        <v>2299</v>
      </c>
      <c r="H1336" t="s">
        <v>2304</v>
      </c>
      <c r="I1336">
        <v>443.52</v>
      </c>
      <c r="J1336" t="s">
        <v>2308</v>
      </c>
      <c r="K1336" s="3" t="s">
        <v>2336</v>
      </c>
      <c r="L1336" t="str">
        <f t="shared" ca="1" si="40"/>
        <v>Female</v>
      </c>
      <c r="M1336" t="str">
        <f t="shared" si="41"/>
        <v>2023</v>
      </c>
    </row>
    <row r="1337" spans="1:13" x14ac:dyDescent="0.25">
      <c r="A1337" s="12">
        <v>45196</v>
      </c>
      <c r="B1337" t="s">
        <v>1605</v>
      </c>
      <c r="C1337" t="s">
        <v>2283</v>
      </c>
      <c r="D1337" s="7">
        <v>2</v>
      </c>
      <c r="E1337" t="s">
        <v>2294</v>
      </c>
      <c r="F1337" t="s">
        <v>2297</v>
      </c>
      <c r="G1337" t="s">
        <v>2299</v>
      </c>
      <c r="H1337" t="s">
        <v>2304</v>
      </c>
      <c r="I1337">
        <v>174.11</v>
      </c>
      <c r="J1337" t="s">
        <v>2309</v>
      </c>
      <c r="K1337" t="s">
        <v>2332</v>
      </c>
      <c r="L1337" t="str">
        <f t="shared" ca="1" si="40"/>
        <v>Male</v>
      </c>
      <c r="M1337" t="str">
        <f t="shared" si="41"/>
        <v>2023</v>
      </c>
    </row>
    <row r="1338" spans="1:13" hidden="1" x14ac:dyDescent="0.25">
      <c r="A1338" s="12">
        <v>45114</v>
      </c>
      <c r="B1338" t="s">
        <v>1606</v>
      </c>
      <c r="C1338" t="s">
        <v>2283</v>
      </c>
      <c r="D1338" s="7">
        <v>3</v>
      </c>
      <c r="E1338" t="s">
        <v>2294</v>
      </c>
      <c r="F1338" t="s">
        <v>2298</v>
      </c>
      <c r="G1338" t="s">
        <v>2300</v>
      </c>
      <c r="H1338" t="s">
        <v>2301</v>
      </c>
      <c r="I1338">
        <v>440.77</v>
      </c>
      <c r="J1338" t="s">
        <v>2308</v>
      </c>
      <c r="K1338" t="s">
        <v>2336</v>
      </c>
      <c r="L1338" t="str">
        <f t="shared" ca="1" si="40"/>
        <v>Male</v>
      </c>
      <c r="M1338" t="str">
        <f t="shared" si="41"/>
        <v>2023</v>
      </c>
    </row>
    <row r="1339" spans="1:13" hidden="1" x14ac:dyDescent="0.25">
      <c r="A1339" s="12">
        <v>45097</v>
      </c>
      <c r="B1339" t="s">
        <v>1607</v>
      </c>
      <c r="C1339" t="s">
        <v>2270</v>
      </c>
      <c r="D1339" s="7">
        <v>3</v>
      </c>
      <c r="E1339" t="s">
        <v>2290</v>
      </c>
      <c r="F1339" t="s">
        <v>2298</v>
      </c>
      <c r="G1339" t="s">
        <v>2300</v>
      </c>
      <c r="H1339" t="s">
        <v>2301</v>
      </c>
      <c r="I1339">
        <v>175.76</v>
      </c>
      <c r="J1339" t="s">
        <v>2309</v>
      </c>
      <c r="K1339" t="s">
        <v>2336</v>
      </c>
      <c r="L1339" t="str">
        <f t="shared" ca="1" si="40"/>
        <v>Female</v>
      </c>
      <c r="M1339" t="str">
        <f t="shared" si="41"/>
        <v>2023</v>
      </c>
    </row>
    <row r="1340" spans="1:13" x14ac:dyDescent="0.25">
      <c r="A1340" s="12">
        <v>45023</v>
      </c>
      <c r="B1340" t="s">
        <v>1608</v>
      </c>
      <c r="C1340" t="s">
        <v>2287</v>
      </c>
      <c r="D1340" s="7">
        <v>5</v>
      </c>
      <c r="E1340" t="s">
        <v>2291</v>
      </c>
      <c r="F1340" t="s">
        <v>2298</v>
      </c>
      <c r="G1340" t="s">
        <v>2299</v>
      </c>
      <c r="H1340" t="s">
        <v>2301</v>
      </c>
      <c r="I1340">
        <v>407.65</v>
      </c>
      <c r="J1340" t="s">
        <v>2307</v>
      </c>
      <c r="K1340" s="10" t="s">
        <v>2334</v>
      </c>
      <c r="L1340" t="str">
        <f t="shared" ca="1" si="40"/>
        <v>Male</v>
      </c>
      <c r="M1340" t="str">
        <f t="shared" si="41"/>
        <v>2023</v>
      </c>
    </row>
    <row r="1341" spans="1:13" hidden="1" x14ac:dyDescent="0.25">
      <c r="A1341" s="12">
        <v>45158</v>
      </c>
      <c r="B1341" t="s">
        <v>1609</v>
      </c>
      <c r="C1341" t="s">
        <v>2275</v>
      </c>
      <c r="D1341" s="7">
        <v>3</v>
      </c>
      <c r="E1341" t="s">
        <v>2294</v>
      </c>
      <c r="F1341" t="s">
        <v>2298</v>
      </c>
      <c r="G1341" t="s">
        <v>2300</v>
      </c>
      <c r="H1341" t="s">
        <v>2303</v>
      </c>
      <c r="I1341">
        <v>320.33</v>
      </c>
      <c r="J1341" t="s">
        <v>2306</v>
      </c>
      <c r="K1341" t="s">
        <v>2336</v>
      </c>
      <c r="L1341" t="str">
        <f t="shared" ca="1" si="40"/>
        <v>Male</v>
      </c>
      <c r="M1341" t="str">
        <f t="shared" si="41"/>
        <v>2023</v>
      </c>
    </row>
    <row r="1342" spans="1:13" hidden="1" x14ac:dyDescent="0.25">
      <c r="A1342" s="12">
        <v>45101</v>
      </c>
      <c r="B1342" t="s">
        <v>1610</v>
      </c>
      <c r="C1342" t="s">
        <v>2284</v>
      </c>
      <c r="D1342" s="7">
        <v>2</v>
      </c>
      <c r="E1342" t="s">
        <v>2293</v>
      </c>
      <c r="F1342" t="s">
        <v>2297</v>
      </c>
      <c r="G1342" t="s">
        <v>2300</v>
      </c>
      <c r="H1342" t="s">
        <v>2304</v>
      </c>
      <c r="I1342">
        <v>458.15</v>
      </c>
      <c r="J1342" t="s">
        <v>2309</v>
      </c>
      <c r="K1342" s="3" t="s">
        <v>2336</v>
      </c>
      <c r="L1342" t="str">
        <f t="shared" ca="1" si="40"/>
        <v>Male</v>
      </c>
      <c r="M1342" t="str">
        <f t="shared" si="41"/>
        <v>2023</v>
      </c>
    </row>
    <row r="1343" spans="1:13" hidden="1" x14ac:dyDescent="0.25">
      <c r="A1343" s="12">
        <v>44928</v>
      </c>
      <c r="B1343" t="s">
        <v>1611</v>
      </c>
      <c r="C1343" t="s">
        <v>2287</v>
      </c>
      <c r="D1343" s="7">
        <v>2</v>
      </c>
      <c r="E1343" t="s">
        <v>2291</v>
      </c>
      <c r="F1343" t="s">
        <v>2296</v>
      </c>
      <c r="G1343" t="s">
        <v>2300</v>
      </c>
      <c r="H1343" t="s">
        <v>2304</v>
      </c>
      <c r="I1343">
        <v>21.55</v>
      </c>
      <c r="J1343" t="s">
        <v>2309</v>
      </c>
      <c r="K1343" t="s">
        <v>2332</v>
      </c>
      <c r="L1343" t="str">
        <f t="shared" ca="1" si="40"/>
        <v>Male</v>
      </c>
      <c r="M1343" t="str">
        <f t="shared" si="41"/>
        <v>2023</v>
      </c>
    </row>
    <row r="1344" spans="1:13" hidden="1" x14ac:dyDescent="0.25">
      <c r="A1344" s="12">
        <v>45102</v>
      </c>
      <c r="B1344" t="s">
        <v>1612</v>
      </c>
      <c r="C1344" t="s">
        <v>2276</v>
      </c>
      <c r="D1344" s="7">
        <v>2</v>
      </c>
      <c r="E1344" t="s">
        <v>2293</v>
      </c>
      <c r="F1344" t="s">
        <v>2295</v>
      </c>
      <c r="G1344" t="s">
        <v>2300</v>
      </c>
      <c r="H1344" t="s">
        <v>2301</v>
      </c>
      <c r="I1344">
        <v>534.54999999999995</v>
      </c>
      <c r="J1344" t="s">
        <v>2310</v>
      </c>
      <c r="K1344" s="3" t="s">
        <v>2336</v>
      </c>
      <c r="L1344" t="str">
        <f t="shared" ca="1" si="40"/>
        <v>Female</v>
      </c>
      <c r="M1344" t="str">
        <f t="shared" si="41"/>
        <v>2023</v>
      </c>
    </row>
    <row r="1345" spans="1:13" x14ac:dyDescent="0.25">
      <c r="A1345" s="12">
        <v>45257</v>
      </c>
      <c r="B1345" t="s">
        <v>1613</v>
      </c>
      <c r="C1345" t="s">
        <v>2276</v>
      </c>
      <c r="D1345" s="7">
        <v>2</v>
      </c>
      <c r="E1345" t="s">
        <v>2293</v>
      </c>
      <c r="F1345" t="s">
        <v>2295</v>
      </c>
      <c r="G1345" t="s">
        <v>2299</v>
      </c>
      <c r="H1345" t="s">
        <v>2303</v>
      </c>
      <c r="I1345">
        <v>456.31</v>
      </c>
      <c r="J1345" t="s">
        <v>2308</v>
      </c>
      <c r="K1345" s="3" t="s">
        <v>2336</v>
      </c>
      <c r="L1345" t="str">
        <f t="shared" ca="1" si="40"/>
        <v>Male</v>
      </c>
      <c r="M1345" t="str">
        <f t="shared" si="41"/>
        <v>2023</v>
      </c>
    </row>
    <row r="1346" spans="1:13" hidden="1" x14ac:dyDescent="0.25">
      <c r="A1346" s="12">
        <v>45062</v>
      </c>
      <c r="B1346" t="s">
        <v>1614</v>
      </c>
      <c r="C1346" t="s">
        <v>2274</v>
      </c>
      <c r="D1346" s="7">
        <v>3</v>
      </c>
      <c r="E1346" t="s">
        <v>2294</v>
      </c>
      <c r="F1346" t="s">
        <v>2297</v>
      </c>
      <c r="G1346" t="s">
        <v>2300</v>
      </c>
      <c r="H1346" t="s">
        <v>2301</v>
      </c>
      <c r="I1346">
        <v>838.93</v>
      </c>
      <c r="J1346" t="s">
        <v>2306</v>
      </c>
      <c r="K1346" t="s">
        <v>2336</v>
      </c>
      <c r="L1346" t="str">
        <f t="shared" ca="1" si="40"/>
        <v>Male</v>
      </c>
      <c r="M1346" t="str">
        <f t="shared" si="41"/>
        <v>2023</v>
      </c>
    </row>
    <row r="1347" spans="1:13" hidden="1" x14ac:dyDescent="0.25">
      <c r="A1347" s="12">
        <v>45238</v>
      </c>
      <c r="B1347" t="s">
        <v>1615</v>
      </c>
      <c r="C1347" t="s">
        <v>2274</v>
      </c>
      <c r="D1347" s="7">
        <v>5</v>
      </c>
      <c r="E1347" t="s">
        <v>2294</v>
      </c>
      <c r="F1347" t="s">
        <v>2298</v>
      </c>
      <c r="G1347" t="s">
        <v>2300</v>
      </c>
      <c r="H1347" t="s">
        <v>2303</v>
      </c>
      <c r="I1347">
        <v>945.88</v>
      </c>
      <c r="J1347" t="s">
        <v>2309</v>
      </c>
      <c r="K1347" s="10" t="s">
        <v>2334</v>
      </c>
      <c r="L1347" t="str">
        <f t="shared" ref="L1347:L1410" ca="1" si="42">IF(G1348="Other", IF(RAND()&lt;=0.5, "Male", "Female"), G1348)</f>
        <v>Female</v>
      </c>
      <c r="M1347" t="str">
        <f t="shared" ref="M1347:M1410" si="43">TEXT(A1347, "YYYY")</f>
        <v>2023</v>
      </c>
    </row>
    <row r="1348" spans="1:13" x14ac:dyDescent="0.25">
      <c r="A1348" s="12">
        <v>45272</v>
      </c>
      <c r="B1348" t="s">
        <v>1616</v>
      </c>
      <c r="C1348" t="s">
        <v>2282</v>
      </c>
      <c r="D1348" s="7">
        <v>3</v>
      </c>
      <c r="E1348" t="s">
        <v>2291</v>
      </c>
      <c r="F1348" t="s">
        <v>2298</v>
      </c>
      <c r="G1348" t="s">
        <v>2299</v>
      </c>
      <c r="H1348" t="s">
        <v>2304</v>
      </c>
      <c r="I1348">
        <v>530.35</v>
      </c>
      <c r="J1348" t="s">
        <v>2309</v>
      </c>
      <c r="K1348" t="s">
        <v>2336</v>
      </c>
      <c r="L1348" t="str">
        <f t="shared" ca="1" si="42"/>
        <v>Female</v>
      </c>
      <c r="M1348" t="str">
        <f t="shared" si="43"/>
        <v>2023</v>
      </c>
    </row>
    <row r="1349" spans="1:13" x14ac:dyDescent="0.25">
      <c r="A1349" s="12">
        <v>45126</v>
      </c>
      <c r="B1349" t="s">
        <v>1617</v>
      </c>
      <c r="C1349" t="s">
        <v>2287</v>
      </c>
      <c r="D1349" s="7">
        <v>2</v>
      </c>
      <c r="E1349" t="s">
        <v>2291</v>
      </c>
      <c r="F1349" t="s">
        <v>2298</v>
      </c>
      <c r="G1349" t="s">
        <v>2299</v>
      </c>
      <c r="H1349" t="s">
        <v>2301</v>
      </c>
      <c r="I1349">
        <v>133.51</v>
      </c>
      <c r="J1349" t="s">
        <v>2310</v>
      </c>
      <c r="K1349" t="s">
        <v>2332</v>
      </c>
      <c r="L1349" t="str">
        <f t="shared" ca="1" si="42"/>
        <v>Female</v>
      </c>
      <c r="M1349" t="str">
        <f t="shared" si="43"/>
        <v>2023</v>
      </c>
    </row>
    <row r="1350" spans="1:13" x14ac:dyDescent="0.25">
      <c r="A1350" s="12">
        <v>45064</v>
      </c>
      <c r="B1350" t="s">
        <v>1618</v>
      </c>
      <c r="C1350" t="s">
        <v>2276</v>
      </c>
      <c r="D1350" s="7">
        <v>4</v>
      </c>
      <c r="E1350" t="s">
        <v>2293</v>
      </c>
      <c r="F1350" t="s">
        <v>2295</v>
      </c>
      <c r="G1350" t="s">
        <v>2299</v>
      </c>
      <c r="H1350" t="s">
        <v>2304</v>
      </c>
      <c r="I1350">
        <v>164.72</v>
      </c>
      <c r="J1350" t="s">
        <v>2310</v>
      </c>
      <c r="K1350" t="s">
        <v>2333</v>
      </c>
      <c r="L1350" t="str">
        <f t="shared" ca="1" si="42"/>
        <v>Female</v>
      </c>
      <c r="M1350" t="str">
        <f t="shared" si="43"/>
        <v>2023</v>
      </c>
    </row>
    <row r="1351" spans="1:13" x14ac:dyDescent="0.25">
      <c r="A1351" s="12">
        <v>45212</v>
      </c>
      <c r="B1351" t="s">
        <v>1619</v>
      </c>
      <c r="C1351" t="s">
        <v>2273</v>
      </c>
      <c r="D1351" s="7">
        <v>3</v>
      </c>
      <c r="E1351" t="s">
        <v>2293</v>
      </c>
      <c r="F1351" t="s">
        <v>2295</v>
      </c>
      <c r="G1351" t="s">
        <v>2299</v>
      </c>
      <c r="H1351" t="s">
        <v>2303</v>
      </c>
      <c r="I1351">
        <v>676.81</v>
      </c>
      <c r="J1351" t="s">
        <v>2309</v>
      </c>
      <c r="K1351" t="s">
        <v>2336</v>
      </c>
      <c r="L1351" t="str">
        <f t="shared" ca="1" si="42"/>
        <v>Female</v>
      </c>
      <c r="M1351" t="str">
        <f t="shared" si="43"/>
        <v>2023</v>
      </c>
    </row>
    <row r="1352" spans="1:13" x14ac:dyDescent="0.25">
      <c r="A1352" s="12">
        <v>45158</v>
      </c>
      <c r="B1352" t="s">
        <v>1620</v>
      </c>
      <c r="C1352" t="s">
        <v>2279</v>
      </c>
      <c r="D1352" s="7">
        <v>4</v>
      </c>
      <c r="E1352" t="s">
        <v>2291</v>
      </c>
      <c r="F1352" t="s">
        <v>2296</v>
      </c>
      <c r="G1352" t="s">
        <v>2299</v>
      </c>
      <c r="H1352" t="s">
        <v>2301</v>
      </c>
      <c r="I1352">
        <v>33.24</v>
      </c>
      <c r="J1352" t="s">
        <v>2310</v>
      </c>
      <c r="K1352" t="s">
        <v>2333</v>
      </c>
      <c r="L1352" t="str">
        <f t="shared" ca="1" si="42"/>
        <v>Male</v>
      </c>
      <c r="M1352" t="str">
        <f t="shared" si="43"/>
        <v>2023</v>
      </c>
    </row>
    <row r="1353" spans="1:13" hidden="1" x14ac:dyDescent="0.25">
      <c r="A1353" s="12">
        <v>45177</v>
      </c>
      <c r="B1353" t="s">
        <v>1621</v>
      </c>
      <c r="C1353" t="s">
        <v>2272</v>
      </c>
      <c r="D1353" s="7">
        <v>5</v>
      </c>
      <c r="E1353" t="s">
        <v>2292</v>
      </c>
      <c r="F1353" t="s">
        <v>2297</v>
      </c>
      <c r="G1353" t="s">
        <v>2300</v>
      </c>
      <c r="H1353" t="s">
        <v>2304</v>
      </c>
      <c r="I1353">
        <v>935.52</v>
      </c>
      <c r="J1353" t="s">
        <v>2310</v>
      </c>
      <c r="K1353" s="10" t="s">
        <v>2334</v>
      </c>
      <c r="L1353" t="str">
        <f t="shared" ca="1" si="42"/>
        <v>Female</v>
      </c>
      <c r="M1353" t="str">
        <f t="shared" si="43"/>
        <v>2023</v>
      </c>
    </row>
    <row r="1354" spans="1:13" x14ac:dyDescent="0.25">
      <c r="A1354" s="12">
        <v>44980</v>
      </c>
      <c r="B1354" t="s">
        <v>1622</v>
      </c>
      <c r="C1354" t="s">
        <v>2279</v>
      </c>
      <c r="D1354" s="7">
        <v>2</v>
      </c>
      <c r="E1354" t="s">
        <v>2291</v>
      </c>
      <c r="F1354" t="s">
        <v>2296</v>
      </c>
      <c r="G1354" t="s">
        <v>2299</v>
      </c>
      <c r="H1354" t="s">
        <v>2304</v>
      </c>
      <c r="I1354">
        <v>973.16</v>
      </c>
      <c r="J1354" t="s">
        <v>2308</v>
      </c>
      <c r="K1354" t="s">
        <v>2332</v>
      </c>
      <c r="L1354" t="str">
        <f t="shared" ca="1" si="42"/>
        <v>Female</v>
      </c>
      <c r="M1354" t="str">
        <f t="shared" si="43"/>
        <v>2023</v>
      </c>
    </row>
    <row r="1355" spans="1:13" x14ac:dyDescent="0.25">
      <c r="A1355" s="12">
        <v>45060</v>
      </c>
      <c r="B1355" t="s">
        <v>1623</v>
      </c>
      <c r="C1355" t="s">
        <v>2289</v>
      </c>
      <c r="D1355" s="7">
        <v>2</v>
      </c>
      <c r="E1355" t="s">
        <v>2290</v>
      </c>
      <c r="F1355" t="s">
        <v>2296</v>
      </c>
      <c r="G1355" t="s">
        <v>2299</v>
      </c>
      <c r="H1355" t="s">
        <v>2302</v>
      </c>
      <c r="I1355">
        <v>647.19000000000005</v>
      </c>
      <c r="J1355" t="s">
        <v>2307</v>
      </c>
      <c r="K1355" t="s">
        <v>2332</v>
      </c>
      <c r="L1355" t="str">
        <f t="shared" ca="1" si="42"/>
        <v>Female</v>
      </c>
      <c r="M1355" t="str">
        <f t="shared" si="43"/>
        <v>2023</v>
      </c>
    </row>
    <row r="1356" spans="1:13" x14ac:dyDescent="0.25">
      <c r="A1356" s="12">
        <v>45151</v>
      </c>
      <c r="B1356" t="s">
        <v>1624</v>
      </c>
      <c r="C1356" t="s">
        <v>2288</v>
      </c>
      <c r="D1356" s="7">
        <v>2</v>
      </c>
      <c r="E1356" t="s">
        <v>2292</v>
      </c>
      <c r="F1356" t="s">
        <v>2295</v>
      </c>
      <c r="G1356" t="s">
        <v>2299</v>
      </c>
      <c r="H1356" t="s">
        <v>2303</v>
      </c>
      <c r="I1356">
        <v>525.41999999999996</v>
      </c>
      <c r="J1356" t="s">
        <v>2308</v>
      </c>
      <c r="K1356" t="s">
        <v>2332</v>
      </c>
      <c r="L1356" t="str">
        <f t="shared" ca="1" si="42"/>
        <v>Female</v>
      </c>
      <c r="M1356" t="str">
        <f t="shared" si="43"/>
        <v>2023</v>
      </c>
    </row>
    <row r="1357" spans="1:13" x14ac:dyDescent="0.25">
      <c r="A1357" s="12">
        <v>45029</v>
      </c>
      <c r="B1357" t="s">
        <v>1625</v>
      </c>
      <c r="C1357" t="s">
        <v>2288</v>
      </c>
      <c r="D1357" s="7">
        <v>5</v>
      </c>
      <c r="E1357" t="s">
        <v>2292</v>
      </c>
      <c r="F1357" t="s">
        <v>2297</v>
      </c>
      <c r="G1357" t="s">
        <v>2299</v>
      </c>
      <c r="H1357" t="s">
        <v>2303</v>
      </c>
      <c r="I1357">
        <v>542.28</v>
      </c>
      <c r="J1357" t="s">
        <v>2306</v>
      </c>
      <c r="K1357" s="10" t="s">
        <v>2334</v>
      </c>
      <c r="L1357" t="str">
        <f t="shared" ca="1" si="42"/>
        <v>Male</v>
      </c>
      <c r="M1357" t="str">
        <f t="shared" si="43"/>
        <v>2023</v>
      </c>
    </row>
    <row r="1358" spans="1:13" hidden="1" x14ac:dyDescent="0.25">
      <c r="A1358" s="12">
        <v>45220</v>
      </c>
      <c r="B1358" t="s">
        <v>1626</v>
      </c>
      <c r="C1358" t="s">
        <v>2287</v>
      </c>
      <c r="D1358" s="7">
        <v>4</v>
      </c>
      <c r="E1358" t="s">
        <v>2291</v>
      </c>
      <c r="F1358" t="s">
        <v>2298</v>
      </c>
      <c r="G1358" t="s">
        <v>2300</v>
      </c>
      <c r="H1358" t="s">
        <v>2305</v>
      </c>
      <c r="I1358">
        <v>573.48</v>
      </c>
      <c r="J1358" t="s">
        <v>2307</v>
      </c>
      <c r="K1358" t="s">
        <v>2333</v>
      </c>
      <c r="L1358" t="str">
        <f t="shared" ca="1" si="42"/>
        <v>Female</v>
      </c>
      <c r="M1358" t="str">
        <f t="shared" si="43"/>
        <v>2023</v>
      </c>
    </row>
    <row r="1359" spans="1:13" x14ac:dyDescent="0.25">
      <c r="A1359" s="12">
        <v>44934</v>
      </c>
      <c r="B1359" t="s">
        <v>1627</v>
      </c>
      <c r="C1359" t="s">
        <v>2286</v>
      </c>
      <c r="D1359" s="7">
        <v>3</v>
      </c>
      <c r="E1359" t="s">
        <v>2290</v>
      </c>
      <c r="F1359" t="s">
        <v>2296</v>
      </c>
      <c r="G1359" t="s">
        <v>2299</v>
      </c>
      <c r="H1359" t="s">
        <v>2301</v>
      </c>
      <c r="I1359">
        <v>838.06</v>
      </c>
      <c r="J1359" t="s">
        <v>2309</v>
      </c>
      <c r="K1359" t="s">
        <v>2336</v>
      </c>
      <c r="L1359" t="str">
        <f t="shared" ca="1" si="42"/>
        <v>Female</v>
      </c>
      <c r="M1359" t="str">
        <f t="shared" si="43"/>
        <v>2023</v>
      </c>
    </row>
    <row r="1360" spans="1:13" x14ac:dyDescent="0.25">
      <c r="A1360" s="12">
        <v>45172</v>
      </c>
      <c r="B1360" t="s">
        <v>1628</v>
      </c>
      <c r="C1360" t="s">
        <v>2284</v>
      </c>
      <c r="D1360" s="7">
        <v>4</v>
      </c>
      <c r="E1360" t="s">
        <v>2293</v>
      </c>
      <c r="F1360" t="s">
        <v>2295</v>
      </c>
      <c r="G1360" t="s">
        <v>2299</v>
      </c>
      <c r="H1360" t="s">
        <v>2304</v>
      </c>
      <c r="I1360">
        <v>11.61</v>
      </c>
      <c r="J1360" t="s">
        <v>2308</v>
      </c>
      <c r="K1360" t="s">
        <v>2333</v>
      </c>
      <c r="L1360" t="str">
        <f t="shared" ca="1" si="42"/>
        <v>Male</v>
      </c>
      <c r="M1360" t="str">
        <f t="shared" si="43"/>
        <v>2023</v>
      </c>
    </row>
    <row r="1361" spans="1:13" hidden="1" x14ac:dyDescent="0.25">
      <c r="A1361" s="12">
        <v>45119</v>
      </c>
      <c r="B1361" t="s">
        <v>1629</v>
      </c>
      <c r="C1361" t="s">
        <v>2280</v>
      </c>
      <c r="D1361" s="7">
        <v>2</v>
      </c>
      <c r="E1361" t="s">
        <v>2292</v>
      </c>
      <c r="F1361" t="s">
        <v>2296</v>
      </c>
      <c r="G1361" t="s">
        <v>2300</v>
      </c>
      <c r="H1361" t="s">
        <v>2304</v>
      </c>
      <c r="I1361">
        <v>771.93</v>
      </c>
      <c r="J1361" t="s">
        <v>2310</v>
      </c>
      <c r="K1361" t="s">
        <v>2332</v>
      </c>
      <c r="L1361" t="str">
        <f t="shared" ca="1" si="42"/>
        <v>Female</v>
      </c>
      <c r="M1361" t="str">
        <f t="shared" si="43"/>
        <v>2023</v>
      </c>
    </row>
    <row r="1362" spans="1:13" x14ac:dyDescent="0.25">
      <c r="A1362" s="12">
        <v>45067</v>
      </c>
      <c r="B1362" t="s">
        <v>1630</v>
      </c>
      <c r="C1362" t="s">
        <v>2274</v>
      </c>
      <c r="D1362" s="7">
        <v>5</v>
      </c>
      <c r="E1362" t="s">
        <v>2294</v>
      </c>
      <c r="F1362" t="s">
        <v>2295</v>
      </c>
      <c r="G1362" t="s">
        <v>2299</v>
      </c>
      <c r="H1362" t="s">
        <v>2303</v>
      </c>
      <c r="I1362">
        <v>448.86</v>
      </c>
      <c r="J1362" t="s">
        <v>2307</v>
      </c>
      <c r="K1362" s="10" t="s">
        <v>2334</v>
      </c>
      <c r="L1362" t="str">
        <f t="shared" ca="1" si="42"/>
        <v>Female</v>
      </c>
      <c r="M1362" t="str">
        <f t="shared" si="43"/>
        <v>2023</v>
      </c>
    </row>
    <row r="1363" spans="1:13" x14ac:dyDescent="0.25">
      <c r="A1363" s="12">
        <v>44998</v>
      </c>
      <c r="B1363" t="s">
        <v>1631</v>
      </c>
      <c r="C1363" t="s">
        <v>2276</v>
      </c>
      <c r="D1363" s="7">
        <v>3</v>
      </c>
      <c r="E1363" t="s">
        <v>2293</v>
      </c>
      <c r="F1363" t="s">
        <v>2296</v>
      </c>
      <c r="G1363" t="s">
        <v>2299</v>
      </c>
      <c r="H1363" t="s">
        <v>2302</v>
      </c>
      <c r="I1363">
        <v>10.67</v>
      </c>
      <c r="J1363" t="s">
        <v>2309</v>
      </c>
      <c r="K1363" t="s">
        <v>2336</v>
      </c>
      <c r="L1363" t="str">
        <f t="shared" ca="1" si="42"/>
        <v>Female</v>
      </c>
      <c r="M1363" t="str">
        <f t="shared" si="43"/>
        <v>2023</v>
      </c>
    </row>
    <row r="1364" spans="1:13" x14ac:dyDescent="0.25">
      <c r="A1364" s="12">
        <v>45101</v>
      </c>
      <c r="B1364" t="s">
        <v>1632</v>
      </c>
      <c r="C1364" t="s">
        <v>2271</v>
      </c>
      <c r="D1364" s="7">
        <v>5</v>
      </c>
      <c r="E1364" t="s">
        <v>2291</v>
      </c>
      <c r="F1364" t="s">
        <v>2297</v>
      </c>
      <c r="G1364" t="s">
        <v>2299</v>
      </c>
      <c r="H1364" t="s">
        <v>2301</v>
      </c>
      <c r="I1364">
        <v>156.96</v>
      </c>
      <c r="J1364" t="s">
        <v>2310</v>
      </c>
      <c r="K1364" s="10" t="s">
        <v>2334</v>
      </c>
      <c r="L1364" t="str">
        <f t="shared" ca="1" si="42"/>
        <v>Female</v>
      </c>
      <c r="M1364" t="str">
        <f t="shared" si="43"/>
        <v>2023</v>
      </c>
    </row>
    <row r="1365" spans="1:13" x14ac:dyDescent="0.25">
      <c r="A1365" s="12">
        <v>45415</v>
      </c>
      <c r="B1365" t="s">
        <v>1633</v>
      </c>
      <c r="C1365" t="s">
        <v>2281</v>
      </c>
      <c r="D1365" s="7">
        <v>2</v>
      </c>
      <c r="E1365" t="s">
        <v>2290</v>
      </c>
      <c r="F1365" t="s">
        <v>2296</v>
      </c>
      <c r="G1365" t="s">
        <v>2299</v>
      </c>
      <c r="H1365" t="s">
        <v>2302</v>
      </c>
      <c r="I1365">
        <v>422.83</v>
      </c>
      <c r="J1365" t="s">
        <v>2308</v>
      </c>
      <c r="K1365" s="3" t="s">
        <v>2336</v>
      </c>
      <c r="L1365" t="str">
        <f t="shared" ca="1" si="42"/>
        <v>Male</v>
      </c>
      <c r="M1365" t="str">
        <f t="shared" si="43"/>
        <v>2024</v>
      </c>
    </row>
    <row r="1366" spans="1:13" hidden="1" x14ac:dyDescent="0.25">
      <c r="A1366" s="12">
        <v>45360</v>
      </c>
      <c r="B1366" t="s">
        <v>1634</v>
      </c>
      <c r="C1366" t="s">
        <v>2285</v>
      </c>
      <c r="D1366" s="7">
        <v>2</v>
      </c>
      <c r="E1366" t="s">
        <v>2294</v>
      </c>
      <c r="F1366" t="s">
        <v>2296</v>
      </c>
      <c r="G1366" t="s">
        <v>2300</v>
      </c>
      <c r="H1366" t="s">
        <v>2301</v>
      </c>
      <c r="I1366">
        <v>43.85</v>
      </c>
      <c r="J1366" t="s">
        <v>2308</v>
      </c>
      <c r="K1366" s="3" t="s">
        <v>2336</v>
      </c>
      <c r="L1366" t="str">
        <f t="shared" ca="1" si="42"/>
        <v>Male</v>
      </c>
      <c r="M1366" t="str">
        <f t="shared" si="43"/>
        <v>2024</v>
      </c>
    </row>
    <row r="1367" spans="1:13" hidden="1" x14ac:dyDescent="0.25">
      <c r="A1367" s="12">
        <v>45442</v>
      </c>
      <c r="B1367" t="s">
        <v>1635</v>
      </c>
      <c r="C1367" t="s">
        <v>2286</v>
      </c>
      <c r="D1367" s="7">
        <v>2</v>
      </c>
      <c r="E1367" t="s">
        <v>2290</v>
      </c>
      <c r="F1367" t="s">
        <v>2295</v>
      </c>
      <c r="G1367" t="s">
        <v>2300</v>
      </c>
      <c r="H1367" t="s">
        <v>2301</v>
      </c>
      <c r="I1367">
        <v>817.47</v>
      </c>
      <c r="J1367" t="s">
        <v>2308</v>
      </c>
      <c r="K1367" s="3" t="s">
        <v>2336</v>
      </c>
      <c r="L1367" t="str">
        <f t="shared" ca="1" si="42"/>
        <v>Female</v>
      </c>
      <c r="M1367" t="str">
        <f t="shared" si="43"/>
        <v>2024</v>
      </c>
    </row>
    <row r="1368" spans="1:13" x14ac:dyDescent="0.25">
      <c r="A1368" s="12">
        <v>45560</v>
      </c>
      <c r="B1368" t="s">
        <v>1636</v>
      </c>
      <c r="C1368" t="s">
        <v>2287</v>
      </c>
      <c r="D1368" s="7">
        <v>3</v>
      </c>
      <c r="E1368" t="s">
        <v>2291</v>
      </c>
      <c r="F1368" t="s">
        <v>2295</v>
      </c>
      <c r="G1368" t="s">
        <v>2299</v>
      </c>
      <c r="H1368" t="s">
        <v>2301</v>
      </c>
      <c r="I1368">
        <v>850.26</v>
      </c>
      <c r="J1368" t="s">
        <v>2306</v>
      </c>
      <c r="K1368" t="s">
        <v>2336</v>
      </c>
      <c r="L1368" t="str">
        <f t="shared" ca="1" si="42"/>
        <v>Male</v>
      </c>
      <c r="M1368" t="str">
        <f t="shared" si="43"/>
        <v>2024</v>
      </c>
    </row>
    <row r="1369" spans="1:13" hidden="1" x14ac:dyDescent="0.25">
      <c r="A1369" s="12">
        <v>45505</v>
      </c>
      <c r="B1369" t="s">
        <v>1637</v>
      </c>
      <c r="C1369" t="s">
        <v>2272</v>
      </c>
      <c r="D1369" s="7">
        <v>2</v>
      </c>
      <c r="E1369" t="s">
        <v>2292</v>
      </c>
      <c r="F1369" t="s">
        <v>2298</v>
      </c>
      <c r="G1369" t="s">
        <v>2300</v>
      </c>
      <c r="H1369" t="s">
        <v>2303</v>
      </c>
      <c r="I1369">
        <v>396.75</v>
      </c>
      <c r="J1369" t="s">
        <v>2309</v>
      </c>
      <c r="K1369" t="s">
        <v>2332</v>
      </c>
      <c r="L1369" t="str">
        <f t="shared" ca="1" si="42"/>
        <v>Female</v>
      </c>
      <c r="M1369" t="str">
        <f t="shared" si="43"/>
        <v>2024</v>
      </c>
    </row>
    <row r="1370" spans="1:13" x14ac:dyDescent="0.25">
      <c r="A1370" s="12">
        <v>45590</v>
      </c>
      <c r="B1370" t="s">
        <v>1638</v>
      </c>
      <c r="C1370" t="s">
        <v>2284</v>
      </c>
      <c r="D1370" s="7">
        <v>5</v>
      </c>
      <c r="E1370" t="s">
        <v>2293</v>
      </c>
      <c r="F1370" t="s">
        <v>2298</v>
      </c>
      <c r="G1370" t="s">
        <v>2299</v>
      </c>
      <c r="H1370" t="s">
        <v>2301</v>
      </c>
      <c r="I1370">
        <v>866.96</v>
      </c>
      <c r="J1370" t="s">
        <v>2310</v>
      </c>
      <c r="K1370" s="10" t="s">
        <v>2334</v>
      </c>
      <c r="L1370" t="str">
        <f t="shared" ca="1" si="42"/>
        <v>Female</v>
      </c>
      <c r="M1370" t="str">
        <f t="shared" si="43"/>
        <v>2024</v>
      </c>
    </row>
    <row r="1371" spans="1:13" x14ac:dyDescent="0.25">
      <c r="A1371" s="12">
        <v>45579</v>
      </c>
      <c r="B1371" t="s">
        <v>1639</v>
      </c>
      <c r="C1371" t="s">
        <v>2279</v>
      </c>
      <c r="D1371" s="7">
        <v>5</v>
      </c>
      <c r="E1371" t="s">
        <v>2291</v>
      </c>
      <c r="F1371" t="s">
        <v>2297</v>
      </c>
      <c r="G1371" t="s">
        <v>2299</v>
      </c>
      <c r="H1371" t="s">
        <v>2304</v>
      </c>
      <c r="I1371">
        <v>300.51</v>
      </c>
      <c r="J1371" t="s">
        <v>2307</v>
      </c>
      <c r="K1371" s="10" t="s">
        <v>2334</v>
      </c>
      <c r="L1371" t="str">
        <f t="shared" ca="1" si="42"/>
        <v>Female</v>
      </c>
      <c r="M1371" t="str">
        <f t="shared" si="43"/>
        <v>2024</v>
      </c>
    </row>
    <row r="1372" spans="1:13" x14ac:dyDescent="0.25">
      <c r="A1372" s="12">
        <v>45445</v>
      </c>
      <c r="B1372" t="s">
        <v>1640</v>
      </c>
      <c r="C1372" t="s">
        <v>2282</v>
      </c>
      <c r="D1372" s="7">
        <v>4</v>
      </c>
      <c r="E1372" t="s">
        <v>2291</v>
      </c>
      <c r="F1372" t="s">
        <v>2297</v>
      </c>
      <c r="G1372" t="s">
        <v>2299</v>
      </c>
      <c r="H1372" t="s">
        <v>2301</v>
      </c>
      <c r="I1372">
        <v>678.55</v>
      </c>
      <c r="J1372" t="s">
        <v>2307</v>
      </c>
      <c r="K1372" t="s">
        <v>2333</v>
      </c>
      <c r="L1372" t="str">
        <f t="shared" ca="1" si="42"/>
        <v>Female</v>
      </c>
      <c r="M1372" t="str">
        <f t="shared" si="43"/>
        <v>2024</v>
      </c>
    </row>
    <row r="1373" spans="1:13" x14ac:dyDescent="0.25">
      <c r="A1373" s="12">
        <v>45460</v>
      </c>
      <c r="B1373" t="s">
        <v>1641</v>
      </c>
      <c r="C1373" t="s">
        <v>2284</v>
      </c>
      <c r="D1373" s="7">
        <v>1</v>
      </c>
      <c r="E1373" t="s">
        <v>2293</v>
      </c>
      <c r="F1373" t="s">
        <v>2298</v>
      </c>
      <c r="G1373" t="s">
        <v>2299</v>
      </c>
      <c r="H1373" t="s">
        <v>2301</v>
      </c>
      <c r="I1373">
        <v>567.53</v>
      </c>
      <c r="J1373" t="s">
        <v>2308</v>
      </c>
      <c r="K1373" t="s">
        <v>2335</v>
      </c>
      <c r="L1373" t="str">
        <f t="shared" ca="1" si="42"/>
        <v>Female</v>
      </c>
      <c r="M1373" t="str">
        <f t="shared" si="43"/>
        <v>2024</v>
      </c>
    </row>
    <row r="1374" spans="1:13" x14ac:dyDescent="0.25">
      <c r="A1374" s="12">
        <v>45334</v>
      </c>
      <c r="B1374" t="s">
        <v>1642</v>
      </c>
      <c r="C1374" t="s">
        <v>2288</v>
      </c>
      <c r="D1374" s="7">
        <v>1</v>
      </c>
      <c r="E1374" t="s">
        <v>2292</v>
      </c>
      <c r="F1374" t="s">
        <v>2297</v>
      </c>
      <c r="G1374" t="s">
        <v>2299</v>
      </c>
      <c r="H1374" t="s">
        <v>2303</v>
      </c>
      <c r="I1374">
        <v>224.39</v>
      </c>
      <c r="J1374" t="s">
        <v>2307</v>
      </c>
      <c r="K1374" t="s">
        <v>2335</v>
      </c>
      <c r="L1374" t="str">
        <f t="shared" ca="1" si="42"/>
        <v>Male</v>
      </c>
      <c r="M1374" t="str">
        <f t="shared" si="43"/>
        <v>2024</v>
      </c>
    </row>
    <row r="1375" spans="1:13" hidden="1" x14ac:dyDescent="0.25">
      <c r="A1375" s="12">
        <v>45404</v>
      </c>
      <c r="B1375" t="s">
        <v>1643</v>
      </c>
      <c r="C1375" t="s">
        <v>2276</v>
      </c>
      <c r="D1375" s="7">
        <v>4</v>
      </c>
      <c r="E1375" t="s">
        <v>2293</v>
      </c>
      <c r="F1375" t="s">
        <v>2295</v>
      </c>
      <c r="G1375" t="s">
        <v>2300</v>
      </c>
      <c r="H1375" t="s">
        <v>2303</v>
      </c>
      <c r="I1375">
        <v>95.78</v>
      </c>
      <c r="J1375" t="s">
        <v>2310</v>
      </c>
      <c r="K1375" t="s">
        <v>2333</v>
      </c>
      <c r="L1375" t="str">
        <f t="shared" ca="1" si="42"/>
        <v>Female</v>
      </c>
      <c r="M1375" t="str">
        <f t="shared" si="43"/>
        <v>2024</v>
      </c>
    </row>
    <row r="1376" spans="1:13" x14ac:dyDescent="0.25">
      <c r="A1376" s="12">
        <v>45294</v>
      </c>
      <c r="B1376" t="s">
        <v>1644</v>
      </c>
      <c r="C1376" t="s">
        <v>2284</v>
      </c>
      <c r="D1376" s="7">
        <v>1</v>
      </c>
      <c r="E1376" t="s">
        <v>2293</v>
      </c>
      <c r="F1376" t="s">
        <v>2298</v>
      </c>
      <c r="G1376" t="s">
        <v>2299</v>
      </c>
      <c r="H1376" t="s">
        <v>2302</v>
      </c>
      <c r="I1376">
        <v>888</v>
      </c>
      <c r="J1376" t="s">
        <v>2306</v>
      </c>
      <c r="K1376" t="s">
        <v>2335</v>
      </c>
      <c r="L1376" t="str">
        <f t="shared" ca="1" si="42"/>
        <v>Female</v>
      </c>
      <c r="M1376" t="str">
        <f t="shared" si="43"/>
        <v>2024</v>
      </c>
    </row>
    <row r="1377" spans="1:13" x14ac:dyDescent="0.25">
      <c r="A1377" s="12">
        <v>45418</v>
      </c>
      <c r="B1377" t="s">
        <v>1645</v>
      </c>
      <c r="C1377" t="s">
        <v>2287</v>
      </c>
      <c r="D1377" s="7">
        <v>2</v>
      </c>
      <c r="E1377" t="s">
        <v>2291</v>
      </c>
      <c r="F1377" t="s">
        <v>2297</v>
      </c>
      <c r="G1377" t="s">
        <v>2299</v>
      </c>
      <c r="H1377" t="s">
        <v>2303</v>
      </c>
      <c r="I1377">
        <v>838.02</v>
      </c>
      <c r="J1377" t="s">
        <v>2306</v>
      </c>
      <c r="K1377" t="s">
        <v>2332</v>
      </c>
      <c r="L1377" t="str">
        <f t="shared" ca="1" si="42"/>
        <v>Male</v>
      </c>
      <c r="M1377" t="str">
        <f t="shared" si="43"/>
        <v>2024</v>
      </c>
    </row>
    <row r="1378" spans="1:13" hidden="1" x14ac:dyDescent="0.25">
      <c r="A1378" s="12">
        <v>45494</v>
      </c>
      <c r="B1378" t="s">
        <v>1646</v>
      </c>
      <c r="C1378" t="s">
        <v>2277</v>
      </c>
      <c r="D1378" s="7">
        <v>3</v>
      </c>
      <c r="E1378" t="s">
        <v>2292</v>
      </c>
      <c r="F1378" t="s">
        <v>2298</v>
      </c>
      <c r="G1378" t="s">
        <v>2300</v>
      </c>
      <c r="H1378" t="s">
        <v>2301</v>
      </c>
      <c r="I1378">
        <v>478</v>
      </c>
      <c r="J1378" t="s">
        <v>2306</v>
      </c>
      <c r="K1378" t="s">
        <v>2336</v>
      </c>
      <c r="L1378" t="str">
        <f t="shared" ca="1" si="42"/>
        <v>Female</v>
      </c>
      <c r="M1378" t="str">
        <f t="shared" si="43"/>
        <v>2024</v>
      </c>
    </row>
    <row r="1379" spans="1:13" x14ac:dyDescent="0.25">
      <c r="A1379" s="12">
        <v>45598</v>
      </c>
      <c r="B1379" t="s">
        <v>1647</v>
      </c>
      <c r="C1379" t="s">
        <v>2283</v>
      </c>
      <c r="D1379" s="7">
        <v>3</v>
      </c>
      <c r="E1379" t="s">
        <v>2294</v>
      </c>
      <c r="F1379" t="s">
        <v>2297</v>
      </c>
      <c r="G1379" t="s">
        <v>2299</v>
      </c>
      <c r="H1379" t="s">
        <v>2304</v>
      </c>
      <c r="I1379">
        <v>629.53</v>
      </c>
      <c r="J1379" t="s">
        <v>2306</v>
      </c>
      <c r="K1379" t="s">
        <v>2336</v>
      </c>
      <c r="L1379" t="str">
        <f t="shared" ca="1" si="42"/>
        <v>Male</v>
      </c>
      <c r="M1379" t="str">
        <f t="shared" si="43"/>
        <v>2024</v>
      </c>
    </row>
    <row r="1380" spans="1:13" hidden="1" x14ac:dyDescent="0.25">
      <c r="A1380" s="12">
        <v>45570</v>
      </c>
      <c r="B1380" t="s">
        <v>1648</v>
      </c>
      <c r="C1380" t="s">
        <v>2288</v>
      </c>
      <c r="D1380" s="7">
        <v>2</v>
      </c>
      <c r="E1380" t="s">
        <v>2292</v>
      </c>
      <c r="F1380" t="s">
        <v>2295</v>
      </c>
      <c r="G1380" t="s">
        <v>2300</v>
      </c>
      <c r="H1380" t="s">
        <v>2302</v>
      </c>
      <c r="I1380">
        <v>646.25</v>
      </c>
      <c r="J1380" t="s">
        <v>2310</v>
      </c>
      <c r="K1380" t="s">
        <v>2332</v>
      </c>
      <c r="L1380" t="str">
        <f t="shared" ca="1" si="42"/>
        <v>Female</v>
      </c>
      <c r="M1380" t="str">
        <f t="shared" si="43"/>
        <v>2024</v>
      </c>
    </row>
    <row r="1381" spans="1:13" x14ac:dyDescent="0.25">
      <c r="A1381" s="12">
        <v>45557</v>
      </c>
      <c r="B1381" t="s">
        <v>1649</v>
      </c>
      <c r="C1381" t="s">
        <v>2287</v>
      </c>
      <c r="D1381" s="7">
        <v>1</v>
      </c>
      <c r="E1381" t="s">
        <v>2291</v>
      </c>
      <c r="F1381" t="s">
        <v>2295</v>
      </c>
      <c r="G1381" t="s">
        <v>2299</v>
      </c>
      <c r="H1381" t="s">
        <v>2304</v>
      </c>
      <c r="I1381">
        <v>899.79</v>
      </c>
      <c r="J1381" t="s">
        <v>2307</v>
      </c>
      <c r="K1381" t="s">
        <v>2335</v>
      </c>
      <c r="L1381" t="str">
        <f t="shared" ca="1" si="42"/>
        <v>Female</v>
      </c>
      <c r="M1381" t="str">
        <f t="shared" si="43"/>
        <v>2024</v>
      </c>
    </row>
    <row r="1382" spans="1:13" x14ac:dyDescent="0.25">
      <c r="A1382" s="12">
        <v>45477</v>
      </c>
      <c r="B1382" t="s">
        <v>1650</v>
      </c>
      <c r="C1382" t="s">
        <v>2283</v>
      </c>
      <c r="D1382" s="7">
        <v>4</v>
      </c>
      <c r="E1382" t="s">
        <v>2294</v>
      </c>
      <c r="F1382" t="s">
        <v>2298</v>
      </c>
      <c r="G1382" t="s">
        <v>2299</v>
      </c>
      <c r="H1382" t="s">
        <v>2302</v>
      </c>
      <c r="I1382">
        <v>457.24</v>
      </c>
      <c r="J1382" t="s">
        <v>2310</v>
      </c>
      <c r="K1382" t="s">
        <v>2333</v>
      </c>
      <c r="L1382" t="str">
        <f t="shared" ca="1" si="42"/>
        <v>Female</v>
      </c>
      <c r="M1382" t="str">
        <f t="shared" si="43"/>
        <v>2024</v>
      </c>
    </row>
    <row r="1383" spans="1:13" x14ac:dyDescent="0.25">
      <c r="A1383" s="12">
        <v>45331</v>
      </c>
      <c r="B1383" t="s">
        <v>1651</v>
      </c>
      <c r="C1383" t="s">
        <v>2277</v>
      </c>
      <c r="D1383" s="7">
        <v>4</v>
      </c>
      <c r="E1383" t="s">
        <v>2292</v>
      </c>
      <c r="F1383" t="s">
        <v>2295</v>
      </c>
      <c r="G1383" t="s">
        <v>2299</v>
      </c>
      <c r="H1383" t="s">
        <v>2304</v>
      </c>
      <c r="I1383">
        <v>303.95999999999998</v>
      </c>
      <c r="J1383" t="s">
        <v>2309</v>
      </c>
      <c r="K1383" t="s">
        <v>2333</v>
      </c>
      <c r="L1383" t="str">
        <f t="shared" ca="1" si="42"/>
        <v>Female</v>
      </c>
      <c r="M1383" t="str">
        <f t="shared" si="43"/>
        <v>2024</v>
      </c>
    </row>
    <row r="1384" spans="1:13" x14ac:dyDescent="0.25">
      <c r="A1384" s="12">
        <v>45467</v>
      </c>
      <c r="B1384" t="s">
        <v>1652</v>
      </c>
      <c r="C1384" t="s">
        <v>2274</v>
      </c>
      <c r="D1384" s="7">
        <v>3</v>
      </c>
      <c r="E1384" t="s">
        <v>2294</v>
      </c>
      <c r="F1384" t="s">
        <v>2297</v>
      </c>
      <c r="G1384" t="s">
        <v>2299</v>
      </c>
      <c r="H1384" t="s">
        <v>2304</v>
      </c>
      <c r="I1384">
        <v>415.92</v>
      </c>
      <c r="J1384" t="s">
        <v>2307</v>
      </c>
      <c r="K1384" t="s">
        <v>2336</v>
      </c>
      <c r="L1384" t="str">
        <f t="shared" ca="1" si="42"/>
        <v>Female</v>
      </c>
      <c r="M1384" t="str">
        <f t="shared" si="43"/>
        <v>2024</v>
      </c>
    </row>
    <row r="1385" spans="1:13" x14ac:dyDescent="0.25">
      <c r="A1385" s="12">
        <v>45503</v>
      </c>
      <c r="B1385" t="s">
        <v>1653</v>
      </c>
      <c r="C1385" t="s">
        <v>2285</v>
      </c>
      <c r="D1385" s="7">
        <v>3</v>
      </c>
      <c r="E1385" t="s">
        <v>2294</v>
      </c>
      <c r="F1385" t="s">
        <v>2296</v>
      </c>
      <c r="G1385" t="s">
        <v>2299</v>
      </c>
      <c r="H1385" t="s">
        <v>2304</v>
      </c>
      <c r="I1385">
        <v>948.78</v>
      </c>
      <c r="J1385" t="s">
        <v>2309</v>
      </c>
      <c r="K1385" t="s">
        <v>2336</v>
      </c>
      <c r="L1385" t="str">
        <f t="shared" ca="1" si="42"/>
        <v>Female</v>
      </c>
      <c r="M1385" t="str">
        <f t="shared" si="43"/>
        <v>2024</v>
      </c>
    </row>
    <row r="1386" spans="1:13" x14ac:dyDescent="0.25">
      <c r="A1386" s="12">
        <v>45509</v>
      </c>
      <c r="B1386" t="s">
        <v>1654</v>
      </c>
      <c r="C1386" t="s">
        <v>2271</v>
      </c>
      <c r="D1386" s="7">
        <v>1</v>
      </c>
      <c r="E1386" t="s">
        <v>2291</v>
      </c>
      <c r="F1386" t="s">
        <v>2295</v>
      </c>
      <c r="G1386" t="s">
        <v>2299</v>
      </c>
      <c r="H1386" t="s">
        <v>2301</v>
      </c>
      <c r="I1386">
        <v>774.23</v>
      </c>
      <c r="J1386" t="s">
        <v>2310</v>
      </c>
      <c r="K1386" t="s">
        <v>2335</v>
      </c>
      <c r="L1386" t="str">
        <f t="shared" ca="1" si="42"/>
        <v>Female</v>
      </c>
      <c r="M1386" t="str">
        <f t="shared" si="43"/>
        <v>2024</v>
      </c>
    </row>
    <row r="1387" spans="1:13" x14ac:dyDescent="0.25">
      <c r="A1387" s="12">
        <v>45302</v>
      </c>
      <c r="B1387" t="s">
        <v>1655</v>
      </c>
      <c r="C1387" t="s">
        <v>2270</v>
      </c>
      <c r="D1387" s="7">
        <v>2</v>
      </c>
      <c r="E1387" t="s">
        <v>2290</v>
      </c>
      <c r="F1387" t="s">
        <v>2295</v>
      </c>
      <c r="G1387" t="s">
        <v>2299</v>
      </c>
      <c r="H1387" t="s">
        <v>2303</v>
      </c>
      <c r="I1387">
        <v>344</v>
      </c>
      <c r="J1387" t="s">
        <v>2306</v>
      </c>
      <c r="K1387" t="s">
        <v>2332</v>
      </c>
      <c r="L1387" t="str">
        <f t="shared" ca="1" si="42"/>
        <v>Female</v>
      </c>
      <c r="M1387" t="str">
        <f t="shared" si="43"/>
        <v>2024</v>
      </c>
    </row>
    <row r="1388" spans="1:13" x14ac:dyDescent="0.25">
      <c r="A1388" s="12">
        <v>45651</v>
      </c>
      <c r="B1388" t="s">
        <v>1656</v>
      </c>
      <c r="C1388" t="s">
        <v>2277</v>
      </c>
      <c r="D1388" s="7">
        <v>3</v>
      </c>
      <c r="E1388" t="s">
        <v>2292</v>
      </c>
      <c r="F1388" t="s">
        <v>2296</v>
      </c>
      <c r="G1388" t="s">
        <v>2299</v>
      </c>
      <c r="H1388" t="s">
        <v>2302</v>
      </c>
      <c r="I1388">
        <v>827.15</v>
      </c>
      <c r="J1388" t="s">
        <v>2310</v>
      </c>
      <c r="K1388" t="s">
        <v>2336</v>
      </c>
      <c r="L1388" t="str">
        <f t="shared" ca="1" si="42"/>
        <v>Male</v>
      </c>
      <c r="M1388" t="str">
        <f t="shared" si="43"/>
        <v>2024</v>
      </c>
    </row>
    <row r="1389" spans="1:13" hidden="1" x14ac:dyDescent="0.25">
      <c r="A1389" s="12">
        <v>45422</v>
      </c>
      <c r="B1389" t="s">
        <v>1657</v>
      </c>
      <c r="C1389" t="s">
        <v>2274</v>
      </c>
      <c r="D1389" s="7">
        <v>3</v>
      </c>
      <c r="E1389" t="s">
        <v>2294</v>
      </c>
      <c r="F1389" t="s">
        <v>2295</v>
      </c>
      <c r="G1389" t="s">
        <v>2300</v>
      </c>
      <c r="H1389" t="s">
        <v>2305</v>
      </c>
      <c r="I1389">
        <v>743.17</v>
      </c>
      <c r="J1389" t="s">
        <v>2310</v>
      </c>
      <c r="K1389" t="s">
        <v>2336</v>
      </c>
      <c r="L1389" t="str">
        <f t="shared" ca="1" si="42"/>
        <v>Female</v>
      </c>
      <c r="M1389" t="str">
        <f t="shared" si="43"/>
        <v>2024</v>
      </c>
    </row>
    <row r="1390" spans="1:13" x14ac:dyDescent="0.25">
      <c r="A1390" s="12">
        <v>45426</v>
      </c>
      <c r="B1390" t="s">
        <v>1658</v>
      </c>
      <c r="C1390" t="s">
        <v>2289</v>
      </c>
      <c r="D1390" s="7">
        <v>3</v>
      </c>
      <c r="E1390" t="s">
        <v>2290</v>
      </c>
      <c r="F1390" t="s">
        <v>2296</v>
      </c>
      <c r="G1390" t="s">
        <v>2299</v>
      </c>
      <c r="H1390" t="s">
        <v>2304</v>
      </c>
      <c r="I1390">
        <v>167.79</v>
      </c>
      <c r="J1390" t="s">
        <v>2309</v>
      </c>
      <c r="K1390" t="s">
        <v>2336</v>
      </c>
      <c r="L1390" t="str">
        <f t="shared" ca="1" si="42"/>
        <v>Female</v>
      </c>
      <c r="M1390" t="str">
        <f t="shared" si="43"/>
        <v>2024</v>
      </c>
    </row>
    <row r="1391" spans="1:13" x14ac:dyDescent="0.25">
      <c r="A1391" s="12">
        <v>45292</v>
      </c>
      <c r="B1391" t="s">
        <v>1659</v>
      </c>
      <c r="C1391" t="s">
        <v>2286</v>
      </c>
      <c r="D1391" s="7">
        <v>2</v>
      </c>
      <c r="E1391" t="s">
        <v>2290</v>
      </c>
      <c r="F1391" t="s">
        <v>2297</v>
      </c>
      <c r="G1391" t="s">
        <v>2299</v>
      </c>
      <c r="H1391" t="s">
        <v>2304</v>
      </c>
      <c r="I1391">
        <v>614.57000000000005</v>
      </c>
      <c r="J1391" t="s">
        <v>2306</v>
      </c>
      <c r="K1391" t="s">
        <v>2332</v>
      </c>
      <c r="L1391" t="str">
        <f t="shared" ca="1" si="42"/>
        <v>Male</v>
      </c>
      <c r="M1391" t="str">
        <f t="shared" si="43"/>
        <v>2024</v>
      </c>
    </row>
    <row r="1392" spans="1:13" hidden="1" x14ac:dyDescent="0.25">
      <c r="A1392" s="12">
        <v>45313</v>
      </c>
      <c r="B1392" t="s">
        <v>1660</v>
      </c>
      <c r="C1392" t="s">
        <v>2280</v>
      </c>
      <c r="D1392" s="7">
        <v>4</v>
      </c>
      <c r="E1392" t="s">
        <v>2292</v>
      </c>
      <c r="F1392" t="s">
        <v>2295</v>
      </c>
      <c r="G1392" t="s">
        <v>2300</v>
      </c>
      <c r="H1392" t="s">
        <v>2301</v>
      </c>
      <c r="I1392">
        <v>651.51</v>
      </c>
      <c r="J1392" t="s">
        <v>2308</v>
      </c>
      <c r="K1392" t="s">
        <v>2333</v>
      </c>
      <c r="L1392" t="str">
        <f t="shared" ca="1" si="42"/>
        <v>Female</v>
      </c>
      <c r="M1392" t="str">
        <f t="shared" si="43"/>
        <v>2024</v>
      </c>
    </row>
    <row r="1393" spans="1:13" x14ac:dyDescent="0.25">
      <c r="A1393" s="12">
        <v>45586</v>
      </c>
      <c r="B1393" t="s">
        <v>1661</v>
      </c>
      <c r="C1393" t="s">
        <v>2281</v>
      </c>
      <c r="D1393" s="7">
        <v>1</v>
      </c>
      <c r="E1393" t="s">
        <v>2290</v>
      </c>
      <c r="F1393" t="s">
        <v>2297</v>
      </c>
      <c r="G1393" t="s">
        <v>2299</v>
      </c>
      <c r="H1393" t="s">
        <v>2304</v>
      </c>
      <c r="I1393">
        <v>798.28</v>
      </c>
      <c r="J1393" t="s">
        <v>2306</v>
      </c>
      <c r="K1393" t="s">
        <v>2335</v>
      </c>
      <c r="L1393" t="str">
        <f t="shared" ca="1" si="42"/>
        <v>Female</v>
      </c>
      <c r="M1393" t="str">
        <f t="shared" si="43"/>
        <v>2024</v>
      </c>
    </row>
    <row r="1394" spans="1:13" x14ac:dyDescent="0.25">
      <c r="A1394" s="12">
        <v>45549</v>
      </c>
      <c r="B1394" t="s">
        <v>1662</v>
      </c>
      <c r="C1394" t="s">
        <v>2280</v>
      </c>
      <c r="D1394" s="7">
        <v>4</v>
      </c>
      <c r="E1394" t="s">
        <v>2292</v>
      </c>
      <c r="F1394" t="s">
        <v>2296</v>
      </c>
      <c r="G1394" t="s">
        <v>2299</v>
      </c>
      <c r="H1394" t="s">
        <v>2303</v>
      </c>
      <c r="I1394">
        <v>922.46</v>
      </c>
      <c r="J1394" t="s">
        <v>2306</v>
      </c>
      <c r="K1394" t="s">
        <v>2333</v>
      </c>
      <c r="L1394" t="str">
        <f t="shared" ca="1" si="42"/>
        <v>Male</v>
      </c>
      <c r="M1394" t="str">
        <f t="shared" si="43"/>
        <v>2024</v>
      </c>
    </row>
    <row r="1395" spans="1:13" hidden="1" x14ac:dyDescent="0.25">
      <c r="A1395" s="12">
        <v>45587</v>
      </c>
      <c r="B1395" t="s">
        <v>1663</v>
      </c>
      <c r="C1395" t="s">
        <v>2282</v>
      </c>
      <c r="D1395" s="7">
        <v>3</v>
      </c>
      <c r="E1395" t="s">
        <v>2291</v>
      </c>
      <c r="F1395" t="s">
        <v>2298</v>
      </c>
      <c r="G1395" t="s">
        <v>2300</v>
      </c>
      <c r="H1395" t="s">
        <v>2304</v>
      </c>
      <c r="I1395">
        <v>267.01</v>
      </c>
      <c r="J1395" t="s">
        <v>2309</v>
      </c>
      <c r="K1395" t="s">
        <v>2336</v>
      </c>
      <c r="L1395" t="str">
        <f t="shared" ca="1" si="42"/>
        <v>Female</v>
      </c>
      <c r="M1395" t="str">
        <f t="shared" si="43"/>
        <v>2024</v>
      </c>
    </row>
    <row r="1396" spans="1:13" x14ac:dyDescent="0.25">
      <c r="A1396" s="12">
        <v>45399</v>
      </c>
      <c r="B1396" t="s">
        <v>1664</v>
      </c>
      <c r="C1396" t="s">
        <v>2282</v>
      </c>
      <c r="D1396" s="7">
        <v>4</v>
      </c>
      <c r="E1396" t="s">
        <v>2291</v>
      </c>
      <c r="F1396" t="s">
        <v>2297</v>
      </c>
      <c r="G1396" t="s">
        <v>2299</v>
      </c>
      <c r="H1396" t="s">
        <v>2302</v>
      </c>
      <c r="I1396">
        <v>315.64</v>
      </c>
      <c r="J1396" t="s">
        <v>2309</v>
      </c>
      <c r="K1396" t="s">
        <v>2333</v>
      </c>
      <c r="L1396" t="str">
        <f t="shared" ca="1" si="42"/>
        <v>Female</v>
      </c>
      <c r="M1396" t="str">
        <f t="shared" si="43"/>
        <v>2024</v>
      </c>
    </row>
    <row r="1397" spans="1:13" x14ac:dyDescent="0.25">
      <c r="A1397" s="12">
        <v>45397</v>
      </c>
      <c r="B1397" t="s">
        <v>1665</v>
      </c>
      <c r="C1397" t="s">
        <v>2280</v>
      </c>
      <c r="D1397" s="7">
        <v>5</v>
      </c>
      <c r="E1397" t="s">
        <v>2292</v>
      </c>
      <c r="F1397" t="s">
        <v>2296</v>
      </c>
      <c r="G1397" t="s">
        <v>2299</v>
      </c>
      <c r="H1397" t="s">
        <v>2303</v>
      </c>
      <c r="I1397">
        <v>639.14</v>
      </c>
      <c r="J1397" t="s">
        <v>2306</v>
      </c>
      <c r="K1397" s="10" t="s">
        <v>2334</v>
      </c>
      <c r="L1397" t="str">
        <f t="shared" ca="1" si="42"/>
        <v>Female</v>
      </c>
      <c r="M1397" t="str">
        <f t="shared" si="43"/>
        <v>2024</v>
      </c>
    </row>
    <row r="1398" spans="1:13" x14ac:dyDescent="0.25">
      <c r="A1398" s="12">
        <v>45548</v>
      </c>
      <c r="B1398" t="s">
        <v>1666</v>
      </c>
      <c r="C1398" t="s">
        <v>2276</v>
      </c>
      <c r="D1398" s="7">
        <v>1</v>
      </c>
      <c r="E1398" t="s">
        <v>2293</v>
      </c>
      <c r="F1398" t="s">
        <v>2295</v>
      </c>
      <c r="G1398" t="s">
        <v>2299</v>
      </c>
      <c r="H1398" t="s">
        <v>2303</v>
      </c>
      <c r="I1398">
        <v>549.79</v>
      </c>
      <c r="J1398" t="s">
        <v>2306</v>
      </c>
      <c r="K1398" t="s">
        <v>2335</v>
      </c>
      <c r="L1398" t="str">
        <f t="shared" ca="1" si="42"/>
        <v>Female</v>
      </c>
      <c r="M1398" t="str">
        <f t="shared" si="43"/>
        <v>2024</v>
      </c>
    </row>
    <row r="1399" spans="1:13" x14ac:dyDescent="0.25">
      <c r="A1399" s="12">
        <v>45614</v>
      </c>
      <c r="B1399" t="s">
        <v>1667</v>
      </c>
      <c r="C1399" t="s">
        <v>2271</v>
      </c>
      <c r="D1399" s="7">
        <v>1</v>
      </c>
      <c r="E1399" t="s">
        <v>2291</v>
      </c>
      <c r="F1399" t="s">
        <v>2298</v>
      </c>
      <c r="G1399" t="s">
        <v>2299</v>
      </c>
      <c r="H1399" t="s">
        <v>2305</v>
      </c>
      <c r="I1399">
        <v>763.86</v>
      </c>
      <c r="J1399" t="s">
        <v>2307</v>
      </c>
      <c r="K1399" t="s">
        <v>2335</v>
      </c>
      <c r="L1399" t="str">
        <f t="shared" ca="1" si="42"/>
        <v>Female</v>
      </c>
      <c r="M1399" t="str">
        <f t="shared" si="43"/>
        <v>2024</v>
      </c>
    </row>
    <row r="1400" spans="1:13" x14ac:dyDescent="0.25">
      <c r="A1400" s="12">
        <v>45618</v>
      </c>
      <c r="B1400" t="s">
        <v>1668</v>
      </c>
      <c r="C1400" t="s">
        <v>2271</v>
      </c>
      <c r="D1400" s="7">
        <v>4</v>
      </c>
      <c r="E1400" t="s">
        <v>2291</v>
      </c>
      <c r="F1400" t="s">
        <v>2298</v>
      </c>
      <c r="G1400" t="s">
        <v>2299</v>
      </c>
      <c r="H1400" t="s">
        <v>2304</v>
      </c>
      <c r="I1400">
        <v>406.22</v>
      </c>
      <c r="J1400" t="s">
        <v>2309</v>
      </c>
      <c r="K1400" t="s">
        <v>2333</v>
      </c>
      <c r="L1400" t="str">
        <f t="shared" ca="1" si="42"/>
        <v>Female</v>
      </c>
      <c r="M1400" t="str">
        <f t="shared" si="43"/>
        <v>2024</v>
      </c>
    </row>
    <row r="1401" spans="1:13" x14ac:dyDescent="0.25">
      <c r="A1401" s="12">
        <v>45572</v>
      </c>
      <c r="B1401" t="s">
        <v>1669</v>
      </c>
      <c r="C1401" t="s">
        <v>2279</v>
      </c>
      <c r="D1401" s="7">
        <v>2</v>
      </c>
      <c r="E1401" t="s">
        <v>2291</v>
      </c>
      <c r="F1401" t="s">
        <v>2296</v>
      </c>
      <c r="G1401" t="s">
        <v>2299</v>
      </c>
      <c r="H1401" t="s">
        <v>2304</v>
      </c>
      <c r="I1401">
        <v>728.56</v>
      </c>
      <c r="J1401" t="s">
        <v>2306</v>
      </c>
      <c r="K1401" t="s">
        <v>2332</v>
      </c>
      <c r="L1401" t="str">
        <f t="shared" ca="1" si="42"/>
        <v>Female</v>
      </c>
      <c r="M1401" t="str">
        <f t="shared" si="43"/>
        <v>2024</v>
      </c>
    </row>
    <row r="1402" spans="1:13" x14ac:dyDescent="0.25">
      <c r="A1402" s="12">
        <v>45523</v>
      </c>
      <c r="B1402" t="s">
        <v>1670</v>
      </c>
      <c r="C1402" t="s">
        <v>2274</v>
      </c>
      <c r="D1402" s="7">
        <v>2</v>
      </c>
      <c r="E1402" t="s">
        <v>2294</v>
      </c>
      <c r="F1402" t="s">
        <v>2295</v>
      </c>
      <c r="G1402" t="s">
        <v>2299</v>
      </c>
      <c r="H1402" t="s">
        <v>2302</v>
      </c>
      <c r="I1402">
        <v>910.75</v>
      </c>
      <c r="J1402" t="s">
        <v>2310</v>
      </c>
      <c r="K1402" t="s">
        <v>2332</v>
      </c>
      <c r="L1402" t="str">
        <f t="shared" ca="1" si="42"/>
        <v>Male</v>
      </c>
      <c r="M1402" t="str">
        <f t="shared" si="43"/>
        <v>2024</v>
      </c>
    </row>
    <row r="1403" spans="1:13" hidden="1" x14ac:dyDescent="0.25">
      <c r="A1403" s="12">
        <v>45307</v>
      </c>
      <c r="B1403" t="s">
        <v>1671</v>
      </c>
      <c r="C1403" t="s">
        <v>2270</v>
      </c>
      <c r="D1403" s="7">
        <v>4</v>
      </c>
      <c r="E1403" t="s">
        <v>2290</v>
      </c>
      <c r="F1403" t="s">
        <v>2295</v>
      </c>
      <c r="G1403" t="s">
        <v>2300</v>
      </c>
      <c r="H1403" t="s">
        <v>2301</v>
      </c>
      <c r="I1403">
        <v>721.5</v>
      </c>
      <c r="J1403" t="s">
        <v>2307</v>
      </c>
      <c r="K1403" t="s">
        <v>2333</v>
      </c>
      <c r="L1403" t="str">
        <f t="shared" ca="1" si="42"/>
        <v>Female</v>
      </c>
      <c r="M1403" t="str">
        <f t="shared" si="43"/>
        <v>2024</v>
      </c>
    </row>
    <row r="1404" spans="1:13" x14ac:dyDescent="0.25">
      <c r="A1404" s="12">
        <v>45431</v>
      </c>
      <c r="B1404" t="s">
        <v>1672</v>
      </c>
      <c r="C1404" t="s">
        <v>2277</v>
      </c>
      <c r="D1404" s="7">
        <v>1</v>
      </c>
      <c r="E1404" t="s">
        <v>2292</v>
      </c>
      <c r="F1404" t="s">
        <v>2296</v>
      </c>
      <c r="G1404" t="s">
        <v>2299</v>
      </c>
      <c r="H1404" t="s">
        <v>2305</v>
      </c>
      <c r="I1404">
        <v>331.42</v>
      </c>
      <c r="J1404" t="s">
        <v>2308</v>
      </c>
      <c r="K1404" t="s">
        <v>2335</v>
      </c>
      <c r="L1404" t="str">
        <f t="shared" ca="1" si="42"/>
        <v>Female</v>
      </c>
      <c r="M1404" t="str">
        <f t="shared" si="43"/>
        <v>2024</v>
      </c>
    </row>
    <row r="1405" spans="1:13" x14ac:dyDescent="0.25">
      <c r="A1405" s="12">
        <v>45462</v>
      </c>
      <c r="B1405" t="s">
        <v>1673</v>
      </c>
      <c r="C1405" t="s">
        <v>2278</v>
      </c>
      <c r="D1405" s="7">
        <v>4</v>
      </c>
      <c r="E1405" t="s">
        <v>2293</v>
      </c>
      <c r="F1405" t="s">
        <v>2298</v>
      </c>
      <c r="G1405" t="s">
        <v>2299</v>
      </c>
      <c r="H1405" t="s">
        <v>2304</v>
      </c>
      <c r="I1405">
        <v>573.89</v>
      </c>
      <c r="J1405" t="s">
        <v>2310</v>
      </c>
      <c r="K1405" t="s">
        <v>2333</v>
      </c>
      <c r="L1405" t="str">
        <f t="shared" ca="1" si="42"/>
        <v>Male</v>
      </c>
      <c r="M1405" t="str">
        <f t="shared" si="43"/>
        <v>2024</v>
      </c>
    </row>
    <row r="1406" spans="1:13" hidden="1" x14ac:dyDescent="0.25">
      <c r="A1406" s="12">
        <v>45583</v>
      </c>
      <c r="B1406" t="s">
        <v>1674</v>
      </c>
      <c r="C1406" t="s">
        <v>2272</v>
      </c>
      <c r="D1406" s="7">
        <v>5</v>
      </c>
      <c r="E1406" t="s">
        <v>2292</v>
      </c>
      <c r="F1406" t="s">
        <v>2298</v>
      </c>
      <c r="G1406" t="s">
        <v>2300</v>
      </c>
      <c r="H1406" t="s">
        <v>2301</v>
      </c>
      <c r="I1406">
        <v>100.5</v>
      </c>
      <c r="J1406" t="s">
        <v>2308</v>
      </c>
      <c r="K1406" s="10" t="s">
        <v>2334</v>
      </c>
      <c r="L1406" t="str">
        <f t="shared" ca="1" si="42"/>
        <v>Female</v>
      </c>
      <c r="M1406" t="str">
        <f t="shared" si="43"/>
        <v>2024</v>
      </c>
    </row>
    <row r="1407" spans="1:13" x14ac:dyDescent="0.25">
      <c r="A1407" s="12">
        <v>45384</v>
      </c>
      <c r="B1407" t="s">
        <v>1675</v>
      </c>
      <c r="C1407" t="s">
        <v>2281</v>
      </c>
      <c r="D1407" s="7">
        <v>4</v>
      </c>
      <c r="E1407" t="s">
        <v>2290</v>
      </c>
      <c r="F1407" t="s">
        <v>2297</v>
      </c>
      <c r="G1407" t="s">
        <v>2299</v>
      </c>
      <c r="H1407" t="s">
        <v>2304</v>
      </c>
      <c r="I1407">
        <v>120.52</v>
      </c>
      <c r="J1407" t="s">
        <v>2307</v>
      </c>
      <c r="K1407" t="s">
        <v>2333</v>
      </c>
      <c r="L1407" t="str">
        <f t="shared" ca="1" si="42"/>
        <v>Female</v>
      </c>
      <c r="M1407" t="str">
        <f t="shared" si="43"/>
        <v>2024</v>
      </c>
    </row>
    <row r="1408" spans="1:13" x14ac:dyDescent="0.25">
      <c r="A1408" s="12">
        <v>45545</v>
      </c>
      <c r="B1408" t="s">
        <v>1676</v>
      </c>
      <c r="C1408" t="s">
        <v>2276</v>
      </c>
      <c r="D1408" s="7">
        <v>1</v>
      </c>
      <c r="E1408" t="s">
        <v>2293</v>
      </c>
      <c r="F1408" t="s">
        <v>2297</v>
      </c>
      <c r="G1408" t="s">
        <v>2299</v>
      </c>
      <c r="H1408" t="s">
        <v>2305</v>
      </c>
      <c r="I1408">
        <v>473</v>
      </c>
      <c r="J1408" t="s">
        <v>2306</v>
      </c>
      <c r="K1408" t="s">
        <v>2335</v>
      </c>
      <c r="L1408" t="str">
        <f t="shared" ca="1" si="42"/>
        <v>Female</v>
      </c>
      <c r="M1408" t="str">
        <f t="shared" si="43"/>
        <v>2024</v>
      </c>
    </row>
    <row r="1409" spans="1:13" x14ac:dyDescent="0.25">
      <c r="A1409" s="12">
        <v>45470</v>
      </c>
      <c r="B1409" t="s">
        <v>1677</v>
      </c>
      <c r="C1409" t="s">
        <v>2285</v>
      </c>
      <c r="D1409" s="7">
        <v>3</v>
      </c>
      <c r="E1409" t="s">
        <v>2294</v>
      </c>
      <c r="F1409" t="s">
        <v>2297</v>
      </c>
      <c r="G1409" t="s">
        <v>2299</v>
      </c>
      <c r="H1409" t="s">
        <v>2304</v>
      </c>
      <c r="I1409">
        <v>91.41</v>
      </c>
      <c r="J1409" t="s">
        <v>2309</v>
      </c>
      <c r="K1409" t="s">
        <v>2336</v>
      </c>
      <c r="L1409" t="str">
        <f t="shared" ca="1" si="42"/>
        <v>Female</v>
      </c>
      <c r="M1409" t="str">
        <f t="shared" si="43"/>
        <v>2024</v>
      </c>
    </row>
    <row r="1410" spans="1:13" x14ac:dyDescent="0.25">
      <c r="A1410" s="12">
        <v>45485</v>
      </c>
      <c r="B1410" t="s">
        <v>1678</v>
      </c>
      <c r="C1410" t="s">
        <v>2289</v>
      </c>
      <c r="D1410" s="7">
        <v>3</v>
      </c>
      <c r="E1410" t="s">
        <v>2290</v>
      </c>
      <c r="F1410" t="s">
        <v>2296</v>
      </c>
      <c r="G1410" t="s">
        <v>2299</v>
      </c>
      <c r="H1410" t="s">
        <v>2305</v>
      </c>
      <c r="I1410">
        <v>423.6</v>
      </c>
      <c r="J1410" t="s">
        <v>2309</v>
      </c>
      <c r="K1410" t="s">
        <v>2336</v>
      </c>
      <c r="L1410" t="str">
        <f t="shared" ca="1" si="42"/>
        <v>Female</v>
      </c>
      <c r="M1410" t="str">
        <f t="shared" si="43"/>
        <v>2024</v>
      </c>
    </row>
    <row r="1411" spans="1:13" x14ac:dyDescent="0.25">
      <c r="A1411" s="12">
        <v>45571</v>
      </c>
      <c r="B1411" t="s">
        <v>1679</v>
      </c>
      <c r="C1411" t="s">
        <v>2283</v>
      </c>
      <c r="D1411" s="7">
        <v>2</v>
      </c>
      <c r="E1411" t="s">
        <v>2294</v>
      </c>
      <c r="F1411" t="s">
        <v>2297</v>
      </c>
      <c r="G1411" t="s">
        <v>2299</v>
      </c>
      <c r="H1411" t="s">
        <v>2305</v>
      </c>
      <c r="I1411">
        <v>654.14</v>
      </c>
      <c r="J1411" t="s">
        <v>2307</v>
      </c>
      <c r="K1411" t="s">
        <v>2332</v>
      </c>
      <c r="L1411" t="str">
        <f t="shared" ref="L1411:L1474" ca="1" si="44">IF(G1412="Other", IF(RAND()&lt;=0.5, "Male", "Female"), G1412)</f>
        <v>Male</v>
      </c>
      <c r="M1411" t="str">
        <f t="shared" ref="M1411:M1474" si="45">TEXT(A1411, "YYYY")</f>
        <v>2024</v>
      </c>
    </row>
    <row r="1412" spans="1:13" hidden="1" x14ac:dyDescent="0.25">
      <c r="A1412" s="12">
        <v>45570</v>
      </c>
      <c r="B1412" t="s">
        <v>1680</v>
      </c>
      <c r="C1412" t="s">
        <v>2284</v>
      </c>
      <c r="D1412" s="7">
        <v>1</v>
      </c>
      <c r="E1412" t="s">
        <v>2293</v>
      </c>
      <c r="F1412" t="s">
        <v>2295</v>
      </c>
      <c r="G1412" t="s">
        <v>2300</v>
      </c>
      <c r="H1412" t="s">
        <v>2301</v>
      </c>
      <c r="I1412">
        <v>745.81</v>
      </c>
      <c r="J1412" t="s">
        <v>2306</v>
      </c>
      <c r="K1412" t="s">
        <v>2335</v>
      </c>
      <c r="L1412" t="str">
        <f t="shared" ca="1" si="44"/>
        <v>Female</v>
      </c>
      <c r="M1412" t="str">
        <f t="shared" si="45"/>
        <v>2024</v>
      </c>
    </row>
    <row r="1413" spans="1:13" x14ac:dyDescent="0.25">
      <c r="A1413" s="12">
        <v>45407</v>
      </c>
      <c r="B1413" t="s">
        <v>1681</v>
      </c>
      <c r="C1413" t="s">
        <v>2276</v>
      </c>
      <c r="D1413" s="7">
        <v>3</v>
      </c>
      <c r="E1413" t="s">
        <v>2293</v>
      </c>
      <c r="F1413" t="s">
        <v>2295</v>
      </c>
      <c r="G1413" t="s">
        <v>2299</v>
      </c>
      <c r="H1413" t="s">
        <v>2303</v>
      </c>
      <c r="I1413">
        <v>635</v>
      </c>
      <c r="J1413" t="s">
        <v>2310</v>
      </c>
      <c r="K1413" t="s">
        <v>2336</v>
      </c>
      <c r="L1413" t="str">
        <f t="shared" ca="1" si="44"/>
        <v>Female</v>
      </c>
      <c r="M1413" t="str">
        <f t="shared" si="45"/>
        <v>2024</v>
      </c>
    </row>
    <row r="1414" spans="1:13" x14ac:dyDescent="0.25">
      <c r="A1414" s="12">
        <v>45514</v>
      </c>
      <c r="B1414" t="s">
        <v>1682</v>
      </c>
      <c r="C1414" t="s">
        <v>2288</v>
      </c>
      <c r="D1414" s="7">
        <v>4</v>
      </c>
      <c r="E1414" t="s">
        <v>2292</v>
      </c>
      <c r="F1414" t="s">
        <v>2296</v>
      </c>
      <c r="G1414" t="s">
        <v>2299</v>
      </c>
      <c r="H1414" t="s">
        <v>2301</v>
      </c>
      <c r="I1414">
        <v>556.29</v>
      </c>
      <c r="J1414" t="s">
        <v>2308</v>
      </c>
      <c r="K1414" t="s">
        <v>2333</v>
      </c>
      <c r="L1414" t="str">
        <f t="shared" ca="1" si="44"/>
        <v>Female</v>
      </c>
      <c r="M1414" t="str">
        <f t="shared" si="45"/>
        <v>2024</v>
      </c>
    </row>
    <row r="1415" spans="1:13" x14ac:dyDescent="0.25">
      <c r="A1415" s="12">
        <v>45383</v>
      </c>
      <c r="B1415" t="s">
        <v>1683</v>
      </c>
      <c r="C1415" t="s">
        <v>2289</v>
      </c>
      <c r="D1415" s="7">
        <v>1</v>
      </c>
      <c r="E1415" t="s">
        <v>2290</v>
      </c>
      <c r="F1415" t="s">
        <v>2296</v>
      </c>
      <c r="G1415" t="s">
        <v>2299</v>
      </c>
      <c r="H1415" t="s">
        <v>2301</v>
      </c>
      <c r="I1415">
        <v>457.44</v>
      </c>
      <c r="J1415" t="s">
        <v>2306</v>
      </c>
      <c r="K1415" t="s">
        <v>2335</v>
      </c>
      <c r="L1415" t="str">
        <f t="shared" ca="1" si="44"/>
        <v>Male</v>
      </c>
      <c r="M1415" t="str">
        <f t="shared" si="45"/>
        <v>2024</v>
      </c>
    </row>
    <row r="1416" spans="1:13" hidden="1" x14ac:dyDescent="0.25">
      <c r="A1416" s="12">
        <v>45354</v>
      </c>
      <c r="B1416" t="s">
        <v>1684</v>
      </c>
      <c r="C1416" t="s">
        <v>2275</v>
      </c>
      <c r="D1416" s="7">
        <v>3</v>
      </c>
      <c r="E1416" t="s">
        <v>2294</v>
      </c>
      <c r="F1416" t="s">
        <v>2296</v>
      </c>
      <c r="G1416" t="s">
        <v>2300</v>
      </c>
      <c r="H1416" t="s">
        <v>2302</v>
      </c>
      <c r="I1416">
        <v>567.24</v>
      </c>
      <c r="J1416" t="s">
        <v>2307</v>
      </c>
      <c r="K1416" t="s">
        <v>2336</v>
      </c>
      <c r="L1416" t="str">
        <f t="shared" ca="1" si="44"/>
        <v>Female</v>
      </c>
      <c r="M1416" t="str">
        <f t="shared" si="45"/>
        <v>2024</v>
      </c>
    </row>
    <row r="1417" spans="1:13" x14ac:dyDescent="0.25">
      <c r="A1417" s="12">
        <v>45297</v>
      </c>
      <c r="B1417" t="s">
        <v>1685</v>
      </c>
      <c r="C1417" t="s">
        <v>2281</v>
      </c>
      <c r="D1417" s="7">
        <v>3</v>
      </c>
      <c r="E1417" t="s">
        <v>2290</v>
      </c>
      <c r="F1417" t="s">
        <v>2295</v>
      </c>
      <c r="G1417" t="s">
        <v>2299</v>
      </c>
      <c r="H1417" t="s">
        <v>2301</v>
      </c>
      <c r="I1417">
        <v>250.06</v>
      </c>
      <c r="J1417" t="s">
        <v>2307</v>
      </c>
      <c r="K1417" t="s">
        <v>2336</v>
      </c>
      <c r="L1417" t="str">
        <f t="shared" ca="1" si="44"/>
        <v>Male</v>
      </c>
      <c r="M1417" t="str">
        <f t="shared" si="45"/>
        <v>2024</v>
      </c>
    </row>
    <row r="1418" spans="1:13" hidden="1" x14ac:dyDescent="0.25">
      <c r="A1418" s="12">
        <v>45450</v>
      </c>
      <c r="B1418" t="s">
        <v>1686</v>
      </c>
      <c r="C1418" t="s">
        <v>2278</v>
      </c>
      <c r="D1418" s="7">
        <v>1</v>
      </c>
      <c r="E1418" t="s">
        <v>2293</v>
      </c>
      <c r="F1418" t="s">
        <v>2296</v>
      </c>
      <c r="G1418" t="s">
        <v>2300</v>
      </c>
      <c r="H1418" t="s">
        <v>2304</v>
      </c>
      <c r="I1418">
        <v>82.03</v>
      </c>
      <c r="J1418" t="s">
        <v>2306</v>
      </c>
      <c r="K1418" t="s">
        <v>2335</v>
      </c>
      <c r="L1418" t="str">
        <f t="shared" ca="1" si="44"/>
        <v>Male</v>
      </c>
      <c r="M1418" t="str">
        <f t="shared" si="45"/>
        <v>2024</v>
      </c>
    </row>
    <row r="1419" spans="1:13" hidden="1" x14ac:dyDescent="0.25">
      <c r="A1419" s="12">
        <v>45363</v>
      </c>
      <c r="B1419" t="s">
        <v>1687</v>
      </c>
      <c r="C1419" t="s">
        <v>2272</v>
      </c>
      <c r="D1419" s="7">
        <v>5</v>
      </c>
      <c r="E1419" t="s">
        <v>2292</v>
      </c>
      <c r="F1419" t="s">
        <v>2298</v>
      </c>
      <c r="G1419" t="s">
        <v>2300</v>
      </c>
      <c r="H1419" t="s">
        <v>2305</v>
      </c>
      <c r="I1419">
        <v>679.64</v>
      </c>
      <c r="J1419" t="s">
        <v>2307</v>
      </c>
      <c r="K1419" s="10" t="s">
        <v>2334</v>
      </c>
      <c r="L1419" t="str">
        <f t="shared" ca="1" si="44"/>
        <v>Female</v>
      </c>
      <c r="M1419" t="str">
        <f t="shared" si="45"/>
        <v>2024</v>
      </c>
    </row>
    <row r="1420" spans="1:13" x14ac:dyDescent="0.25">
      <c r="A1420" s="12">
        <v>45456</v>
      </c>
      <c r="B1420" t="s">
        <v>1688</v>
      </c>
      <c r="C1420" t="s">
        <v>2288</v>
      </c>
      <c r="D1420" s="7">
        <v>3</v>
      </c>
      <c r="E1420" t="s">
        <v>2292</v>
      </c>
      <c r="F1420" t="s">
        <v>2296</v>
      </c>
      <c r="G1420" t="s">
        <v>2299</v>
      </c>
      <c r="H1420" t="s">
        <v>2302</v>
      </c>
      <c r="I1420">
        <v>743.31</v>
      </c>
      <c r="J1420" t="s">
        <v>2308</v>
      </c>
      <c r="K1420" t="s">
        <v>2336</v>
      </c>
      <c r="L1420" t="str">
        <f t="shared" ca="1" si="44"/>
        <v>Female</v>
      </c>
      <c r="M1420" t="str">
        <f t="shared" si="45"/>
        <v>2024</v>
      </c>
    </row>
    <row r="1421" spans="1:13" x14ac:dyDescent="0.25">
      <c r="A1421" s="12">
        <v>45306</v>
      </c>
      <c r="B1421" t="s">
        <v>1689</v>
      </c>
      <c r="C1421" t="s">
        <v>2283</v>
      </c>
      <c r="D1421" s="7">
        <v>3</v>
      </c>
      <c r="E1421" t="s">
        <v>2294</v>
      </c>
      <c r="F1421" t="s">
        <v>2297</v>
      </c>
      <c r="G1421" t="s">
        <v>2299</v>
      </c>
      <c r="H1421" t="s">
        <v>2304</v>
      </c>
      <c r="I1421">
        <v>740.92</v>
      </c>
      <c r="J1421" t="s">
        <v>2306</v>
      </c>
      <c r="K1421" t="s">
        <v>2336</v>
      </c>
      <c r="L1421" t="str">
        <f t="shared" ca="1" si="44"/>
        <v>Female</v>
      </c>
      <c r="M1421" t="str">
        <f t="shared" si="45"/>
        <v>2024</v>
      </c>
    </row>
    <row r="1422" spans="1:13" x14ac:dyDescent="0.25">
      <c r="A1422" s="12">
        <v>45401</v>
      </c>
      <c r="B1422" t="s">
        <v>1690</v>
      </c>
      <c r="C1422" t="s">
        <v>2278</v>
      </c>
      <c r="D1422" s="7">
        <v>1</v>
      </c>
      <c r="E1422" t="s">
        <v>2293</v>
      </c>
      <c r="F1422" t="s">
        <v>2296</v>
      </c>
      <c r="G1422" t="s">
        <v>2299</v>
      </c>
      <c r="H1422" t="s">
        <v>2303</v>
      </c>
      <c r="I1422">
        <v>241.77</v>
      </c>
      <c r="J1422" t="s">
        <v>2310</v>
      </c>
      <c r="K1422" t="s">
        <v>2335</v>
      </c>
      <c r="L1422" t="str">
        <f t="shared" ca="1" si="44"/>
        <v>Female</v>
      </c>
      <c r="M1422" t="str">
        <f t="shared" si="45"/>
        <v>2024</v>
      </c>
    </row>
    <row r="1423" spans="1:13" x14ac:dyDescent="0.25">
      <c r="A1423" s="12">
        <v>45499</v>
      </c>
      <c r="B1423" t="s">
        <v>1691</v>
      </c>
      <c r="C1423" t="s">
        <v>2289</v>
      </c>
      <c r="D1423" s="7">
        <v>5</v>
      </c>
      <c r="E1423" t="s">
        <v>2290</v>
      </c>
      <c r="F1423" t="s">
        <v>2296</v>
      </c>
      <c r="G1423" t="s">
        <v>2299</v>
      </c>
      <c r="H1423" t="s">
        <v>2304</v>
      </c>
      <c r="I1423">
        <v>275.22000000000003</v>
      </c>
      <c r="J1423" t="s">
        <v>2309</v>
      </c>
      <c r="K1423" s="10" t="s">
        <v>2334</v>
      </c>
      <c r="L1423" t="str">
        <f t="shared" ca="1" si="44"/>
        <v>Female</v>
      </c>
      <c r="M1423" t="str">
        <f t="shared" si="45"/>
        <v>2024</v>
      </c>
    </row>
    <row r="1424" spans="1:13" x14ac:dyDescent="0.25">
      <c r="A1424" s="12">
        <v>45371</v>
      </c>
      <c r="B1424" t="s">
        <v>1692</v>
      </c>
      <c r="C1424" t="s">
        <v>2279</v>
      </c>
      <c r="D1424" s="7">
        <v>4</v>
      </c>
      <c r="E1424" t="s">
        <v>2291</v>
      </c>
      <c r="F1424" t="s">
        <v>2296</v>
      </c>
      <c r="G1424" t="s">
        <v>2299</v>
      </c>
      <c r="H1424" t="s">
        <v>2301</v>
      </c>
      <c r="I1424">
        <v>489.73</v>
      </c>
      <c r="J1424" t="s">
        <v>2306</v>
      </c>
      <c r="K1424" t="s">
        <v>2333</v>
      </c>
      <c r="L1424" t="str">
        <f t="shared" ca="1" si="44"/>
        <v>Female</v>
      </c>
      <c r="M1424" t="str">
        <f t="shared" si="45"/>
        <v>2024</v>
      </c>
    </row>
    <row r="1425" spans="1:13" x14ac:dyDescent="0.25">
      <c r="A1425" s="12">
        <v>45346</v>
      </c>
      <c r="B1425" t="s">
        <v>1693</v>
      </c>
      <c r="C1425" t="s">
        <v>2271</v>
      </c>
      <c r="D1425" s="7">
        <v>3</v>
      </c>
      <c r="E1425" t="s">
        <v>2291</v>
      </c>
      <c r="F1425" t="s">
        <v>2295</v>
      </c>
      <c r="G1425" t="s">
        <v>2299</v>
      </c>
      <c r="H1425" t="s">
        <v>2302</v>
      </c>
      <c r="I1425">
        <v>213.38</v>
      </c>
      <c r="J1425" t="s">
        <v>2310</v>
      </c>
      <c r="K1425" t="s">
        <v>2336</v>
      </c>
      <c r="L1425" t="str">
        <f t="shared" ca="1" si="44"/>
        <v>Female</v>
      </c>
      <c r="M1425" t="str">
        <f t="shared" si="45"/>
        <v>2024</v>
      </c>
    </row>
    <row r="1426" spans="1:13" x14ac:dyDescent="0.25">
      <c r="A1426" s="12">
        <v>45344</v>
      </c>
      <c r="B1426" t="s">
        <v>1694</v>
      </c>
      <c r="C1426" t="s">
        <v>2279</v>
      </c>
      <c r="D1426" s="7">
        <v>4</v>
      </c>
      <c r="E1426" t="s">
        <v>2291</v>
      </c>
      <c r="F1426" t="s">
        <v>2296</v>
      </c>
      <c r="G1426" t="s">
        <v>2299</v>
      </c>
      <c r="H1426" t="s">
        <v>2302</v>
      </c>
      <c r="I1426">
        <v>431.34</v>
      </c>
      <c r="J1426" t="s">
        <v>2309</v>
      </c>
      <c r="K1426" t="s">
        <v>2333</v>
      </c>
      <c r="L1426" t="str">
        <f t="shared" ca="1" si="44"/>
        <v>Male</v>
      </c>
      <c r="M1426" t="str">
        <f t="shared" si="45"/>
        <v>2024</v>
      </c>
    </row>
    <row r="1427" spans="1:13" hidden="1" x14ac:dyDescent="0.25">
      <c r="A1427" s="12">
        <v>45540</v>
      </c>
      <c r="B1427" t="s">
        <v>1695</v>
      </c>
      <c r="C1427" t="s">
        <v>2279</v>
      </c>
      <c r="D1427" s="7">
        <v>3</v>
      </c>
      <c r="E1427" t="s">
        <v>2291</v>
      </c>
      <c r="F1427" t="s">
        <v>2297</v>
      </c>
      <c r="G1427" t="s">
        <v>2300</v>
      </c>
      <c r="H1427" t="s">
        <v>2304</v>
      </c>
      <c r="I1427">
        <v>500.63</v>
      </c>
      <c r="J1427" t="s">
        <v>2310</v>
      </c>
      <c r="K1427" t="s">
        <v>2336</v>
      </c>
      <c r="L1427" t="str">
        <f t="shared" ca="1" si="44"/>
        <v>Male</v>
      </c>
      <c r="M1427" t="str">
        <f t="shared" si="45"/>
        <v>2024</v>
      </c>
    </row>
    <row r="1428" spans="1:13" hidden="1" x14ac:dyDescent="0.25">
      <c r="A1428" s="12">
        <v>45591</v>
      </c>
      <c r="B1428" t="s">
        <v>1696</v>
      </c>
      <c r="C1428" t="s">
        <v>2283</v>
      </c>
      <c r="D1428" s="7">
        <v>4</v>
      </c>
      <c r="E1428" t="s">
        <v>2294</v>
      </c>
      <c r="F1428" t="s">
        <v>2298</v>
      </c>
      <c r="G1428" t="s">
        <v>2300</v>
      </c>
      <c r="H1428" t="s">
        <v>2301</v>
      </c>
      <c r="I1428">
        <v>390.64</v>
      </c>
      <c r="J1428" t="s">
        <v>2308</v>
      </c>
      <c r="K1428" t="s">
        <v>2333</v>
      </c>
      <c r="L1428" t="str">
        <f t="shared" ca="1" si="44"/>
        <v>Female</v>
      </c>
      <c r="M1428" t="str">
        <f t="shared" si="45"/>
        <v>2024</v>
      </c>
    </row>
    <row r="1429" spans="1:13" x14ac:dyDescent="0.25">
      <c r="A1429" s="12">
        <v>45527</v>
      </c>
      <c r="B1429" t="s">
        <v>1697</v>
      </c>
      <c r="C1429" t="s">
        <v>2283</v>
      </c>
      <c r="D1429" s="7">
        <v>5</v>
      </c>
      <c r="E1429" t="s">
        <v>2294</v>
      </c>
      <c r="F1429" t="s">
        <v>2295</v>
      </c>
      <c r="G1429" t="s">
        <v>2299</v>
      </c>
      <c r="H1429" t="s">
        <v>2302</v>
      </c>
      <c r="I1429">
        <v>813.25</v>
      </c>
      <c r="J1429" t="s">
        <v>2306</v>
      </c>
      <c r="K1429" s="10" t="s">
        <v>2334</v>
      </c>
      <c r="L1429" t="str">
        <f t="shared" ca="1" si="44"/>
        <v>Female</v>
      </c>
      <c r="M1429" t="str">
        <f t="shared" si="45"/>
        <v>2024</v>
      </c>
    </row>
    <row r="1430" spans="1:13" x14ac:dyDescent="0.25">
      <c r="A1430" s="12">
        <v>45316</v>
      </c>
      <c r="B1430" t="s">
        <v>1698</v>
      </c>
      <c r="C1430" t="s">
        <v>2286</v>
      </c>
      <c r="D1430" s="7">
        <v>4</v>
      </c>
      <c r="E1430" t="s">
        <v>2290</v>
      </c>
      <c r="F1430" t="s">
        <v>2296</v>
      </c>
      <c r="G1430" t="s">
        <v>2299</v>
      </c>
      <c r="H1430" t="s">
        <v>2303</v>
      </c>
      <c r="I1430">
        <v>968.07</v>
      </c>
      <c r="J1430" t="s">
        <v>2309</v>
      </c>
      <c r="K1430" t="s">
        <v>2333</v>
      </c>
      <c r="L1430" t="str">
        <f t="shared" ca="1" si="44"/>
        <v>Female</v>
      </c>
      <c r="M1430" t="str">
        <f t="shared" si="45"/>
        <v>2024</v>
      </c>
    </row>
    <row r="1431" spans="1:13" x14ac:dyDescent="0.25">
      <c r="A1431" s="12">
        <v>45625</v>
      </c>
      <c r="B1431" t="s">
        <v>1699</v>
      </c>
      <c r="C1431" t="s">
        <v>2276</v>
      </c>
      <c r="D1431" s="7">
        <v>1</v>
      </c>
      <c r="E1431" t="s">
        <v>2293</v>
      </c>
      <c r="F1431" t="s">
        <v>2295</v>
      </c>
      <c r="G1431" t="s">
        <v>2299</v>
      </c>
      <c r="H1431" t="s">
        <v>2305</v>
      </c>
      <c r="I1431">
        <v>111.46</v>
      </c>
      <c r="J1431" t="s">
        <v>2306</v>
      </c>
      <c r="K1431" t="s">
        <v>2335</v>
      </c>
      <c r="L1431" t="str">
        <f t="shared" ca="1" si="44"/>
        <v>Female</v>
      </c>
      <c r="M1431" t="str">
        <f t="shared" si="45"/>
        <v>2024</v>
      </c>
    </row>
    <row r="1432" spans="1:13" x14ac:dyDescent="0.25">
      <c r="A1432" s="12">
        <v>45604</v>
      </c>
      <c r="B1432" t="s">
        <v>1700</v>
      </c>
      <c r="C1432" t="s">
        <v>2286</v>
      </c>
      <c r="D1432" s="7">
        <v>1</v>
      </c>
      <c r="E1432" t="s">
        <v>2290</v>
      </c>
      <c r="F1432" t="s">
        <v>2298</v>
      </c>
      <c r="G1432" t="s">
        <v>2299</v>
      </c>
      <c r="H1432" t="s">
        <v>2302</v>
      </c>
      <c r="I1432">
        <v>542.79</v>
      </c>
      <c r="J1432" t="s">
        <v>2310</v>
      </c>
      <c r="K1432" t="s">
        <v>2335</v>
      </c>
      <c r="L1432" t="str">
        <f t="shared" ca="1" si="44"/>
        <v>Female</v>
      </c>
      <c r="M1432" t="str">
        <f t="shared" si="45"/>
        <v>2024</v>
      </c>
    </row>
    <row r="1433" spans="1:13" x14ac:dyDescent="0.25">
      <c r="A1433" s="12">
        <v>45397</v>
      </c>
      <c r="B1433" t="s">
        <v>1701</v>
      </c>
      <c r="C1433" t="s">
        <v>2281</v>
      </c>
      <c r="D1433" s="7">
        <v>3</v>
      </c>
      <c r="E1433" t="s">
        <v>2290</v>
      </c>
      <c r="F1433" t="s">
        <v>2296</v>
      </c>
      <c r="G1433" t="s">
        <v>2299</v>
      </c>
      <c r="H1433" t="s">
        <v>2304</v>
      </c>
      <c r="I1433">
        <v>364.71</v>
      </c>
      <c r="J1433" t="s">
        <v>2309</v>
      </c>
      <c r="K1433" t="s">
        <v>2336</v>
      </c>
      <c r="L1433" t="str">
        <f t="shared" ca="1" si="44"/>
        <v>Female</v>
      </c>
      <c r="M1433" t="str">
        <f t="shared" si="45"/>
        <v>2024</v>
      </c>
    </row>
    <row r="1434" spans="1:13" x14ac:dyDescent="0.25">
      <c r="A1434" s="12">
        <v>45393</v>
      </c>
      <c r="B1434" t="s">
        <v>1702</v>
      </c>
      <c r="C1434" t="s">
        <v>2270</v>
      </c>
      <c r="D1434" s="7">
        <v>4</v>
      </c>
      <c r="E1434" t="s">
        <v>2290</v>
      </c>
      <c r="F1434" t="s">
        <v>2296</v>
      </c>
      <c r="G1434" t="s">
        <v>2299</v>
      </c>
      <c r="H1434" t="s">
        <v>2305</v>
      </c>
      <c r="I1434">
        <v>313.36</v>
      </c>
      <c r="J1434" t="s">
        <v>2310</v>
      </c>
      <c r="K1434" t="s">
        <v>2333</v>
      </c>
      <c r="L1434" t="str">
        <f t="shared" ca="1" si="44"/>
        <v>Female</v>
      </c>
      <c r="M1434" t="str">
        <f t="shared" si="45"/>
        <v>2024</v>
      </c>
    </row>
    <row r="1435" spans="1:13" x14ac:dyDescent="0.25">
      <c r="A1435" s="12">
        <v>45508</v>
      </c>
      <c r="B1435" t="s">
        <v>1703</v>
      </c>
      <c r="C1435" t="s">
        <v>2278</v>
      </c>
      <c r="D1435" s="7">
        <v>4</v>
      </c>
      <c r="E1435" t="s">
        <v>2293</v>
      </c>
      <c r="F1435" t="s">
        <v>2296</v>
      </c>
      <c r="G1435" t="s">
        <v>2299</v>
      </c>
      <c r="H1435" t="s">
        <v>2304</v>
      </c>
      <c r="I1435">
        <v>976.84</v>
      </c>
      <c r="J1435" t="s">
        <v>2309</v>
      </c>
      <c r="K1435" t="s">
        <v>2333</v>
      </c>
      <c r="L1435" t="str">
        <f t="shared" ca="1" si="44"/>
        <v>Female</v>
      </c>
      <c r="M1435" t="str">
        <f t="shared" si="45"/>
        <v>2024</v>
      </c>
    </row>
    <row r="1436" spans="1:13" x14ac:dyDescent="0.25">
      <c r="A1436" s="12">
        <v>45642</v>
      </c>
      <c r="B1436" t="s">
        <v>1704</v>
      </c>
      <c r="C1436" t="s">
        <v>2279</v>
      </c>
      <c r="D1436" s="7">
        <v>1</v>
      </c>
      <c r="E1436" t="s">
        <v>2291</v>
      </c>
      <c r="F1436" t="s">
        <v>2296</v>
      </c>
      <c r="G1436" t="s">
        <v>2299</v>
      </c>
      <c r="H1436" t="s">
        <v>2303</v>
      </c>
      <c r="I1436">
        <v>922.6</v>
      </c>
      <c r="J1436" t="s">
        <v>2310</v>
      </c>
      <c r="K1436" t="s">
        <v>2335</v>
      </c>
      <c r="L1436" t="str">
        <f t="shared" ca="1" si="44"/>
        <v>Female</v>
      </c>
      <c r="M1436" t="str">
        <f t="shared" si="45"/>
        <v>2024</v>
      </c>
    </row>
    <row r="1437" spans="1:13" x14ac:dyDescent="0.25">
      <c r="A1437" s="12">
        <v>45409</v>
      </c>
      <c r="B1437" t="s">
        <v>1705</v>
      </c>
      <c r="C1437" t="s">
        <v>2289</v>
      </c>
      <c r="D1437" s="7">
        <v>1</v>
      </c>
      <c r="E1437" t="s">
        <v>2290</v>
      </c>
      <c r="F1437" t="s">
        <v>2295</v>
      </c>
      <c r="G1437" t="s">
        <v>2299</v>
      </c>
      <c r="H1437" t="s">
        <v>2305</v>
      </c>
      <c r="I1437">
        <v>443.3</v>
      </c>
      <c r="J1437" t="s">
        <v>2306</v>
      </c>
      <c r="K1437" t="s">
        <v>2335</v>
      </c>
      <c r="L1437" t="str">
        <f t="shared" ca="1" si="44"/>
        <v>Female</v>
      </c>
      <c r="M1437" t="str">
        <f t="shared" si="45"/>
        <v>2024</v>
      </c>
    </row>
    <row r="1438" spans="1:13" x14ac:dyDescent="0.25">
      <c r="A1438" s="12">
        <v>45427</v>
      </c>
      <c r="B1438" t="s">
        <v>1706</v>
      </c>
      <c r="C1438" t="s">
        <v>2278</v>
      </c>
      <c r="D1438" s="7">
        <v>3</v>
      </c>
      <c r="E1438" t="s">
        <v>2293</v>
      </c>
      <c r="F1438" t="s">
        <v>2296</v>
      </c>
      <c r="G1438" t="s">
        <v>2299</v>
      </c>
      <c r="H1438" t="s">
        <v>2305</v>
      </c>
      <c r="I1438">
        <v>762.06</v>
      </c>
      <c r="J1438" t="s">
        <v>2307</v>
      </c>
      <c r="K1438" t="s">
        <v>2336</v>
      </c>
      <c r="L1438" t="str">
        <f t="shared" ca="1" si="44"/>
        <v>Female</v>
      </c>
      <c r="M1438" t="str">
        <f t="shared" si="45"/>
        <v>2024</v>
      </c>
    </row>
    <row r="1439" spans="1:13" x14ac:dyDescent="0.25">
      <c r="A1439" s="12">
        <v>45583</v>
      </c>
      <c r="B1439" t="s">
        <v>1707</v>
      </c>
      <c r="C1439" t="s">
        <v>2288</v>
      </c>
      <c r="D1439" s="7">
        <v>2</v>
      </c>
      <c r="E1439" t="s">
        <v>2292</v>
      </c>
      <c r="F1439" t="s">
        <v>2298</v>
      </c>
      <c r="G1439" t="s">
        <v>2299</v>
      </c>
      <c r="H1439" t="s">
        <v>2301</v>
      </c>
      <c r="I1439">
        <v>160.51</v>
      </c>
      <c r="J1439" t="s">
        <v>2306</v>
      </c>
      <c r="K1439" t="s">
        <v>2332</v>
      </c>
      <c r="L1439" t="str">
        <f t="shared" ca="1" si="44"/>
        <v>Female</v>
      </c>
      <c r="M1439" t="str">
        <f t="shared" si="45"/>
        <v>2024</v>
      </c>
    </row>
    <row r="1440" spans="1:13" x14ac:dyDescent="0.25">
      <c r="A1440" s="12">
        <v>45543</v>
      </c>
      <c r="B1440" t="s">
        <v>1708</v>
      </c>
      <c r="C1440" t="s">
        <v>2271</v>
      </c>
      <c r="D1440" s="7">
        <v>1</v>
      </c>
      <c r="E1440" t="s">
        <v>2291</v>
      </c>
      <c r="F1440" t="s">
        <v>2298</v>
      </c>
      <c r="G1440" t="s">
        <v>2299</v>
      </c>
      <c r="H1440" t="s">
        <v>2301</v>
      </c>
      <c r="I1440">
        <v>115.53</v>
      </c>
      <c r="J1440" t="s">
        <v>2308</v>
      </c>
      <c r="K1440" t="s">
        <v>2335</v>
      </c>
      <c r="L1440" t="str">
        <f t="shared" ca="1" si="44"/>
        <v>Male</v>
      </c>
      <c r="M1440" t="str">
        <f t="shared" si="45"/>
        <v>2024</v>
      </c>
    </row>
    <row r="1441" spans="1:13" hidden="1" x14ac:dyDescent="0.25">
      <c r="A1441" s="12">
        <v>45352</v>
      </c>
      <c r="B1441" t="s">
        <v>1709</v>
      </c>
      <c r="C1441" t="s">
        <v>2271</v>
      </c>
      <c r="D1441" s="7">
        <v>4</v>
      </c>
      <c r="E1441" t="s">
        <v>2291</v>
      </c>
      <c r="F1441" t="s">
        <v>2295</v>
      </c>
      <c r="G1441" t="s">
        <v>2300</v>
      </c>
      <c r="H1441" t="s">
        <v>2303</v>
      </c>
      <c r="I1441">
        <v>977.93</v>
      </c>
      <c r="J1441" t="s">
        <v>2309</v>
      </c>
      <c r="K1441" t="s">
        <v>2333</v>
      </c>
      <c r="L1441" t="str">
        <f t="shared" ca="1" si="44"/>
        <v>Female</v>
      </c>
      <c r="M1441" t="str">
        <f t="shared" si="45"/>
        <v>2024</v>
      </c>
    </row>
    <row r="1442" spans="1:13" x14ac:dyDescent="0.25">
      <c r="A1442" s="12">
        <v>45425</v>
      </c>
      <c r="B1442" t="s">
        <v>1710</v>
      </c>
      <c r="C1442" t="s">
        <v>2273</v>
      </c>
      <c r="D1442" s="7">
        <v>5</v>
      </c>
      <c r="E1442" t="s">
        <v>2293</v>
      </c>
      <c r="F1442" t="s">
        <v>2297</v>
      </c>
      <c r="G1442" t="s">
        <v>2299</v>
      </c>
      <c r="H1442" t="s">
        <v>2302</v>
      </c>
      <c r="I1442">
        <v>246.61</v>
      </c>
      <c r="J1442" t="s">
        <v>2308</v>
      </c>
      <c r="K1442" s="10" t="s">
        <v>2334</v>
      </c>
      <c r="L1442" t="str">
        <f t="shared" ca="1" si="44"/>
        <v>Male</v>
      </c>
      <c r="M1442" t="str">
        <f t="shared" si="45"/>
        <v>2024</v>
      </c>
    </row>
    <row r="1443" spans="1:13" hidden="1" x14ac:dyDescent="0.25">
      <c r="A1443" s="12">
        <v>45494</v>
      </c>
      <c r="B1443" t="s">
        <v>1711</v>
      </c>
      <c r="C1443" t="s">
        <v>2286</v>
      </c>
      <c r="D1443" s="7">
        <v>4</v>
      </c>
      <c r="E1443" t="s">
        <v>2290</v>
      </c>
      <c r="F1443" t="s">
        <v>2295</v>
      </c>
      <c r="G1443" t="s">
        <v>2300</v>
      </c>
      <c r="H1443" t="s">
        <v>2302</v>
      </c>
      <c r="I1443">
        <v>793.74</v>
      </c>
      <c r="J1443" t="s">
        <v>2308</v>
      </c>
      <c r="K1443" t="s">
        <v>2333</v>
      </c>
      <c r="L1443" t="str">
        <f t="shared" ca="1" si="44"/>
        <v>Male</v>
      </c>
      <c r="M1443" t="str">
        <f t="shared" si="45"/>
        <v>2024</v>
      </c>
    </row>
    <row r="1444" spans="1:13" hidden="1" x14ac:dyDescent="0.25">
      <c r="A1444" s="12">
        <v>45402</v>
      </c>
      <c r="B1444" t="s">
        <v>1712</v>
      </c>
      <c r="C1444" t="s">
        <v>2286</v>
      </c>
      <c r="D1444" s="7">
        <v>1</v>
      </c>
      <c r="E1444" t="s">
        <v>2290</v>
      </c>
      <c r="F1444" t="s">
        <v>2296</v>
      </c>
      <c r="G1444" t="s">
        <v>2300</v>
      </c>
      <c r="H1444" t="s">
        <v>2304</v>
      </c>
      <c r="I1444">
        <v>376.48</v>
      </c>
      <c r="J1444" t="s">
        <v>2310</v>
      </c>
      <c r="K1444" t="s">
        <v>2335</v>
      </c>
      <c r="L1444" t="str">
        <f t="shared" ca="1" si="44"/>
        <v>Female</v>
      </c>
      <c r="M1444" t="str">
        <f t="shared" si="45"/>
        <v>2024</v>
      </c>
    </row>
    <row r="1445" spans="1:13" x14ac:dyDescent="0.25">
      <c r="A1445" s="12">
        <v>45490</v>
      </c>
      <c r="B1445" t="s">
        <v>1713</v>
      </c>
      <c r="C1445" t="s">
        <v>2285</v>
      </c>
      <c r="D1445" s="7">
        <v>1</v>
      </c>
      <c r="E1445" t="s">
        <v>2294</v>
      </c>
      <c r="F1445" t="s">
        <v>2295</v>
      </c>
      <c r="G1445" t="s">
        <v>2299</v>
      </c>
      <c r="H1445" t="s">
        <v>2302</v>
      </c>
      <c r="I1445">
        <v>963.08</v>
      </c>
      <c r="J1445" t="s">
        <v>2310</v>
      </c>
      <c r="K1445" t="s">
        <v>2335</v>
      </c>
      <c r="L1445" t="str">
        <f t="shared" ca="1" si="44"/>
        <v>Female</v>
      </c>
      <c r="M1445" t="str">
        <f t="shared" si="45"/>
        <v>2024</v>
      </c>
    </row>
    <row r="1446" spans="1:13" x14ac:dyDescent="0.25">
      <c r="A1446" s="12">
        <v>45580</v>
      </c>
      <c r="B1446" t="s">
        <v>1714</v>
      </c>
      <c r="C1446" t="s">
        <v>2276</v>
      </c>
      <c r="D1446" s="7">
        <v>4</v>
      </c>
      <c r="E1446" t="s">
        <v>2293</v>
      </c>
      <c r="F1446" t="s">
        <v>2296</v>
      </c>
      <c r="G1446" t="s">
        <v>2299</v>
      </c>
      <c r="H1446" t="s">
        <v>2301</v>
      </c>
      <c r="I1446">
        <v>999.96</v>
      </c>
      <c r="J1446" t="s">
        <v>2308</v>
      </c>
      <c r="K1446" t="s">
        <v>2333</v>
      </c>
      <c r="L1446" t="str">
        <f t="shared" ca="1" si="44"/>
        <v>Male</v>
      </c>
      <c r="M1446" t="str">
        <f t="shared" si="45"/>
        <v>2024</v>
      </c>
    </row>
    <row r="1447" spans="1:13" hidden="1" x14ac:dyDescent="0.25">
      <c r="A1447" s="12">
        <v>45649</v>
      </c>
      <c r="B1447" t="s">
        <v>1715</v>
      </c>
      <c r="C1447" t="s">
        <v>2288</v>
      </c>
      <c r="D1447" s="7">
        <v>2</v>
      </c>
      <c r="E1447" t="s">
        <v>2292</v>
      </c>
      <c r="F1447" t="s">
        <v>2297</v>
      </c>
      <c r="G1447" t="s">
        <v>2300</v>
      </c>
      <c r="H1447" t="s">
        <v>2302</v>
      </c>
      <c r="I1447">
        <v>723.32</v>
      </c>
      <c r="J1447" t="s">
        <v>2310</v>
      </c>
      <c r="K1447" t="s">
        <v>2332</v>
      </c>
      <c r="L1447" t="str">
        <f t="shared" ca="1" si="44"/>
        <v>Female</v>
      </c>
      <c r="M1447" t="str">
        <f t="shared" si="45"/>
        <v>2024</v>
      </c>
    </row>
    <row r="1448" spans="1:13" x14ac:dyDescent="0.25">
      <c r="A1448" s="12">
        <v>45385</v>
      </c>
      <c r="B1448" t="s">
        <v>1716</v>
      </c>
      <c r="C1448" t="s">
        <v>2271</v>
      </c>
      <c r="D1448" s="7">
        <v>3</v>
      </c>
      <c r="E1448" t="s">
        <v>2291</v>
      </c>
      <c r="F1448" t="s">
        <v>2295</v>
      </c>
      <c r="G1448" t="s">
        <v>2299</v>
      </c>
      <c r="H1448" t="s">
        <v>2302</v>
      </c>
      <c r="I1448">
        <v>944.88</v>
      </c>
      <c r="J1448" t="s">
        <v>2308</v>
      </c>
      <c r="K1448" t="s">
        <v>2336</v>
      </c>
      <c r="L1448" t="str">
        <f t="shared" ca="1" si="44"/>
        <v>Female</v>
      </c>
      <c r="M1448" t="str">
        <f t="shared" si="45"/>
        <v>2024</v>
      </c>
    </row>
    <row r="1449" spans="1:13" x14ac:dyDescent="0.25">
      <c r="A1449" s="12">
        <v>45640</v>
      </c>
      <c r="B1449" t="s">
        <v>1717</v>
      </c>
      <c r="C1449" t="s">
        <v>2279</v>
      </c>
      <c r="D1449" s="7">
        <v>1</v>
      </c>
      <c r="E1449" t="s">
        <v>2291</v>
      </c>
      <c r="F1449" t="s">
        <v>2296</v>
      </c>
      <c r="G1449" t="s">
        <v>2299</v>
      </c>
      <c r="H1449" t="s">
        <v>2302</v>
      </c>
      <c r="I1449">
        <v>277</v>
      </c>
      <c r="J1449" t="s">
        <v>2308</v>
      </c>
      <c r="K1449" t="s">
        <v>2335</v>
      </c>
      <c r="L1449" t="str">
        <f t="shared" ca="1" si="44"/>
        <v>Female</v>
      </c>
      <c r="M1449" t="str">
        <f t="shared" si="45"/>
        <v>2024</v>
      </c>
    </row>
    <row r="1450" spans="1:13" x14ac:dyDescent="0.25">
      <c r="A1450" s="12">
        <v>45521</v>
      </c>
      <c r="B1450" t="s">
        <v>1718</v>
      </c>
      <c r="C1450" t="s">
        <v>2286</v>
      </c>
      <c r="D1450" s="7">
        <v>2</v>
      </c>
      <c r="E1450" t="s">
        <v>2290</v>
      </c>
      <c r="F1450" t="s">
        <v>2297</v>
      </c>
      <c r="G1450" t="s">
        <v>2299</v>
      </c>
      <c r="H1450" t="s">
        <v>2305</v>
      </c>
      <c r="I1450">
        <v>227.21</v>
      </c>
      <c r="J1450" t="s">
        <v>2308</v>
      </c>
      <c r="K1450" t="s">
        <v>2332</v>
      </c>
      <c r="L1450" t="str">
        <f t="shared" ca="1" si="44"/>
        <v>Female</v>
      </c>
      <c r="M1450" t="str">
        <f t="shared" si="45"/>
        <v>2024</v>
      </c>
    </row>
    <row r="1451" spans="1:13" x14ac:dyDescent="0.25">
      <c r="A1451" s="12">
        <v>45533</v>
      </c>
      <c r="B1451" t="s">
        <v>1719</v>
      </c>
      <c r="C1451" t="s">
        <v>2284</v>
      </c>
      <c r="D1451" s="7">
        <v>2</v>
      </c>
      <c r="E1451" t="s">
        <v>2293</v>
      </c>
      <c r="F1451" t="s">
        <v>2295</v>
      </c>
      <c r="G1451" t="s">
        <v>2299</v>
      </c>
      <c r="H1451" t="s">
        <v>2303</v>
      </c>
      <c r="I1451">
        <v>854.58</v>
      </c>
      <c r="J1451" t="s">
        <v>2307</v>
      </c>
      <c r="K1451" t="s">
        <v>2337</v>
      </c>
      <c r="L1451" t="str">
        <f t="shared" ca="1" si="44"/>
        <v>Female</v>
      </c>
      <c r="M1451" t="str">
        <f t="shared" si="45"/>
        <v>2024</v>
      </c>
    </row>
    <row r="1452" spans="1:13" x14ac:dyDescent="0.25">
      <c r="A1452" s="12">
        <v>45610</v>
      </c>
      <c r="B1452" t="s">
        <v>1720</v>
      </c>
      <c r="C1452" t="s">
        <v>2274</v>
      </c>
      <c r="D1452" s="7">
        <v>3</v>
      </c>
      <c r="E1452" t="s">
        <v>2294</v>
      </c>
      <c r="F1452" t="s">
        <v>2297</v>
      </c>
      <c r="G1452" t="s">
        <v>2299</v>
      </c>
      <c r="H1452" t="s">
        <v>2301</v>
      </c>
      <c r="I1452">
        <v>589.33000000000004</v>
      </c>
      <c r="J1452" t="s">
        <v>2309</v>
      </c>
      <c r="K1452" t="s">
        <v>2336</v>
      </c>
      <c r="L1452" t="str">
        <f t="shared" ca="1" si="44"/>
        <v>Female</v>
      </c>
      <c r="M1452" t="str">
        <f t="shared" si="45"/>
        <v>2024</v>
      </c>
    </row>
    <row r="1453" spans="1:13" x14ac:dyDescent="0.25">
      <c r="A1453" s="12">
        <v>45618</v>
      </c>
      <c r="B1453" t="s">
        <v>1721</v>
      </c>
      <c r="C1453" t="s">
        <v>2281</v>
      </c>
      <c r="D1453" s="7">
        <v>3</v>
      </c>
      <c r="E1453" t="s">
        <v>2290</v>
      </c>
      <c r="F1453" t="s">
        <v>2296</v>
      </c>
      <c r="G1453" t="s">
        <v>2299</v>
      </c>
      <c r="H1453" t="s">
        <v>2302</v>
      </c>
      <c r="I1453">
        <v>116.58</v>
      </c>
      <c r="J1453" t="s">
        <v>2309</v>
      </c>
      <c r="K1453" t="s">
        <v>2336</v>
      </c>
      <c r="L1453" t="str">
        <f t="shared" ca="1" si="44"/>
        <v>Female</v>
      </c>
      <c r="M1453" t="str">
        <f t="shared" si="45"/>
        <v>2024</v>
      </c>
    </row>
    <row r="1454" spans="1:13" x14ac:dyDescent="0.25">
      <c r="A1454" s="12">
        <v>45319</v>
      </c>
      <c r="B1454" t="s">
        <v>1722</v>
      </c>
      <c r="C1454" t="s">
        <v>2286</v>
      </c>
      <c r="D1454" s="7">
        <v>4</v>
      </c>
      <c r="E1454" t="s">
        <v>2290</v>
      </c>
      <c r="F1454" t="s">
        <v>2295</v>
      </c>
      <c r="G1454" t="s">
        <v>2299</v>
      </c>
      <c r="H1454" t="s">
        <v>2302</v>
      </c>
      <c r="I1454">
        <v>71.52</v>
      </c>
      <c r="J1454" t="s">
        <v>2307</v>
      </c>
      <c r="K1454" t="s">
        <v>2333</v>
      </c>
      <c r="L1454" t="str">
        <f t="shared" ca="1" si="44"/>
        <v>Male</v>
      </c>
      <c r="M1454" t="str">
        <f t="shared" si="45"/>
        <v>2024</v>
      </c>
    </row>
    <row r="1455" spans="1:13" hidden="1" x14ac:dyDescent="0.25">
      <c r="A1455" s="12">
        <v>45451</v>
      </c>
      <c r="B1455" t="s">
        <v>1723</v>
      </c>
      <c r="C1455" t="s">
        <v>2278</v>
      </c>
      <c r="D1455" s="7">
        <v>2</v>
      </c>
      <c r="E1455" t="s">
        <v>2293</v>
      </c>
      <c r="F1455" t="s">
        <v>2296</v>
      </c>
      <c r="G1455" t="s">
        <v>2300</v>
      </c>
      <c r="H1455" t="s">
        <v>2301</v>
      </c>
      <c r="I1455">
        <v>233.53</v>
      </c>
      <c r="J1455" t="s">
        <v>2310</v>
      </c>
      <c r="K1455" t="s">
        <v>2337</v>
      </c>
      <c r="L1455" t="str">
        <f t="shared" ca="1" si="44"/>
        <v>Female</v>
      </c>
      <c r="M1455" t="str">
        <f t="shared" si="45"/>
        <v>2024</v>
      </c>
    </row>
    <row r="1456" spans="1:13" x14ac:dyDescent="0.25">
      <c r="A1456" s="12">
        <v>45650</v>
      </c>
      <c r="B1456" t="s">
        <v>1724</v>
      </c>
      <c r="C1456" t="s">
        <v>2276</v>
      </c>
      <c r="D1456" s="7">
        <v>2</v>
      </c>
      <c r="E1456" t="s">
        <v>2293</v>
      </c>
      <c r="F1456" t="s">
        <v>2295</v>
      </c>
      <c r="G1456" t="s">
        <v>2299</v>
      </c>
      <c r="H1456" t="s">
        <v>2304</v>
      </c>
      <c r="I1456">
        <v>790.56</v>
      </c>
      <c r="J1456" t="s">
        <v>2306</v>
      </c>
      <c r="K1456" t="s">
        <v>2337</v>
      </c>
      <c r="L1456" t="str">
        <f t="shared" ca="1" si="44"/>
        <v>Female</v>
      </c>
      <c r="M1456" t="str">
        <f t="shared" si="45"/>
        <v>2024</v>
      </c>
    </row>
    <row r="1457" spans="1:13" x14ac:dyDescent="0.25">
      <c r="A1457" s="12">
        <v>45304</v>
      </c>
      <c r="B1457" t="s">
        <v>1725</v>
      </c>
      <c r="C1457" t="s">
        <v>2275</v>
      </c>
      <c r="D1457" s="7">
        <v>3</v>
      </c>
      <c r="E1457" t="s">
        <v>2294</v>
      </c>
      <c r="F1457" t="s">
        <v>2296</v>
      </c>
      <c r="G1457" t="s">
        <v>2299</v>
      </c>
      <c r="H1457" t="s">
        <v>2302</v>
      </c>
      <c r="I1457">
        <v>153.07</v>
      </c>
      <c r="J1457" t="s">
        <v>2306</v>
      </c>
      <c r="K1457" t="s">
        <v>2336</v>
      </c>
      <c r="L1457" t="str">
        <f t="shared" ca="1" si="44"/>
        <v>Male</v>
      </c>
      <c r="M1457" t="str">
        <f t="shared" si="45"/>
        <v>2024</v>
      </c>
    </row>
    <row r="1458" spans="1:13" hidden="1" x14ac:dyDescent="0.25">
      <c r="A1458" s="12">
        <v>45466</v>
      </c>
      <c r="B1458" t="s">
        <v>1726</v>
      </c>
      <c r="C1458" t="s">
        <v>2270</v>
      </c>
      <c r="D1458" s="7">
        <v>2</v>
      </c>
      <c r="E1458" t="s">
        <v>2290</v>
      </c>
      <c r="F1458" t="s">
        <v>2297</v>
      </c>
      <c r="G1458" t="s">
        <v>2300</v>
      </c>
      <c r="H1458" t="s">
        <v>2302</v>
      </c>
      <c r="I1458">
        <v>422.64</v>
      </c>
      <c r="J1458" t="s">
        <v>2309</v>
      </c>
      <c r="K1458" t="s">
        <v>2337</v>
      </c>
      <c r="L1458" t="str">
        <f t="shared" ca="1" si="44"/>
        <v>Female</v>
      </c>
      <c r="M1458" t="str">
        <f t="shared" si="45"/>
        <v>2024</v>
      </c>
    </row>
    <row r="1459" spans="1:13" x14ac:dyDescent="0.25">
      <c r="A1459" s="12">
        <v>45403</v>
      </c>
      <c r="B1459" t="s">
        <v>1727</v>
      </c>
      <c r="C1459" t="s">
        <v>2282</v>
      </c>
      <c r="D1459" s="7">
        <v>3</v>
      </c>
      <c r="E1459" t="s">
        <v>2291</v>
      </c>
      <c r="F1459" t="s">
        <v>2297</v>
      </c>
      <c r="G1459" t="s">
        <v>2299</v>
      </c>
      <c r="H1459" t="s">
        <v>2302</v>
      </c>
      <c r="I1459">
        <v>458.38</v>
      </c>
      <c r="J1459" t="s">
        <v>2310</v>
      </c>
      <c r="K1459" t="s">
        <v>2336</v>
      </c>
      <c r="L1459" t="str">
        <f t="shared" ca="1" si="44"/>
        <v>Female</v>
      </c>
      <c r="M1459" t="str">
        <f t="shared" si="45"/>
        <v>2024</v>
      </c>
    </row>
    <row r="1460" spans="1:13" x14ac:dyDescent="0.25">
      <c r="A1460" s="12">
        <v>45552</v>
      </c>
      <c r="B1460" t="s">
        <v>1728</v>
      </c>
      <c r="C1460" t="s">
        <v>2289</v>
      </c>
      <c r="D1460" s="7">
        <v>3</v>
      </c>
      <c r="E1460" t="s">
        <v>2290</v>
      </c>
      <c r="F1460" t="s">
        <v>2297</v>
      </c>
      <c r="G1460" t="s">
        <v>2299</v>
      </c>
      <c r="H1460" t="s">
        <v>2305</v>
      </c>
      <c r="I1460">
        <v>801.25</v>
      </c>
      <c r="J1460" t="s">
        <v>2309</v>
      </c>
      <c r="K1460" t="s">
        <v>2336</v>
      </c>
      <c r="L1460" t="str">
        <f t="shared" ca="1" si="44"/>
        <v>Female</v>
      </c>
      <c r="M1460" t="str">
        <f t="shared" si="45"/>
        <v>2024</v>
      </c>
    </row>
    <row r="1461" spans="1:13" x14ac:dyDescent="0.25">
      <c r="A1461" s="12">
        <v>45406</v>
      </c>
      <c r="B1461" t="s">
        <v>1729</v>
      </c>
      <c r="C1461" t="s">
        <v>2285</v>
      </c>
      <c r="D1461" s="7">
        <v>3</v>
      </c>
      <c r="E1461" t="s">
        <v>2294</v>
      </c>
      <c r="F1461" t="s">
        <v>2297</v>
      </c>
      <c r="G1461" t="s">
        <v>2299</v>
      </c>
      <c r="H1461" t="s">
        <v>2301</v>
      </c>
      <c r="I1461">
        <v>345.43</v>
      </c>
      <c r="J1461" t="s">
        <v>2308</v>
      </c>
      <c r="K1461" t="s">
        <v>2336</v>
      </c>
      <c r="L1461" t="str">
        <f t="shared" ca="1" si="44"/>
        <v>Female</v>
      </c>
      <c r="M1461" t="str">
        <f t="shared" si="45"/>
        <v>2024</v>
      </c>
    </row>
    <row r="1462" spans="1:13" x14ac:dyDescent="0.25">
      <c r="A1462" s="12">
        <v>45309</v>
      </c>
      <c r="B1462" t="s">
        <v>1730</v>
      </c>
      <c r="C1462" t="s">
        <v>2282</v>
      </c>
      <c r="D1462" s="7">
        <v>2</v>
      </c>
      <c r="E1462" t="s">
        <v>2291</v>
      </c>
      <c r="F1462" t="s">
        <v>2298</v>
      </c>
      <c r="G1462" t="s">
        <v>2299</v>
      </c>
      <c r="H1462" t="s">
        <v>2303</v>
      </c>
      <c r="I1462">
        <v>326.08999999999997</v>
      </c>
      <c r="J1462" t="s">
        <v>2308</v>
      </c>
      <c r="K1462" t="s">
        <v>2337</v>
      </c>
      <c r="L1462" t="str">
        <f t="shared" ca="1" si="44"/>
        <v>Female</v>
      </c>
      <c r="M1462" t="str">
        <f t="shared" si="45"/>
        <v>2024</v>
      </c>
    </row>
    <row r="1463" spans="1:13" x14ac:dyDescent="0.25">
      <c r="A1463" s="12">
        <v>45467</v>
      </c>
      <c r="B1463" t="s">
        <v>1731</v>
      </c>
      <c r="C1463" t="s">
        <v>2279</v>
      </c>
      <c r="D1463" s="7">
        <v>3</v>
      </c>
      <c r="E1463" t="s">
        <v>2291</v>
      </c>
      <c r="F1463" t="s">
        <v>2295</v>
      </c>
      <c r="G1463" t="s">
        <v>2299</v>
      </c>
      <c r="H1463" t="s">
        <v>2303</v>
      </c>
      <c r="I1463">
        <v>589.65</v>
      </c>
      <c r="J1463" t="s">
        <v>2306</v>
      </c>
      <c r="K1463" t="s">
        <v>2336</v>
      </c>
      <c r="L1463" t="str">
        <f t="shared" ca="1" si="44"/>
        <v>Female</v>
      </c>
      <c r="M1463" t="str">
        <f t="shared" si="45"/>
        <v>2024</v>
      </c>
    </row>
    <row r="1464" spans="1:13" x14ac:dyDescent="0.25">
      <c r="A1464" s="12">
        <v>45548</v>
      </c>
      <c r="B1464" t="s">
        <v>1732</v>
      </c>
      <c r="C1464" t="s">
        <v>2278</v>
      </c>
      <c r="D1464" s="7">
        <v>4</v>
      </c>
      <c r="E1464" t="s">
        <v>2293</v>
      </c>
      <c r="F1464" t="s">
        <v>2297</v>
      </c>
      <c r="G1464" t="s">
        <v>2299</v>
      </c>
      <c r="H1464" t="s">
        <v>2302</v>
      </c>
      <c r="I1464">
        <v>10.36</v>
      </c>
      <c r="J1464" t="s">
        <v>2307</v>
      </c>
      <c r="K1464" t="s">
        <v>2333</v>
      </c>
      <c r="L1464" t="str">
        <f t="shared" ca="1" si="44"/>
        <v>Male</v>
      </c>
      <c r="M1464" t="str">
        <f t="shared" si="45"/>
        <v>2024</v>
      </c>
    </row>
    <row r="1465" spans="1:13" hidden="1" x14ac:dyDescent="0.25">
      <c r="A1465" s="12">
        <v>45501</v>
      </c>
      <c r="B1465" t="s">
        <v>1733</v>
      </c>
      <c r="C1465" t="s">
        <v>2286</v>
      </c>
      <c r="D1465" s="7">
        <v>4</v>
      </c>
      <c r="E1465" t="s">
        <v>2290</v>
      </c>
      <c r="F1465" t="s">
        <v>2296</v>
      </c>
      <c r="G1465" t="s">
        <v>2300</v>
      </c>
      <c r="H1465" t="s">
        <v>2305</v>
      </c>
      <c r="I1465">
        <v>282.38</v>
      </c>
      <c r="J1465" t="s">
        <v>2306</v>
      </c>
      <c r="K1465" t="s">
        <v>2333</v>
      </c>
      <c r="L1465" t="str">
        <f t="shared" ca="1" si="44"/>
        <v>Female</v>
      </c>
      <c r="M1465" t="str">
        <f t="shared" si="45"/>
        <v>2024</v>
      </c>
    </row>
    <row r="1466" spans="1:13" x14ac:dyDescent="0.25">
      <c r="A1466" s="12">
        <v>45376</v>
      </c>
      <c r="B1466" t="s">
        <v>1734</v>
      </c>
      <c r="C1466" t="s">
        <v>2282</v>
      </c>
      <c r="D1466" s="7">
        <v>4</v>
      </c>
      <c r="E1466" t="s">
        <v>2291</v>
      </c>
      <c r="F1466" t="s">
        <v>2295</v>
      </c>
      <c r="G1466" t="s">
        <v>2299</v>
      </c>
      <c r="H1466" t="s">
        <v>2303</v>
      </c>
      <c r="I1466">
        <v>865.7</v>
      </c>
      <c r="J1466" t="s">
        <v>2308</v>
      </c>
      <c r="K1466" t="s">
        <v>2333</v>
      </c>
      <c r="L1466" t="str">
        <f t="shared" ca="1" si="44"/>
        <v>Male</v>
      </c>
      <c r="M1466" t="str">
        <f t="shared" si="45"/>
        <v>2024</v>
      </c>
    </row>
    <row r="1467" spans="1:13" hidden="1" x14ac:dyDescent="0.25">
      <c r="A1467" s="12">
        <v>45374</v>
      </c>
      <c r="B1467" t="s">
        <v>1735</v>
      </c>
      <c r="C1467" t="s">
        <v>2281</v>
      </c>
      <c r="D1467" s="7">
        <v>1</v>
      </c>
      <c r="E1467" t="s">
        <v>2290</v>
      </c>
      <c r="F1467" t="s">
        <v>2295</v>
      </c>
      <c r="G1467" t="s">
        <v>2300</v>
      </c>
      <c r="H1467" t="s">
        <v>2301</v>
      </c>
      <c r="I1467">
        <v>722.46</v>
      </c>
      <c r="J1467" t="s">
        <v>2308</v>
      </c>
      <c r="K1467" t="s">
        <v>2335</v>
      </c>
      <c r="L1467" t="str">
        <f t="shared" ca="1" si="44"/>
        <v>Female</v>
      </c>
      <c r="M1467" t="str">
        <f t="shared" si="45"/>
        <v>2024</v>
      </c>
    </row>
    <row r="1468" spans="1:13" x14ac:dyDescent="0.25">
      <c r="A1468" s="12">
        <v>45400</v>
      </c>
      <c r="B1468" t="s">
        <v>1736</v>
      </c>
      <c r="C1468" t="s">
        <v>2288</v>
      </c>
      <c r="D1468" s="7">
        <v>5</v>
      </c>
      <c r="E1468" t="s">
        <v>2292</v>
      </c>
      <c r="F1468" t="s">
        <v>2298</v>
      </c>
      <c r="G1468" t="s">
        <v>2299</v>
      </c>
      <c r="H1468" t="s">
        <v>2304</v>
      </c>
      <c r="I1468">
        <v>653.82000000000005</v>
      </c>
      <c r="J1468" t="s">
        <v>2307</v>
      </c>
      <c r="K1468" s="10" t="s">
        <v>2334</v>
      </c>
      <c r="L1468" t="str">
        <f t="shared" ca="1" si="44"/>
        <v>Male</v>
      </c>
      <c r="M1468" t="str">
        <f t="shared" si="45"/>
        <v>2024</v>
      </c>
    </row>
    <row r="1469" spans="1:13" hidden="1" x14ac:dyDescent="0.25">
      <c r="A1469" s="12">
        <v>45620</v>
      </c>
      <c r="B1469" t="s">
        <v>1737</v>
      </c>
      <c r="C1469" t="s">
        <v>2282</v>
      </c>
      <c r="D1469" s="7">
        <v>3</v>
      </c>
      <c r="E1469" t="s">
        <v>2291</v>
      </c>
      <c r="F1469" t="s">
        <v>2298</v>
      </c>
      <c r="G1469" t="s">
        <v>2300</v>
      </c>
      <c r="H1469" t="s">
        <v>2302</v>
      </c>
      <c r="I1469">
        <v>896.17</v>
      </c>
      <c r="J1469" t="s">
        <v>2310</v>
      </c>
      <c r="K1469" t="s">
        <v>2336</v>
      </c>
      <c r="L1469" t="str">
        <f t="shared" ca="1" si="44"/>
        <v>Female</v>
      </c>
      <c r="M1469" t="str">
        <f t="shared" si="45"/>
        <v>2024</v>
      </c>
    </row>
    <row r="1470" spans="1:13" x14ac:dyDescent="0.25">
      <c r="A1470" s="12">
        <v>45403</v>
      </c>
      <c r="B1470" t="s">
        <v>1738</v>
      </c>
      <c r="C1470" t="s">
        <v>2284</v>
      </c>
      <c r="D1470" s="7">
        <v>1</v>
      </c>
      <c r="E1470" t="s">
        <v>2293</v>
      </c>
      <c r="F1470" t="s">
        <v>2297</v>
      </c>
      <c r="G1470" t="s">
        <v>2299</v>
      </c>
      <c r="H1470" t="s">
        <v>2302</v>
      </c>
      <c r="I1470">
        <v>409.03</v>
      </c>
      <c r="J1470" t="s">
        <v>2307</v>
      </c>
      <c r="K1470" t="s">
        <v>2335</v>
      </c>
      <c r="L1470" t="str">
        <f t="shared" ca="1" si="44"/>
        <v>Female</v>
      </c>
      <c r="M1470" t="str">
        <f t="shared" si="45"/>
        <v>2024</v>
      </c>
    </row>
    <row r="1471" spans="1:13" x14ac:dyDescent="0.25">
      <c r="A1471" s="12">
        <v>45597</v>
      </c>
      <c r="B1471" t="s">
        <v>1739</v>
      </c>
      <c r="C1471" t="s">
        <v>2282</v>
      </c>
      <c r="D1471" s="7">
        <v>3</v>
      </c>
      <c r="E1471" t="s">
        <v>2291</v>
      </c>
      <c r="F1471" t="s">
        <v>2296</v>
      </c>
      <c r="G1471" t="s">
        <v>2299</v>
      </c>
      <c r="H1471" t="s">
        <v>2302</v>
      </c>
      <c r="I1471">
        <v>20.46</v>
      </c>
      <c r="J1471" t="s">
        <v>2308</v>
      </c>
      <c r="K1471" t="s">
        <v>2336</v>
      </c>
      <c r="L1471" t="str">
        <f t="shared" ca="1" si="44"/>
        <v>Male</v>
      </c>
      <c r="M1471" t="str">
        <f t="shared" si="45"/>
        <v>2024</v>
      </c>
    </row>
    <row r="1472" spans="1:13" hidden="1" x14ac:dyDescent="0.25">
      <c r="A1472" s="12">
        <v>45365</v>
      </c>
      <c r="B1472" t="s">
        <v>1740</v>
      </c>
      <c r="C1472" t="s">
        <v>2285</v>
      </c>
      <c r="D1472" s="7">
        <v>1</v>
      </c>
      <c r="E1472" t="s">
        <v>2294</v>
      </c>
      <c r="F1472" t="s">
        <v>2298</v>
      </c>
      <c r="G1472" t="s">
        <v>2300</v>
      </c>
      <c r="H1472" t="s">
        <v>2301</v>
      </c>
      <c r="I1472">
        <v>959.39</v>
      </c>
      <c r="J1472" t="s">
        <v>2307</v>
      </c>
      <c r="K1472" t="s">
        <v>2335</v>
      </c>
      <c r="L1472" t="str">
        <f t="shared" ca="1" si="44"/>
        <v>Female</v>
      </c>
      <c r="M1472" t="str">
        <f t="shared" si="45"/>
        <v>2024</v>
      </c>
    </row>
    <row r="1473" spans="1:13" x14ac:dyDescent="0.25">
      <c r="A1473" s="12">
        <v>45488</v>
      </c>
      <c r="B1473" t="s">
        <v>1741</v>
      </c>
      <c r="C1473" t="s">
        <v>2280</v>
      </c>
      <c r="D1473" s="7">
        <v>1</v>
      </c>
      <c r="E1473" t="s">
        <v>2292</v>
      </c>
      <c r="F1473" t="s">
        <v>2296</v>
      </c>
      <c r="G1473" t="s">
        <v>2299</v>
      </c>
      <c r="H1473" t="s">
        <v>2302</v>
      </c>
      <c r="I1473">
        <v>123.48</v>
      </c>
      <c r="J1473" t="s">
        <v>2306</v>
      </c>
      <c r="K1473" t="s">
        <v>2335</v>
      </c>
      <c r="L1473" t="str">
        <f t="shared" ca="1" si="44"/>
        <v>Male</v>
      </c>
      <c r="M1473" t="str">
        <f t="shared" si="45"/>
        <v>2024</v>
      </c>
    </row>
    <row r="1474" spans="1:13" hidden="1" x14ac:dyDescent="0.25">
      <c r="A1474" s="12">
        <v>45465</v>
      </c>
      <c r="B1474" t="s">
        <v>1742</v>
      </c>
      <c r="C1474" t="s">
        <v>2285</v>
      </c>
      <c r="D1474" s="7">
        <v>3</v>
      </c>
      <c r="E1474" t="s">
        <v>2294</v>
      </c>
      <c r="F1474" t="s">
        <v>2298</v>
      </c>
      <c r="G1474" t="s">
        <v>2300</v>
      </c>
      <c r="H1474" t="s">
        <v>2301</v>
      </c>
      <c r="I1474">
        <v>135.51</v>
      </c>
      <c r="J1474" t="s">
        <v>2307</v>
      </c>
      <c r="K1474" t="s">
        <v>2336</v>
      </c>
      <c r="L1474" t="str">
        <f t="shared" ca="1" si="44"/>
        <v>Female</v>
      </c>
      <c r="M1474" t="str">
        <f t="shared" si="45"/>
        <v>2024</v>
      </c>
    </row>
    <row r="1475" spans="1:13" x14ac:dyDescent="0.25">
      <c r="A1475" s="12">
        <v>45605</v>
      </c>
      <c r="B1475" t="s">
        <v>1743</v>
      </c>
      <c r="C1475" t="s">
        <v>2283</v>
      </c>
      <c r="D1475" s="7">
        <v>5</v>
      </c>
      <c r="E1475" t="s">
        <v>2294</v>
      </c>
      <c r="F1475" t="s">
        <v>2295</v>
      </c>
      <c r="G1475" t="s">
        <v>2299</v>
      </c>
      <c r="H1475" t="s">
        <v>2303</v>
      </c>
      <c r="I1475">
        <v>833.87</v>
      </c>
      <c r="J1475" t="s">
        <v>2306</v>
      </c>
      <c r="K1475" s="10" t="s">
        <v>2334</v>
      </c>
      <c r="L1475" t="str">
        <f t="shared" ref="L1475:L1538" ca="1" si="46">IF(G1476="Other", IF(RAND()&lt;=0.5, "Male", "Female"), G1476)</f>
        <v>Male</v>
      </c>
      <c r="M1475" t="str">
        <f t="shared" ref="M1475:M1538" si="47">TEXT(A1475, "YYYY")</f>
        <v>2024</v>
      </c>
    </row>
    <row r="1476" spans="1:13" hidden="1" x14ac:dyDescent="0.25">
      <c r="A1476" s="12">
        <v>45508</v>
      </c>
      <c r="B1476" t="s">
        <v>1744</v>
      </c>
      <c r="C1476" t="s">
        <v>2287</v>
      </c>
      <c r="D1476" s="7">
        <v>2</v>
      </c>
      <c r="E1476" t="s">
        <v>2291</v>
      </c>
      <c r="F1476" t="s">
        <v>2298</v>
      </c>
      <c r="G1476" t="s">
        <v>2300</v>
      </c>
      <c r="H1476" t="s">
        <v>2304</v>
      </c>
      <c r="I1476">
        <v>898.44</v>
      </c>
      <c r="J1476" t="s">
        <v>2309</v>
      </c>
      <c r="K1476" t="s">
        <v>2337</v>
      </c>
      <c r="L1476" t="str">
        <f t="shared" ca="1" si="46"/>
        <v>Female</v>
      </c>
      <c r="M1476" t="str">
        <f t="shared" si="47"/>
        <v>2024</v>
      </c>
    </row>
    <row r="1477" spans="1:13" x14ac:dyDescent="0.25">
      <c r="A1477" s="12">
        <v>45312</v>
      </c>
      <c r="B1477" t="s">
        <v>1745</v>
      </c>
      <c r="C1477" t="s">
        <v>2285</v>
      </c>
      <c r="D1477" s="7">
        <v>4</v>
      </c>
      <c r="E1477" t="s">
        <v>2294</v>
      </c>
      <c r="F1477" t="s">
        <v>2298</v>
      </c>
      <c r="G1477" t="s">
        <v>2299</v>
      </c>
      <c r="H1477" t="s">
        <v>2304</v>
      </c>
      <c r="I1477">
        <v>208.37</v>
      </c>
      <c r="J1477" t="s">
        <v>2308</v>
      </c>
      <c r="K1477" t="s">
        <v>2333</v>
      </c>
      <c r="L1477" t="str">
        <f t="shared" ca="1" si="46"/>
        <v>Female</v>
      </c>
      <c r="M1477" t="str">
        <f t="shared" si="47"/>
        <v>2024</v>
      </c>
    </row>
    <row r="1478" spans="1:13" x14ac:dyDescent="0.25">
      <c r="A1478" s="12">
        <v>45422</v>
      </c>
      <c r="B1478" t="s">
        <v>1746</v>
      </c>
      <c r="C1478" t="s">
        <v>2272</v>
      </c>
      <c r="D1478" s="7">
        <v>5</v>
      </c>
      <c r="E1478" t="s">
        <v>2292</v>
      </c>
      <c r="F1478" t="s">
        <v>2298</v>
      </c>
      <c r="G1478" t="s">
        <v>2299</v>
      </c>
      <c r="H1478" t="s">
        <v>2305</v>
      </c>
      <c r="I1478">
        <v>418.49</v>
      </c>
      <c r="J1478" t="s">
        <v>2307</v>
      </c>
      <c r="K1478" s="10" t="s">
        <v>2334</v>
      </c>
      <c r="L1478" t="str">
        <f t="shared" ca="1" si="46"/>
        <v>Female</v>
      </c>
      <c r="M1478" t="str">
        <f t="shared" si="47"/>
        <v>2024</v>
      </c>
    </row>
    <row r="1479" spans="1:13" x14ac:dyDescent="0.25">
      <c r="A1479" s="12">
        <v>45295</v>
      </c>
      <c r="B1479" t="s">
        <v>1747</v>
      </c>
      <c r="C1479" t="s">
        <v>2283</v>
      </c>
      <c r="D1479" s="7">
        <v>1</v>
      </c>
      <c r="E1479" t="s">
        <v>2294</v>
      </c>
      <c r="F1479" t="s">
        <v>2295</v>
      </c>
      <c r="G1479" t="s">
        <v>2299</v>
      </c>
      <c r="H1479" t="s">
        <v>2303</v>
      </c>
      <c r="I1479">
        <v>143.36000000000001</v>
      </c>
      <c r="J1479" t="s">
        <v>2307</v>
      </c>
      <c r="K1479" t="s">
        <v>2335</v>
      </c>
      <c r="L1479" t="str">
        <f t="shared" ca="1" si="46"/>
        <v>Female</v>
      </c>
      <c r="M1479" t="str">
        <f t="shared" si="47"/>
        <v>2024</v>
      </c>
    </row>
    <row r="1480" spans="1:13" x14ac:dyDescent="0.25">
      <c r="A1480" s="12">
        <v>45451</v>
      </c>
      <c r="B1480" t="s">
        <v>1748</v>
      </c>
      <c r="C1480" t="s">
        <v>2270</v>
      </c>
      <c r="D1480" s="7">
        <v>1</v>
      </c>
      <c r="E1480" t="s">
        <v>2290</v>
      </c>
      <c r="F1480" t="s">
        <v>2297</v>
      </c>
      <c r="G1480" t="s">
        <v>2299</v>
      </c>
      <c r="H1480" t="s">
        <v>2305</v>
      </c>
      <c r="I1480">
        <v>943.42</v>
      </c>
      <c r="J1480" t="s">
        <v>2310</v>
      </c>
      <c r="K1480" t="s">
        <v>2335</v>
      </c>
      <c r="L1480" t="str">
        <f t="shared" ca="1" si="46"/>
        <v>Male</v>
      </c>
      <c r="M1480" t="str">
        <f t="shared" si="47"/>
        <v>2024</v>
      </c>
    </row>
    <row r="1481" spans="1:13" hidden="1" x14ac:dyDescent="0.25">
      <c r="A1481" s="12">
        <v>45322</v>
      </c>
      <c r="B1481" t="s">
        <v>1749</v>
      </c>
      <c r="C1481" t="s">
        <v>2271</v>
      </c>
      <c r="D1481" s="7">
        <v>2</v>
      </c>
      <c r="E1481" t="s">
        <v>2291</v>
      </c>
      <c r="F1481" t="s">
        <v>2297</v>
      </c>
      <c r="G1481" t="s">
        <v>2300</v>
      </c>
      <c r="H1481" t="s">
        <v>2305</v>
      </c>
      <c r="I1481">
        <v>248.19</v>
      </c>
      <c r="J1481" t="s">
        <v>2309</v>
      </c>
      <c r="K1481" t="s">
        <v>2337</v>
      </c>
      <c r="L1481" t="str">
        <f t="shared" ca="1" si="46"/>
        <v>Female</v>
      </c>
      <c r="M1481" t="str">
        <f t="shared" si="47"/>
        <v>2024</v>
      </c>
    </row>
    <row r="1482" spans="1:13" x14ac:dyDescent="0.25">
      <c r="A1482" s="12">
        <v>45520</v>
      </c>
      <c r="B1482" t="s">
        <v>1750</v>
      </c>
      <c r="C1482" t="s">
        <v>2284</v>
      </c>
      <c r="D1482" s="7">
        <v>3</v>
      </c>
      <c r="E1482" t="s">
        <v>2293</v>
      </c>
      <c r="F1482" t="s">
        <v>2298</v>
      </c>
      <c r="G1482" t="s">
        <v>2299</v>
      </c>
      <c r="H1482" t="s">
        <v>2303</v>
      </c>
      <c r="I1482">
        <v>615.82000000000005</v>
      </c>
      <c r="J1482" t="s">
        <v>2310</v>
      </c>
      <c r="K1482" t="s">
        <v>2336</v>
      </c>
      <c r="L1482" t="str">
        <f t="shared" ca="1" si="46"/>
        <v>Female</v>
      </c>
      <c r="M1482" t="str">
        <f t="shared" si="47"/>
        <v>2024</v>
      </c>
    </row>
    <row r="1483" spans="1:13" x14ac:dyDescent="0.25">
      <c r="A1483" s="12">
        <v>45596</v>
      </c>
      <c r="B1483" t="s">
        <v>1751</v>
      </c>
      <c r="C1483" t="s">
        <v>2270</v>
      </c>
      <c r="D1483" s="7">
        <v>2</v>
      </c>
      <c r="E1483" t="s">
        <v>2290</v>
      </c>
      <c r="F1483" t="s">
        <v>2296</v>
      </c>
      <c r="G1483" t="s">
        <v>2299</v>
      </c>
      <c r="H1483" t="s">
        <v>2301</v>
      </c>
      <c r="I1483">
        <v>821.94</v>
      </c>
      <c r="J1483" t="s">
        <v>2308</v>
      </c>
      <c r="K1483" t="s">
        <v>2337</v>
      </c>
      <c r="L1483" t="str">
        <f t="shared" ca="1" si="46"/>
        <v>Male</v>
      </c>
      <c r="M1483" t="str">
        <f t="shared" si="47"/>
        <v>2024</v>
      </c>
    </row>
    <row r="1484" spans="1:13" hidden="1" x14ac:dyDescent="0.25">
      <c r="A1484" s="12">
        <v>45558</v>
      </c>
      <c r="B1484" t="s">
        <v>1752</v>
      </c>
      <c r="C1484" t="s">
        <v>2272</v>
      </c>
      <c r="D1484" s="7">
        <v>3</v>
      </c>
      <c r="E1484" t="s">
        <v>2292</v>
      </c>
      <c r="F1484" t="s">
        <v>2298</v>
      </c>
      <c r="G1484" t="s">
        <v>2300</v>
      </c>
      <c r="H1484" t="s">
        <v>2302</v>
      </c>
      <c r="I1484">
        <v>608.80999999999995</v>
      </c>
      <c r="J1484" t="s">
        <v>2308</v>
      </c>
      <c r="K1484" t="s">
        <v>2336</v>
      </c>
      <c r="L1484" t="str">
        <f t="shared" ca="1" si="46"/>
        <v>Female</v>
      </c>
      <c r="M1484" t="str">
        <f t="shared" si="47"/>
        <v>2024</v>
      </c>
    </row>
    <row r="1485" spans="1:13" x14ac:dyDescent="0.25">
      <c r="A1485" s="12">
        <v>45383</v>
      </c>
      <c r="B1485" t="s">
        <v>1753</v>
      </c>
      <c r="C1485" t="s">
        <v>2273</v>
      </c>
      <c r="D1485" s="7">
        <v>1</v>
      </c>
      <c r="E1485" t="s">
        <v>2293</v>
      </c>
      <c r="F1485" t="s">
        <v>2297</v>
      </c>
      <c r="G1485" t="s">
        <v>2299</v>
      </c>
      <c r="H1485" t="s">
        <v>2303</v>
      </c>
      <c r="I1485">
        <v>414.62</v>
      </c>
      <c r="J1485" t="s">
        <v>2309</v>
      </c>
      <c r="K1485" t="s">
        <v>2335</v>
      </c>
      <c r="L1485" t="str">
        <f t="shared" ca="1" si="46"/>
        <v>Female</v>
      </c>
      <c r="M1485" t="str">
        <f t="shared" si="47"/>
        <v>2024</v>
      </c>
    </row>
    <row r="1486" spans="1:13" x14ac:dyDescent="0.25">
      <c r="A1486" s="12">
        <v>45561</v>
      </c>
      <c r="B1486" t="s">
        <v>1754</v>
      </c>
      <c r="C1486" t="s">
        <v>2289</v>
      </c>
      <c r="D1486" s="7">
        <v>2</v>
      </c>
      <c r="E1486" t="s">
        <v>2290</v>
      </c>
      <c r="F1486" t="s">
        <v>2295</v>
      </c>
      <c r="G1486" t="s">
        <v>2299</v>
      </c>
      <c r="H1486" t="s">
        <v>2301</v>
      </c>
      <c r="I1486">
        <v>896</v>
      </c>
      <c r="J1486" t="s">
        <v>2308</v>
      </c>
      <c r="K1486" t="s">
        <v>2337</v>
      </c>
      <c r="L1486" t="str">
        <f t="shared" ca="1" si="46"/>
        <v>Female</v>
      </c>
      <c r="M1486" t="str">
        <f t="shared" si="47"/>
        <v>2024</v>
      </c>
    </row>
    <row r="1487" spans="1:13" x14ac:dyDescent="0.25">
      <c r="A1487" s="12">
        <v>45442</v>
      </c>
      <c r="B1487" t="s">
        <v>1755</v>
      </c>
      <c r="C1487" t="s">
        <v>2280</v>
      </c>
      <c r="D1487" s="7">
        <v>2</v>
      </c>
      <c r="E1487" t="s">
        <v>2292</v>
      </c>
      <c r="F1487" t="s">
        <v>2295</v>
      </c>
      <c r="G1487" t="s">
        <v>2299</v>
      </c>
      <c r="H1487" t="s">
        <v>2302</v>
      </c>
      <c r="I1487">
        <v>84.06</v>
      </c>
      <c r="J1487" t="s">
        <v>2307</v>
      </c>
      <c r="K1487" t="s">
        <v>2337</v>
      </c>
      <c r="L1487" t="str">
        <f t="shared" ca="1" si="46"/>
        <v>Male</v>
      </c>
      <c r="M1487" t="str">
        <f t="shared" si="47"/>
        <v>2024</v>
      </c>
    </row>
    <row r="1488" spans="1:13" hidden="1" x14ac:dyDescent="0.25">
      <c r="A1488" s="12">
        <v>45509</v>
      </c>
      <c r="B1488" t="s">
        <v>1756</v>
      </c>
      <c r="C1488" t="s">
        <v>2282</v>
      </c>
      <c r="D1488" s="7">
        <v>5</v>
      </c>
      <c r="E1488" t="s">
        <v>2291</v>
      </c>
      <c r="F1488" t="s">
        <v>2296</v>
      </c>
      <c r="G1488" t="s">
        <v>2300</v>
      </c>
      <c r="H1488" t="s">
        <v>2302</v>
      </c>
      <c r="I1488">
        <v>773.18</v>
      </c>
      <c r="J1488" t="s">
        <v>2309</v>
      </c>
      <c r="K1488" s="10" t="s">
        <v>2334</v>
      </c>
      <c r="L1488" t="str">
        <f t="shared" ca="1" si="46"/>
        <v>Female</v>
      </c>
      <c r="M1488" t="str">
        <f t="shared" si="47"/>
        <v>2024</v>
      </c>
    </row>
    <row r="1489" spans="1:13" x14ac:dyDescent="0.25">
      <c r="A1489" s="12">
        <v>45386</v>
      </c>
      <c r="B1489" t="s">
        <v>1757</v>
      </c>
      <c r="C1489" t="s">
        <v>2272</v>
      </c>
      <c r="D1489" s="7">
        <v>4</v>
      </c>
      <c r="E1489" t="s">
        <v>2292</v>
      </c>
      <c r="F1489" t="s">
        <v>2298</v>
      </c>
      <c r="G1489" t="s">
        <v>2299</v>
      </c>
      <c r="H1489" t="s">
        <v>2302</v>
      </c>
      <c r="I1489">
        <v>590.21</v>
      </c>
      <c r="J1489" t="s">
        <v>2306</v>
      </c>
      <c r="K1489" t="s">
        <v>2333</v>
      </c>
      <c r="L1489" t="str">
        <f t="shared" ca="1" si="46"/>
        <v>Male</v>
      </c>
      <c r="M1489" t="str">
        <f t="shared" si="47"/>
        <v>2024</v>
      </c>
    </row>
    <row r="1490" spans="1:13" hidden="1" x14ac:dyDescent="0.25">
      <c r="A1490" s="12">
        <v>45358</v>
      </c>
      <c r="B1490" t="s">
        <v>1758</v>
      </c>
      <c r="C1490" t="s">
        <v>2284</v>
      </c>
      <c r="D1490" s="7">
        <v>1</v>
      </c>
      <c r="E1490" t="s">
        <v>2293</v>
      </c>
      <c r="F1490" t="s">
        <v>2297</v>
      </c>
      <c r="G1490" t="s">
        <v>2300</v>
      </c>
      <c r="H1490" t="s">
        <v>2302</v>
      </c>
      <c r="I1490">
        <v>43.52</v>
      </c>
      <c r="J1490" t="s">
        <v>2308</v>
      </c>
      <c r="K1490" t="s">
        <v>2335</v>
      </c>
      <c r="L1490" t="str">
        <f t="shared" ca="1" si="46"/>
        <v>Female</v>
      </c>
      <c r="M1490" t="str">
        <f t="shared" si="47"/>
        <v>2024</v>
      </c>
    </row>
    <row r="1491" spans="1:13" x14ac:dyDescent="0.25">
      <c r="A1491" s="12">
        <v>45456</v>
      </c>
      <c r="B1491" t="s">
        <v>1759</v>
      </c>
      <c r="C1491" t="s">
        <v>2272</v>
      </c>
      <c r="D1491" s="7">
        <v>2</v>
      </c>
      <c r="E1491" t="s">
        <v>2292</v>
      </c>
      <c r="F1491" t="s">
        <v>2298</v>
      </c>
      <c r="G1491" t="s">
        <v>2299</v>
      </c>
      <c r="H1491" t="s">
        <v>2305</v>
      </c>
      <c r="I1491">
        <v>764.41</v>
      </c>
      <c r="J1491" t="s">
        <v>2310</v>
      </c>
      <c r="K1491" t="s">
        <v>2337</v>
      </c>
      <c r="L1491" t="str">
        <f t="shared" ca="1" si="46"/>
        <v>Male</v>
      </c>
      <c r="M1491" t="str">
        <f t="shared" si="47"/>
        <v>2024</v>
      </c>
    </row>
    <row r="1492" spans="1:13" hidden="1" x14ac:dyDescent="0.25">
      <c r="A1492" s="12">
        <v>45548</v>
      </c>
      <c r="B1492" t="s">
        <v>1760</v>
      </c>
      <c r="C1492" t="s">
        <v>2281</v>
      </c>
      <c r="D1492" s="7">
        <v>3</v>
      </c>
      <c r="E1492" t="s">
        <v>2290</v>
      </c>
      <c r="F1492" t="s">
        <v>2296</v>
      </c>
      <c r="G1492" t="s">
        <v>2300</v>
      </c>
      <c r="H1492" t="s">
        <v>2301</v>
      </c>
      <c r="I1492">
        <v>918.39</v>
      </c>
      <c r="J1492" t="s">
        <v>2307</v>
      </c>
      <c r="K1492" t="s">
        <v>2336</v>
      </c>
      <c r="L1492" t="str">
        <f t="shared" ca="1" si="46"/>
        <v>Male</v>
      </c>
      <c r="M1492" t="str">
        <f t="shared" si="47"/>
        <v>2024</v>
      </c>
    </row>
    <row r="1493" spans="1:13" hidden="1" x14ac:dyDescent="0.25">
      <c r="A1493" s="12">
        <v>45579</v>
      </c>
      <c r="B1493" t="s">
        <v>1761</v>
      </c>
      <c r="C1493" t="s">
        <v>2282</v>
      </c>
      <c r="D1493" s="7">
        <v>1</v>
      </c>
      <c r="E1493" t="s">
        <v>2291</v>
      </c>
      <c r="F1493" t="s">
        <v>2297</v>
      </c>
      <c r="G1493" t="s">
        <v>2300</v>
      </c>
      <c r="H1493" t="s">
        <v>2302</v>
      </c>
      <c r="I1493">
        <v>544.30999999999995</v>
      </c>
      <c r="J1493" t="s">
        <v>2309</v>
      </c>
      <c r="K1493" t="s">
        <v>2335</v>
      </c>
      <c r="L1493" t="str">
        <f t="shared" ca="1" si="46"/>
        <v>Female</v>
      </c>
      <c r="M1493" t="str">
        <f t="shared" si="47"/>
        <v>2024</v>
      </c>
    </row>
    <row r="1494" spans="1:13" x14ac:dyDescent="0.25">
      <c r="A1494" s="12">
        <v>45337</v>
      </c>
      <c r="B1494" t="s">
        <v>1762</v>
      </c>
      <c r="C1494" t="s">
        <v>2283</v>
      </c>
      <c r="D1494" s="7">
        <v>5</v>
      </c>
      <c r="E1494" t="s">
        <v>2294</v>
      </c>
      <c r="F1494" t="s">
        <v>2298</v>
      </c>
      <c r="G1494" t="s">
        <v>2299</v>
      </c>
      <c r="H1494" t="s">
        <v>2304</v>
      </c>
      <c r="I1494">
        <v>564.19000000000005</v>
      </c>
      <c r="J1494" t="s">
        <v>2307</v>
      </c>
      <c r="K1494" s="10" t="s">
        <v>2334</v>
      </c>
      <c r="L1494" t="str">
        <f t="shared" ca="1" si="46"/>
        <v>Female</v>
      </c>
      <c r="M1494" t="str">
        <f t="shared" si="47"/>
        <v>2024</v>
      </c>
    </row>
    <row r="1495" spans="1:13" x14ac:dyDescent="0.25">
      <c r="A1495" s="12">
        <v>45420</v>
      </c>
      <c r="B1495" t="s">
        <v>1763</v>
      </c>
      <c r="C1495" t="s">
        <v>2281</v>
      </c>
      <c r="D1495" s="7">
        <v>1</v>
      </c>
      <c r="E1495" t="s">
        <v>2290</v>
      </c>
      <c r="F1495" t="s">
        <v>2295</v>
      </c>
      <c r="G1495" t="s">
        <v>2299</v>
      </c>
      <c r="H1495" t="s">
        <v>2301</v>
      </c>
      <c r="I1495">
        <v>40.33</v>
      </c>
      <c r="J1495" t="s">
        <v>2310</v>
      </c>
      <c r="K1495" t="s">
        <v>2335</v>
      </c>
      <c r="L1495" t="str">
        <f t="shared" ca="1" si="46"/>
        <v>Male</v>
      </c>
      <c r="M1495" t="str">
        <f t="shared" si="47"/>
        <v>2024</v>
      </c>
    </row>
    <row r="1496" spans="1:13" hidden="1" x14ac:dyDescent="0.25">
      <c r="A1496" s="12">
        <v>45480</v>
      </c>
      <c r="B1496" t="s">
        <v>1764</v>
      </c>
      <c r="C1496" t="s">
        <v>2281</v>
      </c>
      <c r="D1496" s="7">
        <v>5</v>
      </c>
      <c r="E1496" t="s">
        <v>2290</v>
      </c>
      <c r="F1496" t="s">
        <v>2295</v>
      </c>
      <c r="G1496" t="s">
        <v>2300</v>
      </c>
      <c r="H1496" t="s">
        <v>2303</v>
      </c>
      <c r="I1496">
        <v>626.11</v>
      </c>
      <c r="J1496" t="s">
        <v>2310</v>
      </c>
      <c r="K1496" s="10" t="s">
        <v>2334</v>
      </c>
      <c r="L1496" t="str">
        <f t="shared" ca="1" si="46"/>
        <v>Male</v>
      </c>
      <c r="M1496" t="str">
        <f t="shared" si="47"/>
        <v>2024</v>
      </c>
    </row>
    <row r="1497" spans="1:13" hidden="1" x14ac:dyDescent="0.25">
      <c r="A1497" s="12">
        <v>45520</v>
      </c>
      <c r="B1497" t="s">
        <v>1765</v>
      </c>
      <c r="C1497" t="s">
        <v>2282</v>
      </c>
      <c r="D1497" s="7">
        <v>5</v>
      </c>
      <c r="E1497" t="s">
        <v>2291</v>
      </c>
      <c r="F1497" t="s">
        <v>2297</v>
      </c>
      <c r="G1497" t="s">
        <v>2300</v>
      </c>
      <c r="H1497" t="s">
        <v>2305</v>
      </c>
      <c r="I1497">
        <v>595.5</v>
      </c>
      <c r="J1497" t="s">
        <v>2306</v>
      </c>
      <c r="K1497" s="10" t="s">
        <v>2334</v>
      </c>
      <c r="L1497" t="str">
        <f t="shared" ca="1" si="46"/>
        <v>Male</v>
      </c>
      <c r="M1497" t="str">
        <f t="shared" si="47"/>
        <v>2024</v>
      </c>
    </row>
    <row r="1498" spans="1:13" hidden="1" x14ac:dyDescent="0.25">
      <c r="A1498" s="12">
        <v>45326</v>
      </c>
      <c r="B1498" t="s">
        <v>1766</v>
      </c>
      <c r="C1498" t="s">
        <v>2277</v>
      </c>
      <c r="D1498" s="7">
        <v>4</v>
      </c>
      <c r="E1498" t="s">
        <v>2292</v>
      </c>
      <c r="F1498" t="s">
        <v>2297</v>
      </c>
      <c r="G1498" t="s">
        <v>2300</v>
      </c>
      <c r="H1498" t="s">
        <v>2302</v>
      </c>
      <c r="I1498">
        <v>512.55999999999995</v>
      </c>
      <c r="J1498" t="s">
        <v>2307</v>
      </c>
      <c r="K1498" t="s">
        <v>2333</v>
      </c>
      <c r="L1498" t="str">
        <f t="shared" ca="1" si="46"/>
        <v>Female</v>
      </c>
      <c r="M1498" t="str">
        <f t="shared" si="47"/>
        <v>2024</v>
      </c>
    </row>
    <row r="1499" spans="1:13" x14ac:dyDescent="0.25">
      <c r="A1499" s="12">
        <v>45634</v>
      </c>
      <c r="B1499" t="s">
        <v>1767</v>
      </c>
      <c r="C1499" t="s">
        <v>2286</v>
      </c>
      <c r="D1499" s="7">
        <v>1</v>
      </c>
      <c r="E1499" t="s">
        <v>2290</v>
      </c>
      <c r="F1499" t="s">
        <v>2298</v>
      </c>
      <c r="G1499" t="s">
        <v>2299</v>
      </c>
      <c r="H1499" t="s">
        <v>2301</v>
      </c>
      <c r="I1499">
        <v>554.35</v>
      </c>
      <c r="J1499" t="s">
        <v>2310</v>
      </c>
      <c r="K1499" t="s">
        <v>2335</v>
      </c>
      <c r="L1499" t="str">
        <f t="shared" ca="1" si="46"/>
        <v>Male</v>
      </c>
      <c r="M1499" t="str">
        <f t="shared" si="47"/>
        <v>2024</v>
      </c>
    </row>
    <row r="1500" spans="1:13" hidden="1" x14ac:dyDescent="0.25">
      <c r="A1500" s="12">
        <v>45594</v>
      </c>
      <c r="B1500" t="s">
        <v>1768</v>
      </c>
      <c r="C1500" t="s">
        <v>2279</v>
      </c>
      <c r="D1500" s="7">
        <v>3</v>
      </c>
      <c r="E1500" t="s">
        <v>2291</v>
      </c>
      <c r="F1500" t="s">
        <v>2296</v>
      </c>
      <c r="G1500" t="s">
        <v>2300</v>
      </c>
      <c r="H1500" t="s">
        <v>2304</v>
      </c>
      <c r="I1500">
        <v>281.39999999999998</v>
      </c>
      <c r="J1500" t="s">
        <v>2309</v>
      </c>
      <c r="K1500" t="s">
        <v>2336</v>
      </c>
      <c r="L1500" t="str">
        <f t="shared" ca="1" si="46"/>
        <v>Female</v>
      </c>
      <c r="M1500" t="str">
        <f t="shared" si="47"/>
        <v>2024</v>
      </c>
    </row>
    <row r="1501" spans="1:13" x14ac:dyDescent="0.25">
      <c r="A1501" s="12">
        <v>45510</v>
      </c>
      <c r="B1501" t="s">
        <v>1769</v>
      </c>
      <c r="C1501" t="s">
        <v>2277</v>
      </c>
      <c r="D1501" s="7">
        <v>2</v>
      </c>
      <c r="E1501" t="s">
        <v>2292</v>
      </c>
      <c r="F1501" t="s">
        <v>2298</v>
      </c>
      <c r="G1501" t="s">
        <v>2299</v>
      </c>
      <c r="H1501" t="s">
        <v>2305</v>
      </c>
      <c r="I1501">
        <v>491.16</v>
      </c>
      <c r="J1501" t="s">
        <v>2309</v>
      </c>
      <c r="K1501" t="s">
        <v>2337</v>
      </c>
      <c r="L1501" t="str">
        <f t="shared" ca="1" si="46"/>
        <v>Female</v>
      </c>
      <c r="M1501" t="str">
        <f t="shared" si="47"/>
        <v>2024</v>
      </c>
    </row>
    <row r="1502" spans="1:13" x14ac:dyDescent="0.25">
      <c r="A1502" s="12">
        <v>45320</v>
      </c>
      <c r="B1502" t="s">
        <v>1770</v>
      </c>
      <c r="C1502" t="s">
        <v>2270</v>
      </c>
      <c r="D1502" s="7">
        <v>2</v>
      </c>
      <c r="E1502" t="s">
        <v>2290</v>
      </c>
      <c r="F1502" t="s">
        <v>2295</v>
      </c>
      <c r="G1502" t="s">
        <v>2299</v>
      </c>
      <c r="H1502" t="s">
        <v>2302</v>
      </c>
      <c r="I1502">
        <v>178.02</v>
      </c>
      <c r="J1502" t="s">
        <v>2308</v>
      </c>
      <c r="K1502" t="s">
        <v>2337</v>
      </c>
      <c r="L1502" t="str">
        <f t="shared" ca="1" si="46"/>
        <v>Male</v>
      </c>
      <c r="M1502" t="str">
        <f t="shared" si="47"/>
        <v>2024</v>
      </c>
    </row>
    <row r="1503" spans="1:13" hidden="1" x14ac:dyDescent="0.25">
      <c r="A1503" s="12">
        <v>45599</v>
      </c>
      <c r="B1503" t="s">
        <v>1771</v>
      </c>
      <c r="C1503" t="s">
        <v>2279</v>
      </c>
      <c r="D1503" s="7">
        <v>1</v>
      </c>
      <c r="E1503" t="s">
        <v>2291</v>
      </c>
      <c r="F1503" t="s">
        <v>2297</v>
      </c>
      <c r="G1503" t="s">
        <v>2300</v>
      </c>
      <c r="H1503" t="s">
        <v>2302</v>
      </c>
      <c r="I1503">
        <v>324.74</v>
      </c>
      <c r="J1503" t="s">
        <v>2310</v>
      </c>
      <c r="K1503" t="s">
        <v>2335</v>
      </c>
      <c r="L1503" t="str">
        <f t="shared" ca="1" si="46"/>
        <v>Female</v>
      </c>
      <c r="M1503" t="str">
        <f t="shared" si="47"/>
        <v>2024</v>
      </c>
    </row>
    <row r="1504" spans="1:13" x14ac:dyDescent="0.25">
      <c r="A1504" s="12">
        <v>45526</v>
      </c>
      <c r="B1504" t="s">
        <v>1772</v>
      </c>
      <c r="C1504" t="s">
        <v>2284</v>
      </c>
      <c r="D1504" s="7">
        <v>5</v>
      </c>
      <c r="E1504" t="s">
        <v>2293</v>
      </c>
      <c r="F1504" t="s">
        <v>2295</v>
      </c>
      <c r="G1504" t="s">
        <v>2299</v>
      </c>
      <c r="H1504" t="s">
        <v>2303</v>
      </c>
      <c r="I1504">
        <v>409.33</v>
      </c>
      <c r="J1504" t="s">
        <v>2308</v>
      </c>
      <c r="K1504" s="10" t="s">
        <v>2334</v>
      </c>
      <c r="L1504" t="str">
        <f t="shared" ca="1" si="46"/>
        <v>Female</v>
      </c>
      <c r="M1504" t="str">
        <f t="shared" si="47"/>
        <v>2024</v>
      </c>
    </row>
    <row r="1505" spans="1:13" x14ac:dyDescent="0.25">
      <c r="A1505" s="12">
        <v>45634</v>
      </c>
      <c r="B1505" t="s">
        <v>1773</v>
      </c>
      <c r="C1505" t="s">
        <v>2289</v>
      </c>
      <c r="D1505" s="7">
        <v>4</v>
      </c>
      <c r="E1505" t="s">
        <v>2290</v>
      </c>
      <c r="F1505" t="s">
        <v>2295</v>
      </c>
      <c r="G1505" t="s">
        <v>2299</v>
      </c>
      <c r="H1505" t="s">
        <v>2302</v>
      </c>
      <c r="I1505">
        <v>802.71</v>
      </c>
      <c r="J1505" t="s">
        <v>2308</v>
      </c>
      <c r="K1505" t="s">
        <v>2333</v>
      </c>
      <c r="L1505" t="str">
        <f t="shared" ca="1" si="46"/>
        <v>Male</v>
      </c>
      <c r="M1505" t="str">
        <f t="shared" si="47"/>
        <v>2024</v>
      </c>
    </row>
    <row r="1506" spans="1:13" hidden="1" x14ac:dyDescent="0.25">
      <c r="A1506" s="12">
        <v>45586</v>
      </c>
      <c r="B1506" t="s">
        <v>1774</v>
      </c>
      <c r="C1506" t="s">
        <v>2284</v>
      </c>
      <c r="D1506" s="7">
        <v>2</v>
      </c>
      <c r="E1506" t="s">
        <v>2293</v>
      </c>
      <c r="F1506" t="s">
        <v>2296</v>
      </c>
      <c r="G1506" t="s">
        <v>2300</v>
      </c>
      <c r="H1506" t="s">
        <v>2304</v>
      </c>
      <c r="I1506">
        <v>986.44</v>
      </c>
      <c r="J1506" t="s">
        <v>2306</v>
      </c>
      <c r="K1506" t="s">
        <v>2337</v>
      </c>
      <c r="L1506" t="str">
        <f t="shared" ca="1" si="46"/>
        <v>Female</v>
      </c>
      <c r="M1506" t="str">
        <f t="shared" si="47"/>
        <v>2024</v>
      </c>
    </row>
    <row r="1507" spans="1:13" x14ac:dyDescent="0.25">
      <c r="A1507" s="12">
        <v>45411</v>
      </c>
      <c r="B1507" t="s">
        <v>1775</v>
      </c>
      <c r="C1507" t="s">
        <v>2285</v>
      </c>
      <c r="D1507" s="7">
        <v>5</v>
      </c>
      <c r="E1507" t="s">
        <v>2294</v>
      </c>
      <c r="F1507" t="s">
        <v>2295</v>
      </c>
      <c r="G1507" t="s">
        <v>2299</v>
      </c>
      <c r="H1507" t="s">
        <v>2301</v>
      </c>
      <c r="I1507">
        <v>971.06</v>
      </c>
      <c r="J1507" t="s">
        <v>2306</v>
      </c>
      <c r="K1507" s="10" t="s">
        <v>2334</v>
      </c>
      <c r="L1507" t="str">
        <f t="shared" ca="1" si="46"/>
        <v>Male</v>
      </c>
      <c r="M1507" t="str">
        <f t="shared" si="47"/>
        <v>2024</v>
      </c>
    </row>
    <row r="1508" spans="1:13" hidden="1" x14ac:dyDescent="0.25">
      <c r="A1508" s="12">
        <v>45598</v>
      </c>
      <c r="B1508" t="s">
        <v>1776</v>
      </c>
      <c r="C1508" t="s">
        <v>2285</v>
      </c>
      <c r="D1508" s="7">
        <v>5</v>
      </c>
      <c r="E1508" t="s">
        <v>2294</v>
      </c>
      <c r="F1508" t="s">
        <v>2298</v>
      </c>
      <c r="G1508" t="s">
        <v>2300</v>
      </c>
      <c r="H1508" t="s">
        <v>2305</v>
      </c>
      <c r="I1508">
        <v>68.069999999999993</v>
      </c>
      <c r="J1508" t="s">
        <v>2307</v>
      </c>
      <c r="K1508" s="10" t="s">
        <v>2334</v>
      </c>
      <c r="L1508" t="str">
        <f t="shared" ca="1" si="46"/>
        <v>Male</v>
      </c>
      <c r="M1508" t="str">
        <f t="shared" si="47"/>
        <v>2024</v>
      </c>
    </row>
    <row r="1509" spans="1:13" hidden="1" x14ac:dyDescent="0.25">
      <c r="A1509" s="12">
        <v>45601</v>
      </c>
      <c r="B1509" t="s">
        <v>1777</v>
      </c>
      <c r="C1509" t="s">
        <v>2273</v>
      </c>
      <c r="D1509" s="7">
        <v>4</v>
      </c>
      <c r="E1509" t="s">
        <v>2293</v>
      </c>
      <c r="F1509" t="s">
        <v>2298</v>
      </c>
      <c r="G1509" t="s">
        <v>2300</v>
      </c>
      <c r="H1509" t="s">
        <v>2304</v>
      </c>
      <c r="I1509">
        <v>812.77</v>
      </c>
      <c r="J1509" t="s">
        <v>2308</v>
      </c>
      <c r="K1509" t="s">
        <v>2333</v>
      </c>
      <c r="L1509" t="str">
        <f t="shared" ca="1" si="46"/>
        <v>Female</v>
      </c>
      <c r="M1509" t="str">
        <f t="shared" si="47"/>
        <v>2024</v>
      </c>
    </row>
    <row r="1510" spans="1:13" x14ac:dyDescent="0.25">
      <c r="A1510" s="12">
        <v>45358</v>
      </c>
      <c r="B1510" t="s">
        <v>1778</v>
      </c>
      <c r="C1510" t="s">
        <v>2288</v>
      </c>
      <c r="D1510" s="7">
        <v>4</v>
      </c>
      <c r="E1510" t="s">
        <v>2292</v>
      </c>
      <c r="F1510" t="s">
        <v>2296</v>
      </c>
      <c r="G1510" t="s">
        <v>2299</v>
      </c>
      <c r="H1510" t="s">
        <v>2301</v>
      </c>
      <c r="I1510">
        <v>974.18</v>
      </c>
      <c r="J1510" t="s">
        <v>2308</v>
      </c>
      <c r="K1510" t="s">
        <v>2333</v>
      </c>
      <c r="L1510" t="str">
        <f t="shared" ca="1" si="46"/>
        <v>Female</v>
      </c>
      <c r="M1510" t="str">
        <f t="shared" si="47"/>
        <v>2024</v>
      </c>
    </row>
    <row r="1511" spans="1:13" x14ac:dyDescent="0.25">
      <c r="A1511" s="12">
        <v>45407</v>
      </c>
      <c r="B1511" t="s">
        <v>1779</v>
      </c>
      <c r="C1511" t="s">
        <v>2285</v>
      </c>
      <c r="D1511" s="7">
        <v>1</v>
      </c>
      <c r="E1511" t="s">
        <v>2294</v>
      </c>
      <c r="F1511" t="s">
        <v>2297</v>
      </c>
      <c r="G1511" t="s">
        <v>2299</v>
      </c>
      <c r="H1511" t="s">
        <v>2304</v>
      </c>
      <c r="I1511">
        <v>872.41</v>
      </c>
      <c r="J1511" t="s">
        <v>2307</v>
      </c>
      <c r="K1511" t="s">
        <v>2335</v>
      </c>
      <c r="L1511" t="str">
        <f t="shared" ca="1" si="46"/>
        <v>Male</v>
      </c>
      <c r="M1511" t="str">
        <f t="shared" si="47"/>
        <v>2024</v>
      </c>
    </row>
    <row r="1512" spans="1:13" hidden="1" x14ac:dyDescent="0.25">
      <c r="A1512" s="12">
        <v>45497</v>
      </c>
      <c r="B1512" t="s">
        <v>1780</v>
      </c>
      <c r="C1512" t="s">
        <v>2275</v>
      </c>
      <c r="D1512" s="7">
        <v>2</v>
      </c>
      <c r="E1512" t="s">
        <v>2294</v>
      </c>
      <c r="F1512" t="s">
        <v>2296</v>
      </c>
      <c r="G1512" t="s">
        <v>2300</v>
      </c>
      <c r="H1512" t="s">
        <v>2302</v>
      </c>
      <c r="I1512">
        <v>710.2</v>
      </c>
      <c r="J1512" t="s">
        <v>2310</v>
      </c>
      <c r="K1512" t="s">
        <v>2337</v>
      </c>
      <c r="L1512" t="str">
        <f t="shared" ca="1" si="46"/>
        <v>Male</v>
      </c>
      <c r="M1512" t="str">
        <f t="shared" si="47"/>
        <v>2024</v>
      </c>
    </row>
    <row r="1513" spans="1:13" hidden="1" x14ac:dyDescent="0.25">
      <c r="A1513" s="12">
        <v>45385</v>
      </c>
      <c r="B1513" t="s">
        <v>1781</v>
      </c>
      <c r="C1513" t="s">
        <v>2279</v>
      </c>
      <c r="D1513" s="7">
        <v>2</v>
      </c>
      <c r="E1513" t="s">
        <v>2291</v>
      </c>
      <c r="F1513" t="s">
        <v>2296</v>
      </c>
      <c r="G1513" t="s">
        <v>2300</v>
      </c>
      <c r="H1513" t="s">
        <v>2303</v>
      </c>
      <c r="I1513">
        <v>633.44000000000005</v>
      </c>
      <c r="J1513" t="s">
        <v>2310</v>
      </c>
      <c r="K1513" t="s">
        <v>2337</v>
      </c>
      <c r="L1513" t="str">
        <f t="shared" ca="1" si="46"/>
        <v>Female</v>
      </c>
      <c r="M1513" t="str">
        <f t="shared" si="47"/>
        <v>2024</v>
      </c>
    </row>
    <row r="1514" spans="1:13" x14ac:dyDescent="0.25">
      <c r="A1514" s="12">
        <v>45450</v>
      </c>
      <c r="B1514" t="s">
        <v>1782</v>
      </c>
      <c r="C1514" t="s">
        <v>2283</v>
      </c>
      <c r="D1514" s="7">
        <v>4</v>
      </c>
      <c r="E1514" t="s">
        <v>2294</v>
      </c>
      <c r="F1514" t="s">
        <v>2297</v>
      </c>
      <c r="G1514" t="s">
        <v>2299</v>
      </c>
      <c r="H1514" t="s">
        <v>2301</v>
      </c>
      <c r="I1514">
        <v>328.66</v>
      </c>
      <c r="J1514" t="s">
        <v>2310</v>
      </c>
      <c r="K1514" t="s">
        <v>2333</v>
      </c>
      <c r="L1514" t="str">
        <f t="shared" ca="1" si="46"/>
        <v>Female</v>
      </c>
      <c r="M1514" t="str">
        <f t="shared" si="47"/>
        <v>2024</v>
      </c>
    </row>
    <row r="1515" spans="1:13" x14ac:dyDescent="0.25">
      <c r="A1515" s="12">
        <v>45431</v>
      </c>
      <c r="B1515" t="s">
        <v>1783</v>
      </c>
      <c r="C1515" t="s">
        <v>2273</v>
      </c>
      <c r="D1515" s="7">
        <v>2</v>
      </c>
      <c r="E1515" t="s">
        <v>2293</v>
      </c>
      <c r="F1515" t="s">
        <v>2298</v>
      </c>
      <c r="G1515" t="s">
        <v>2299</v>
      </c>
      <c r="H1515" t="s">
        <v>2303</v>
      </c>
      <c r="I1515">
        <v>59.95</v>
      </c>
      <c r="J1515" t="s">
        <v>2309</v>
      </c>
      <c r="K1515" t="s">
        <v>2337</v>
      </c>
      <c r="L1515" t="str">
        <f t="shared" ca="1" si="46"/>
        <v>Male</v>
      </c>
      <c r="M1515" t="str">
        <f t="shared" si="47"/>
        <v>2024</v>
      </c>
    </row>
    <row r="1516" spans="1:13" hidden="1" x14ac:dyDescent="0.25">
      <c r="A1516" s="12">
        <v>45652</v>
      </c>
      <c r="B1516" t="s">
        <v>1784</v>
      </c>
      <c r="C1516" t="s">
        <v>2289</v>
      </c>
      <c r="D1516" s="7">
        <v>3</v>
      </c>
      <c r="E1516" t="s">
        <v>2290</v>
      </c>
      <c r="F1516" t="s">
        <v>2295</v>
      </c>
      <c r="G1516" t="s">
        <v>2300</v>
      </c>
      <c r="H1516" t="s">
        <v>2303</v>
      </c>
      <c r="I1516">
        <v>327.67</v>
      </c>
      <c r="J1516" t="s">
        <v>2307</v>
      </c>
      <c r="K1516" t="s">
        <v>2336</v>
      </c>
      <c r="L1516" t="str">
        <f t="shared" ca="1" si="46"/>
        <v>Female</v>
      </c>
      <c r="M1516" t="str">
        <f t="shared" si="47"/>
        <v>2024</v>
      </c>
    </row>
    <row r="1517" spans="1:13" x14ac:dyDescent="0.25">
      <c r="A1517" s="12">
        <v>45480</v>
      </c>
      <c r="B1517" t="s">
        <v>1785</v>
      </c>
      <c r="C1517" t="s">
        <v>2281</v>
      </c>
      <c r="D1517" s="7">
        <v>4</v>
      </c>
      <c r="E1517" t="s">
        <v>2290</v>
      </c>
      <c r="F1517" t="s">
        <v>2297</v>
      </c>
      <c r="G1517" t="s">
        <v>2299</v>
      </c>
      <c r="H1517" t="s">
        <v>2305</v>
      </c>
      <c r="I1517">
        <v>648.1</v>
      </c>
      <c r="J1517" t="s">
        <v>2308</v>
      </c>
      <c r="K1517" t="s">
        <v>2333</v>
      </c>
      <c r="L1517" t="str">
        <f t="shared" ca="1" si="46"/>
        <v>Female</v>
      </c>
      <c r="M1517" t="str">
        <f t="shared" si="47"/>
        <v>2024</v>
      </c>
    </row>
    <row r="1518" spans="1:13" x14ac:dyDescent="0.25">
      <c r="A1518" s="12">
        <v>45601</v>
      </c>
      <c r="B1518" t="s">
        <v>1786</v>
      </c>
      <c r="C1518" t="s">
        <v>2289</v>
      </c>
      <c r="D1518" s="7">
        <v>3</v>
      </c>
      <c r="E1518" t="s">
        <v>2290</v>
      </c>
      <c r="F1518" t="s">
        <v>2296</v>
      </c>
      <c r="G1518" t="s">
        <v>2299</v>
      </c>
      <c r="H1518" t="s">
        <v>2303</v>
      </c>
      <c r="I1518">
        <v>542.33000000000004</v>
      </c>
      <c r="J1518" t="s">
        <v>2310</v>
      </c>
      <c r="K1518" t="s">
        <v>2336</v>
      </c>
      <c r="L1518" t="str">
        <f t="shared" ca="1" si="46"/>
        <v>Female</v>
      </c>
      <c r="M1518" t="str">
        <f t="shared" si="47"/>
        <v>2024</v>
      </c>
    </row>
    <row r="1519" spans="1:13" x14ac:dyDescent="0.25">
      <c r="A1519" s="12">
        <v>45364</v>
      </c>
      <c r="B1519" t="s">
        <v>1787</v>
      </c>
      <c r="C1519" t="s">
        <v>2285</v>
      </c>
      <c r="D1519" s="7">
        <v>2</v>
      </c>
      <c r="E1519" t="s">
        <v>2294</v>
      </c>
      <c r="F1519" t="s">
        <v>2296</v>
      </c>
      <c r="G1519" t="s">
        <v>2299</v>
      </c>
      <c r="H1519" t="s">
        <v>2304</v>
      </c>
      <c r="I1519">
        <v>341.42</v>
      </c>
      <c r="J1519" t="s">
        <v>2309</v>
      </c>
      <c r="K1519" t="s">
        <v>2337</v>
      </c>
      <c r="L1519" t="str">
        <f t="shared" ca="1" si="46"/>
        <v>Female</v>
      </c>
      <c r="M1519" t="str">
        <f t="shared" si="47"/>
        <v>2024</v>
      </c>
    </row>
    <row r="1520" spans="1:13" x14ac:dyDescent="0.25">
      <c r="A1520" s="12">
        <v>45395</v>
      </c>
      <c r="B1520" t="s">
        <v>1788</v>
      </c>
      <c r="C1520" t="s">
        <v>2278</v>
      </c>
      <c r="D1520" s="7">
        <v>2</v>
      </c>
      <c r="E1520" t="s">
        <v>2293</v>
      </c>
      <c r="F1520" t="s">
        <v>2295</v>
      </c>
      <c r="G1520" t="s">
        <v>2299</v>
      </c>
      <c r="H1520" t="s">
        <v>2305</v>
      </c>
      <c r="I1520">
        <v>269.63</v>
      </c>
      <c r="J1520" t="s">
        <v>2310</v>
      </c>
      <c r="K1520" t="s">
        <v>2337</v>
      </c>
      <c r="L1520" t="str">
        <f t="shared" ca="1" si="46"/>
        <v>Female</v>
      </c>
      <c r="M1520" t="str">
        <f t="shared" si="47"/>
        <v>2024</v>
      </c>
    </row>
    <row r="1521" spans="1:13" x14ac:dyDescent="0.25">
      <c r="A1521" s="12">
        <v>45528</v>
      </c>
      <c r="B1521" t="s">
        <v>1789</v>
      </c>
      <c r="C1521" t="s">
        <v>2278</v>
      </c>
      <c r="D1521" s="7">
        <v>1</v>
      </c>
      <c r="E1521" t="s">
        <v>2293</v>
      </c>
      <c r="F1521" t="s">
        <v>2298</v>
      </c>
      <c r="G1521" t="s">
        <v>2299</v>
      </c>
      <c r="H1521" t="s">
        <v>2301</v>
      </c>
      <c r="I1521">
        <v>47.63</v>
      </c>
      <c r="J1521" t="s">
        <v>2307</v>
      </c>
      <c r="K1521" t="s">
        <v>2335</v>
      </c>
      <c r="L1521" t="str">
        <f t="shared" ca="1" si="46"/>
        <v>Male</v>
      </c>
      <c r="M1521" t="str">
        <f t="shared" si="47"/>
        <v>2024</v>
      </c>
    </row>
    <row r="1522" spans="1:13" hidden="1" x14ac:dyDescent="0.25">
      <c r="A1522" s="12">
        <v>45587</v>
      </c>
      <c r="B1522" t="s">
        <v>1790</v>
      </c>
      <c r="C1522" t="s">
        <v>2289</v>
      </c>
      <c r="D1522" s="7">
        <v>3</v>
      </c>
      <c r="E1522" t="s">
        <v>2290</v>
      </c>
      <c r="F1522" t="s">
        <v>2297</v>
      </c>
      <c r="G1522" t="s">
        <v>2300</v>
      </c>
      <c r="H1522" t="s">
        <v>2301</v>
      </c>
      <c r="I1522">
        <v>11.28</v>
      </c>
      <c r="J1522" t="s">
        <v>2308</v>
      </c>
      <c r="K1522" t="s">
        <v>2336</v>
      </c>
      <c r="L1522" t="str">
        <f t="shared" ca="1" si="46"/>
        <v>Female</v>
      </c>
      <c r="M1522" t="str">
        <f t="shared" si="47"/>
        <v>2024</v>
      </c>
    </row>
    <row r="1523" spans="1:13" x14ac:dyDescent="0.25">
      <c r="A1523" s="12">
        <v>45577</v>
      </c>
      <c r="B1523" t="s">
        <v>1791</v>
      </c>
      <c r="C1523" t="s">
        <v>2276</v>
      </c>
      <c r="D1523" s="7">
        <v>3</v>
      </c>
      <c r="E1523" t="s">
        <v>2293</v>
      </c>
      <c r="F1523" t="s">
        <v>2296</v>
      </c>
      <c r="G1523" t="s">
        <v>2299</v>
      </c>
      <c r="H1523" t="s">
        <v>2302</v>
      </c>
      <c r="I1523">
        <v>868.54</v>
      </c>
      <c r="J1523" t="s">
        <v>2308</v>
      </c>
      <c r="K1523" t="s">
        <v>2336</v>
      </c>
      <c r="L1523" t="str">
        <f t="shared" ca="1" si="46"/>
        <v>Female</v>
      </c>
      <c r="M1523" t="str">
        <f t="shared" si="47"/>
        <v>2024</v>
      </c>
    </row>
    <row r="1524" spans="1:13" x14ac:dyDescent="0.25">
      <c r="A1524" s="12">
        <v>45395</v>
      </c>
      <c r="B1524" t="s">
        <v>1792</v>
      </c>
      <c r="C1524" t="s">
        <v>2276</v>
      </c>
      <c r="D1524" s="7">
        <v>4</v>
      </c>
      <c r="E1524" t="s">
        <v>2293</v>
      </c>
      <c r="F1524" t="s">
        <v>2296</v>
      </c>
      <c r="G1524" t="s">
        <v>2299</v>
      </c>
      <c r="H1524" t="s">
        <v>2301</v>
      </c>
      <c r="I1524">
        <v>703.07</v>
      </c>
      <c r="J1524" t="s">
        <v>2307</v>
      </c>
      <c r="K1524" t="s">
        <v>2333</v>
      </c>
      <c r="L1524" t="str">
        <f t="shared" ca="1" si="46"/>
        <v>Female</v>
      </c>
      <c r="M1524" t="str">
        <f t="shared" si="47"/>
        <v>2024</v>
      </c>
    </row>
    <row r="1525" spans="1:13" x14ac:dyDescent="0.25">
      <c r="A1525" s="12">
        <v>45422</v>
      </c>
      <c r="B1525" t="s">
        <v>1793</v>
      </c>
      <c r="C1525" t="s">
        <v>2275</v>
      </c>
      <c r="D1525" s="7">
        <v>4</v>
      </c>
      <c r="E1525" t="s">
        <v>2294</v>
      </c>
      <c r="F1525" t="s">
        <v>2295</v>
      </c>
      <c r="G1525" t="s">
        <v>2299</v>
      </c>
      <c r="H1525" t="s">
        <v>2302</v>
      </c>
      <c r="I1525">
        <v>631.21</v>
      </c>
      <c r="J1525" t="s">
        <v>2309</v>
      </c>
      <c r="K1525" t="s">
        <v>2333</v>
      </c>
      <c r="L1525" t="str">
        <f t="shared" ca="1" si="46"/>
        <v>Male</v>
      </c>
      <c r="M1525" t="str">
        <f t="shared" si="47"/>
        <v>2024</v>
      </c>
    </row>
    <row r="1526" spans="1:13" hidden="1" x14ac:dyDescent="0.25">
      <c r="A1526" s="9" t="s">
        <v>196</v>
      </c>
      <c r="B1526" t="s">
        <v>1794</v>
      </c>
      <c r="C1526" t="s">
        <v>2283</v>
      </c>
      <c r="D1526" s="7">
        <v>5</v>
      </c>
      <c r="E1526" t="s">
        <v>2294</v>
      </c>
      <c r="F1526" t="s">
        <v>2298</v>
      </c>
      <c r="G1526" t="s">
        <v>2300</v>
      </c>
      <c r="H1526" t="s">
        <v>2305</v>
      </c>
      <c r="I1526">
        <v>774.88</v>
      </c>
      <c r="J1526" t="s">
        <v>2306</v>
      </c>
      <c r="K1526" s="10" t="s">
        <v>2334</v>
      </c>
      <c r="L1526" t="str">
        <f t="shared" ca="1" si="46"/>
        <v>Male</v>
      </c>
      <c r="M1526" t="str">
        <f t="shared" si="47"/>
        <v>2024</v>
      </c>
    </row>
    <row r="1527" spans="1:13" hidden="1" x14ac:dyDescent="0.25">
      <c r="A1527" s="9" t="s">
        <v>187</v>
      </c>
      <c r="B1527" t="s">
        <v>1795</v>
      </c>
      <c r="C1527" t="s">
        <v>2279</v>
      </c>
      <c r="D1527" s="7">
        <v>5</v>
      </c>
      <c r="E1527" t="s">
        <v>2291</v>
      </c>
      <c r="F1527" t="s">
        <v>2298</v>
      </c>
      <c r="G1527" t="s">
        <v>2300</v>
      </c>
      <c r="H1527" t="s">
        <v>2304</v>
      </c>
      <c r="I1527">
        <v>159.38</v>
      </c>
      <c r="J1527" t="s">
        <v>2307</v>
      </c>
      <c r="K1527" s="10" t="s">
        <v>2334</v>
      </c>
      <c r="L1527" t="str">
        <f t="shared" ca="1" si="46"/>
        <v>Female</v>
      </c>
      <c r="M1527" t="str">
        <f t="shared" si="47"/>
        <v>2024</v>
      </c>
    </row>
    <row r="1528" spans="1:13" x14ac:dyDescent="0.25">
      <c r="A1528" s="9" t="s">
        <v>43</v>
      </c>
      <c r="B1528" t="s">
        <v>1796</v>
      </c>
      <c r="C1528" t="s">
        <v>2286</v>
      </c>
      <c r="D1528" s="7">
        <v>2</v>
      </c>
      <c r="E1528" t="s">
        <v>2290</v>
      </c>
      <c r="F1528" t="s">
        <v>2296</v>
      </c>
      <c r="G1528" t="s">
        <v>2299</v>
      </c>
      <c r="H1528" t="s">
        <v>2305</v>
      </c>
      <c r="I1528">
        <v>674.38</v>
      </c>
      <c r="J1528" t="s">
        <v>2308</v>
      </c>
      <c r="K1528" t="s">
        <v>2337</v>
      </c>
      <c r="L1528" t="str">
        <f t="shared" ca="1" si="46"/>
        <v>Female</v>
      </c>
      <c r="M1528" t="str">
        <f t="shared" si="47"/>
        <v>2024</v>
      </c>
    </row>
    <row r="1529" spans="1:13" x14ac:dyDescent="0.25">
      <c r="A1529" s="9" t="s">
        <v>241</v>
      </c>
      <c r="B1529" t="s">
        <v>1797</v>
      </c>
      <c r="C1529" t="s">
        <v>2270</v>
      </c>
      <c r="D1529" s="7">
        <v>3</v>
      </c>
      <c r="E1529" t="s">
        <v>2290</v>
      </c>
      <c r="F1529" t="s">
        <v>2298</v>
      </c>
      <c r="G1529" t="s">
        <v>2299</v>
      </c>
      <c r="H1529" t="s">
        <v>2302</v>
      </c>
      <c r="I1529">
        <v>42.96</v>
      </c>
      <c r="J1529" t="s">
        <v>2310</v>
      </c>
      <c r="K1529" t="s">
        <v>2336</v>
      </c>
      <c r="L1529" t="str">
        <f t="shared" ca="1" si="46"/>
        <v>Male</v>
      </c>
      <c r="M1529" t="str">
        <f t="shared" si="47"/>
        <v>2024</v>
      </c>
    </row>
    <row r="1530" spans="1:13" hidden="1" x14ac:dyDescent="0.25">
      <c r="A1530" s="9" t="s">
        <v>226</v>
      </c>
      <c r="B1530" t="s">
        <v>1798</v>
      </c>
      <c r="C1530" t="s">
        <v>2278</v>
      </c>
      <c r="D1530" s="7">
        <v>5</v>
      </c>
      <c r="E1530" t="s">
        <v>2293</v>
      </c>
      <c r="F1530" t="s">
        <v>2298</v>
      </c>
      <c r="G1530" t="s">
        <v>2300</v>
      </c>
      <c r="H1530" t="s">
        <v>2305</v>
      </c>
      <c r="I1530">
        <v>602.07000000000005</v>
      </c>
      <c r="J1530" t="s">
        <v>2310</v>
      </c>
      <c r="K1530" s="10" t="s">
        <v>2334</v>
      </c>
      <c r="L1530" t="str">
        <f t="shared" ca="1" si="46"/>
        <v>Male</v>
      </c>
      <c r="M1530" t="str">
        <f t="shared" si="47"/>
        <v>2024</v>
      </c>
    </row>
    <row r="1531" spans="1:13" hidden="1" x14ac:dyDescent="0.25">
      <c r="A1531" s="9" t="s">
        <v>99</v>
      </c>
      <c r="B1531" t="s">
        <v>1799</v>
      </c>
      <c r="C1531" t="s">
        <v>2288</v>
      </c>
      <c r="D1531" s="7">
        <v>5</v>
      </c>
      <c r="E1531" t="s">
        <v>2292</v>
      </c>
      <c r="F1531" t="s">
        <v>2297</v>
      </c>
      <c r="G1531" t="s">
        <v>2300</v>
      </c>
      <c r="H1531" t="s">
        <v>2304</v>
      </c>
      <c r="I1531">
        <v>331.09</v>
      </c>
      <c r="J1531" t="s">
        <v>2306</v>
      </c>
      <c r="K1531" s="10" t="s">
        <v>2334</v>
      </c>
      <c r="L1531" t="str">
        <f t="shared" ca="1" si="46"/>
        <v>Male</v>
      </c>
      <c r="M1531" t="str">
        <f t="shared" si="47"/>
        <v>2024</v>
      </c>
    </row>
    <row r="1532" spans="1:13" hidden="1" x14ac:dyDescent="0.25">
      <c r="A1532" s="9" t="s">
        <v>54</v>
      </c>
      <c r="B1532" t="s">
        <v>1800</v>
      </c>
      <c r="C1532" t="s">
        <v>2276</v>
      </c>
      <c r="D1532" s="7">
        <v>4</v>
      </c>
      <c r="E1532" t="s">
        <v>2293</v>
      </c>
      <c r="F1532" t="s">
        <v>2296</v>
      </c>
      <c r="G1532" t="s">
        <v>2300</v>
      </c>
      <c r="H1532" t="s">
        <v>2302</v>
      </c>
      <c r="I1532">
        <v>530.71</v>
      </c>
      <c r="J1532" t="s">
        <v>2310</v>
      </c>
      <c r="K1532" t="s">
        <v>2333</v>
      </c>
      <c r="L1532" t="str">
        <f t="shared" ca="1" si="46"/>
        <v>Male</v>
      </c>
      <c r="M1532" t="str">
        <f t="shared" si="47"/>
        <v>2024</v>
      </c>
    </row>
    <row r="1533" spans="1:13" hidden="1" x14ac:dyDescent="0.25">
      <c r="A1533" s="9" t="s">
        <v>121</v>
      </c>
      <c r="B1533" t="s">
        <v>1801</v>
      </c>
      <c r="C1533" t="s">
        <v>2277</v>
      </c>
      <c r="D1533" s="7">
        <v>5</v>
      </c>
      <c r="E1533" t="s">
        <v>2292</v>
      </c>
      <c r="F1533" t="s">
        <v>2295</v>
      </c>
      <c r="G1533" t="s">
        <v>2300</v>
      </c>
      <c r="H1533" t="s">
        <v>2302</v>
      </c>
      <c r="I1533">
        <v>348.19</v>
      </c>
      <c r="J1533" t="s">
        <v>2307</v>
      </c>
      <c r="K1533" s="10" t="s">
        <v>2334</v>
      </c>
      <c r="L1533" t="str">
        <f t="shared" ca="1" si="46"/>
        <v>Male</v>
      </c>
      <c r="M1533" t="str">
        <f t="shared" si="47"/>
        <v>2024</v>
      </c>
    </row>
    <row r="1534" spans="1:13" hidden="1" x14ac:dyDescent="0.25">
      <c r="A1534" s="9" t="s">
        <v>176</v>
      </c>
      <c r="B1534" t="s">
        <v>1802</v>
      </c>
      <c r="C1534" t="s">
        <v>2286</v>
      </c>
      <c r="D1534" s="7">
        <v>5</v>
      </c>
      <c r="E1534" t="s">
        <v>2290</v>
      </c>
      <c r="F1534" t="s">
        <v>2298</v>
      </c>
      <c r="G1534" t="s">
        <v>2300</v>
      </c>
      <c r="H1534" t="s">
        <v>2303</v>
      </c>
      <c r="I1534">
        <v>517.21</v>
      </c>
      <c r="J1534" t="s">
        <v>2309</v>
      </c>
      <c r="K1534" s="10" t="s">
        <v>2334</v>
      </c>
      <c r="L1534" t="str">
        <f t="shared" ca="1" si="46"/>
        <v>Male</v>
      </c>
      <c r="M1534" t="str">
        <f t="shared" si="47"/>
        <v>2024</v>
      </c>
    </row>
    <row r="1535" spans="1:13" hidden="1" x14ac:dyDescent="0.25">
      <c r="A1535" s="9" t="s">
        <v>265</v>
      </c>
      <c r="B1535" t="s">
        <v>1803</v>
      </c>
      <c r="C1535" t="s">
        <v>2277</v>
      </c>
      <c r="D1535" s="7">
        <v>3</v>
      </c>
      <c r="E1535" t="s">
        <v>2292</v>
      </c>
      <c r="F1535" t="s">
        <v>2295</v>
      </c>
      <c r="G1535" t="s">
        <v>2300</v>
      </c>
      <c r="H1535" t="s">
        <v>2302</v>
      </c>
      <c r="I1535">
        <v>459.76</v>
      </c>
      <c r="J1535" t="s">
        <v>2310</v>
      </c>
      <c r="K1535" t="s">
        <v>2336</v>
      </c>
      <c r="L1535" t="str">
        <f t="shared" ca="1" si="46"/>
        <v>Female</v>
      </c>
      <c r="M1535" t="str">
        <f t="shared" si="47"/>
        <v>2024</v>
      </c>
    </row>
    <row r="1536" spans="1:13" x14ac:dyDescent="0.25">
      <c r="A1536" s="9" t="s">
        <v>33</v>
      </c>
      <c r="B1536" t="s">
        <v>1804</v>
      </c>
      <c r="C1536" t="s">
        <v>2272</v>
      </c>
      <c r="D1536" s="7">
        <v>2</v>
      </c>
      <c r="E1536" t="s">
        <v>2292</v>
      </c>
      <c r="F1536" t="s">
        <v>2297</v>
      </c>
      <c r="G1536" t="s">
        <v>2299</v>
      </c>
      <c r="H1536" t="s">
        <v>2305</v>
      </c>
      <c r="I1536">
        <v>125.4</v>
      </c>
      <c r="J1536" t="s">
        <v>2306</v>
      </c>
      <c r="K1536" t="s">
        <v>2337</v>
      </c>
      <c r="L1536" t="str">
        <f t="shared" ca="1" si="46"/>
        <v>Female</v>
      </c>
      <c r="M1536" t="str">
        <f t="shared" si="47"/>
        <v>2024</v>
      </c>
    </row>
    <row r="1537" spans="1:13" x14ac:dyDescent="0.25">
      <c r="A1537" s="9" t="s">
        <v>260</v>
      </c>
      <c r="B1537" t="s">
        <v>1805</v>
      </c>
      <c r="C1537" t="s">
        <v>2275</v>
      </c>
      <c r="D1537" s="7">
        <v>5</v>
      </c>
      <c r="E1537" t="s">
        <v>2294</v>
      </c>
      <c r="F1537" t="s">
        <v>2297</v>
      </c>
      <c r="G1537" t="s">
        <v>2299</v>
      </c>
      <c r="H1537" t="s">
        <v>2303</v>
      </c>
      <c r="I1537">
        <v>881.15</v>
      </c>
      <c r="J1537" t="s">
        <v>2308</v>
      </c>
      <c r="K1537" s="10" t="s">
        <v>2334</v>
      </c>
      <c r="L1537" t="str">
        <f t="shared" ca="1" si="46"/>
        <v>Female</v>
      </c>
      <c r="M1537" t="str">
        <f t="shared" si="47"/>
        <v>2024</v>
      </c>
    </row>
    <row r="1538" spans="1:13" x14ac:dyDescent="0.25">
      <c r="A1538" s="9" t="s">
        <v>106</v>
      </c>
      <c r="B1538" t="s">
        <v>1806</v>
      </c>
      <c r="C1538" t="s">
        <v>2288</v>
      </c>
      <c r="D1538" s="7">
        <v>4</v>
      </c>
      <c r="E1538" t="s">
        <v>2292</v>
      </c>
      <c r="F1538" t="s">
        <v>2298</v>
      </c>
      <c r="G1538" t="s">
        <v>2299</v>
      </c>
      <c r="H1538" t="s">
        <v>2304</v>
      </c>
      <c r="I1538">
        <v>364.52</v>
      </c>
      <c r="J1538" t="s">
        <v>2308</v>
      </c>
      <c r="K1538" t="s">
        <v>2333</v>
      </c>
      <c r="L1538" t="str">
        <f t="shared" ca="1" si="46"/>
        <v>Male</v>
      </c>
      <c r="M1538" t="str">
        <f t="shared" si="47"/>
        <v>2024</v>
      </c>
    </row>
    <row r="1539" spans="1:13" hidden="1" x14ac:dyDescent="0.25">
      <c r="A1539" s="9" t="s">
        <v>131</v>
      </c>
      <c r="B1539" t="s">
        <v>1807</v>
      </c>
      <c r="C1539" t="s">
        <v>2277</v>
      </c>
      <c r="D1539" s="7">
        <v>4</v>
      </c>
      <c r="E1539" t="s">
        <v>2292</v>
      </c>
      <c r="F1539" t="s">
        <v>2295</v>
      </c>
      <c r="G1539" t="s">
        <v>2300</v>
      </c>
      <c r="H1539" t="s">
        <v>2305</v>
      </c>
      <c r="I1539">
        <v>343.18</v>
      </c>
      <c r="J1539" t="s">
        <v>2307</v>
      </c>
      <c r="K1539" t="s">
        <v>2333</v>
      </c>
      <c r="L1539" t="str">
        <f t="shared" ref="L1539:L1602" ca="1" si="48">IF(G1540="Other", IF(RAND()&lt;=0.5, "Male", "Female"), G1540)</f>
        <v>Female</v>
      </c>
      <c r="M1539" t="str">
        <f t="shared" ref="M1539:M1602" si="49">TEXT(A1539, "YYYY")</f>
        <v>2024</v>
      </c>
    </row>
    <row r="1540" spans="1:13" x14ac:dyDescent="0.25">
      <c r="A1540" s="9" t="s">
        <v>85</v>
      </c>
      <c r="B1540" t="s">
        <v>1808</v>
      </c>
      <c r="C1540" t="s">
        <v>2272</v>
      </c>
      <c r="D1540" s="7">
        <v>1</v>
      </c>
      <c r="E1540" t="s">
        <v>2292</v>
      </c>
      <c r="F1540" t="s">
        <v>2296</v>
      </c>
      <c r="G1540" t="s">
        <v>2299</v>
      </c>
      <c r="H1540" t="s">
        <v>2301</v>
      </c>
      <c r="I1540">
        <v>890.74</v>
      </c>
      <c r="J1540" t="s">
        <v>2310</v>
      </c>
      <c r="K1540" t="s">
        <v>2335</v>
      </c>
      <c r="L1540" t="str">
        <f t="shared" ca="1" si="48"/>
        <v>Male</v>
      </c>
      <c r="M1540" t="str">
        <f t="shared" si="49"/>
        <v>2024</v>
      </c>
    </row>
    <row r="1541" spans="1:13" hidden="1" x14ac:dyDescent="0.25">
      <c r="A1541" s="9" t="s">
        <v>77</v>
      </c>
      <c r="B1541" t="s">
        <v>1809</v>
      </c>
      <c r="C1541" t="s">
        <v>2274</v>
      </c>
      <c r="D1541" s="7">
        <v>4</v>
      </c>
      <c r="E1541" t="s">
        <v>2294</v>
      </c>
      <c r="F1541" t="s">
        <v>2297</v>
      </c>
      <c r="G1541" t="s">
        <v>2300</v>
      </c>
      <c r="H1541" t="s">
        <v>2303</v>
      </c>
      <c r="I1541">
        <v>853.62</v>
      </c>
      <c r="J1541" t="s">
        <v>2310</v>
      </c>
      <c r="K1541" t="s">
        <v>2333</v>
      </c>
      <c r="L1541" t="str">
        <f t="shared" ca="1" si="48"/>
        <v>Female</v>
      </c>
      <c r="M1541" t="str">
        <f t="shared" si="49"/>
        <v>2024</v>
      </c>
    </row>
    <row r="1542" spans="1:13" x14ac:dyDescent="0.25">
      <c r="A1542" s="12">
        <v>45301</v>
      </c>
      <c r="B1542" t="s">
        <v>1810</v>
      </c>
      <c r="C1542" t="s">
        <v>2280</v>
      </c>
      <c r="D1542" s="7">
        <v>1</v>
      </c>
      <c r="E1542" t="s">
        <v>2292</v>
      </c>
      <c r="F1542" t="s">
        <v>2295</v>
      </c>
      <c r="G1542" t="s">
        <v>2299</v>
      </c>
      <c r="H1542" t="s">
        <v>2304</v>
      </c>
      <c r="I1542">
        <v>535.24</v>
      </c>
      <c r="J1542" t="s">
        <v>2308</v>
      </c>
      <c r="K1542" t="s">
        <v>2335</v>
      </c>
      <c r="L1542" t="str">
        <f t="shared" ca="1" si="48"/>
        <v>Female</v>
      </c>
      <c r="M1542" t="str">
        <f t="shared" si="49"/>
        <v>2024</v>
      </c>
    </row>
    <row r="1543" spans="1:13" x14ac:dyDescent="0.25">
      <c r="A1543" s="9" t="s">
        <v>91</v>
      </c>
      <c r="B1543" t="s">
        <v>1811</v>
      </c>
      <c r="C1543" t="s">
        <v>2277</v>
      </c>
      <c r="D1543" s="7">
        <v>5</v>
      </c>
      <c r="E1543" t="s">
        <v>2292</v>
      </c>
      <c r="F1543" t="s">
        <v>2297</v>
      </c>
      <c r="G1543" t="s">
        <v>2299</v>
      </c>
      <c r="H1543" t="s">
        <v>2301</v>
      </c>
      <c r="I1543">
        <v>882.23</v>
      </c>
      <c r="J1543" t="s">
        <v>2308</v>
      </c>
      <c r="K1543" s="10" t="s">
        <v>2334</v>
      </c>
      <c r="L1543" t="str">
        <f t="shared" ca="1" si="48"/>
        <v>Male</v>
      </c>
      <c r="M1543" t="str">
        <f t="shared" si="49"/>
        <v>2024</v>
      </c>
    </row>
    <row r="1544" spans="1:13" hidden="1" x14ac:dyDescent="0.25">
      <c r="A1544" s="9" t="s">
        <v>27</v>
      </c>
      <c r="B1544" t="s">
        <v>1812</v>
      </c>
      <c r="C1544" t="s">
        <v>2270</v>
      </c>
      <c r="D1544" s="7">
        <v>3</v>
      </c>
      <c r="E1544" t="s">
        <v>2290</v>
      </c>
      <c r="F1544" t="s">
        <v>2295</v>
      </c>
      <c r="G1544" t="s">
        <v>2300</v>
      </c>
      <c r="H1544" t="s">
        <v>2305</v>
      </c>
      <c r="I1544">
        <v>740.75</v>
      </c>
      <c r="J1544" t="s">
        <v>2310</v>
      </c>
      <c r="K1544" t="s">
        <v>2336</v>
      </c>
      <c r="L1544" t="str">
        <f t="shared" ca="1" si="48"/>
        <v>Male</v>
      </c>
      <c r="M1544" t="str">
        <f t="shared" si="49"/>
        <v>2024</v>
      </c>
    </row>
    <row r="1545" spans="1:13" hidden="1" x14ac:dyDescent="0.25">
      <c r="A1545" s="9" t="s">
        <v>73</v>
      </c>
      <c r="B1545" t="s">
        <v>1813</v>
      </c>
      <c r="C1545" t="s">
        <v>2286</v>
      </c>
      <c r="D1545" s="7">
        <v>4</v>
      </c>
      <c r="E1545" t="s">
        <v>2290</v>
      </c>
      <c r="F1545" t="s">
        <v>2295</v>
      </c>
      <c r="G1545" t="s">
        <v>2300</v>
      </c>
      <c r="H1545" t="s">
        <v>2301</v>
      </c>
      <c r="I1545">
        <v>154.53</v>
      </c>
      <c r="J1545" t="s">
        <v>2309</v>
      </c>
      <c r="K1545" t="s">
        <v>2333</v>
      </c>
      <c r="L1545" t="str">
        <f t="shared" ca="1" si="48"/>
        <v>Male</v>
      </c>
      <c r="M1545" t="str">
        <f t="shared" si="49"/>
        <v>2024</v>
      </c>
    </row>
    <row r="1546" spans="1:13" hidden="1" x14ac:dyDescent="0.25">
      <c r="A1546" s="9" t="s">
        <v>163</v>
      </c>
      <c r="B1546" t="s">
        <v>1814</v>
      </c>
      <c r="C1546" t="s">
        <v>2280</v>
      </c>
      <c r="D1546" s="7">
        <v>4</v>
      </c>
      <c r="E1546" t="s">
        <v>2292</v>
      </c>
      <c r="F1546" t="s">
        <v>2298</v>
      </c>
      <c r="G1546" t="s">
        <v>2300</v>
      </c>
      <c r="H1546" t="s">
        <v>2302</v>
      </c>
      <c r="I1546">
        <v>584.4</v>
      </c>
      <c r="J1546" t="s">
        <v>2309</v>
      </c>
      <c r="K1546" t="s">
        <v>2333</v>
      </c>
      <c r="L1546" t="str">
        <f t="shared" ca="1" si="48"/>
        <v>Male</v>
      </c>
      <c r="M1546" t="str">
        <f t="shared" si="49"/>
        <v>2024</v>
      </c>
    </row>
    <row r="1547" spans="1:13" hidden="1" x14ac:dyDescent="0.25">
      <c r="A1547" s="9" t="s">
        <v>219</v>
      </c>
      <c r="B1547" t="s">
        <v>1815</v>
      </c>
      <c r="C1547" t="s">
        <v>2270</v>
      </c>
      <c r="D1547" s="7">
        <v>2</v>
      </c>
      <c r="E1547" t="s">
        <v>2290</v>
      </c>
      <c r="F1547" t="s">
        <v>2295</v>
      </c>
      <c r="G1547" t="s">
        <v>2300</v>
      </c>
      <c r="H1547" t="s">
        <v>2303</v>
      </c>
      <c r="I1547">
        <v>834.07</v>
      </c>
      <c r="J1547" t="s">
        <v>2310</v>
      </c>
      <c r="K1547" t="s">
        <v>2337</v>
      </c>
      <c r="L1547" t="str">
        <f t="shared" ca="1" si="48"/>
        <v>Female</v>
      </c>
      <c r="M1547" t="str">
        <f t="shared" si="49"/>
        <v>2024</v>
      </c>
    </row>
    <row r="1548" spans="1:13" x14ac:dyDescent="0.25">
      <c r="A1548" s="9" t="s">
        <v>221</v>
      </c>
      <c r="B1548" t="s">
        <v>1816</v>
      </c>
      <c r="C1548" t="s">
        <v>2278</v>
      </c>
      <c r="D1548" s="7">
        <v>5</v>
      </c>
      <c r="E1548" t="s">
        <v>2293</v>
      </c>
      <c r="F1548" t="s">
        <v>2295</v>
      </c>
      <c r="G1548" t="s">
        <v>2299</v>
      </c>
      <c r="H1548" t="s">
        <v>2303</v>
      </c>
      <c r="I1548">
        <v>637.33000000000004</v>
      </c>
      <c r="J1548" t="s">
        <v>2306</v>
      </c>
      <c r="K1548" s="10" t="s">
        <v>2334</v>
      </c>
      <c r="L1548" t="str">
        <f t="shared" ca="1" si="48"/>
        <v>Female</v>
      </c>
      <c r="M1548" t="str">
        <f t="shared" si="49"/>
        <v>2024</v>
      </c>
    </row>
    <row r="1549" spans="1:13" x14ac:dyDescent="0.25">
      <c r="A1549" s="9" t="s">
        <v>143</v>
      </c>
      <c r="B1549" t="s">
        <v>1817</v>
      </c>
      <c r="C1549" t="s">
        <v>2277</v>
      </c>
      <c r="D1549" s="7">
        <v>1</v>
      </c>
      <c r="E1549" t="s">
        <v>2292</v>
      </c>
      <c r="F1549" t="s">
        <v>2295</v>
      </c>
      <c r="G1549" t="s">
        <v>2299</v>
      </c>
      <c r="H1549" t="s">
        <v>2302</v>
      </c>
      <c r="I1549">
        <v>994.34</v>
      </c>
      <c r="J1549" t="s">
        <v>2310</v>
      </c>
      <c r="K1549" t="s">
        <v>2335</v>
      </c>
      <c r="L1549" t="str">
        <f t="shared" ca="1" si="48"/>
        <v>Male</v>
      </c>
      <c r="M1549" t="str">
        <f t="shared" si="49"/>
        <v>2024</v>
      </c>
    </row>
    <row r="1550" spans="1:13" hidden="1" x14ac:dyDescent="0.25">
      <c r="A1550" s="9" t="s">
        <v>213</v>
      </c>
      <c r="B1550" t="s">
        <v>1818</v>
      </c>
      <c r="C1550" t="s">
        <v>2277</v>
      </c>
      <c r="D1550" s="7">
        <v>3</v>
      </c>
      <c r="E1550" t="s">
        <v>2292</v>
      </c>
      <c r="F1550" t="s">
        <v>2296</v>
      </c>
      <c r="G1550" t="s">
        <v>2300</v>
      </c>
      <c r="H1550" t="s">
        <v>2301</v>
      </c>
      <c r="I1550">
        <v>49.28</v>
      </c>
      <c r="J1550" t="s">
        <v>2306</v>
      </c>
      <c r="K1550" t="s">
        <v>2336</v>
      </c>
      <c r="L1550" t="str">
        <f t="shared" ca="1" si="48"/>
        <v>Female</v>
      </c>
      <c r="M1550" t="str">
        <f t="shared" si="49"/>
        <v>2024</v>
      </c>
    </row>
    <row r="1551" spans="1:13" x14ac:dyDescent="0.25">
      <c r="A1551" s="9" t="s">
        <v>44</v>
      </c>
      <c r="B1551" t="s">
        <v>1819</v>
      </c>
      <c r="C1551" t="s">
        <v>2288</v>
      </c>
      <c r="D1551" s="7">
        <v>4</v>
      </c>
      <c r="E1551" t="s">
        <v>2292</v>
      </c>
      <c r="F1551" t="s">
        <v>2295</v>
      </c>
      <c r="G1551" t="s">
        <v>2299</v>
      </c>
      <c r="H1551" t="s">
        <v>2302</v>
      </c>
      <c r="I1551">
        <v>437.51</v>
      </c>
      <c r="J1551" t="s">
        <v>2307</v>
      </c>
      <c r="K1551" t="s">
        <v>2333</v>
      </c>
      <c r="L1551" t="str">
        <f t="shared" ca="1" si="48"/>
        <v>Female</v>
      </c>
      <c r="M1551" t="str">
        <f t="shared" si="49"/>
        <v>2024</v>
      </c>
    </row>
    <row r="1552" spans="1:13" x14ac:dyDescent="0.25">
      <c r="A1552" s="9" t="s">
        <v>83</v>
      </c>
      <c r="B1552" t="s">
        <v>1820</v>
      </c>
      <c r="C1552" t="s">
        <v>2281</v>
      </c>
      <c r="D1552" s="7">
        <v>2</v>
      </c>
      <c r="E1552" t="s">
        <v>2290</v>
      </c>
      <c r="F1552" t="s">
        <v>2295</v>
      </c>
      <c r="G1552" t="s">
        <v>2299</v>
      </c>
      <c r="H1552" t="s">
        <v>2302</v>
      </c>
      <c r="I1552">
        <v>20.96</v>
      </c>
      <c r="J1552" t="s">
        <v>2309</v>
      </c>
      <c r="K1552" t="s">
        <v>2337</v>
      </c>
      <c r="L1552" t="str">
        <f t="shared" ca="1" si="48"/>
        <v>Female</v>
      </c>
      <c r="M1552" t="str">
        <f t="shared" si="49"/>
        <v>2024</v>
      </c>
    </row>
    <row r="1553" spans="1:13" x14ac:dyDescent="0.25">
      <c r="A1553" s="9" t="s">
        <v>104</v>
      </c>
      <c r="B1553" t="s">
        <v>1821</v>
      </c>
      <c r="C1553" t="s">
        <v>2275</v>
      </c>
      <c r="D1553" s="7">
        <v>5</v>
      </c>
      <c r="E1553" t="s">
        <v>2294</v>
      </c>
      <c r="F1553" t="s">
        <v>2296</v>
      </c>
      <c r="G1553" t="s">
        <v>2299</v>
      </c>
      <c r="H1553" t="s">
        <v>2304</v>
      </c>
      <c r="I1553">
        <v>896.26</v>
      </c>
      <c r="J1553" t="s">
        <v>2306</v>
      </c>
      <c r="K1553" s="10" t="s">
        <v>2334</v>
      </c>
      <c r="L1553" t="str">
        <f t="shared" ca="1" si="48"/>
        <v>Male</v>
      </c>
      <c r="M1553" t="str">
        <f t="shared" si="49"/>
        <v>2024</v>
      </c>
    </row>
    <row r="1554" spans="1:13" hidden="1" x14ac:dyDescent="0.25">
      <c r="A1554" s="9" t="s">
        <v>122</v>
      </c>
      <c r="B1554" t="s">
        <v>1822</v>
      </c>
      <c r="C1554" t="s">
        <v>2272</v>
      </c>
      <c r="D1554" s="7">
        <v>2</v>
      </c>
      <c r="E1554" t="s">
        <v>2292</v>
      </c>
      <c r="F1554" t="s">
        <v>2297</v>
      </c>
      <c r="G1554" t="s">
        <v>2300</v>
      </c>
      <c r="H1554" t="s">
        <v>2303</v>
      </c>
      <c r="I1554">
        <v>700.41</v>
      </c>
      <c r="J1554" t="s">
        <v>2307</v>
      </c>
      <c r="K1554" t="s">
        <v>2337</v>
      </c>
      <c r="L1554" t="str">
        <f t="shared" ca="1" si="48"/>
        <v>Female</v>
      </c>
      <c r="M1554" t="str">
        <f t="shared" si="49"/>
        <v>2024</v>
      </c>
    </row>
    <row r="1555" spans="1:13" x14ac:dyDescent="0.25">
      <c r="A1555" s="9" t="s">
        <v>19</v>
      </c>
      <c r="B1555" t="s">
        <v>1823</v>
      </c>
      <c r="C1555" t="s">
        <v>2272</v>
      </c>
      <c r="D1555" s="7">
        <v>3</v>
      </c>
      <c r="E1555" t="s">
        <v>2292</v>
      </c>
      <c r="F1555" t="s">
        <v>2296</v>
      </c>
      <c r="G1555" t="s">
        <v>2299</v>
      </c>
      <c r="H1555" t="s">
        <v>2301</v>
      </c>
      <c r="I1555">
        <v>544.32000000000005</v>
      </c>
      <c r="J1555" t="s">
        <v>2308</v>
      </c>
      <c r="K1555" t="s">
        <v>2336</v>
      </c>
      <c r="L1555" t="str">
        <f t="shared" ca="1" si="48"/>
        <v>Female</v>
      </c>
      <c r="M1555" t="str">
        <f t="shared" si="49"/>
        <v>2024</v>
      </c>
    </row>
    <row r="1556" spans="1:13" x14ac:dyDescent="0.25">
      <c r="A1556" s="9" t="s">
        <v>179</v>
      </c>
      <c r="B1556" t="s">
        <v>1824</v>
      </c>
      <c r="C1556" t="s">
        <v>2273</v>
      </c>
      <c r="D1556" s="7">
        <v>4</v>
      </c>
      <c r="E1556" t="s">
        <v>2293</v>
      </c>
      <c r="F1556" t="s">
        <v>2297</v>
      </c>
      <c r="G1556" t="s">
        <v>2299</v>
      </c>
      <c r="H1556" t="s">
        <v>2303</v>
      </c>
      <c r="I1556">
        <v>656.11</v>
      </c>
      <c r="J1556" t="s">
        <v>2307</v>
      </c>
      <c r="K1556" t="s">
        <v>2333</v>
      </c>
      <c r="L1556" t="str">
        <f t="shared" ca="1" si="48"/>
        <v>Female</v>
      </c>
      <c r="M1556" t="str">
        <f t="shared" si="49"/>
        <v>2024</v>
      </c>
    </row>
    <row r="1557" spans="1:13" x14ac:dyDescent="0.25">
      <c r="A1557" s="9" t="s">
        <v>82</v>
      </c>
      <c r="B1557" t="s">
        <v>1825</v>
      </c>
      <c r="C1557" t="s">
        <v>2286</v>
      </c>
      <c r="D1557" s="7">
        <v>5</v>
      </c>
      <c r="E1557" t="s">
        <v>2290</v>
      </c>
      <c r="F1557" t="s">
        <v>2295</v>
      </c>
      <c r="G1557" t="s">
        <v>2299</v>
      </c>
      <c r="H1557" t="s">
        <v>2304</v>
      </c>
      <c r="I1557">
        <v>58</v>
      </c>
      <c r="J1557" t="s">
        <v>2310</v>
      </c>
      <c r="K1557" s="10" t="s">
        <v>2334</v>
      </c>
      <c r="L1557" t="str">
        <f t="shared" ca="1" si="48"/>
        <v>Female</v>
      </c>
      <c r="M1557" t="str">
        <f t="shared" si="49"/>
        <v>2024</v>
      </c>
    </row>
    <row r="1558" spans="1:13" x14ac:dyDescent="0.25">
      <c r="A1558" s="9" t="s">
        <v>138</v>
      </c>
      <c r="B1558" t="s">
        <v>1826</v>
      </c>
      <c r="C1558" t="s">
        <v>2283</v>
      </c>
      <c r="D1558" s="7">
        <v>2</v>
      </c>
      <c r="E1558" t="s">
        <v>2294</v>
      </c>
      <c r="F1558" t="s">
        <v>2298</v>
      </c>
      <c r="G1558" t="s">
        <v>2299</v>
      </c>
      <c r="H1558" t="s">
        <v>2305</v>
      </c>
      <c r="I1558">
        <v>467.01</v>
      </c>
      <c r="J1558" t="s">
        <v>2308</v>
      </c>
      <c r="K1558" t="s">
        <v>2337</v>
      </c>
      <c r="L1558" t="str">
        <f t="shared" ca="1" si="48"/>
        <v>Female</v>
      </c>
      <c r="M1558" t="str">
        <f t="shared" si="49"/>
        <v>2024</v>
      </c>
    </row>
    <row r="1559" spans="1:13" x14ac:dyDescent="0.25">
      <c r="A1559" s="9" t="s">
        <v>111</v>
      </c>
      <c r="B1559" t="s">
        <v>1827</v>
      </c>
      <c r="C1559" t="s">
        <v>2288</v>
      </c>
      <c r="D1559" s="7">
        <v>4</v>
      </c>
      <c r="E1559" t="s">
        <v>2292</v>
      </c>
      <c r="F1559" t="s">
        <v>2296</v>
      </c>
      <c r="G1559" t="s">
        <v>2299</v>
      </c>
      <c r="H1559" t="s">
        <v>2304</v>
      </c>
      <c r="I1559">
        <v>743.38</v>
      </c>
      <c r="J1559" t="s">
        <v>2309</v>
      </c>
      <c r="K1559" t="s">
        <v>2333</v>
      </c>
      <c r="L1559" t="str">
        <f t="shared" ca="1" si="48"/>
        <v>Male</v>
      </c>
      <c r="M1559" t="str">
        <f t="shared" si="49"/>
        <v>2024</v>
      </c>
    </row>
    <row r="1560" spans="1:13" hidden="1" x14ac:dyDescent="0.25">
      <c r="A1560" s="9" t="s">
        <v>208</v>
      </c>
      <c r="B1560" t="s">
        <v>1828</v>
      </c>
      <c r="C1560" t="s">
        <v>2283</v>
      </c>
      <c r="D1560" s="7">
        <v>4</v>
      </c>
      <c r="E1560" t="s">
        <v>2294</v>
      </c>
      <c r="F1560" t="s">
        <v>2295</v>
      </c>
      <c r="G1560" t="s">
        <v>2300</v>
      </c>
      <c r="H1560" t="s">
        <v>2302</v>
      </c>
      <c r="I1560">
        <v>706.62</v>
      </c>
      <c r="J1560" t="s">
        <v>2309</v>
      </c>
      <c r="K1560" t="s">
        <v>2333</v>
      </c>
      <c r="L1560" t="str">
        <f t="shared" ca="1" si="48"/>
        <v>Male</v>
      </c>
      <c r="M1560" t="str">
        <f t="shared" si="49"/>
        <v>2024</v>
      </c>
    </row>
    <row r="1561" spans="1:13" hidden="1" x14ac:dyDescent="0.25">
      <c r="A1561" s="12">
        <v>45301</v>
      </c>
      <c r="B1561" t="s">
        <v>1829</v>
      </c>
      <c r="C1561" t="s">
        <v>2275</v>
      </c>
      <c r="D1561" s="7">
        <v>5</v>
      </c>
      <c r="E1561" t="s">
        <v>2294</v>
      </c>
      <c r="F1561" t="s">
        <v>2297</v>
      </c>
      <c r="G1561" t="s">
        <v>2300</v>
      </c>
      <c r="H1561" t="s">
        <v>2303</v>
      </c>
      <c r="I1561">
        <v>10.119999999999999</v>
      </c>
      <c r="J1561" t="s">
        <v>2309</v>
      </c>
      <c r="K1561" s="10" t="s">
        <v>2334</v>
      </c>
      <c r="L1561" t="str">
        <f t="shared" ca="1" si="48"/>
        <v>Female</v>
      </c>
      <c r="M1561" t="str">
        <f t="shared" si="49"/>
        <v>2024</v>
      </c>
    </row>
    <row r="1562" spans="1:13" x14ac:dyDescent="0.25">
      <c r="A1562" s="9" t="s">
        <v>105</v>
      </c>
      <c r="B1562" t="s">
        <v>1830</v>
      </c>
      <c r="C1562" t="s">
        <v>2288</v>
      </c>
      <c r="D1562" s="7">
        <v>1</v>
      </c>
      <c r="E1562" t="s">
        <v>2292</v>
      </c>
      <c r="F1562" t="s">
        <v>2295</v>
      </c>
      <c r="G1562" t="s">
        <v>2299</v>
      </c>
      <c r="H1562" t="s">
        <v>2302</v>
      </c>
      <c r="I1562">
        <v>145.59</v>
      </c>
      <c r="J1562" t="s">
        <v>2308</v>
      </c>
      <c r="K1562" t="s">
        <v>2335</v>
      </c>
      <c r="L1562" t="str">
        <f t="shared" ca="1" si="48"/>
        <v>Female</v>
      </c>
      <c r="M1562" t="str">
        <f t="shared" si="49"/>
        <v>2024</v>
      </c>
    </row>
    <row r="1563" spans="1:13" x14ac:dyDescent="0.25">
      <c r="A1563" s="9" t="s">
        <v>108</v>
      </c>
      <c r="B1563" t="s">
        <v>1831</v>
      </c>
      <c r="C1563" t="s">
        <v>2271</v>
      </c>
      <c r="D1563" s="7">
        <v>2</v>
      </c>
      <c r="E1563" t="s">
        <v>2291</v>
      </c>
      <c r="F1563" t="s">
        <v>2298</v>
      </c>
      <c r="G1563" t="s">
        <v>2299</v>
      </c>
      <c r="H1563" t="s">
        <v>2301</v>
      </c>
      <c r="I1563">
        <v>817.98</v>
      </c>
      <c r="J1563" t="s">
        <v>2310</v>
      </c>
      <c r="K1563" t="s">
        <v>2337</v>
      </c>
      <c r="L1563" t="str">
        <f t="shared" ca="1" si="48"/>
        <v>Female</v>
      </c>
      <c r="M1563" t="str">
        <f t="shared" si="49"/>
        <v>2024</v>
      </c>
    </row>
    <row r="1564" spans="1:13" x14ac:dyDescent="0.25">
      <c r="A1564" s="9" t="s">
        <v>255</v>
      </c>
      <c r="B1564" t="s">
        <v>1832</v>
      </c>
      <c r="C1564" t="s">
        <v>2285</v>
      </c>
      <c r="D1564" s="7">
        <v>4</v>
      </c>
      <c r="E1564" t="s">
        <v>2294</v>
      </c>
      <c r="F1564" t="s">
        <v>2295</v>
      </c>
      <c r="G1564" t="s">
        <v>2299</v>
      </c>
      <c r="H1564" t="s">
        <v>2301</v>
      </c>
      <c r="I1564">
        <v>909.29</v>
      </c>
      <c r="J1564" t="s">
        <v>2307</v>
      </c>
      <c r="K1564" t="s">
        <v>2333</v>
      </c>
      <c r="L1564" t="str">
        <f t="shared" ca="1" si="48"/>
        <v>Male</v>
      </c>
      <c r="M1564" t="str">
        <f t="shared" si="49"/>
        <v>2024</v>
      </c>
    </row>
    <row r="1565" spans="1:13" hidden="1" x14ac:dyDescent="0.25">
      <c r="A1565" s="9" t="s">
        <v>198</v>
      </c>
      <c r="B1565" t="s">
        <v>1833</v>
      </c>
      <c r="C1565" t="s">
        <v>2286</v>
      </c>
      <c r="D1565" s="7">
        <v>4</v>
      </c>
      <c r="E1565" t="s">
        <v>2290</v>
      </c>
      <c r="F1565" t="s">
        <v>2296</v>
      </c>
      <c r="G1565" t="s">
        <v>2300</v>
      </c>
      <c r="H1565" t="s">
        <v>2304</v>
      </c>
      <c r="I1565">
        <v>845.98</v>
      </c>
      <c r="J1565" t="s">
        <v>2309</v>
      </c>
      <c r="K1565" t="s">
        <v>2333</v>
      </c>
      <c r="L1565" t="str">
        <f t="shared" ca="1" si="48"/>
        <v>Female</v>
      </c>
      <c r="M1565" t="str">
        <f t="shared" si="49"/>
        <v>2024</v>
      </c>
    </row>
    <row r="1566" spans="1:13" x14ac:dyDescent="0.25">
      <c r="A1566" s="9" t="s">
        <v>162</v>
      </c>
      <c r="B1566" t="s">
        <v>1834</v>
      </c>
      <c r="C1566" t="s">
        <v>2271</v>
      </c>
      <c r="D1566" s="7">
        <v>3</v>
      </c>
      <c r="E1566" t="s">
        <v>2291</v>
      </c>
      <c r="F1566" t="s">
        <v>2298</v>
      </c>
      <c r="G1566" t="s">
        <v>2299</v>
      </c>
      <c r="H1566" t="s">
        <v>2303</v>
      </c>
      <c r="I1566">
        <v>625.07000000000005</v>
      </c>
      <c r="J1566" t="s">
        <v>2309</v>
      </c>
      <c r="K1566" t="s">
        <v>2336</v>
      </c>
      <c r="L1566" t="str">
        <f t="shared" ca="1" si="48"/>
        <v>Male</v>
      </c>
      <c r="M1566" t="str">
        <f t="shared" si="49"/>
        <v>2024</v>
      </c>
    </row>
    <row r="1567" spans="1:13" hidden="1" x14ac:dyDescent="0.25">
      <c r="A1567" s="9" t="s">
        <v>242</v>
      </c>
      <c r="B1567" t="s">
        <v>1835</v>
      </c>
      <c r="C1567" t="s">
        <v>2276</v>
      </c>
      <c r="D1567" s="7">
        <v>4</v>
      </c>
      <c r="E1567" t="s">
        <v>2293</v>
      </c>
      <c r="F1567" t="s">
        <v>2295</v>
      </c>
      <c r="G1567" t="s">
        <v>2300</v>
      </c>
      <c r="H1567" t="s">
        <v>2301</v>
      </c>
      <c r="I1567">
        <v>44.72</v>
      </c>
      <c r="J1567" t="s">
        <v>2306</v>
      </c>
      <c r="K1567" t="s">
        <v>2333</v>
      </c>
      <c r="L1567" t="str">
        <f t="shared" ca="1" si="48"/>
        <v>Female</v>
      </c>
      <c r="M1567" t="str">
        <f t="shared" si="49"/>
        <v>2024</v>
      </c>
    </row>
    <row r="1568" spans="1:13" x14ac:dyDescent="0.25">
      <c r="A1568" s="9" t="s">
        <v>99</v>
      </c>
      <c r="B1568" t="s">
        <v>1836</v>
      </c>
      <c r="C1568" t="s">
        <v>2281</v>
      </c>
      <c r="D1568" s="7">
        <v>1</v>
      </c>
      <c r="E1568" t="s">
        <v>2290</v>
      </c>
      <c r="F1568" t="s">
        <v>2296</v>
      </c>
      <c r="G1568" t="s">
        <v>2299</v>
      </c>
      <c r="H1568" t="s">
        <v>2301</v>
      </c>
      <c r="I1568">
        <v>15.17</v>
      </c>
      <c r="J1568" t="s">
        <v>2308</v>
      </c>
      <c r="K1568" t="s">
        <v>2335</v>
      </c>
      <c r="L1568" t="str">
        <f t="shared" ca="1" si="48"/>
        <v>Female</v>
      </c>
      <c r="M1568" t="str">
        <f t="shared" si="49"/>
        <v>2024</v>
      </c>
    </row>
    <row r="1569" spans="1:13" x14ac:dyDescent="0.25">
      <c r="A1569" s="9" t="s">
        <v>184</v>
      </c>
      <c r="B1569" t="s">
        <v>1837</v>
      </c>
      <c r="C1569" t="s">
        <v>2289</v>
      </c>
      <c r="D1569" s="7">
        <v>4</v>
      </c>
      <c r="E1569" t="s">
        <v>2290</v>
      </c>
      <c r="F1569" t="s">
        <v>2295</v>
      </c>
      <c r="G1569" t="s">
        <v>2299</v>
      </c>
      <c r="H1569" t="s">
        <v>2303</v>
      </c>
      <c r="I1569">
        <v>970.6</v>
      </c>
      <c r="J1569" t="s">
        <v>2308</v>
      </c>
      <c r="K1569" t="s">
        <v>2333</v>
      </c>
      <c r="L1569" t="str">
        <f t="shared" ca="1" si="48"/>
        <v>Female</v>
      </c>
      <c r="M1569" t="str">
        <f t="shared" si="49"/>
        <v>2024</v>
      </c>
    </row>
    <row r="1570" spans="1:13" x14ac:dyDescent="0.25">
      <c r="A1570" s="9" t="s">
        <v>189</v>
      </c>
      <c r="B1570" t="s">
        <v>1838</v>
      </c>
      <c r="C1570" t="s">
        <v>2280</v>
      </c>
      <c r="D1570" s="7">
        <v>1</v>
      </c>
      <c r="E1570" t="s">
        <v>2292</v>
      </c>
      <c r="F1570" t="s">
        <v>2295</v>
      </c>
      <c r="G1570" t="s">
        <v>2299</v>
      </c>
      <c r="H1570" t="s">
        <v>2305</v>
      </c>
      <c r="I1570">
        <v>708.65</v>
      </c>
      <c r="J1570" t="s">
        <v>2308</v>
      </c>
      <c r="K1570" t="s">
        <v>2335</v>
      </c>
      <c r="L1570" t="str">
        <f t="shared" ca="1" si="48"/>
        <v>Male</v>
      </c>
      <c r="M1570" t="str">
        <f t="shared" si="49"/>
        <v>2024</v>
      </c>
    </row>
    <row r="1571" spans="1:13" hidden="1" x14ac:dyDescent="0.25">
      <c r="A1571" s="9" t="s">
        <v>155</v>
      </c>
      <c r="B1571" t="s">
        <v>1839</v>
      </c>
      <c r="C1571" t="s">
        <v>2288</v>
      </c>
      <c r="D1571" s="7">
        <v>1</v>
      </c>
      <c r="E1571" t="s">
        <v>2292</v>
      </c>
      <c r="F1571" t="s">
        <v>2298</v>
      </c>
      <c r="G1571" t="s">
        <v>2300</v>
      </c>
      <c r="H1571" t="s">
        <v>2303</v>
      </c>
      <c r="I1571">
        <v>424.45</v>
      </c>
      <c r="J1571" t="s">
        <v>2309</v>
      </c>
      <c r="K1571" t="s">
        <v>2335</v>
      </c>
      <c r="L1571" t="str">
        <f t="shared" ca="1" si="48"/>
        <v>Male</v>
      </c>
      <c r="M1571" t="str">
        <f t="shared" si="49"/>
        <v>2024</v>
      </c>
    </row>
    <row r="1572" spans="1:13" hidden="1" x14ac:dyDescent="0.25">
      <c r="A1572" s="9" t="s">
        <v>259</v>
      </c>
      <c r="B1572" t="s">
        <v>1840</v>
      </c>
      <c r="C1572" t="s">
        <v>2282</v>
      </c>
      <c r="D1572" s="7">
        <v>2</v>
      </c>
      <c r="E1572" t="s">
        <v>2291</v>
      </c>
      <c r="F1572" t="s">
        <v>2297</v>
      </c>
      <c r="G1572" t="s">
        <v>2300</v>
      </c>
      <c r="H1572" t="s">
        <v>2305</v>
      </c>
      <c r="I1572">
        <v>90.79</v>
      </c>
      <c r="J1572" t="s">
        <v>2309</v>
      </c>
      <c r="K1572" t="s">
        <v>2337</v>
      </c>
      <c r="L1572" t="str">
        <f t="shared" ca="1" si="48"/>
        <v>Female</v>
      </c>
      <c r="M1572" t="str">
        <f t="shared" si="49"/>
        <v>2024</v>
      </c>
    </row>
    <row r="1573" spans="1:13" x14ac:dyDescent="0.25">
      <c r="A1573" s="9" t="s">
        <v>207</v>
      </c>
      <c r="B1573" t="s">
        <v>1841</v>
      </c>
      <c r="C1573" t="s">
        <v>2283</v>
      </c>
      <c r="D1573" s="7">
        <v>1</v>
      </c>
      <c r="E1573" t="s">
        <v>2294</v>
      </c>
      <c r="F1573" t="s">
        <v>2298</v>
      </c>
      <c r="G1573" t="s">
        <v>2299</v>
      </c>
      <c r="H1573" t="s">
        <v>2302</v>
      </c>
      <c r="I1573">
        <v>93.34</v>
      </c>
      <c r="J1573" t="s">
        <v>2307</v>
      </c>
      <c r="K1573" t="s">
        <v>2335</v>
      </c>
      <c r="L1573" t="str">
        <f t="shared" ca="1" si="48"/>
        <v>Male</v>
      </c>
      <c r="M1573" t="str">
        <f t="shared" si="49"/>
        <v>2024</v>
      </c>
    </row>
    <row r="1574" spans="1:13" hidden="1" x14ac:dyDescent="0.25">
      <c r="A1574" s="9" t="s">
        <v>205</v>
      </c>
      <c r="B1574" t="s">
        <v>1842</v>
      </c>
      <c r="C1574" t="s">
        <v>2289</v>
      </c>
      <c r="D1574" s="7">
        <v>4</v>
      </c>
      <c r="E1574" t="s">
        <v>2290</v>
      </c>
      <c r="F1574" t="s">
        <v>2295</v>
      </c>
      <c r="G1574" t="s">
        <v>2300</v>
      </c>
      <c r="H1574" t="s">
        <v>2302</v>
      </c>
      <c r="I1574">
        <v>821.02</v>
      </c>
      <c r="J1574" t="s">
        <v>2306</v>
      </c>
      <c r="K1574" t="s">
        <v>2333</v>
      </c>
      <c r="L1574" t="str">
        <f t="shared" ca="1" si="48"/>
        <v>Female</v>
      </c>
      <c r="M1574" t="str">
        <f t="shared" si="49"/>
        <v>2024</v>
      </c>
    </row>
    <row r="1575" spans="1:13" x14ac:dyDescent="0.25">
      <c r="A1575" s="9" t="s">
        <v>225</v>
      </c>
      <c r="B1575" t="s">
        <v>1843</v>
      </c>
      <c r="C1575" t="s">
        <v>2272</v>
      </c>
      <c r="D1575" s="7">
        <v>2</v>
      </c>
      <c r="E1575" t="s">
        <v>2292</v>
      </c>
      <c r="F1575" t="s">
        <v>2298</v>
      </c>
      <c r="G1575" t="s">
        <v>2299</v>
      </c>
      <c r="H1575" t="s">
        <v>2304</v>
      </c>
      <c r="I1575">
        <v>100.08</v>
      </c>
      <c r="J1575" t="s">
        <v>2306</v>
      </c>
      <c r="K1575" t="s">
        <v>2337</v>
      </c>
      <c r="L1575" t="str">
        <f t="shared" ca="1" si="48"/>
        <v>Female</v>
      </c>
      <c r="M1575" t="str">
        <f t="shared" si="49"/>
        <v>2024</v>
      </c>
    </row>
    <row r="1576" spans="1:13" x14ac:dyDescent="0.25">
      <c r="A1576" s="9" t="s">
        <v>58</v>
      </c>
      <c r="B1576" t="s">
        <v>1844</v>
      </c>
      <c r="C1576" t="s">
        <v>2283</v>
      </c>
      <c r="D1576" s="7">
        <v>1</v>
      </c>
      <c r="E1576" t="s">
        <v>2294</v>
      </c>
      <c r="F1576" t="s">
        <v>2296</v>
      </c>
      <c r="G1576" t="s">
        <v>2299</v>
      </c>
      <c r="H1576" t="s">
        <v>2302</v>
      </c>
      <c r="I1576">
        <v>744.46</v>
      </c>
      <c r="J1576" t="s">
        <v>2309</v>
      </c>
      <c r="K1576" t="s">
        <v>2335</v>
      </c>
      <c r="L1576" t="str">
        <f t="shared" ca="1" si="48"/>
        <v>Female</v>
      </c>
      <c r="M1576" t="str">
        <f t="shared" si="49"/>
        <v>2024</v>
      </c>
    </row>
    <row r="1577" spans="1:13" x14ac:dyDescent="0.25">
      <c r="A1577" s="9" t="s">
        <v>21</v>
      </c>
      <c r="B1577" t="s">
        <v>1845</v>
      </c>
      <c r="C1577" t="s">
        <v>2284</v>
      </c>
      <c r="D1577" s="7">
        <v>3</v>
      </c>
      <c r="E1577" t="s">
        <v>2293</v>
      </c>
      <c r="F1577" t="s">
        <v>2295</v>
      </c>
      <c r="G1577" t="s">
        <v>2299</v>
      </c>
      <c r="H1577" t="s">
        <v>2303</v>
      </c>
      <c r="I1577">
        <v>260.08</v>
      </c>
      <c r="J1577" t="s">
        <v>2308</v>
      </c>
      <c r="K1577" t="s">
        <v>2336</v>
      </c>
      <c r="L1577" t="str">
        <f t="shared" ca="1" si="48"/>
        <v>Female</v>
      </c>
      <c r="M1577" t="str">
        <f t="shared" si="49"/>
        <v>2024</v>
      </c>
    </row>
    <row r="1578" spans="1:13" x14ac:dyDescent="0.25">
      <c r="A1578" s="9" t="s">
        <v>247</v>
      </c>
      <c r="B1578" t="s">
        <v>1846</v>
      </c>
      <c r="C1578" t="s">
        <v>2278</v>
      </c>
      <c r="D1578" s="7">
        <v>4</v>
      </c>
      <c r="E1578" t="s">
        <v>2293</v>
      </c>
      <c r="F1578" t="s">
        <v>2297</v>
      </c>
      <c r="G1578" t="s">
        <v>2299</v>
      </c>
      <c r="H1578" t="s">
        <v>2303</v>
      </c>
      <c r="I1578">
        <v>975.05</v>
      </c>
      <c r="J1578" t="s">
        <v>2308</v>
      </c>
      <c r="K1578" t="s">
        <v>2333</v>
      </c>
      <c r="L1578" t="str">
        <f t="shared" ca="1" si="48"/>
        <v>Male</v>
      </c>
      <c r="M1578" t="str">
        <f t="shared" si="49"/>
        <v>2024</v>
      </c>
    </row>
    <row r="1579" spans="1:13" hidden="1" x14ac:dyDescent="0.25">
      <c r="A1579" s="9" t="s">
        <v>172</v>
      </c>
      <c r="B1579" t="s">
        <v>1847</v>
      </c>
      <c r="C1579" t="s">
        <v>2282</v>
      </c>
      <c r="D1579" s="7">
        <v>3</v>
      </c>
      <c r="E1579" t="s">
        <v>2291</v>
      </c>
      <c r="F1579" t="s">
        <v>2298</v>
      </c>
      <c r="G1579" t="s">
        <v>2300</v>
      </c>
      <c r="H1579" t="s">
        <v>2305</v>
      </c>
      <c r="I1579">
        <v>15.06</v>
      </c>
      <c r="J1579" t="s">
        <v>2307</v>
      </c>
      <c r="K1579" t="s">
        <v>2336</v>
      </c>
      <c r="L1579" t="str">
        <f t="shared" ca="1" si="48"/>
        <v>Male</v>
      </c>
      <c r="M1579" t="str">
        <f t="shared" si="49"/>
        <v>2024</v>
      </c>
    </row>
    <row r="1580" spans="1:13" hidden="1" x14ac:dyDescent="0.25">
      <c r="A1580" s="9" t="s">
        <v>52</v>
      </c>
      <c r="B1580" t="s">
        <v>1848</v>
      </c>
      <c r="C1580" t="s">
        <v>2286</v>
      </c>
      <c r="D1580" s="7">
        <v>3</v>
      </c>
      <c r="E1580" t="s">
        <v>2290</v>
      </c>
      <c r="F1580" t="s">
        <v>2295</v>
      </c>
      <c r="G1580" t="s">
        <v>2300</v>
      </c>
      <c r="H1580" t="s">
        <v>2304</v>
      </c>
      <c r="I1580">
        <v>182.71</v>
      </c>
      <c r="J1580" t="s">
        <v>2310</v>
      </c>
      <c r="K1580" t="s">
        <v>2336</v>
      </c>
      <c r="L1580" t="str">
        <f t="shared" ca="1" si="48"/>
        <v>Female</v>
      </c>
      <c r="M1580" t="str">
        <f t="shared" si="49"/>
        <v>2024</v>
      </c>
    </row>
    <row r="1581" spans="1:13" x14ac:dyDescent="0.25">
      <c r="A1581" s="9" t="s">
        <v>211</v>
      </c>
      <c r="B1581" t="s">
        <v>1849</v>
      </c>
      <c r="C1581" t="s">
        <v>2278</v>
      </c>
      <c r="D1581" s="7">
        <v>2</v>
      </c>
      <c r="E1581" t="s">
        <v>2293</v>
      </c>
      <c r="F1581" t="s">
        <v>2296</v>
      </c>
      <c r="G1581" t="s">
        <v>2299</v>
      </c>
      <c r="H1581" t="s">
        <v>2303</v>
      </c>
      <c r="I1581">
        <v>754.75</v>
      </c>
      <c r="J1581" t="s">
        <v>2306</v>
      </c>
      <c r="K1581" t="s">
        <v>2337</v>
      </c>
      <c r="L1581" t="str">
        <f t="shared" ca="1" si="48"/>
        <v>Female</v>
      </c>
      <c r="M1581" t="str">
        <f t="shared" si="49"/>
        <v>2024</v>
      </c>
    </row>
    <row r="1582" spans="1:13" x14ac:dyDescent="0.25">
      <c r="A1582" s="9" t="s">
        <v>92</v>
      </c>
      <c r="B1582" t="s">
        <v>1850</v>
      </c>
      <c r="C1582" t="s">
        <v>2278</v>
      </c>
      <c r="D1582" s="7">
        <v>4</v>
      </c>
      <c r="E1582" t="s">
        <v>2293</v>
      </c>
      <c r="F1582" t="s">
        <v>2295</v>
      </c>
      <c r="G1582" t="s">
        <v>2299</v>
      </c>
      <c r="H1582" t="s">
        <v>2304</v>
      </c>
      <c r="I1582">
        <v>942.15</v>
      </c>
      <c r="J1582" t="s">
        <v>2306</v>
      </c>
      <c r="K1582" t="s">
        <v>2333</v>
      </c>
      <c r="L1582" t="str">
        <f t="shared" ca="1" si="48"/>
        <v>Female</v>
      </c>
      <c r="M1582" t="str">
        <f t="shared" si="49"/>
        <v>2024</v>
      </c>
    </row>
    <row r="1583" spans="1:13" x14ac:dyDescent="0.25">
      <c r="A1583" s="12">
        <v>45293</v>
      </c>
      <c r="B1583" t="s">
        <v>1851</v>
      </c>
      <c r="C1583" t="s">
        <v>2286</v>
      </c>
      <c r="D1583" s="7">
        <v>3</v>
      </c>
      <c r="E1583" t="s">
        <v>2290</v>
      </c>
      <c r="F1583" t="s">
        <v>2298</v>
      </c>
      <c r="G1583" t="s">
        <v>2299</v>
      </c>
      <c r="H1583" t="s">
        <v>2304</v>
      </c>
      <c r="I1583">
        <v>874.24</v>
      </c>
      <c r="J1583" t="s">
        <v>2308</v>
      </c>
      <c r="K1583" t="s">
        <v>2336</v>
      </c>
      <c r="L1583" t="str">
        <f t="shared" ca="1" si="48"/>
        <v>Female</v>
      </c>
      <c r="M1583" t="str">
        <f t="shared" si="49"/>
        <v>2024</v>
      </c>
    </row>
    <row r="1584" spans="1:13" x14ac:dyDescent="0.25">
      <c r="A1584" s="9" t="s">
        <v>23</v>
      </c>
      <c r="B1584" t="s">
        <v>1852</v>
      </c>
      <c r="C1584" t="s">
        <v>2270</v>
      </c>
      <c r="D1584" s="7">
        <v>1</v>
      </c>
      <c r="E1584" t="s">
        <v>2290</v>
      </c>
      <c r="F1584" t="s">
        <v>2297</v>
      </c>
      <c r="G1584" t="s">
        <v>2299</v>
      </c>
      <c r="H1584" t="s">
        <v>2303</v>
      </c>
      <c r="I1584">
        <v>597.66</v>
      </c>
      <c r="J1584" t="s">
        <v>2307</v>
      </c>
      <c r="K1584" t="s">
        <v>2335</v>
      </c>
      <c r="L1584" t="str">
        <f t="shared" ca="1" si="48"/>
        <v>Female</v>
      </c>
      <c r="M1584" t="str">
        <f t="shared" si="49"/>
        <v>2024</v>
      </c>
    </row>
    <row r="1585" spans="1:13" x14ac:dyDescent="0.25">
      <c r="A1585" s="9" t="s">
        <v>170</v>
      </c>
      <c r="B1585" t="s">
        <v>1853</v>
      </c>
      <c r="C1585" t="s">
        <v>2271</v>
      </c>
      <c r="D1585" s="7">
        <v>5</v>
      </c>
      <c r="E1585" t="s">
        <v>2291</v>
      </c>
      <c r="F1585" t="s">
        <v>2298</v>
      </c>
      <c r="G1585" t="s">
        <v>2299</v>
      </c>
      <c r="H1585" t="s">
        <v>2302</v>
      </c>
      <c r="I1585">
        <v>873.11</v>
      </c>
      <c r="J1585" t="s">
        <v>2306</v>
      </c>
      <c r="K1585" s="10" t="s">
        <v>2334</v>
      </c>
      <c r="L1585" t="str">
        <f t="shared" ca="1" si="48"/>
        <v>Female</v>
      </c>
      <c r="M1585" t="str">
        <f t="shared" si="49"/>
        <v>2024</v>
      </c>
    </row>
    <row r="1586" spans="1:13" x14ac:dyDescent="0.25">
      <c r="A1586" s="9" t="s">
        <v>266</v>
      </c>
      <c r="B1586" t="s">
        <v>1854</v>
      </c>
      <c r="C1586" t="s">
        <v>2275</v>
      </c>
      <c r="D1586" s="7">
        <v>2</v>
      </c>
      <c r="E1586" t="s">
        <v>2294</v>
      </c>
      <c r="F1586" t="s">
        <v>2296</v>
      </c>
      <c r="G1586" t="s">
        <v>2299</v>
      </c>
      <c r="H1586" t="s">
        <v>2302</v>
      </c>
      <c r="I1586">
        <v>170.45</v>
      </c>
      <c r="J1586" t="s">
        <v>2307</v>
      </c>
      <c r="K1586" t="s">
        <v>2337</v>
      </c>
      <c r="L1586" t="str">
        <f t="shared" ca="1" si="48"/>
        <v>Female</v>
      </c>
      <c r="M1586" t="str">
        <f t="shared" si="49"/>
        <v>2024</v>
      </c>
    </row>
    <row r="1587" spans="1:13" x14ac:dyDescent="0.25">
      <c r="A1587" s="9" t="s">
        <v>251</v>
      </c>
      <c r="B1587" t="s">
        <v>1855</v>
      </c>
      <c r="C1587" t="s">
        <v>2273</v>
      </c>
      <c r="D1587" s="7">
        <v>3</v>
      </c>
      <c r="E1587" t="s">
        <v>2293</v>
      </c>
      <c r="F1587" t="s">
        <v>2296</v>
      </c>
      <c r="G1587" t="s">
        <v>2299</v>
      </c>
      <c r="H1587" t="s">
        <v>2304</v>
      </c>
      <c r="I1587">
        <v>361.32</v>
      </c>
      <c r="J1587" t="s">
        <v>2308</v>
      </c>
      <c r="K1587" t="s">
        <v>2336</v>
      </c>
      <c r="L1587" t="str">
        <f t="shared" ca="1" si="48"/>
        <v>Female</v>
      </c>
      <c r="M1587" t="str">
        <f t="shared" si="49"/>
        <v>2024</v>
      </c>
    </row>
    <row r="1588" spans="1:13" x14ac:dyDescent="0.25">
      <c r="A1588" s="9" t="s">
        <v>209</v>
      </c>
      <c r="B1588" t="s">
        <v>1856</v>
      </c>
      <c r="C1588" t="s">
        <v>2271</v>
      </c>
      <c r="D1588" s="7">
        <v>5</v>
      </c>
      <c r="E1588" t="s">
        <v>2291</v>
      </c>
      <c r="F1588" t="s">
        <v>2297</v>
      </c>
      <c r="G1588" t="s">
        <v>2299</v>
      </c>
      <c r="H1588" t="s">
        <v>2304</v>
      </c>
      <c r="I1588">
        <v>593.07000000000005</v>
      </c>
      <c r="J1588" t="s">
        <v>2307</v>
      </c>
      <c r="K1588" s="10" t="s">
        <v>2334</v>
      </c>
      <c r="L1588" t="str">
        <f t="shared" ca="1" si="48"/>
        <v>Female</v>
      </c>
      <c r="M1588" t="str">
        <f t="shared" si="49"/>
        <v>2024</v>
      </c>
    </row>
    <row r="1589" spans="1:13" x14ac:dyDescent="0.25">
      <c r="A1589" s="9" t="s">
        <v>33</v>
      </c>
      <c r="B1589" t="s">
        <v>1857</v>
      </c>
      <c r="C1589" t="s">
        <v>2283</v>
      </c>
      <c r="D1589" s="7">
        <v>1</v>
      </c>
      <c r="E1589" t="s">
        <v>2294</v>
      </c>
      <c r="F1589" t="s">
        <v>2297</v>
      </c>
      <c r="G1589" t="s">
        <v>2299</v>
      </c>
      <c r="H1589" t="s">
        <v>2302</v>
      </c>
      <c r="I1589">
        <v>334.2</v>
      </c>
      <c r="J1589" t="s">
        <v>2308</v>
      </c>
      <c r="K1589" t="s">
        <v>2335</v>
      </c>
      <c r="L1589" t="str">
        <f t="shared" ca="1" si="48"/>
        <v>Female</v>
      </c>
      <c r="M1589" t="str">
        <f t="shared" si="49"/>
        <v>2024</v>
      </c>
    </row>
    <row r="1590" spans="1:13" x14ac:dyDescent="0.25">
      <c r="A1590" s="9" t="s">
        <v>225</v>
      </c>
      <c r="B1590" t="s">
        <v>1858</v>
      </c>
      <c r="C1590" t="s">
        <v>2283</v>
      </c>
      <c r="D1590" s="7">
        <v>2</v>
      </c>
      <c r="E1590" t="s">
        <v>2294</v>
      </c>
      <c r="F1590" t="s">
        <v>2297</v>
      </c>
      <c r="G1590" t="s">
        <v>2299</v>
      </c>
      <c r="H1590" t="s">
        <v>2303</v>
      </c>
      <c r="I1590">
        <v>812.27</v>
      </c>
      <c r="J1590" t="s">
        <v>2308</v>
      </c>
      <c r="K1590" t="s">
        <v>2337</v>
      </c>
      <c r="L1590" t="str">
        <f t="shared" ca="1" si="48"/>
        <v>Female</v>
      </c>
      <c r="M1590" t="str">
        <f t="shared" si="49"/>
        <v>2024</v>
      </c>
    </row>
    <row r="1591" spans="1:13" x14ac:dyDescent="0.25">
      <c r="A1591" s="9" t="s">
        <v>131</v>
      </c>
      <c r="B1591" t="s">
        <v>1859</v>
      </c>
      <c r="C1591" t="s">
        <v>2278</v>
      </c>
      <c r="D1591" s="7">
        <v>3</v>
      </c>
      <c r="E1591" t="s">
        <v>2293</v>
      </c>
      <c r="F1591" t="s">
        <v>2298</v>
      </c>
      <c r="G1591" t="s">
        <v>2299</v>
      </c>
      <c r="H1591" t="s">
        <v>2303</v>
      </c>
      <c r="I1591">
        <v>708.7</v>
      </c>
      <c r="J1591" t="s">
        <v>2308</v>
      </c>
      <c r="K1591" t="s">
        <v>2336</v>
      </c>
      <c r="L1591" t="str">
        <f t="shared" ca="1" si="48"/>
        <v>Female</v>
      </c>
      <c r="M1591" t="str">
        <f t="shared" si="49"/>
        <v>2024</v>
      </c>
    </row>
    <row r="1592" spans="1:13" x14ac:dyDescent="0.25">
      <c r="A1592" s="9" t="s">
        <v>113</v>
      </c>
      <c r="B1592" t="s">
        <v>1860</v>
      </c>
      <c r="C1592" t="s">
        <v>2271</v>
      </c>
      <c r="D1592" s="7">
        <v>3</v>
      </c>
      <c r="E1592" t="s">
        <v>2291</v>
      </c>
      <c r="F1592" t="s">
        <v>2298</v>
      </c>
      <c r="G1592" t="s">
        <v>2299</v>
      </c>
      <c r="H1592" t="s">
        <v>2303</v>
      </c>
      <c r="I1592">
        <v>687.27</v>
      </c>
      <c r="J1592" t="s">
        <v>2307</v>
      </c>
      <c r="K1592" t="s">
        <v>2336</v>
      </c>
      <c r="L1592" t="str">
        <f t="shared" ca="1" si="48"/>
        <v>Male</v>
      </c>
      <c r="M1592" t="str">
        <f t="shared" si="49"/>
        <v>2024</v>
      </c>
    </row>
    <row r="1593" spans="1:13" hidden="1" x14ac:dyDescent="0.25">
      <c r="A1593" s="9" t="s">
        <v>226</v>
      </c>
      <c r="B1593" t="s">
        <v>1861</v>
      </c>
      <c r="C1593" t="s">
        <v>2271</v>
      </c>
      <c r="D1593" s="7">
        <v>4</v>
      </c>
      <c r="E1593" t="s">
        <v>2291</v>
      </c>
      <c r="F1593" t="s">
        <v>2298</v>
      </c>
      <c r="G1593" t="s">
        <v>2300</v>
      </c>
      <c r="H1593" t="s">
        <v>2301</v>
      </c>
      <c r="I1593">
        <v>458.58</v>
      </c>
      <c r="J1593" t="s">
        <v>2306</v>
      </c>
      <c r="K1593" t="s">
        <v>2333</v>
      </c>
      <c r="L1593" t="str">
        <f t="shared" ca="1" si="48"/>
        <v>Male</v>
      </c>
      <c r="M1593" t="str">
        <f t="shared" si="49"/>
        <v>2024</v>
      </c>
    </row>
    <row r="1594" spans="1:13" hidden="1" x14ac:dyDescent="0.25">
      <c r="A1594" s="9" t="s">
        <v>204</v>
      </c>
      <c r="B1594" t="s">
        <v>1862</v>
      </c>
      <c r="C1594" t="s">
        <v>2288</v>
      </c>
      <c r="D1594" s="7">
        <v>3</v>
      </c>
      <c r="E1594" t="s">
        <v>2292</v>
      </c>
      <c r="F1594" t="s">
        <v>2298</v>
      </c>
      <c r="G1594" t="s">
        <v>2300</v>
      </c>
      <c r="H1594" t="s">
        <v>2305</v>
      </c>
      <c r="I1594">
        <v>768.69</v>
      </c>
      <c r="J1594" t="s">
        <v>2309</v>
      </c>
      <c r="K1594" t="s">
        <v>2336</v>
      </c>
      <c r="L1594" t="str">
        <f t="shared" ca="1" si="48"/>
        <v>Female</v>
      </c>
      <c r="M1594" t="str">
        <f t="shared" si="49"/>
        <v>2024</v>
      </c>
    </row>
    <row r="1595" spans="1:13" x14ac:dyDescent="0.25">
      <c r="A1595" s="9" t="s">
        <v>175</v>
      </c>
      <c r="B1595" t="s">
        <v>1863</v>
      </c>
      <c r="C1595" t="s">
        <v>2279</v>
      </c>
      <c r="D1595" s="7">
        <v>4</v>
      </c>
      <c r="E1595" t="s">
        <v>2291</v>
      </c>
      <c r="F1595" t="s">
        <v>2296</v>
      </c>
      <c r="G1595" t="s">
        <v>2299</v>
      </c>
      <c r="H1595" t="s">
        <v>2302</v>
      </c>
      <c r="I1595">
        <v>51.8</v>
      </c>
      <c r="J1595" t="s">
        <v>2309</v>
      </c>
      <c r="K1595" t="s">
        <v>2333</v>
      </c>
      <c r="L1595" t="str">
        <f t="shared" ca="1" si="48"/>
        <v>Female</v>
      </c>
      <c r="M1595" t="str">
        <f t="shared" si="49"/>
        <v>2024</v>
      </c>
    </row>
    <row r="1596" spans="1:13" x14ac:dyDescent="0.25">
      <c r="A1596" s="9" t="s">
        <v>196</v>
      </c>
      <c r="B1596" t="s">
        <v>1864</v>
      </c>
      <c r="C1596" t="s">
        <v>2285</v>
      </c>
      <c r="D1596" s="7">
        <v>3</v>
      </c>
      <c r="E1596" t="s">
        <v>2294</v>
      </c>
      <c r="F1596" t="s">
        <v>2297</v>
      </c>
      <c r="G1596" t="s">
        <v>2299</v>
      </c>
      <c r="H1596" t="s">
        <v>2302</v>
      </c>
      <c r="I1596">
        <v>944.44</v>
      </c>
      <c r="J1596" t="s">
        <v>2310</v>
      </c>
      <c r="K1596" t="s">
        <v>2336</v>
      </c>
      <c r="L1596" t="str">
        <f t="shared" ca="1" si="48"/>
        <v>Male</v>
      </c>
      <c r="M1596" t="str">
        <f t="shared" si="49"/>
        <v>2024</v>
      </c>
    </row>
    <row r="1597" spans="1:13" hidden="1" x14ac:dyDescent="0.25">
      <c r="A1597" s="12">
        <v>45303</v>
      </c>
      <c r="B1597" t="s">
        <v>1865</v>
      </c>
      <c r="C1597" t="s">
        <v>2272</v>
      </c>
      <c r="D1597" s="7">
        <v>5</v>
      </c>
      <c r="E1597" t="s">
        <v>2292</v>
      </c>
      <c r="F1597" t="s">
        <v>2298</v>
      </c>
      <c r="G1597" t="s">
        <v>2300</v>
      </c>
      <c r="H1597" t="s">
        <v>2303</v>
      </c>
      <c r="I1597">
        <v>81.63</v>
      </c>
      <c r="J1597" t="s">
        <v>2306</v>
      </c>
      <c r="K1597" s="10" t="s">
        <v>2334</v>
      </c>
      <c r="L1597" t="str">
        <f t="shared" ca="1" si="48"/>
        <v>Male</v>
      </c>
      <c r="M1597" t="str">
        <f t="shared" si="49"/>
        <v>2024</v>
      </c>
    </row>
    <row r="1598" spans="1:13" hidden="1" x14ac:dyDescent="0.25">
      <c r="A1598" s="9" t="s">
        <v>96</v>
      </c>
      <c r="B1598" t="s">
        <v>1866</v>
      </c>
      <c r="C1598" t="s">
        <v>2287</v>
      </c>
      <c r="D1598" s="7">
        <v>5</v>
      </c>
      <c r="E1598" t="s">
        <v>2291</v>
      </c>
      <c r="F1598" t="s">
        <v>2295</v>
      </c>
      <c r="G1598" t="s">
        <v>2300</v>
      </c>
      <c r="H1598" t="s">
        <v>2302</v>
      </c>
      <c r="I1598">
        <v>823.55</v>
      </c>
      <c r="J1598" t="s">
        <v>2309</v>
      </c>
      <c r="K1598" s="10" t="s">
        <v>2334</v>
      </c>
      <c r="L1598" t="str">
        <f t="shared" ca="1" si="48"/>
        <v>Male</v>
      </c>
      <c r="M1598" t="str">
        <f t="shared" si="49"/>
        <v>2024</v>
      </c>
    </row>
    <row r="1599" spans="1:13" hidden="1" x14ac:dyDescent="0.25">
      <c r="A1599" s="9" t="s">
        <v>82</v>
      </c>
      <c r="B1599" t="s">
        <v>1867</v>
      </c>
      <c r="C1599" t="s">
        <v>2280</v>
      </c>
      <c r="D1599" s="7">
        <v>3</v>
      </c>
      <c r="E1599" t="s">
        <v>2292</v>
      </c>
      <c r="F1599" t="s">
        <v>2298</v>
      </c>
      <c r="G1599" t="s">
        <v>2300</v>
      </c>
      <c r="H1599" t="s">
        <v>2301</v>
      </c>
      <c r="I1599">
        <v>156.99</v>
      </c>
      <c r="J1599" t="s">
        <v>2307</v>
      </c>
      <c r="K1599" t="s">
        <v>2336</v>
      </c>
      <c r="L1599" t="str">
        <f t="shared" ca="1" si="48"/>
        <v>Female</v>
      </c>
      <c r="M1599" t="str">
        <f t="shared" si="49"/>
        <v>2024</v>
      </c>
    </row>
    <row r="1600" spans="1:13" x14ac:dyDescent="0.25">
      <c r="A1600" s="9" t="s">
        <v>146</v>
      </c>
      <c r="B1600" t="s">
        <v>1868</v>
      </c>
      <c r="C1600" t="s">
        <v>2270</v>
      </c>
      <c r="D1600" s="7">
        <v>5</v>
      </c>
      <c r="E1600" t="s">
        <v>2290</v>
      </c>
      <c r="F1600" t="s">
        <v>2298</v>
      </c>
      <c r="G1600" t="s">
        <v>2299</v>
      </c>
      <c r="H1600" t="s">
        <v>2301</v>
      </c>
      <c r="I1600">
        <v>329.31</v>
      </c>
      <c r="J1600" t="s">
        <v>2310</v>
      </c>
      <c r="K1600" s="10" t="s">
        <v>2334</v>
      </c>
      <c r="L1600" t="str">
        <f t="shared" ca="1" si="48"/>
        <v>Male</v>
      </c>
      <c r="M1600" t="str">
        <f t="shared" si="49"/>
        <v>2024</v>
      </c>
    </row>
    <row r="1601" spans="1:13" hidden="1" x14ac:dyDescent="0.25">
      <c r="A1601" s="9" t="s">
        <v>135</v>
      </c>
      <c r="B1601" t="s">
        <v>1869</v>
      </c>
      <c r="C1601" t="s">
        <v>2288</v>
      </c>
      <c r="D1601" s="7">
        <v>2</v>
      </c>
      <c r="E1601" t="s">
        <v>2292</v>
      </c>
      <c r="F1601" t="s">
        <v>2296</v>
      </c>
      <c r="G1601" t="s">
        <v>2300</v>
      </c>
      <c r="H1601" t="s">
        <v>2303</v>
      </c>
      <c r="I1601">
        <v>332.36</v>
      </c>
      <c r="J1601" t="s">
        <v>2306</v>
      </c>
      <c r="K1601" t="s">
        <v>2337</v>
      </c>
      <c r="L1601" t="str">
        <f t="shared" ca="1" si="48"/>
        <v>Male</v>
      </c>
      <c r="M1601" t="str">
        <f t="shared" si="49"/>
        <v>2024</v>
      </c>
    </row>
    <row r="1602" spans="1:13" hidden="1" x14ac:dyDescent="0.25">
      <c r="A1602" s="9" t="s">
        <v>249</v>
      </c>
      <c r="B1602" t="s">
        <v>1870</v>
      </c>
      <c r="C1602" t="s">
        <v>2278</v>
      </c>
      <c r="D1602" s="7">
        <v>1</v>
      </c>
      <c r="E1602" t="s">
        <v>2293</v>
      </c>
      <c r="F1602" t="s">
        <v>2298</v>
      </c>
      <c r="G1602" t="s">
        <v>2300</v>
      </c>
      <c r="H1602" t="s">
        <v>2301</v>
      </c>
      <c r="I1602">
        <v>993.81</v>
      </c>
      <c r="J1602" t="s">
        <v>2310</v>
      </c>
      <c r="K1602" t="s">
        <v>2335</v>
      </c>
      <c r="L1602" t="str">
        <f t="shared" ca="1" si="48"/>
        <v>Male</v>
      </c>
      <c r="M1602" t="str">
        <f t="shared" si="49"/>
        <v>2024</v>
      </c>
    </row>
    <row r="1603" spans="1:13" hidden="1" x14ac:dyDescent="0.25">
      <c r="A1603" s="9" t="s">
        <v>88</v>
      </c>
      <c r="B1603" t="s">
        <v>1871</v>
      </c>
      <c r="C1603" t="s">
        <v>2276</v>
      </c>
      <c r="D1603" s="7">
        <v>3</v>
      </c>
      <c r="E1603" t="s">
        <v>2293</v>
      </c>
      <c r="F1603" t="s">
        <v>2298</v>
      </c>
      <c r="G1603" t="s">
        <v>2300</v>
      </c>
      <c r="H1603" t="s">
        <v>2303</v>
      </c>
      <c r="I1603">
        <v>935.91</v>
      </c>
      <c r="J1603" t="s">
        <v>2308</v>
      </c>
      <c r="K1603" t="s">
        <v>2336</v>
      </c>
      <c r="L1603" t="str">
        <f t="shared" ref="L1603:L1666" ca="1" si="50">IF(G1604="Other", IF(RAND()&lt;=0.5, "Male", "Female"), G1604)</f>
        <v>Female</v>
      </c>
      <c r="M1603" t="str">
        <f t="shared" ref="M1603:M1666" si="51">TEXT(A1603, "YYYY")</f>
        <v>2024</v>
      </c>
    </row>
    <row r="1604" spans="1:13" x14ac:dyDescent="0.25">
      <c r="A1604" s="9" t="s">
        <v>140</v>
      </c>
      <c r="B1604" t="s">
        <v>1872</v>
      </c>
      <c r="C1604" t="s">
        <v>2281</v>
      </c>
      <c r="D1604" s="7">
        <v>3</v>
      </c>
      <c r="E1604" t="s">
        <v>2290</v>
      </c>
      <c r="F1604" t="s">
        <v>2297</v>
      </c>
      <c r="G1604" t="s">
        <v>2299</v>
      </c>
      <c r="H1604" t="s">
        <v>2305</v>
      </c>
      <c r="I1604">
        <v>767.07</v>
      </c>
      <c r="J1604" t="s">
        <v>2309</v>
      </c>
      <c r="K1604" t="s">
        <v>2336</v>
      </c>
      <c r="L1604" t="str">
        <f t="shared" ca="1" si="50"/>
        <v>Male</v>
      </c>
      <c r="M1604" t="str">
        <f t="shared" si="51"/>
        <v>2024</v>
      </c>
    </row>
    <row r="1605" spans="1:13" hidden="1" x14ac:dyDescent="0.25">
      <c r="A1605" s="9" t="s">
        <v>227</v>
      </c>
      <c r="B1605" t="s">
        <v>1873</v>
      </c>
      <c r="C1605" t="s">
        <v>2286</v>
      </c>
      <c r="D1605" s="7">
        <v>2</v>
      </c>
      <c r="E1605" t="s">
        <v>2290</v>
      </c>
      <c r="F1605" t="s">
        <v>2296</v>
      </c>
      <c r="G1605" t="s">
        <v>2300</v>
      </c>
      <c r="H1605" t="s">
        <v>2301</v>
      </c>
      <c r="I1605">
        <v>982.26</v>
      </c>
      <c r="J1605" t="s">
        <v>2310</v>
      </c>
      <c r="K1605" t="s">
        <v>2337</v>
      </c>
      <c r="L1605" t="str">
        <f t="shared" ca="1" si="50"/>
        <v>Female</v>
      </c>
      <c r="M1605" t="str">
        <f t="shared" si="51"/>
        <v>2024</v>
      </c>
    </row>
    <row r="1606" spans="1:13" x14ac:dyDescent="0.25">
      <c r="A1606" s="9" t="s">
        <v>251</v>
      </c>
      <c r="B1606" t="s">
        <v>1874</v>
      </c>
      <c r="C1606" t="s">
        <v>2277</v>
      </c>
      <c r="D1606" s="7">
        <v>4</v>
      </c>
      <c r="E1606" t="s">
        <v>2292</v>
      </c>
      <c r="F1606" t="s">
        <v>2295</v>
      </c>
      <c r="G1606" t="s">
        <v>2299</v>
      </c>
      <c r="H1606" t="s">
        <v>2301</v>
      </c>
      <c r="I1606">
        <v>63.52</v>
      </c>
      <c r="J1606" t="s">
        <v>2309</v>
      </c>
      <c r="K1606" t="s">
        <v>2333</v>
      </c>
      <c r="L1606" t="str">
        <f t="shared" ca="1" si="50"/>
        <v>Male</v>
      </c>
      <c r="M1606" t="str">
        <f t="shared" si="51"/>
        <v>2024</v>
      </c>
    </row>
    <row r="1607" spans="1:13" hidden="1" x14ac:dyDescent="0.25">
      <c r="A1607" s="9" t="s">
        <v>119</v>
      </c>
      <c r="B1607" t="s">
        <v>1875</v>
      </c>
      <c r="C1607" t="s">
        <v>2270</v>
      </c>
      <c r="D1607" s="7">
        <v>2</v>
      </c>
      <c r="E1607" t="s">
        <v>2290</v>
      </c>
      <c r="F1607" t="s">
        <v>2296</v>
      </c>
      <c r="G1607" t="s">
        <v>2300</v>
      </c>
      <c r="H1607" t="s">
        <v>2305</v>
      </c>
      <c r="I1607">
        <v>68.17</v>
      </c>
      <c r="J1607" t="s">
        <v>2309</v>
      </c>
      <c r="K1607" t="s">
        <v>2337</v>
      </c>
      <c r="L1607" t="str">
        <f t="shared" ca="1" si="50"/>
        <v>Female</v>
      </c>
      <c r="M1607" t="str">
        <f t="shared" si="51"/>
        <v>2024</v>
      </c>
    </row>
    <row r="1608" spans="1:13" x14ac:dyDescent="0.25">
      <c r="A1608" s="9" t="s">
        <v>112</v>
      </c>
      <c r="B1608" t="s">
        <v>1876</v>
      </c>
      <c r="C1608" t="s">
        <v>2287</v>
      </c>
      <c r="D1608" s="7">
        <v>2</v>
      </c>
      <c r="E1608" t="s">
        <v>2291</v>
      </c>
      <c r="F1608" t="s">
        <v>2295</v>
      </c>
      <c r="G1608" t="s">
        <v>2299</v>
      </c>
      <c r="H1608" t="s">
        <v>2305</v>
      </c>
      <c r="I1608">
        <v>678.28</v>
      </c>
      <c r="J1608" t="s">
        <v>2310</v>
      </c>
      <c r="K1608" t="s">
        <v>2337</v>
      </c>
      <c r="L1608" t="str">
        <f t="shared" ca="1" si="50"/>
        <v>Female</v>
      </c>
      <c r="M1608" t="str">
        <f t="shared" si="51"/>
        <v>2024</v>
      </c>
    </row>
    <row r="1609" spans="1:13" x14ac:dyDescent="0.25">
      <c r="A1609" s="9" t="s">
        <v>15</v>
      </c>
      <c r="B1609" t="s">
        <v>1877</v>
      </c>
      <c r="C1609" t="s">
        <v>2285</v>
      </c>
      <c r="D1609" s="7">
        <v>2</v>
      </c>
      <c r="E1609" t="s">
        <v>2294</v>
      </c>
      <c r="F1609" t="s">
        <v>2298</v>
      </c>
      <c r="G1609" t="s">
        <v>2299</v>
      </c>
      <c r="H1609" t="s">
        <v>2302</v>
      </c>
      <c r="I1609">
        <v>123.73</v>
      </c>
      <c r="J1609" t="s">
        <v>2307</v>
      </c>
      <c r="K1609" t="s">
        <v>2337</v>
      </c>
      <c r="L1609" t="str">
        <f t="shared" ca="1" si="50"/>
        <v>Male</v>
      </c>
      <c r="M1609" t="str">
        <f t="shared" si="51"/>
        <v>2024</v>
      </c>
    </row>
    <row r="1610" spans="1:13" hidden="1" x14ac:dyDescent="0.25">
      <c r="A1610" s="9" t="s">
        <v>234</v>
      </c>
      <c r="B1610" t="s">
        <v>1878</v>
      </c>
      <c r="C1610" t="s">
        <v>2273</v>
      </c>
      <c r="D1610" s="7">
        <v>2</v>
      </c>
      <c r="E1610" t="s">
        <v>2293</v>
      </c>
      <c r="F1610" t="s">
        <v>2296</v>
      </c>
      <c r="G1610" t="s">
        <v>2300</v>
      </c>
      <c r="H1610" t="s">
        <v>2301</v>
      </c>
      <c r="I1610">
        <v>807.49</v>
      </c>
      <c r="J1610" t="s">
        <v>2310</v>
      </c>
      <c r="K1610" t="s">
        <v>2337</v>
      </c>
      <c r="L1610" t="str">
        <f t="shared" ca="1" si="50"/>
        <v>Female</v>
      </c>
      <c r="M1610" t="str">
        <f t="shared" si="51"/>
        <v>2024</v>
      </c>
    </row>
    <row r="1611" spans="1:13" x14ac:dyDescent="0.25">
      <c r="A1611" s="9" t="s">
        <v>114</v>
      </c>
      <c r="B1611" t="s">
        <v>1879</v>
      </c>
      <c r="C1611" t="s">
        <v>2270</v>
      </c>
      <c r="D1611" s="7">
        <v>3</v>
      </c>
      <c r="E1611" t="s">
        <v>2290</v>
      </c>
      <c r="F1611" t="s">
        <v>2296</v>
      </c>
      <c r="G1611" t="s">
        <v>2299</v>
      </c>
      <c r="H1611" t="s">
        <v>2304</v>
      </c>
      <c r="I1611">
        <v>251.31</v>
      </c>
      <c r="J1611" t="s">
        <v>2306</v>
      </c>
      <c r="K1611" t="s">
        <v>2336</v>
      </c>
      <c r="L1611" t="str">
        <f t="shared" ca="1" si="50"/>
        <v>Female</v>
      </c>
      <c r="M1611" t="str">
        <f t="shared" si="51"/>
        <v>2024</v>
      </c>
    </row>
    <row r="1612" spans="1:13" x14ac:dyDescent="0.25">
      <c r="A1612" s="9" t="s">
        <v>27</v>
      </c>
      <c r="B1612" t="s">
        <v>1880</v>
      </c>
      <c r="C1612" t="s">
        <v>2282</v>
      </c>
      <c r="D1612" s="7">
        <v>4</v>
      </c>
      <c r="E1612" t="s">
        <v>2291</v>
      </c>
      <c r="F1612" t="s">
        <v>2297</v>
      </c>
      <c r="G1612" t="s">
        <v>2299</v>
      </c>
      <c r="H1612" t="s">
        <v>2303</v>
      </c>
      <c r="I1612">
        <v>920.01</v>
      </c>
      <c r="J1612" t="s">
        <v>2308</v>
      </c>
      <c r="K1612" t="s">
        <v>2333</v>
      </c>
      <c r="L1612" t="str">
        <f t="shared" ca="1" si="50"/>
        <v>Male</v>
      </c>
      <c r="M1612" t="str">
        <f t="shared" si="51"/>
        <v>2024</v>
      </c>
    </row>
    <row r="1613" spans="1:13" hidden="1" x14ac:dyDescent="0.25">
      <c r="A1613" s="9" t="s">
        <v>167</v>
      </c>
      <c r="B1613" t="s">
        <v>1881</v>
      </c>
      <c r="C1613" t="s">
        <v>2286</v>
      </c>
      <c r="D1613" s="7">
        <v>3</v>
      </c>
      <c r="E1613" t="s">
        <v>2290</v>
      </c>
      <c r="F1613" t="s">
        <v>2297</v>
      </c>
      <c r="G1613" t="s">
        <v>2300</v>
      </c>
      <c r="H1613" t="s">
        <v>2301</v>
      </c>
      <c r="I1613">
        <v>438.31</v>
      </c>
      <c r="J1613" t="s">
        <v>2306</v>
      </c>
      <c r="K1613" t="s">
        <v>2336</v>
      </c>
      <c r="L1613" t="str">
        <f t="shared" ca="1" si="50"/>
        <v>Female</v>
      </c>
      <c r="M1613" t="str">
        <f t="shared" si="51"/>
        <v>2024</v>
      </c>
    </row>
    <row r="1614" spans="1:13" x14ac:dyDescent="0.25">
      <c r="A1614" s="9" t="s">
        <v>175</v>
      </c>
      <c r="B1614" t="s">
        <v>1882</v>
      </c>
      <c r="C1614" t="s">
        <v>2287</v>
      </c>
      <c r="D1614" s="7">
        <v>3</v>
      </c>
      <c r="E1614" t="s">
        <v>2291</v>
      </c>
      <c r="F1614" t="s">
        <v>2295</v>
      </c>
      <c r="G1614" t="s">
        <v>2299</v>
      </c>
      <c r="H1614" t="s">
        <v>2301</v>
      </c>
      <c r="I1614">
        <v>321.91000000000003</v>
      </c>
      <c r="J1614" t="s">
        <v>2309</v>
      </c>
      <c r="K1614" t="s">
        <v>2336</v>
      </c>
      <c r="L1614" t="str">
        <f t="shared" ca="1" si="50"/>
        <v>Female</v>
      </c>
      <c r="M1614" t="str">
        <f t="shared" si="51"/>
        <v>2024</v>
      </c>
    </row>
    <row r="1615" spans="1:13" x14ac:dyDescent="0.25">
      <c r="A1615" s="9" t="s">
        <v>20</v>
      </c>
      <c r="B1615" t="s">
        <v>1883</v>
      </c>
      <c r="C1615" t="s">
        <v>2285</v>
      </c>
      <c r="D1615" s="7">
        <v>1</v>
      </c>
      <c r="E1615" t="s">
        <v>2294</v>
      </c>
      <c r="F1615" t="s">
        <v>2295</v>
      </c>
      <c r="G1615" t="s">
        <v>2299</v>
      </c>
      <c r="H1615" t="s">
        <v>2305</v>
      </c>
      <c r="I1615">
        <v>919.61</v>
      </c>
      <c r="J1615" t="s">
        <v>2310</v>
      </c>
      <c r="K1615" t="s">
        <v>2335</v>
      </c>
      <c r="L1615" t="str">
        <f t="shared" ca="1" si="50"/>
        <v>Female</v>
      </c>
      <c r="M1615" t="str">
        <f t="shared" si="51"/>
        <v>2024</v>
      </c>
    </row>
    <row r="1616" spans="1:13" x14ac:dyDescent="0.25">
      <c r="A1616" s="9" t="s">
        <v>249</v>
      </c>
      <c r="B1616" t="s">
        <v>1884</v>
      </c>
      <c r="C1616" t="s">
        <v>2289</v>
      </c>
      <c r="D1616" s="7">
        <v>1</v>
      </c>
      <c r="E1616" t="s">
        <v>2290</v>
      </c>
      <c r="F1616" t="s">
        <v>2298</v>
      </c>
      <c r="G1616" t="s">
        <v>2299</v>
      </c>
      <c r="H1616" t="s">
        <v>2302</v>
      </c>
      <c r="I1616">
        <v>341.01</v>
      </c>
      <c r="J1616" t="s">
        <v>2308</v>
      </c>
      <c r="K1616" t="s">
        <v>2335</v>
      </c>
      <c r="L1616" t="str">
        <f t="shared" ca="1" si="50"/>
        <v>Female</v>
      </c>
      <c r="M1616" t="str">
        <f t="shared" si="51"/>
        <v>2024</v>
      </c>
    </row>
    <row r="1617" spans="1:13" x14ac:dyDescent="0.25">
      <c r="A1617" s="9" t="s">
        <v>126</v>
      </c>
      <c r="B1617" t="s">
        <v>1885</v>
      </c>
      <c r="C1617" t="s">
        <v>2280</v>
      </c>
      <c r="D1617" s="7">
        <v>5</v>
      </c>
      <c r="E1617" t="s">
        <v>2292</v>
      </c>
      <c r="F1617" t="s">
        <v>2298</v>
      </c>
      <c r="G1617" t="s">
        <v>2299</v>
      </c>
      <c r="H1617" t="s">
        <v>2304</v>
      </c>
      <c r="I1617">
        <v>665.6</v>
      </c>
      <c r="J1617" t="s">
        <v>2308</v>
      </c>
      <c r="K1617" s="10" t="s">
        <v>2334</v>
      </c>
      <c r="L1617" t="str">
        <f t="shared" ca="1" si="50"/>
        <v>Male</v>
      </c>
      <c r="M1617" t="str">
        <f t="shared" si="51"/>
        <v>2024</v>
      </c>
    </row>
    <row r="1618" spans="1:13" hidden="1" x14ac:dyDescent="0.25">
      <c r="A1618" s="9" t="s">
        <v>267</v>
      </c>
      <c r="B1618" t="s">
        <v>1886</v>
      </c>
      <c r="C1618" t="s">
        <v>2276</v>
      </c>
      <c r="D1618" s="7">
        <v>2</v>
      </c>
      <c r="E1618" t="s">
        <v>2293</v>
      </c>
      <c r="F1618" t="s">
        <v>2296</v>
      </c>
      <c r="G1618" t="s">
        <v>2300</v>
      </c>
      <c r="H1618" t="s">
        <v>2302</v>
      </c>
      <c r="I1618">
        <v>436.15</v>
      </c>
      <c r="J1618" t="s">
        <v>2306</v>
      </c>
      <c r="K1618" t="s">
        <v>2337</v>
      </c>
      <c r="L1618" t="str">
        <f t="shared" ca="1" si="50"/>
        <v>Female</v>
      </c>
      <c r="M1618" t="str">
        <f t="shared" si="51"/>
        <v>2024</v>
      </c>
    </row>
    <row r="1619" spans="1:13" x14ac:dyDescent="0.25">
      <c r="A1619" s="9" t="s">
        <v>117</v>
      </c>
      <c r="B1619" t="s">
        <v>1887</v>
      </c>
      <c r="C1619" t="s">
        <v>2271</v>
      </c>
      <c r="D1619" s="7">
        <v>2</v>
      </c>
      <c r="E1619" t="s">
        <v>2291</v>
      </c>
      <c r="F1619" t="s">
        <v>2295</v>
      </c>
      <c r="G1619" t="s">
        <v>2299</v>
      </c>
      <c r="H1619" t="s">
        <v>2303</v>
      </c>
      <c r="I1619">
        <v>367.27</v>
      </c>
      <c r="J1619" t="s">
        <v>2310</v>
      </c>
      <c r="K1619" t="s">
        <v>2337</v>
      </c>
      <c r="L1619" t="str">
        <f t="shared" ca="1" si="50"/>
        <v>Male</v>
      </c>
      <c r="M1619" t="str">
        <f t="shared" si="51"/>
        <v>2024</v>
      </c>
    </row>
    <row r="1620" spans="1:13" hidden="1" x14ac:dyDescent="0.25">
      <c r="A1620" s="9" t="s">
        <v>86</v>
      </c>
      <c r="B1620" t="s">
        <v>1888</v>
      </c>
      <c r="C1620" t="s">
        <v>2278</v>
      </c>
      <c r="D1620" s="7">
        <v>3</v>
      </c>
      <c r="E1620" t="s">
        <v>2293</v>
      </c>
      <c r="F1620" t="s">
        <v>2296</v>
      </c>
      <c r="G1620" t="s">
        <v>2300</v>
      </c>
      <c r="H1620" t="s">
        <v>2304</v>
      </c>
      <c r="I1620">
        <v>785.11</v>
      </c>
      <c r="J1620" t="s">
        <v>2308</v>
      </c>
      <c r="K1620" t="s">
        <v>2336</v>
      </c>
      <c r="L1620" t="str">
        <f t="shared" ca="1" si="50"/>
        <v>Male</v>
      </c>
      <c r="M1620" t="str">
        <f t="shared" si="51"/>
        <v>2024</v>
      </c>
    </row>
    <row r="1621" spans="1:13" hidden="1" x14ac:dyDescent="0.25">
      <c r="A1621" s="9" t="s">
        <v>22</v>
      </c>
      <c r="B1621" t="s">
        <v>1889</v>
      </c>
      <c r="C1621" t="s">
        <v>2284</v>
      </c>
      <c r="D1621" s="7">
        <v>2</v>
      </c>
      <c r="E1621" t="s">
        <v>2293</v>
      </c>
      <c r="F1621" t="s">
        <v>2298</v>
      </c>
      <c r="G1621" t="s">
        <v>2300</v>
      </c>
      <c r="H1621" t="s">
        <v>2303</v>
      </c>
      <c r="I1621">
        <v>821.98</v>
      </c>
      <c r="J1621" t="s">
        <v>2309</v>
      </c>
      <c r="K1621" t="s">
        <v>2337</v>
      </c>
      <c r="L1621" t="str">
        <f t="shared" ca="1" si="50"/>
        <v>Female</v>
      </c>
      <c r="M1621" t="str">
        <f t="shared" si="51"/>
        <v>2024</v>
      </c>
    </row>
    <row r="1622" spans="1:13" x14ac:dyDescent="0.25">
      <c r="A1622" s="9" t="s">
        <v>46</v>
      </c>
      <c r="B1622" t="s">
        <v>1890</v>
      </c>
      <c r="C1622" t="s">
        <v>2287</v>
      </c>
      <c r="D1622" s="7">
        <v>3</v>
      </c>
      <c r="E1622" t="s">
        <v>2291</v>
      </c>
      <c r="F1622" t="s">
        <v>2297</v>
      </c>
      <c r="G1622" t="s">
        <v>2299</v>
      </c>
      <c r="H1622" t="s">
        <v>2304</v>
      </c>
      <c r="I1622">
        <v>448.16</v>
      </c>
      <c r="J1622" t="s">
        <v>2310</v>
      </c>
      <c r="K1622" t="s">
        <v>2336</v>
      </c>
      <c r="L1622" t="str">
        <f t="shared" ca="1" si="50"/>
        <v>Male</v>
      </c>
      <c r="M1622" t="str">
        <f t="shared" si="51"/>
        <v>2024</v>
      </c>
    </row>
    <row r="1623" spans="1:13" hidden="1" x14ac:dyDescent="0.25">
      <c r="A1623" s="9" t="s">
        <v>157</v>
      </c>
      <c r="B1623" t="s">
        <v>1891</v>
      </c>
      <c r="C1623" t="s">
        <v>2271</v>
      </c>
      <c r="D1623" s="7">
        <v>4</v>
      </c>
      <c r="E1623" t="s">
        <v>2291</v>
      </c>
      <c r="F1623" t="s">
        <v>2298</v>
      </c>
      <c r="G1623" t="s">
        <v>2300</v>
      </c>
      <c r="H1623" t="s">
        <v>2305</v>
      </c>
      <c r="I1623">
        <v>926.49</v>
      </c>
      <c r="J1623" t="s">
        <v>2310</v>
      </c>
      <c r="K1623" t="s">
        <v>2333</v>
      </c>
      <c r="L1623" t="str">
        <f t="shared" ca="1" si="50"/>
        <v>Female</v>
      </c>
      <c r="M1623" t="str">
        <f t="shared" si="51"/>
        <v>2024</v>
      </c>
    </row>
    <row r="1624" spans="1:13" x14ac:dyDescent="0.25">
      <c r="A1624" s="9" t="s">
        <v>167</v>
      </c>
      <c r="B1624" t="s">
        <v>1892</v>
      </c>
      <c r="C1624" t="s">
        <v>2272</v>
      </c>
      <c r="D1624" s="7">
        <v>3</v>
      </c>
      <c r="E1624" t="s">
        <v>2292</v>
      </c>
      <c r="F1624" t="s">
        <v>2298</v>
      </c>
      <c r="G1624" t="s">
        <v>2299</v>
      </c>
      <c r="H1624" t="s">
        <v>2304</v>
      </c>
      <c r="I1624">
        <v>806.61</v>
      </c>
      <c r="J1624" t="s">
        <v>2308</v>
      </c>
      <c r="K1624" t="s">
        <v>2336</v>
      </c>
      <c r="L1624" t="str">
        <f t="shared" ca="1" si="50"/>
        <v>Female</v>
      </c>
      <c r="M1624" t="str">
        <f t="shared" si="51"/>
        <v>2024</v>
      </c>
    </row>
    <row r="1625" spans="1:13" x14ac:dyDescent="0.25">
      <c r="A1625" s="9" t="s">
        <v>243</v>
      </c>
      <c r="B1625" t="s">
        <v>1893</v>
      </c>
      <c r="C1625" t="s">
        <v>2274</v>
      </c>
      <c r="D1625" s="7">
        <v>4</v>
      </c>
      <c r="E1625" t="s">
        <v>2294</v>
      </c>
      <c r="F1625" t="s">
        <v>2296</v>
      </c>
      <c r="G1625" t="s">
        <v>2299</v>
      </c>
      <c r="H1625" t="s">
        <v>2301</v>
      </c>
      <c r="I1625">
        <v>385.27</v>
      </c>
      <c r="J1625" t="s">
        <v>2308</v>
      </c>
      <c r="K1625" t="s">
        <v>2333</v>
      </c>
      <c r="L1625" t="str">
        <f t="shared" ca="1" si="50"/>
        <v>Female</v>
      </c>
      <c r="M1625" t="str">
        <f t="shared" si="51"/>
        <v>2024</v>
      </c>
    </row>
    <row r="1626" spans="1:13" x14ac:dyDescent="0.25">
      <c r="A1626" s="9" t="s">
        <v>11</v>
      </c>
      <c r="B1626" t="s">
        <v>1894</v>
      </c>
      <c r="C1626" t="s">
        <v>2279</v>
      </c>
      <c r="D1626" s="7">
        <v>1</v>
      </c>
      <c r="E1626" t="s">
        <v>2291</v>
      </c>
      <c r="F1626" t="s">
        <v>2298</v>
      </c>
      <c r="G1626" t="s">
        <v>2299</v>
      </c>
      <c r="H1626" t="s">
        <v>2303</v>
      </c>
      <c r="I1626">
        <v>809.49</v>
      </c>
      <c r="J1626" t="s">
        <v>2308</v>
      </c>
      <c r="K1626" t="s">
        <v>2335</v>
      </c>
      <c r="L1626" t="str">
        <f t="shared" ca="1" si="50"/>
        <v>Female</v>
      </c>
      <c r="M1626" t="str">
        <f t="shared" si="51"/>
        <v>2024</v>
      </c>
    </row>
    <row r="1627" spans="1:13" x14ac:dyDescent="0.25">
      <c r="A1627" s="12">
        <v>45297</v>
      </c>
      <c r="B1627" t="s">
        <v>1895</v>
      </c>
      <c r="C1627" t="s">
        <v>2272</v>
      </c>
      <c r="D1627" s="7">
        <v>1</v>
      </c>
      <c r="E1627" t="s">
        <v>2292</v>
      </c>
      <c r="F1627" t="s">
        <v>2297</v>
      </c>
      <c r="G1627" t="s">
        <v>2299</v>
      </c>
      <c r="H1627" t="s">
        <v>2302</v>
      </c>
      <c r="I1627">
        <v>684.84</v>
      </c>
      <c r="J1627" t="s">
        <v>2309</v>
      </c>
      <c r="K1627" t="s">
        <v>2335</v>
      </c>
      <c r="L1627" t="str">
        <f t="shared" ca="1" si="50"/>
        <v>Female</v>
      </c>
      <c r="M1627" t="str">
        <f t="shared" si="51"/>
        <v>2024</v>
      </c>
    </row>
    <row r="1628" spans="1:13" x14ac:dyDescent="0.25">
      <c r="A1628" s="9" t="s">
        <v>206</v>
      </c>
      <c r="B1628" t="s">
        <v>1896</v>
      </c>
      <c r="C1628" t="s">
        <v>2271</v>
      </c>
      <c r="D1628" s="7">
        <v>5</v>
      </c>
      <c r="E1628" t="s">
        <v>2291</v>
      </c>
      <c r="F1628" t="s">
        <v>2297</v>
      </c>
      <c r="G1628" t="s">
        <v>2299</v>
      </c>
      <c r="H1628" t="s">
        <v>2305</v>
      </c>
      <c r="I1628">
        <v>148.41999999999999</v>
      </c>
      <c r="J1628" t="s">
        <v>2306</v>
      </c>
      <c r="K1628" s="10" t="s">
        <v>2334</v>
      </c>
      <c r="L1628" t="str">
        <f t="shared" ca="1" si="50"/>
        <v>Female</v>
      </c>
      <c r="M1628" t="str">
        <f t="shared" si="51"/>
        <v>2024</v>
      </c>
    </row>
    <row r="1629" spans="1:13" x14ac:dyDescent="0.25">
      <c r="A1629" s="9" t="s">
        <v>188</v>
      </c>
      <c r="B1629" t="s">
        <v>1897</v>
      </c>
      <c r="C1629" t="s">
        <v>2271</v>
      </c>
      <c r="D1629" s="7">
        <v>5</v>
      </c>
      <c r="E1629" t="s">
        <v>2291</v>
      </c>
      <c r="F1629" t="s">
        <v>2297</v>
      </c>
      <c r="G1629" t="s">
        <v>2299</v>
      </c>
      <c r="H1629" t="s">
        <v>2303</v>
      </c>
      <c r="I1629">
        <v>273.23</v>
      </c>
      <c r="J1629" t="s">
        <v>2310</v>
      </c>
      <c r="K1629" s="10" t="s">
        <v>2334</v>
      </c>
      <c r="L1629" t="str">
        <f t="shared" ca="1" si="50"/>
        <v>Female</v>
      </c>
      <c r="M1629" t="str">
        <f t="shared" si="51"/>
        <v>2024</v>
      </c>
    </row>
    <row r="1630" spans="1:13" x14ac:dyDescent="0.25">
      <c r="A1630" s="9" t="s">
        <v>43</v>
      </c>
      <c r="B1630" t="s">
        <v>1898</v>
      </c>
      <c r="C1630" t="s">
        <v>2275</v>
      </c>
      <c r="D1630" s="7">
        <v>3</v>
      </c>
      <c r="E1630" t="s">
        <v>2294</v>
      </c>
      <c r="F1630" t="s">
        <v>2296</v>
      </c>
      <c r="G1630" t="s">
        <v>2299</v>
      </c>
      <c r="H1630" t="s">
        <v>2303</v>
      </c>
      <c r="I1630">
        <v>140.78</v>
      </c>
      <c r="J1630" t="s">
        <v>2310</v>
      </c>
      <c r="K1630" t="s">
        <v>2336</v>
      </c>
      <c r="L1630" t="str">
        <f t="shared" ca="1" si="50"/>
        <v>Female</v>
      </c>
      <c r="M1630" t="str">
        <f t="shared" si="51"/>
        <v>2024</v>
      </c>
    </row>
    <row r="1631" spans="1:13" x14ac:dyDescent="0.25">
      <c r="A1631" s="12">
        <v>45293</v>
      </c>
      <c r="B1631" t="s">
        <v>1899</v>
      </c>
      <c r="C1631" t="s">
        <v>2274</v>
      </c>
      <c r="D1631" s="7">
        <v>3</v>
      </c>
      <c r="E1631" t="s">
        <v>2294</v>
      </c>
      <c r="F1631" t="s">
        <v>2296</v>
      </c>
      <c r="G1631" t="s">
        <v>2299</v>
      </c>
      <c r="H1631" t="s">
        <v>2305</v>
      </c>
      <c r="I1631">
        <v>164.76</v>
      </c>
      <c r="J1631" t="s">
        <v>2309</v>
      </c>
      <c r="K1631" t="s">
        <v>2336</v>
      </c>
      <c r="L1631" t="str">
        <f t="shared" ca="1" si="50"/>
        <v>Female</v>
      </c>
      <c r="M1631" t="str">
        <f t="shared" si="51"/>
        <v>2024</v>
      </c>
    </row>
    <row r="1632" spans="1:13" x14ac:dyDescent="0.25">
      <c r="A1632" s="9" t="s">
        <v>263</v>
      </c>
      <c r="B1632" t="s">
        <v>1900</v>
      </c>
      <c r="C1632" t="s">
        <v>2286</v>
      </c>
      <c r="D1632" s="7">
        <v>1</v>
      </c>
      <c r="E1632" t="s">
        <v>2290</v>
      </c>
      <c r="F1632" t="s">
        <v>2295</v>
      </c>
      <c r="G1632" t="s">
        <v>2299</v>
      </c>
      <c r="H1632" t="s">
        <v>2303</v>
      </c>
      <c r="I1632">
        <v>458.6</v>
      </c>
      <c r="J1632" t="s">
        <v>2308</v>
      </c>
      <c r="K1632" t="s">
        <v>2335</v>
      </c>
      <c r="L1632" t="str">
        <f t="shared" ca="1" si="50"/>
        <v>Male</v>
      </c>
      <c r="M1632" t="str">
        <f t="shared" si="51"/>
        <v>2024</v>
      </c>
    </row>
    <row r="1633" spans="1:13" hidden="1" x14ac:dyDescent="0.25">
      <c r="A1633" s="9" t="s">
        <v>27</v>
      </c>
      <c r="B1633" t="s">
        <v>1901</v>
      </c>
      <c r="C1633" t="s">
        <v>2274</v>
      </c>
      <c r="D1633" s="7">
        <v>2</v>
      </c>
      <c r="E1633" t="s">
        <v>2294</v>
      </c>
      <c r="F1633" t="s">
        <v>2298</v>
      </c>
      <c r="G1633" t="s">
        <v>2300</v>
      </c>
      <c r="H1633" t="s">
        <v>2302</v>
      </c>
      <c r="I1633">
        <v>569.89</v>
      </c>
      <c r="J1633" t="s">
        <v>2306</v>
      </c>
      <c r="K1633" t="s">
        <v>2337</v>
      </c>
      <c r="L1633" t="str">
        <f t="shared" ca="1" si="50"/>
        <v>Female</v>
      </c>
      <c r="M1633" t="str">
        <f t="shared" si="51"/>
        <v>2024</v>
      </c>
    </row>
    <row r="1634" spans="1:13" x14ac:dyDescent="0.25">
      <c r="A1634" s="9" t="s">
        <v>94</v>
      </c>
      <c r="B1634" t="s">
        <v>1902</v>
      </c>
      <c r="C1634" t="s">
        <v>2280</v>
      </c>
      <c r="D1634" s="7">
        <v>4</v>
      </c>
      <c r="E1634" t="s">
        <v>2292</v>
      </c>
      <c r="F1634" t="s">
        <v>2296</v>
      </c>
      <c r="G1634" t="s">
        <v>2299</v>
      </c>
      <c r="H1634" t="s">
        <v>2303</v>
      </c>
      <c r="I1634">
        <v>334.61</v>
      </c>
      <c r="J1634" t="s">
        <v>2309</v>
      </c>
      <c r="K1634" t="s">
        <v>2333</v>
      </c>
      <c r="L1634" t="str">
        <f t="shared" ca="1" si="50"/>
        <v>Female</v>
      </c>
      <c r="M1634" t="str">
        <f t="shared" si="51"/>
        <v>2024</v>
      </c>
    </row>
    <row r="1635" spans="1:13" x14ac:dyDescent="0.25">
      <c r="A1635" s="9" t="s">
        <v>27</v>
      </c>
      <c r="B1635" t="s">
        <v>1903</v>
      </c>
      <c r="C1635" t="s">
        <v>2275</v>
      </c>
      <c r="D1635" s="7">
        <v>4</v>
      </c>
      <c r="E1635" t="s">
        <v>2294</v>
      </c>
      <c r="F1635" t="s">
        <v>2296</v>
      </c>
      <c r="G1635" t="s">
        <v>2299</v>
      </c>
      <c r="H1635" t="s">
        <v>2302</v>
      </c>
      <c r="I1635">
        <v>765.06</v>
      </c>
      <c r="J1635" t="s">
        <v>2310</v>
      </c>
      <c r="K1635" t="s">
        <v>2333</v>
      </c>
      <c r="L1635" t="str">
        <f t="shared" ca="1" si="50"/>
        <v>Male</v>
      </c>
      <c r="M1635" t="str">
        <f t="shared" si="51"/>
        <v>2024</v>
      </c>
    </row>
    <row r="1636" spans="1:13" hidden="1" x14ac:dyDescent="0.25">
      <c r="A1636" s="9" t="s">
        <v>210</v>
      </c>
      <c r="B1636" t="s">
        <v>1904</v>
      </c>
      <c r="C1636" t="s">
        <v>2289</v>
      </c>
      <c r="D1636" s="7">
        <v>2</v>
      </c>
      <c r="E1636" t="s">
        <v>2290</v>
      </c>
      <c r="F1636" t="s">
        <v>2295</v>
      </c>
      <c r="G1636" t="s">
        <v>2300</v>
      </c>
      <c r="H1636" t="s">
        <v>2304</v>
      </c>
      <c r="I1636">
        <v>477.66</v>
      </c>
      <c r="J1636" t="s">
        <v>2309</v>
      </c>
      <c r="K1636" t="s">
        <v>2337</v>
      </c>
      <c r="L1636" t="str">
        <f t="shared" ca="1" si="50"/>
        <v>Female</v>
      </c>
      <c r="M1636" t="str">
        <f t="shared" si="51"/>
        <v>2024</v>
      </c>
    </row>
    <row r="1637" spans="1:13" x14ac:dyDescent="0.25">
      <c r="A1637" s="9" t="s">
        <v>255</v>
      </c>
      <c r="B1637" t="s">
        <v>1905</v>
      </c>
      <c r="C1637" t="s">
        <v>2274</v>
      </c>
      <c r="D1637" s="7">
        <v>5</v>
      </c>
      <c r="E1637" t="s">
        <v>2294</v>
      </c>
      <c r="F1637" t="s">
        <v>2295</v>
      </c>
      <c r="G1637" t="s">
        <v>2299</v>
      </c>
      <c r="H1637" t="s">
        <v>2302</v>
      </c>
      <c r="I1637">
        <v>867.37</v>
      </c>
      <c r="J1637" t="s">
        <v>2307</v>
      </c>
      <c r="K1637" s="10" t="s">
        <v>2334</v>
      </c>
      <c r="L1637" t="str">
        <f t="shared" ca="1" si="50"/>
        <v>Female</v>
      </c>
      <c r="M1637" t="str">
        <f t="shared" si="51"/>
        <v>2024</v>
      </c>
    </row>
    <row r="1638" spans="1:13" x14ac:dyDescent="0.25">
      <c r="A1638" s="9" t="s">
        <v>142</v>
      </c>
      <c r="B1638" t="s">
        <v>1906</v>
      </c>
      <c r="C1638" t="s">
        <v>2282</v>
      </c>
      <c r="D1638" s="7">
        <v>5</v>
      </c>
      <c r="E1638" t="s">
        <v>2291</v>
      </c>
      <c r="F1638" t="s">
        <v>2296</v>
      </c>
      <c r="G1638" t="s">
        <v>2299</v>
      </c>
      <c r="H1638" t="s">
        <v>2302</v>
      </c>
      <c r="I1638">
        <v>290.62</v>
      </c>
      <c r="J1638" t="s">
        <v>2310</v>
      </c>
      <c r="K1638" s="10" t="s">
        <v>2334</v>
      </c>
      <c r="L1638" t="str">
        <f t="shared" ca="1" si="50"/>
        <v>Female</v>
      </c>
      <c r="M1638" t="str">
        <f t="shared" si="51"/>
        <v>2024</v>
      </c>
    </row>
    <row r="1639" spans="1:13" x14ac:dyDescent="0.25">
      <c r="A1639" s="9" t="s">
        <v>64</v>
      </c>
      <c r="B1639" t="s">
        <v>1907</v>
      </c>
      <c r="C1639" t="s">
        <v>2282</v>
      </c>
      <c r="D1639" s="7">
        <v>3</v>
      </c>
      <c r="E1639" t="s">
        <v>2291</v>
      </c>
      <c r="F1639" t="s">
        <v>2296</v>
      </c>
      <c r="G1639" t="s">
        <v>2299</v>
      </c>
      <c r="H1639" t="s">
        <v>2304</v>
      </c>
      <c r="I1639">
        <v>605.21</v>
      </c>
      <c r="J1639" t="s">
        <v>2310</v>
      </c>
      <c r="K1639" t="s">
        <v>2336</v>
      </c>
      <c r="L1639" t="str">
        <f t="shared" ca="1" si="50"/>
        <v>Male</v>
      </c>
      <c r="M1639" t="str">
        <f t="shared" si="51"/>
        <v>2024</v>
      </c>
    </row>
    <row r="1640" spans="1:13" hidden="1" x14ac:dyDescent="0.25">
      <c r="A1640" s="9" t="s">
        <v>43</v>
      </c>
      <c r="B1640" t="s">
        <v>1908</v>
      </c>
      <c r="C1640" t="s">
        <v>2272</v>
      </c>
      <c r="D1640" s="7">
        <v>3</v>
      </c>
      <c r="E1640" t="s">
        <v>2292</v>
      </c>
      <c r="F1640" t="s">
        <v>2298</v>
      </c>
      <c r="G1640" t="s">
        <v>2300</v>
      </c>
      <c r="H1640" t="s">
        <v>2302</v>
      </c>
      <c r="I1640">
        <v>448.29</v>
      </c>
      <c r="J1640" t="s">
        <v>2306</v>
      </c>
      <c r="K1640" t="s">
        <v>2336</v>
      </c>
      <c r="L1640" t="str">
        <f t="shared" ca="1" si="50"/>
        <v>Female</v>
      </c>
      <c r="M1640" t="str">
        <f t="shared" si="51"/>
        <v>2024</v>
      </c>
    </row>
    <row r="1641" spans="1:13" x14ac:dyDescent="0.25">
      <c r="A1641" s="9" t="s">
        <v>138</v>
      </c>
      <c r="B1641" t="s">
        <v>1909</v>
      </c>
      <c r="C1641" t="s">
        <v>2286</v>
      </c>
      <c r="D1641" s="7">
        <v>3</v>
      </c>
      <c r="E1641" t="s">
        <v>2290</v>
      </c>
      <c r="F1641" t="s">
        <v>2298</v>
      </c>
      <c r="G1641" t="s">
        <v>2299</v>
      </c>
      <c r="H1641" t="s">
        <v>2301</v>
      </c>
      <c r="I1641">
        <v>805.45</v>
      </c>
      <c r="J1641" t="s">
        <v>2306</v>
      </c>
      <c r="K1641" t="s">
        <v>2336</v>
      </c>
      <c r="L1641" t="str">
        <f t="shared" ca="1" si="50"/>
        <v>Female</v>
      </c>
      <c r="M1641" t="str">
        <f t="shared" si="51"/>
        <v>2024</v>
      </c>
    </row>
    <row r="1642" spans="1:13" x14ac:dyDescent="0.25">
      <c r="A1642" s="9" t="s">
        <v>110</v>
      </c>
      <c r="B1642" t="s">
        <v>1910</v>
      </c>
      <c r="C1642" t="s">
        <v>2289</v>
      </c>
      <c r="D1642" s="7">
        <v>3</v>
      </c>
      <c r="E1642" t="s">
        <v>2290</v>
      </c>
      <c r="F1642" t="s">
        <v>2295</v>
      </c>
      <c r="G1642" t="s">
        <v>2299</v>
      </c>
      <c r="H1642" t="s">
        <v>2302</v>
      </c>
      <c r="I1642">
        <v>67.37</v>
      </c>
      <c r="J1642" t="s">
        <v>2308</v>
      </c>
      <c r="K1642" t="s">
        <v>2336</v>
      </c>
      <c r="L1642" t="str">
        <f t="shared" ca="1" si="50"/>
        <v>Male</v>
      </c>
      <c r="M1642" t="str">
        <f t="shared" si="51"/>
        <v>2024</v>
      </c>
    </row>
    <row r="1643" spans="1:13" hidden="1" x14ac:dyDescent="0.25">
      <c r="A1643" s="9" t="s">
        <v>14</v>
      </c>
      <c r="B1643" t="s">
        <v>1911</v>
      </c>
      <c r="C1643" t="s">
        <v>2284</v>
      </c>
      <c r="D1643" s="7">
        <v>1</v>
      </c>
      <c r="E1643" t="s">
        <v>2293</v>
      </c>
      <c r="F1643" t="s">
        <v>2298</v>
      </c>
      <c r="G1643" t="s">
        <v>2300</v>
      </c>
      <c r="H1643" t="s">
        <v>2304</v>
      </c>
      <c r="I1643">
        <v>338.51</v>
      </c>
      <c r="J1643" t="s">
        <v>2308</v>
      </c>
      <c r="K1643" t="s">
        <v>2335</v>
      </c>
      <c r="L1643" t="str">
        <f t="shared" ca="1" si="50"/>
        <v>Female</v>
      </c>
      <c r="M1643" t="str">
        <f t="shared" si="51"/>
        <v>2024</v>
      </c>
    </row>
    <row r="1644" spans="1:13" x14ac:dyDescent="0.25">
      <c r="A1644" s="9" t="s">
        <v>167</v>
      </c>
      <c r="B1644" t="s">
        <v>1912</v>
      </c>
      <c r="C1644" t="s">
        <v>2284</v>
      </c>
      <c r="D1644" s="7">
        <v>4</v>
      </c>
      <c r="E1644" t="s">
        <v>2293</v>
      </c>
      <c r="F1644" t="s">
        <v>2298</v>
      </c>
      <c r="G1644" t="s">
        <v>2299</v>
      </c>
      <c r="H1644" t="s">
        <v>2303</v>
      </c>
      <c r="I1644">
        <v>649.41</v>
      </c>
      <c r="J1644" t="s">
        <v>2306</v>
      </c>
      <c r="K1644" t="s">
        <v>2333</v>
      </c>
      <c r="L1644" t="str">
        <f t="shared" ca="1" si="50"/>
        <v>Female</v>
      </c>
      <c r="M1644" t="str">
        <f t="shared" si="51"/>
        <v>2024</v>
      </c>
    </row>
    <row r="1645" spans="1:13" x14ac:dyDescent="0.25">
      <c r="A1645" s="12">
        <v>45295</v>
      </c>
      <c r="B1645" t="s">
        <v>1913</v>
      </c>
      <c r="C1645" t="s">
        <v>2281</v>
      </c>
      <c r="D1645" s="7">
        <v>2</v>
      </c>
      <c r="E1645" t="s">
        <v>2290</v>
      </c>
      <c r="F1645" t="s">
        <v>2298</v>
      </c>
      <c r="G1645" t="s">
        <v>2299</v>
      </c>
      <c r="H1645" t="s">
        <v>2302</v>
      </c>
      <c r="I1645">
        <v>822.87</v>
      </c>
      <c r="J1645" t="s">
        <v>2308</v>
      </c>
      <c r="K1645" t="s">
        <v>2337</v>
      </c>
      <c r="L1645" t="str">
        <f t="shared" ca="1" si="50"/>
        <v>Male</v>
      </c>
      <c r="M1645" t="str">
        <f t="shared" si="51"/>
        <v>2024</v>
      </c>
    </row>
    <row r="1646" spans="1:13" hidden="1" x14ac:dyDescent="0.25">
      <c r="A1646" s="9" t="s">
        <v>41</v>
      </c>
      <c r="B1646" t="s">
        <v>1914</v>
      </c>
      <c r="C1646" t="s">
        <v>2289</v>
      </c>
      <c r="D1646" s="7">
        <v>4</v>
      </c>
      <c r="E1646" t="s">
        <v>2290</v>
      </c>
      <c r="F1646" t="s">
        <v>2297</v>
      </c>
      <c r="G1646" t="s">
        <v>2300</v>
      </c>
      <c r="H1646" t="s">
        <v>2302</v>
      </c>
      <c r="I1646">
        <v>209.45</v>
      </c>
      <c r="J1646" t="s">
        <v>2309</v>
      </c>
      <c r="K1646" t="s">
        <v>2333</v>
      </c>
      <c r="L1646" t="str">
        <f t="shared" ca="1" si="50"/>
        <v>Male</v>
      </c>
      <c r="M1646" t="str">
        <f t="shared" si="51"/>
        <v>2024</v>
      </c>
    </row>
    <row r="1647" spans="1:13" hidden="1" x14ac:dyDescent="0.25">
      <c r="A1647" s="12">
        <v>45300</v>
      </c>
      <c r="B1647" t="s">
        <v>1915</v>
      </c>
      <c r="C1647" t="s">
        <v>2278</v>
      </c>
      <c r="D1647" s="7">
        <v>5</v>
      </c>
      <c r="E1647" t="s">
        <v>2293</v>
      </c>
      <c r="F1647" t="s">
        <v>2297</v>
      </c>
      <c r="G1647" t="s">
        <v>2300</v>
      </c>
      <c r="H1647" t="s">
        <v>2304</v>
      </c>
      <c r="I1647">
        <v>272.39999999999998</v>
      </c>
      <c r="J1647" t="s">
        <v>2309</v>
      </c>
      <c r="K1647" s="10" t="s">
        <v>2334</v>
      </c>
      <c r="L1647" t="str">
        <f t="shared" ca="1" si="50"/>
        <v>Female</v>
      </c>
      <c r="M1647" t="str">
        <f t="shared" si="51"/>
        <v>2024</v>
      </c>
    </row>
    <row r="1648" spans="1:13" x14ac:dyDescent="0.25">
      <c r="A1648" s="9" t="s">
        <v>103</v>
      </c>
      <c r="B1648" t="s">
        <v>1916</v>
      </c>
      <c r="C1648" t="s">
        <v>2280</v>
      </c>
      <c r="D1648" s="7">
        <v>3</v>
      </c>
      <c r="E1648" t="s">
        <v>2292</v>
      </c>
      <c r="F1648" t="s">
        <v>2296</v>
      </c>
      <c r="G1648" t="s">
        <v>2299</v>
      </c>
      <c r="H1648" t="s">
        <v>2301</v>
      </c>
      <c r="I1648">
        <v>320.02</v>
      </c>
      <c r="J1648" t="s">
        <v>2308</v>
      </c>
      <c r="K1648" t="s">
        <v>2336</v>
      </c>
      <c r="L1648" t="str">
        <f t="shared" ca="1" si="50"/>
        <v>Male</v>
      </c>
      <c r="M1648" t="str">
        <f t="shared" si="51"/>
        <v>2024</v>
      </c>
    </row>
    <row r="1649" spans="1:13" hidden="1" x14ac:dyDescent="0.25">
      <c r="A1649" s="9" t="s">
        <v>212</v>
      </c>
      <c r="B1649" t="s">
        <v>1917</v>
      </c>
      <c r="C1649" t="s">
        <v>2278</v>
      </c>
      <c r="D1649" s="7">
        <v>2</v>
      </c>
      <c r="E1649" t="s">
        <v>2293</v>
      </c>
      <c r="F1649" t="s">
        <v>2296</v>
      </c>
      <c r="G1649" t="s">
        <v>2300</v>
      </c>
      <c r="H1649" t="s">
        <v>2301</v>
      </c>
      <c r="I1649">
        <v>392.4</v>
      </c>
      <c r="J1649" t="s">
        <v>2306</v>
      </c>
      <c r="K1649" t="s">
        <v>2337</v>
      </c>
      <c r="L1649" t="str">
        <f t="shared" ca="1" si="50"/>
        <v>Male</v>
      </c>
      <c r="M1649" t="str">
        <f t="shared" si="51"/>
        <v>2024</v>
      </c>
    </row>
    <row r="1650" spans="1:13" hidden="1" x14ac:dyDescent="0.25">
      <c r="A1650" s="12">
        <v>45307</v>
      </c>
      <c r="B1650" t="s">
        <v>1918</v>
      </c>
      <c r="C1650" t="s">
        <v>2283</v>
      </c>
      <c r="D1650" s="7">
        <v>3</v>
      </c>
      <c r="E1650" t="s">
        <v>2294</v>
      </c>
      <c r="F1650" t="s">
        <v>2297</v>
      </c>
      <c r="G1650" t="s">
        <v>2300</v>
      </c>
      <c r="H1650" t="s">
        <v>2302</v>
      </c>
      <c r="I1650">
        <v>406.27</v>
      </c>
      <c r="J1650" t="s">
        <v>2310</v>
      </c>
      <c r="K1650" t="s">
        <v>2336</v>
      </c>
      <c r="L1650" t="str">
        <f t="shared" ca="1" si="50"/>
        <v>Female</v>
      </c>
      <c r="M1650" t="str">
        <f t="shared" si="51"/>
        <v>2024</v>
      </c>
    </row>
    <row r="1651" spans="1:13" x14ac:dyDescent="0.25">
      <c r="A1651" s="9" t="s">
        <v>115</v>
      </c>
      <c r="B1651" t="s">
        <v>1919</v>
      </c>
      <c r="C1651" t="s">
        <v>2281</v>
      </c>
      <c r="D1651" s="7">
        <v>5</v>
      </c>
      <c r="E1651" t="s">
        <v>2290</v>
      </c>
      <c r="F1651" t="s">
        <v>2298</v>
      </c>
      <c r="G1651" t="s">
        <v>2299</v>
      </c>
      <c r="H1651" t="s">
        <v>2305</v>
      </c>
      <c r="I1651">
        <v>706.29</v>
      </c>
      <c r="J1651" t="s">
        <v>2308</v>
      </c>
      <c r="K1651" s="10" t="s">
        <v>2334</v>
      </c>
      <c r="L1651" t="str">
        <f t="shared" ca="1" si="50"/>
        <v>Male</v>
      </c>
      <c r="M1651" t="str">
        <f t="shared" si="51"/>
        <v>2024</v>
      </c>
    </row>
    <row r="1652" spans="1:13" hidden="1" x14ac:dyDescent="0.25">
      <c r="A1652" s="9" t="s">
        <v>132</v>
      </c>
      <c r="B1652" t="s">
        <v>1920</v>
      </c>
      <c r="C1652" t="s">
        <v>2279</v>
      </c>
      <c r="D1652" s="7">
        <v>5</v>
      </c>
      <c r="E1652" t="s">
        <v>2291</v>
      </c>
      <c r="F1652" t="s">
        <v>2296</v>
      </c>
      <c r="G1652" t="s">
        <v>2300</v>
      </c>
      <c r="H1652" t="s">
        <v>2305</v>
      </c>
      <c r="I1652">
        <v>354.8</v>
      </c>
      <c r="J1652" t="s">
        <v>2310</v>
      </c>
      <c r="K1652" s="10" t="s">
        <v>2334</v>
      </c>
      <c r="L1652" t="str">
        <f t="shared" ca="1" si="50"/>
        <v>Female</v>
      </c>
      <c r="M1652" t="str">
        <f t="shared" si="51"/>
        <v>2024</v>
      </c>
    </row>
    <row r="1653" spans="1:13" x14ac:dyDescent="0.25">
      <c r="A1653" s="9" t="s">
        <v>61</v>
      </c>
      <c r="B1653" t="s">
        <v>1921</v>
      </c>
      <c r="C1653" t="s">
        <v>2287</v>
      </c>
      <c r="D1653" s="7">
        <v>3</v>
      </c>
      <c r="E1653" t="s">
        <v>2291</v>
      </c>
      <c r="F1653" t="s">
        <v>2296</v>
      </c>
      <c r="G1653" t="s">
        <v>2299</v>
      </c>
      <c r="H1653" t="s">
        <v>2305</v>
      </c>
      <c r="I1653">
        <v>369.35</v>
      </c>
      <c r="J1653" t="s">
        <v>2310</v>
      </c>
      <c r="K1653" t="s">
        <v>2336</v>
      </c>
      <c r="L1653" t="str">
        <f t="shared" ca="1" si="50"/>
        <v>Male</v>
      </c>
      <c r="M1653" t="str">
        <f t="shared" si="51"/>
        <v>2024</v>
      </c>
    </row>
    <row r="1654" spans="1:13" hidden="1" x14ac:dyDescent="0.25">
      <c r="A1654" s="9" t="s">
        <v>200</v>
      </c>
      <c r="B1654" t="s">
        <v>1922</v>
      </c>
      <c r="C1654" t="s">
        <v>2277</v>
      </c>
      <c r="D1654" s="7">
        <v>2</v>
      </c>
      <c r="E1654" t="s">
        <v>2292</v>
      </c>
      <c r="F1654" t="s">
        <v>2297</v>
      </c>
      <c r="G1654" t="s">
        <v>2300</v>
      </c>
      <c r="H1654" t="s">
        <v>2301</v>
      </c>
      <c r="I1654">
        <v>576.36</v>
      </c>
      <c r="J1654" t="s">
        <v>2308</v>
      </c>
      <c r="K1654" t="s">
        <v>2337</v>
      </c>
      <c r="L1654" t="str">
        <f t="shared" ca="1" si="50"/>
        <v>Female</v>
      </c>
      <c r="M1654" t="str">
        <f t="shared" si="51"/>
        <v>2024</v>
      </c>
    </row>
    <row r="1655" spans="1:13" x14ac:dyDescent="0.25">
      <c r="A1655" s="9" t="s">
        <v>183</v>
      </c>
      <c r="B1655" t="s">
        <v>1923</v>
      </c>
      <c r="C1655" t="s">
        <v>2277</v>
      </c>
      <c r="D1655" s="7">
        <v>1</v>
      </c>
      <c r="E1655" t="s">
        <v>2292</v>
      </c>
      <c r="F1655" t="s">
        <v>2298</v>
      </c>
      <c r="G1655" t="s">
        <v>2299</v>
      </c>
      <c r="H1655" t="s">
        <v>2301</v>
      </c>
      <c r="I1655">
        <v>288.66000000000003</v>
      </c>
      <c r="J1655" t="s">
        <v>2307</v>
      </c>
      <c r="K1655" t="s">
        <v>2335</v>
      </c>
      <c r="L1655" t="str">
        <f t="shared" ca="1" si="50"/>
        <v>Female</v>
      </c>
      <c r="M1655" t="str">
        <f t="shared" si="51"/>
        <v>2024</v>
      </c>
    </row>
    <row r="1656" spans="1:13" x14ac:dyDescent="0.25">
      <c r="A1656" s="9" t="s">
        <v>100</v>
      </c>
      <c r="B1656" t="s">
        <v>1924</v>
      </c>
      <c r="C1656" t="s">
        <v>2271</v>
      </c>
      <c r="D1656" s="7">
        <v>2</v>
      </c>
      <c r="E1656" t="s">
        <v>2291</v>
      </c>
      <c r="F1656" t="s">
        <v>2296</v>
      </c>
      <c r="G1656" t="s">
        <v>2299</v>
      </c>
      <c r="H1656" t="s">
        <v>2304</v>
      </c>
      <c r="I1656">
        <v>753.71</v>
      </c>
      <c r="J1656" t="s">
        <v>2309</v>
      </c>
      <c r="K1656" t="s">
        <v>2337</v>
      </c>
      <c r="L1656" t="str">
        <f t="shared" ca="1" si="50"/>
        <v>Female</v>
      </c>
      <c r="M1656" t="str">
        <f t="shared" si="51"/>
        <v>2024</v>
      </c>
    </row>
    <row r="1657" spans="1:13" x14ac:dyDescent="0.25">
      <c r="A1657" s="9" t="s">
        <v>95</v>
      </c>
      <c r="B1657" t="s">
        <v>1925</v>
      </c>
      <c r="C1657" t="s">
        <v>2289</v>
      </c>
      <c r="D1657" s="7">
        <v>4</v>
      </c>
      <c r="E1657" t="s">
        <v>2290</v>
      </c>
      <c r="F1657" t="s">
        <v>2296</v>
      </c>
      <c r="G1657" t="s">
        <v>2299</v>
      </c>
      <c r="H1657" t="s">
        <v>2304</v>
      </c>
      <c r="I1657">
        <v>664.3</v>
      </c>
      <c r="J1657" t="s">
        <v>2309</v>
      </c>
      <c r="K1657" t="s">
        <v>2333</v>
      </c>
      <c r="L1657" t="str">
        <f t="shared" ca="1" si="50"/>
        <v>Female</v>
      </c>
      <c r="M1657" t="str">
        <f t="shared" si="51"/>
        <v>2024</v>
      </c>
    </row>
    <row r="1658" spans="1:13" x14ac:dyDescent="0.25">
      <c r="A1658" s="9" t="s">
        <v>150</v>
      </c>
      <c r="B1658" t="s">
        <v>1926</v>
      </c>
      <c r="C1658" t="s">
        <v>2285</v>
      </c>
      <c r="D1658" s="7">
        <v>5</v>
      </c>
      <c r="E1658" t="s">
        <v>2294</v>
      </c>
      <c r="F1658" t="s">
        <v>2296</v>
      </c>
      <c r="G1658" t="s">
        <v>2299</v>
      </c>
      <c r="H1658" t="s">
        <v>2302</v>
      </c>
      <c r="I1658">
        <v>349.77</v>
      </c>
      <c r="J1658" t="s">
        <v>2307</v>
      </c>
      <c r="K1658" s="10" t="s">
        <v>2334</v>
      </c>
      <c r="L1658" t="str">
        <f t="shared" ca="1" si="50"/>
        <v>Male</v>
      </c>
      <c r="M1658" t="str">
        <f t="shared" si="51"/>
        <v>2024</v>
      </c>
    </row>
    <row r="1659" spans="1:13" hidden="1" x14ac:dyDescent="0.25">
      <c r="A1659" s="9" t="s">
        <v>128</v>
      </c>
      <c r="B1659" t="s">
        <v>1927</v>
      </c>
      <c r="C1659" t="s">
        <v>2285</v>
      </c>
      <c r="D1659" s="7">
        <v>5</v>
      </c>
      <c r="E1659" t="s">
        <v>2294</v>
      </c>
      <c r="F1659" t="s">
        <v>2295</v>
      </c>
      <c r="G1659" t="s">
        <v>2300</v>
      </c>
      <c r="H1659" t="s">
        <v>2305</v>
      </c>
      <c r="I1659">
        <v>757.72</v>
      </c>
      <c r="J1659" t="s">
        <v>2310</v>
      </c>
      <c r="K1659" s="10" t="s">
        <v>2334</v>
      </c>
      <c r="L1659" t="str">
        <f t="shared" ca="1" si="50"/>
        <v>Male</v>
      </c>
      <c r="M1659" t="str">
        <f t="shared" si="51"/>
        <v>2024</v>
      </c>
    </row>
    <row r="1660" spans="1:13" hidden="1" x14ac:dyDescent="0.25">
      <c r="A1660" s="9" t="s">
        <v>195</v>
      </c>
      <c r="B1660" t="s">
        <v>1928</v>
      </c>
      <c r="C1660" t="s">
        <v>2287</v>
      </c>
      <c r="D1660" s="7">
        <v>3</v>
      </c>
      <c r="E1660" t="s">
        <v>2291</v>
      </c>
      <c r="F1660" t="s">
        <v>2298</v>
      </c>
      <c r="G1660" t="s">
        <v>2300</v>
      </c>
      <c r="H1660" t="s">
        <v>2303</v>
      </c>
      <c r="I1660">
        <v>221.13</v>
      </c>
      <c r="J1660" t="s">
        <v>2310</v>
      </c>
      <c r="K1660" t="s">
        <v>2336</v>
      </c>
      <c r="L1660" t="str">
        <f t="shared" ca="1" si="50"/>
        <v>Male</v>
      </c>
      <c r="M1660" t="str">
        <f t="shared" si="51"/>
        <v>2024</v>
      </c>
    </row>
    <row r="1661" spans="1:13" hidden="1" x14ac:dyDescent="0.25">
      <c r="A1661" s="9" t="s">
        <v>36</v>
      </c>
      <c r="B1661" t="s">
        <v>1929</v>
      </c>
      <c r="C1661" t="s">
        <v>2289</v>
      </c>
      <c r="D1661" s="7">
        <v>3</v>
      </c>
      <c r="E1661" t="s">
        <v>2290</v>
      </c>
      <c r="F1661" t="s">
        <v>2295</v>
      </c>
      <c r="G1661" t="s">
        <v>2300</v>
      </c>
      <c r="H1661" t="s">
        <v>2304</v>
      </c>
      <c r="I1661">
        <v>640.16</v>
      </c>
      <c r="J1661" t="s">
        <v>2307</v>
      </c>
      <c r="K1661" t="s">
        <v>2336</v>
      </c>
      <c r="L1661" t="str">
        <f t="shared" ca="1" si="50"/>
        <v>Female</v>
      </c>
      <c r="M1661" t="str">
        <f t="shared" si="51"/>
        <v>2024</v>
      </c>
    </row>
    <row r="1662" spans="1:13" x14ac:dyDescent="0.25">
      <c r="A1662" s="9" t="s">
        <v>183</v>
      </c>
      <c r="B1662" t="s">
        <v>1930</v>
      </c>
      <c r="C1662" t="s">
        <v>2286</v>
      </c>
      <c r="D1662" s="7">
        <v>4</v>
      </c>
      <c r="E1662" t="s">
        <v>2290</v>
      </c>
      <c r="F1662" t="s">
        <v>2296</v>
      </c>
      <c r="G1662" t="s">
        <v>2299</v>
      </c>
      <c r="H1662" t="s">
        <v>2303</v>
      </c>
      <c r="I1662">
        <v>194.3</v>
      </c>
      <c r="J1662" t="s">
        <v>2310</v>
      </c>
      <c r="K1662" t="s">
        <v>2333</v>
      </c>
      <c r="L1662" t="str">
        <f t="shared" ca="1" si="50"/>
        <v>Female</v>
      </c>
      <c r="M1662" t="str">
        <f t="shared" si="51"/>
        <v>2024</v>
      </c>
    </row>
    <row r="1663" spans="1:13" x14ac:dyDescent="0.25">
      <c r="A1663" s="9" t="s">
        <v>209</v>
      </c>
      <c r="B1663" t="s">
        <v>1931</v>
      </c>
      <c r="C1663" t="s">
        <v>2284</v>
      </c>
      <c r="D1663" s="7">
        <v>5</v>
      </c>
      <c r="E1663" t="s">
        <v>2293</v>
      </c>
      <c r="F1663" t="s">
        <v>2297</v>
      </c>
      <c r="G1663" t="s">
        <v>2299</v>
      </c>
      <c r="H1663" t="s">
        <v>2302</v>
      </c>
      <c r="I1663">
        <v>347.14</v>
      </c>
      <c r="J1663" t="s">
        <v>2310</v>
      </c>
      <c r="K1663" s="10" t="s">
        <v>2334</v>
      </c>
      <c r="L1663" t="str">
        <f t="shared" ca="1" si="50"/>
        <v>Male</v>
      </c>
      <c r="M1663" t="str">
        <f t="shared" si="51"/>
        <v>2024</v>
      </c>
    </row>
    <row r="1664" spans="1:13" hidden="1" x14ac:dyDescent="0.25">
      <c r="A1664" s="9" t="s">
        <v>201</v>
      </c>
      <c r="B1664" t="s">
        <v>1932</v>
      </c>
      <c r="C1664" t="s">
        <v>2279</v>
      </c>
      <c r="D1664" s="7">
        <v>3</v>
      </c>
      <c r="E1664" t="s">
        <v>2291</v>
      </c>
      <c r="F1664" t="s">
        <v>2298</v>
      </c>
      <c r="G1664" t="s">
        <v>2300</v>
      </c>
      <c r="H1664" t="s">
        <v>2303</v>
      </c>
      <c r="I1664">
        <v>742.1</v>
      </c>
      <c r="J1664" t="s">
        <v>2309</v>
      </c>
      <c r="K1664" t="s">
        <v>2336</v>
      </c>
      <c r="L1664" t="str">
        <f t="shared" ca="1" si="50"/>
        <v>Female</v>
      </c>
      <c r="M1664" t="str">
        <f t="shared" si="51"/>
        <v>2024</v>
      </c>
    </row>
    <row r="1665" spans="1:13" x14ac:dyDescent="0.25">
      <c r="A1665" s="9" t="s">
        <v>59</v>
      </c>
      <c r="B1665" t="s">
        <v>1933</v>
      </c>
      <c r="C1665" t="s">
        <v>2287</v>
      </c>
      <c r="D1665" s="7">
        <v>1</v>
      </c>
      <c r="E1665" t="s">
        <v>2291</v>
      </c>
      <c r="F1665" t="s">
        <v>2298</v>
      </c>
      <c r="G1665" t="s">
        <v>2299</v>
      </c>
      <c r="H1665" t="s">
        <v>2302</v>
      </c>
      <c r="I1665">
        <v>741</v>
      </c>
      <c r="J1665" t="s">
        <v>2307</v>
      </c>
      <c r="K1665" t="s">
        <v>2335</v>
      </c>
      <c r="L1665" t="str">
        <f t="shared" ca="1" si="50"/>
        <v>Male</v>
      </c>
      <c r="M1665" t="str">
        <f t="shared" si="51"/>
        <v>2024</v>
      </c>
    </row>
    <row r="1666" spans="1:13" hidden="1" x14ac:dyDescent="0.25">
      <c r="A1666" s="9" t="s">
        <v>186</v>
      </c>
      <c r="B1666" t="s">
        <v>1934</v>
      </c>
      <c r="C1666" t="s">
        <v>2283</v>
      </c>
      <c r="D1666" s="7">
        <v>5</v>
      </c>
      <c r="E1666" t="s">
        <v>2294</v>
      </c>
      <c r="F1666" t="s">
        <v>2296</v>
      </c>
      <c r="G1666" t="s">
        <v>2300</v>
      </c>
      <c r="H1666" t="s">
        <v>2305</v>
      </c>
      <c r="I1666">
        <v>982.7</v>
      </c>
      <c r="J1666" t="s">
        <v>2308</v>
      </c>
      <c r="K1666" s="10" t="s">
        <v>2334</v>
      </c>
      <c r="L1666" t="str">
        <f t="shared" ca="1" si="50"/>
        <v>Female</v>
      </c>
      <c r="M1666" t="str">
        <f t="shared" si="51"/>
        <v>2024</v>
      </c>
    </row>
    <row r="1667" spans="1:13" x14ac:dyDescent="0.25">
      <c r="A1667" s="9" t="s">
        <v>214</v>
      </c>
      <c r="B1667" t="s">
        <v>1935</v>
      </c>
      <c r="C1667" t="s">
        <v>2275</v>
      </c>
      <c r="D1667" s="7">
        <v>5</v>
      </c>
      <c r="E1667" t="s">
        <v>2294</v>
      </c>
      <c r="F1667" t="s">
        <v>2297</v>
      </c>
      <c r="G1667" t="s">
        <v>2299</v>
      </c>
      <c r="H1667" t="s">
        <v>2302</v>
      </c>
      <c r="I1667">
        <v>734.86</v>
      </c>
      <c r="J1667" t="s">
        <v>2309</v>
      </c>
      <c r="K1667" s="10" t="s">
        <v>2334</v>
      </c>
      <c r="L1667" t="str">
        <f t="shared" ref="L1667:L1730" ca="1" si="52">IF(G1668="Other", IF(RAND()&lt;=0.5, "Male", "Female"), G1668)</f>
        <v>Female</v>
      </c>
      <c r="M1667" t="str">
        <f t="shared" ref="M1667:M1730" si="53">TEXT(A1667, "YYYY")</f>
        <v>2024</v>
      </c>
    </row>
    <row r="1668" spans="1:13" x14ac:dyDescent="0.25">
      <c r="A1668" s="9" t="s">
        <v>88</v>
      </c>
      <c r="B1668" t="s">
        <v>1936</v>
      </c>
      <c r="C1668" t="s">
        <v>2277</v>
      </c>
      <c r="D1668" s="7">
        <v>2</v>
      </c>
      <c r="E1668" t="s">
        <v>2292</v>
      </c>
      <c r="F1668" t="s">
        <v>2295</v>
      </c>
      <c r="G1668" t="s">
        <v>2299</v>
      </c>
      <c r="H1668" t="s">
        <v>2302</v>
      </c>
      <c r="I1668">
        <v>709.89</v>
      </c>
      <c r="J1668" t="s">
        <v>2307</v>
      </c>
      <c r="K1668" t="s">
        <v>2337</v>
      </c>
      <c r="L1668" t="str">
        <f t="shared" ca="1" si="52"/>
        <v>Female</v>
      </c>
      <c r="M1668" t="str">
        <f t="shared" si="53"/>
        <v>2024</v>
      </c>
    </row>
    <row r="1669" spans="1:13" x14ac:dyDescent="0.25">
      <c r="A1669" s="9" t="s">
        <v>40</v>
      </c>
      <c r="B1669" t="s">
        <v>1937</v>
      </c>
      <c r="C1669" t="s">
        <v>2285</v>
      </c>
      <c r="D1669" s="7">
        <v>1</v>
      </c>
      <c r="E1669" t="s">
        <v>2294</v>
      </c>
      <c r="F1669" t="s">
        <v>2296</v>
      </c>
      <c r="G1669" t="s">
        <v>2299</v>
      </c>
      <c r="H1669" t="s">
        <v>2304</v>
      </c>
      <c r="I1669">
        <v>736.54</v>
      </c>
      <c r="J1669" t="s">
        <v>2306</v>
      </c>
      <c r="K1669" t="s">
        <v>2335</v>
      </c>
      <c r="L1669" t="str">
        <f t="shared" ca="1" si="52"/>
        <v>Female</v>
      </c>
      <c r="M1669" t="str">
        <f t="shared" si="53"/>
        <v>2024</v>
      </c>
    </row>
    <row r="1670" spans="1:13" x14ac:dyDescent="0.25">
      <c r="A1670" s="9" t="s">
        <v>49</v>
      </c>
      <c r="B1670" t="s">
        <v>1938</v>
      </c>
      <c r="C1670" t="s">
        <v>2287</v>
      </c>
      <c r="D1670" s="7">
        <v>5</v>
      </c>
      <c r="E1670" t="s">
        <v>2291</v>
      </c>
      <c r="F1670" t="s">
        <v>2295</v>
      </c>
      <c r="G1670" t="s">
        <v>2299</v>
      </c>
      <c r="H1670" t="s">
        <v>2301</v>
      </c>
      <c r="I1670">
        <v>468.12</v>
      </c>
      <c r="J1670" t="s">
        <v>2308</v>
      </c>
      <c r="K1670" s="10" t="s">
        <v>2334</v>
      </c>
      <c r="L1670" t="str">
        <f t="shared" ca="1" si="52"/>
        <v>Male</v>
      </c>
      <c r="M1670" t="str">
        <f t="shared" si="53"/>
        <v>2024</v>
      </c>
    </row>
    <row r="1671" spans="1:13" hidden="1" x14ac:dyDescent="0.25">
      <c r="A1671" s="9" t="s">
        <v>235</v>
      </c>
      <c r="B1671" t="s">
        <v>1939</v>
      </c>
      <c r="C1671" t="s">
        <v>2289</v>
      </c>
      <c r="D1671" s="7">
        <v>3</v>
      </c>
      <c r="E1671" t="s">
        <v>2290</v>
      </c>
      <c r="F1671" t="s">
        <v>2296</v>
      </c>
      <c r="G1671" t="s">
        <v>2300</v>
      </c>
      <c r="H1671" t="s">
        <v>2301</v>
      </c>
      <c r="I1671">
        <v>282.74</v>
      </c>
      <c r="J1671" t="s">
        <v>2310</v>
      </c>
      <c r="K1671" t="s">
        <v>2336</v>
      </c>
      <c r="L1671" t="str">
        <f t="shared" ca="1" si="52"/>
        <v>Female</v>
      </c>
      <c r="M1671" t="str">
        <f t="shared" si="53"/>
        <v>2024</v>
      </c>
    </row>
    <row r="1672" spans="1:13" x14ac:dyDescent="0.25">
      <c r="A1672" s="9" t="s">
        <v>32</v>
      </c>
      <c r="B1672" t="s">
        <v>1940</v>
      </c>
      <c r="C1672" t="s">
        <v>2279</v>
      </c>
      <c r="D1672" s="7">
        <v>3</v>
      </c>
      <c r="E1672" t="s">
        <v>2291</v>
      </c>
      <c r="F1672" t="s">
        <v>2296</v>
      </c>
      <c r="G1672" t="s">
        <v>2299</v>
      </c>
      <c r="H1672" t="s">
        <v>2305</v>
      </c>
      <c r="I1672">
        <v>254.37</v>
      </c>
      <c r="J1672" t="s">
        <v>2310</v>
      </c>
      <c r="K1672" t="s">
        <v>2336</v>
      </c>
      <c r="L1672" t="str">
        <f t="shared" ca="1" si="52"/>
        <v>Female</v>
      </c>
      <c r="M1672" t="str">
        <f t="shared" si="53"/>
        <v>2024</v>
      </c>
    </row>
    <row r="1673" spans="1:13" x14ac:dyDescent="0.25">
      <c r="A1673" s="9" t="s">
        <v>30</v>
      </c>
      <c r="B1673" t="s">
        <v>1941</v>
      </c>
      <c r="C1673" t="s">
        <v>2274</v>
      </c>
      <c r="D1673" s="7">
        <v>1</v>
      </c>
      <c r="E1673" t="s">
        <v>2294</v>
      </c>
      <c r="F1673" t="s">
        <v>2297</v>
      </c>
      <c r="G1673" t="s">
        <v>2299</v>
      </c>
      <c r="H1673" t="s">
        <v>2302</v>
      </c>
      <c r="I1673">
        <v>726.76</v>
      </c>
      <c r="J1673" t="s">
        <v>2309</v>
      </c>
      <c r="K1673" t="s">
        <v>2335</v>
      </c>
      <c r="L1673" t="str">
        <f t="shared" ca="1" si="52"/>
        <v>Male</v>
      </c>
      <c r="M1673" t="str">
        <f t="shared" si="53"/>
        <v>2024</v>
      </c>
    </row>
    <row r="1674" spans="1:13" hidden="1" x14ac:dyDescent="0.25">
      <c r="A1674" s="9" t="s">
        <v>219</v>
      </c>
      <c r="B1674" t="s">
        <v>1942</v>
      </c>
      <c r="C1674" t="s">
        <v>2288</v>
      </c>
      <c r="D1674" s="7">
        <v>5</v>
      </c>
      <c r="E1674" t="s">
        <v>2292</v>
      </c>
      <c r="F1674" t="s">
        <v>2298</v>
      </c>
      <c r="G1674" t="s">
        <v>2300</v>
      </c>
      <c r="H1674" t="s">
        <v>2305</v>
      </c>
      <c r="I1674">
        <v>979.6</v>
      </c>
      <c r="J1674" t="s">
        <v>2306</v>
      </c>
      <c r="K1674" s="10" t="s">
        <v>2334</v>
      </c>
      <c r="L1674" t="str">
        <f t="shared" ca="1" si="52"/>
        <v>Male</v>
      </c>
      <c r="M1674" t="str">
        <f t="shared" si="53"/>
        <v>2024</v>
      </c>
    </row>
    <row r="1675" spans="1:13" hidden="1" x14ac:dyDescent="0.25">
      <c r="A1675" s="9" t="s">
        <v>268</v>
      </c>
      <c r="B1675" t="s">
        <v>1943</v>
      </c>
      <c r="C1675" t="s">
        <v>2286</v>
      </c>
      <c r="D1675" s="7">
        <v>2</v>
      </c>
      <c r="E1675" t="s">
        <v>2290</v>
      </c>
      <c r="F1675" t="s">
        <v>2296</v>
      </c>
      <c r="G1675" t="s">
        <v>2300</v>
      </c>
      <c r="H1675" t="s">
        <v>2305</v>
      </c>
      <c r="I1675">
        <v>438.69</v>
      </c>
      <c r="J1675" t="s">
        <v>2310</v>
      </c>
      <c r="K1675" t="s">
        <v>2337</v>
      </c>
      <c r="L1675" t="str">
        <f t="shared" ca="1" si="52"/>
        <v>Female</v>
      </c>
      <c r="M1675" t="str">
        <f t="shared" si="53"/>
        <v>2024</v>
      </c>
    </row>
    <row r="1676" spans="1:13" x14ac:dyDescent="0.25">
      <c r="A1676" s="9" t="s">
        <v>25</v>
      </c>
      <c r="B1676" t="s">
        <v>1944</v>
      </c>
      <c r="C1676" t="s">
        <v>2284</v>
      </c>
      <c r="D1676" s="7">
        <v>5</v>
      </c>
      <c r="E1676" t="s">
        <v>2293</v>
      </c>
      <c r="F1676" t="s">
        <v>2295</v>
      </c>
      <c r="G1676" t="s">
        <v>2299</v>
      </c>
      <c r="H1676" t="s">
        <v>2305</v>
      </c>
      <c r="I1676">
        <v>27.69</v>
      </c>
      <c r="J1676" t="s">
        <v>2308</v>
      </c>
      <c r="K1676" s="10" t="s">
        <v>2334</v>
      </c>
      <c r="L1676" t="str">
        <f t="shared" ca="1" si="52"/>
        <v>Male</v>
      </c>
      <c r="M1676" t="str">
        <f t="shared" si="53"/>
        <v>2024</v>
      </c>
    </row>
    <row r="1677" spans="1:13" hidden="1" x14ac:dyDescent="0.25">
      <c r="A1677" s="9" t="s">
        <v>31</v>
      </c>
      <c r="B1677" t="s">
        <v>1945</v>
      </c>
      <c r="C1677" t="s">
        <v>2276</v>
      </c>
      <c r="D1677" s="7">
        <v>4</v>
      </c>
      <c r="E1677" t="s">
        <v>2293</v>
      </c>
      <c r="F1677" t="s">
        <v>2297</v>
      </c>
      <c r="G1677" t="s">
        <v>2300</v>
      </c>
      <c r="H1677" t="s">
        <v>2301</v>
      </c>
      <c r="I1677">
        <v>611.79</v>
      </c>
      <c r="J1677" t="s">
        <v>2308</v>
      </c>
      <c r="K1677" t="s">
        <v>2333</v>
      </c>
      <c r="L1677" t="str">
        <f t="shared" ca="1" si="52"/>
        <v>Female</v>
      </c>
      <c r="M1677" t="str">
        <f t="shared" si="53"/>
        <v>2024</v>
      </c>
    </row>
    <row r="1678" spans="1:13" x14ac:dyDescent="0.25">
      <c r="A1678" s="9" t="s">
        <v>79</v>
      </c>
      <c r="B1678" t="s">
        <v>1946</v>
      </c>
      <c r="C1678" t="s">
        <v>2275</v>
      </c>
      <c r="D1678" s="7">
        <v>5</v>
      </c>
      <c r="E1678" t="s">
        <v>2294</v>
      </c>
      <c r="F1678" t="s">
        <v>2296</v>
      </c>
      <c r="G1678" t="s">
        <v>2299</v>
      </c>
      <c r="H1678" t="s">
        <v>2304</v>
      </c>
      <c r="I1678">
        <v>931.79</v>
      </c>
      <c r="J1678" t="s">
        <v>2306</v>
      </c>
      <c r="K1678" s="10" t="s">
        <v>2334</v>
      </c>
      <c r="L1678" t="str">
        <f t="shared" ca="1" si="52"/>
        <v>Male</v>
      </c>
      <c r="M1678" t="str">
        <f t="shared" si="53"/>
        <v>2024</v>
      </c>
    </row>
    <row r="1679" spans="1:13" hidden="1" x14ac:dyDescent="0.25">
      <c r="A1679" s="9" t="s">
        <v>97</v>
      </c>
      <c r="B1679" t="s">
        <v>1947</v>
      </c>
      <c r="C1679" t="s">
        <v>2279</v>
      </c>
      <c r="D1679" s="7">
        <v>2</v>
      </c>
      <c r="E1679" t="s">
        <v>2291</v>
      </c>
      <c r="F1679" t="s">
        <v>2298</v>
      </c>
      <c r="G1679" t="s">
        <v>2300</v>
      </c>
      <c r="H1679" t="s">
        <v>2303</v>
      </c>
      <c r="I1679">
        <v>76.39</v>
      </c>
      <c r="J1679" t="s">
        <v>2310</v>
      </c>
      <c r="K1679" t="s">
        <v>2337</v>
      </c>
      <c r="L1679" t="str">
        <f t="shared" ca="1" si="52"/>
        <v>Female</v>
      </c>
      <c r="M1679" t="str">
        <f t="shared" si="53"/>
        <v>2024</v>
      </c>
    </row>
    <row r="1680" spans="1:13" x14ac:dyDescent="0.25">
      <c r="A1680" s="9" t="s">
        <v>186</v>
      </c>
      <c r="B1680" t="s">
        <v>1948</v>
      </c>
      <c r="C1680" t="s">
        <v>2276</v>
      </c>
      <c r="D1680" s="7">
        <v>5</v>
      </c>
      <c r="E1680" t="s">
        <v>2293</v>
      </c>
      <c r="F1680" t="s">
        <v>2295</v>
      </c>
      <c r="G1680" t="s">
        <v>2299</v>
      </c>
      <c r="H1680" t="s">
        <v>2301</v>
      </c>
      <c r="I1680">
        <v>511.77</v>
      </c>
      <c r="J1680" t="s">
        <v>2308</v>
      </c>
      <c r="K1680" s="10" t="s">
        <v>2334</v>
      </c>
      <c r="L1680" t="str">
        <f t="shared" ca="1" si="52"/>
        <v>Female</v>
      </c>
      <c r="M1680" t="str">
        <f t="shared" si="53"/>
        <v>2024</v>
      </c>
    </row>
    <row r="1681" spans="1:13" x14ac:dyDescent="0.25">
      <c r="A1681" s="9" t="s">
        <v>181</v>
      </c>
      <c r="B1681" t="s">
        <v>1949</v>
      </c>
      <c r="C1681" t="s">
        <v>2279</v>
      </c>
      <c r="D1681" s="7">
        <v>5</v>
      </c>
      <c r="E1681" t="s">
        <v>2291</v>
      </c>
      <c r="F1681" t="s">
        <v>2295</v>
      </c>
      <c r="G1681" t="s">
        <v>2299</v>
      </c>
      <c r="H1681" t="s">
        <v>2302</v>
      </c>
      <c r="I1681">
        <v>411.43</v>
      </c>
      <c r="J1681" t="s">
        <v>2309</v>
      </c>
      <c r="K1681" s="10" t="s">
        <v>2334</v>
      </c>
      <c r="L1681" t="str">
        <f t="shared" ca="1" si="52"/>
        <v>Female</v>
      </c>
      <c r="M1681" t="str">
        <f t="shared" si="53"/>
        <v>2024</v>
      </c>
    </row>
    <row r="1682" spans="1:13" x14ac:dyDescent="0.25">
      <c r="A1682" s="9" t="s">
        <v>30</v>
      </c>
      <c r="B1682" t="s">
        <v>1950</v>
      </c>
      <c r="C1682" t="s">
        <v>2283</v>
      </c>
      <c r="D1682" s="7">
        <v>5</v>
      </c>
      <c r="E1682" t="s">
        <v>2294</v>
      </c>
      <c r="F1682" t="s">
        <v>2295</v>
      </c>
      <c r="G1682" t="s">
        <v>2299</v>
      </c>
      <c r="H1682" t="s">
        <v>2303</v>
      </c>
      <c r="I1682">
        <v>400.08</v>
      </c>
      <c r="J1682" t="s">
        <v>2308</v>
      </c>
      <c r="K1682" s="10" t="s">
        <v>2334</v>
      </c>
      <c r="L1682" t="str">
        <f t="shared" ca="1" si="52"/>
        <v>Female</v>
      </c>
      <c r="M1682" t="str">
        <f t="shared" si="53"/>
        <v>2024</v>
      </c>
    </row>
    <row r="1683" spans="1:13" x14ac:dyDescent="0.25">
      <c r="A1683" s="9" t="s">
        <v>39</v>
      </c>
      <c r="B1683" t="s">
        <v>1951</v>
      </c>
      <c r="C1683" t="s">
        <v>2274</v>
      </c>
      <c r="D1683" s="7">
        <v>3</v>
      </c>
      <c r="E1683" t="s">
        <v>2294</v>
      </c>
      <c r="F1683" t="s">
        <v>2297</v>
      </c>
      <c r="G1683" t="s">
        <v>2299</v>
      </c>
      <c r="H1683" t="s">
        <v>2303</v>
      </c>
      <c r="I1683">
        <v>769.86</v>
      </c>
      <c r="J1683" t="s">
        <v>2307</v>
      </c>
      <c r="K1683" t="s">
        <v>2336</v>
      </c>
      <c r="L1683" t="str">
        <f t="shared" ca="1" si="52"/>
        <v>Male</v>
      </c>
      <c r="M1683" t="str">
        <f t="shared" si="53"/>
        <v>2024</v>
      </c>
    </row>
    <row r="1684" spans="1:13" hidden="1" x14ac:dyDescent="0.25">
      <c r="A1684" s="9" t="s">
        <v>124</v>
      </c>
      <c r="B1684" t="s">
        <v>1952</v>
      </c>
      <c r="C1684" t="s">
        <v>2281</v>
      </c>
      <c r="D1684" s="7">
        <v>3</v>
      </c>
      <c r="E1684" t="s">
        <v>2290</v>
      </c>
      <c r="F1684" t="s">
        <v>2295</v>
      </c>
      <c r="G1684" t="s">
        <v>2300</v>
      </c>
      <c r="H1684" t="s">
        <v>2304</v>
      </c>
      <c r="I1684">
        <v>201.71</v>
      </c>
      <c r="J1684" t="s">
        <v>2310</v>
      </c>
      <c r="K1684" t="s">
        <v>2336</v>
      </c>
      <c r="L1684" t="str">
        <f t="shared" ca="1" si="52"/>
        <v>Male</v>
      </c>
      <c r="M1684" t="str">
        <f t="shared" si="53"/>
        <v>2024</v>
      </c>
    </row>
    <row r="1685" spans="1:13" hidden="1" x14ac:dyDescent="0.25">
      <c r="A1685" s="9" t="s">
        <v>101</v>
      </c>
      <c r="B1685" t="s">
        <v>1953</v>
      </c>
      <c r="C1685" t="s">
        <v>2288</v>
      </c>
      <c r="D1685" s="7">
        <v>2</v>
      </c>
      <c r="E1685" t="s">
        <v>2292</v>
      </c>
      <c r="F1685" t="s">
        <v>2295</v>
      </c>
      <c r="G1685" t="s">
        <v>2300</v>
      </c>
      <c r="H1685" t="s">
        <v>2304</v>
      </c>
      <c r="I1685">
        <v>24.46</v>
      </c>
      <c r="J1685" t="s">
        <v>2308</v>
      </c>
      <c r="K1685" t="s">
        <v>2337</v>
      </c>
      <c r="L1685" t="str">
        <f t="shared" ca="1" si="52"/>
        <v>Male</v>
      </c>
      <c r="M1685" t="str">
        <f t="shared" si="53"/>
        <v>2024</v>
      </c>
    </row>
    <row r="1686" spans="1:13" hidden="1" x14ac:dyDescent="0.25">
      <c r="A1686" s="9" t="s">
        <v>149</v>
      </c>
      <c r="B1686" t="s">
        <v>1954</v>
      </c>
      <c r="C1686" t="s">
        <v>2286</v>
      </c>
      <c r="D1686" s="7">
        <v>2</v>
      </c>
      <c r="E1686" t="s">
        <v>2290</v>
      </c>
      <c r="F1686" t="s">
        <v>2295</v>
      </c>
      <c r="G1686" t="s">
        <v>2300</v>
      </c>
      <c r="H1686" t="s">
        <v>2305</v>
      </c>
      <c r="I1686">
        <v>49.4</v>
      </c>
      <c r="J1686" t="s">
        <v>2307</v>
      </c>
      <c r="K1686" t="s">
        <v>2337</v>
      </c>
      <c r="L1686" t="str">
        <f t="shared" ca="1" si="52"/>
        <v>Female</v>
      </c>
      <c r="M1686" t="str">
        <f t="shared" si="53"/>
        <v>2024</v>
      </c>
    </row>
    <row r="1687" spans="1:13" x14ac:dyDescent="0.25">
      <c r="A1687" s="9" t="s">
        <v>87</v>
      </c>
      <c r="B1687" t="s">
        <v>1955</v>
      </c>
      <c r="C1687" t="s">
        <v>2271</v>
      </c>
      <c r="D1687" s="7">
        <v>5</v>
      </c>
      <c r="E1687" t="s">
        <v>2291</v>
      </c>
      <c r="F1687" t="s">
        <v>2298</v>
      </c>
      <c r="G1687" t="s">
        <v>2299</v>
      </c>
      <c r="H1687" t="s">
        <v>2303</v>
      </c>
      <c r="I1687">
        <v>942.3</v>
      </c>
      <c r="J1687" t="s">
        <v>2307</v>
      </c>
      <c r="K1687" s="10" t="s">
        <v>2334</v>
      </c>
      <c r="L1687" t="str">
        <f t="shared" ca="1" si="52"/>
        <v>Male</v>
      </c>
      <c r="M1687" t="str">
        <f t="shared" si="53"/>
        <v>2024</v>
      </c>
    </row>
    <row r="1688" spans="1:13" hidden="1" x14ac:dyDescent="0.25">
      <c r="A1688" s="9" t="s">
        <v>242</v>
      </c>
      <c r="B1688" t="s">
        <v>1956</v>
      </c>
      <c r="C1688" t="s">
        <v>2288</v>
      </c>
      <c r="D1688" s="7">
        <v>2</v>
      </c>
      <c r="E1688" t="s">
        <v>2292</v>
      </c>
      <c r="F1688" t="s">
        <v>2296</v>
      </c>
      <c r="G1688" t="s">
        <v>2300</v>
      </c>
      <c r="H1688" t="s">
        <v>2304</v>
      </c>
      <c r="I1688">
        <v>194.01</v>
      </c>
      <c r="J1688" t="s">
        <v>2310</v>
      </c>
      <c r="K1688" t="s">
        <v>2337</v>
      </c>
      <c r="L1688" t="str">
        <f t="shared" ca="1" si="52"/>
        <v>Male</v>
      </c>
      <c r="M1688" t="str">
        <f t="shared" si="53"/>
        <v>2024</v>
      </c>
    </row>
    <row r="1689" spans="1:13" hidden="1" x14ac:dyDescent="0.25">
      <c r="A1689" s="9" t="s">
        <v>208</v>
      </c>
      <c r="B1689" t="s">
        <v>1957</v>
      </c>
      <c r="C1689" t="s">
        <v>2270</v>
      </c>
      <c r="D1689" s="7">
        <v>1</v>
      </c>
      <c r="E1689" t="s">
        <v>2290</v>
      </c>
      <c r="F1689" t="s">
        <v>2297</v>
      </c>
      <c r="G1689" t="s">
        <v>2300</v>
      </c>
      <c r="H1689" t="s">
        <v>2301</v>
      </c>
      <c r="I1689">
        <v>358.61</v>
      </c>
      <c r="J1689" t="s">
        <v>2309</v>
      </c>
      <c r="K1689" t="s">
        <v>2335</v>
      </c>
      <c r="L1689" t="str">
        <f t="shared" ca="1" si="52"/>
        <v>Female</v>
      </c>
      <c r="M1689" t="str">
        <f t="shared" si="53"/>
        <v>2024</v>
      </c>
    </row>
    <row r="1690" spans="1:13" x14ac:dyDescent="0.25">
      <c r="A1690" s="9" t="s">
        <v>76</v>
      </c>
      <c r="B1690" t="s">
        <v>1958</v>
      </c>
      <c r="C1690" t="s">
        <v>2287</v>
      </c>
      <c r="D1690" s="7">
        <v>3</v>
      </c>
      <c r="E1690" t="s">
        <v>2291</v>
      </c>
      <c r="F1690" t="s">
        <v>2295</v>
      </c>
      <c r="G1690" t="s">
        <v>2299</v>
      </c>
      <c r="H1690" t="s">
        <v>2301</v>
      </c>
      <c r="I1690">
        <v>957.01</v>
      </c>
      <c r="J1690" t="s">
        <v>2308</v>
      </c>
      <c r="K1690" t="s">
        <v>2336</v>
      </c>
      <c r="L1690" t="str">
        <f t="shared" ca="1" si="52"/>
        <v>Male</v>
      </c>
      <c r="M1690" t="str">
        <f t="shared" si="53"/>
        <v>2024</v>
      </c>
    </row>
    <row r="1691" spans="1:13" hidden="1" x14ac:dyDescent="0.25">
      <c r="A1691" s="9" t="s">
        <v>91</v>
      </c>
      <c r="B1691" t="s">
        <v>1959</v>
      </c>
      <c r="C1691" t="s">
        <v>2270</v>
      </c>
      <c r="D1691" s="7">
        <v>3</v>
      </c>
      <c r="E1691" t="s">
        <v>2290</v>
      </c>
      <c r="F1691" t="s">
        <v>2295</v>
      </c>
      <c r="G1691" t="s">
        <v>2300</v>
      </c>
      <c r="H1691" t="s">
        <v>2302</v>
      </c>
      <c r="I1691">
        <v>620.41999999999996</v>
      </c>
      <c r="J1691" t="s">
        <v>2308</v>
      </c>
      <c r="K1691" t="s">
        <v>2336</v>
      </c>
      <c r="L1691" t="str">
        <f t="shared" ca="1" si="52"/>
        <v>Male</v>
      </c>
      <c r="M1691" t="str">
        <f t="shared" si="53"/>
        <v>2024</v>
      </c>
    </row>
    <row r="1692" spans="1:13" hidden="1" x14ac:dyDescent="0.25">
      <c r="A1692" s="9" t="s">
        <v>245</v>
      </c>
      <c r="B1692" t="s">
        <v>1960</v>
      </c>
      <c r="C1692" t="s">
        <v>2283</v>
      </c>
      <c r="D1692" s="7">
        <v>1</v>
      </c>
      <c r="E1692" t="s">
        <v>2294</v>
      </c>
      <c r="F1692" t="s">
        <v>2298</v>
      </c>
      <c r="G1692" t="s">
        <v>2300</v>
      </c>
      <c r="H1692" t="s">
        <v>2303</v>
      </c>
      <c r="I1692">
        <v>893.4</v>
      </c>
      <c r="J1692" t="s">
        <v>2310</v>
      </c>
      <c r="K1692" t="s">
        <v>2335</v>
      </c>
      <c r="L1692" t="str">
        <f t="shared" ca="1" si="52"/>
        <v>Female</v>
      </c>
      <c r="M1692" t="str">
        <f t="shared" si="53"/>
        <v>2024</v>
      </c>
    </row>
    <row r="1693" spans="1:13" x14ac:dyDescent="0.25">
      <c r="A1693" s="9" t="s">
        <v>215</v>
      </c>
      <c r="B1693" t="s">
        <v>1961</v>
      </c>
      <c r="C1693" t="s">
        <v>2289</v>
      </c>
      <c r="D1693" s="7">
        <v>5</v>
      </c>
      <c r="E1693" t="s">
        <v>2290</v>
      </c>
      <c r="F1693" t="s">
        <v>2298</v>
      </c>
      <c r="G1693" t="s">
        <v>2299</v>
      </c>
      <c r="H1693" t="s">
        <v>2301</v>
      </c>
      <c r="I1693">
        <v>557.36</v>
      </c>
      <c r="J1693" t="s">
        <v>2308</v>
      </c>
      <c r="K1693" s="10" t="s">
        <v>2334</v>
      </c>
      <c r="L1693" t="str">
        <f t="shared" ca="1" si="52"/>
        <v>Female</v>
      </c>
      <c r="M1693" t="str">
        <f t="shared" si="53"/>
        <v>2024</v>
      </c>
    </row>
    <row r="1694" spans="1:13" x14ac:dyDescent="0.25">
      <c r="A1694" s="9" t="s">
        <v>154</v>
      </c>
      <c r="B1694" t="s">
        <v>1962</v>
      </c>
      <c r="C1694" t="s">
        <v>2271</v>
      </c>
      <c r="D1694" s="7">
        <v>5</v>
      </c>
      <c r="E1694" t="s">
        <v>2291</v>
      </c>
      <c r="F1694" t="s">
        <v>2295</v>
      </c>
      <c r="G1694" t="s">
        <v>2299</v>
      </c>
      <c r="H1694" t="s">
        <v>2303</v>
      </c>
      <c r="I1694">
        <v>162.93</v>
      </c>
      <c r="J1694" t="s">
        <v>2308</v>
      </c>
      <c r="K1694" s="10" t="s">
        <v>2334</v>
      </c>
      <c r="L1694" t="str">
        <f t="shared" ca="1" si="52"/>
        <v>Male</v>
      </c>
      <c r="M1694" t="str">
        <f t="shared" si="53"/>
        <v>2024</v>
      </c>
    </row>
    <row r="1695" spans="1:13" hidden="1" x14ac:dyDescent="0.25">
      <c r="A1695" s="9" t="s">
        <v>158</v>
      </c>
      <c r="B1695" t="s">
        <v>1963</v>
      </c>
      <c r="C1695" t="s">
        <v>2275</v>
      </c>
      <c r="D1695" s="7">
        <v>3</v>
      </c>
      <c r="E1695" t="s">
        <v>2294</v>
      </c>
      <c r="F1695" t="s">
        <v>2297</v>
      </c>
      <c r="G1695" t="s">
        <v>2300</v>
      </c>
      <c r="H1695" t="s">
        <v>2302</v>
      </c>
      <c r="I1695">
        <v>517.80999999999995</v>
      </c>
      <c r="J1695" t="s">
        <v>2309</v>
      </c>
      <c r="K1695" t="s">
        <v>2336</v>
      </c>
      <c r="L1695" t="str">
        <f t="shared" ca="1" si="52"/>
        <v>Female</v>
      </c>
      <c r="M1695" t="str">
        <f t="shared" si="53"/>
        <v>2024</v>
      </c>
    </row>
    <row r="1696" spans="1:13" x14ac:dyDescent="0.25">
      <c r="A1696" s="9" t="s">
        <v>222</v>
      </c>
      <c r="B1696" t="s">
        <v>1964</v>
      </c>
      <c r="C1696" t="s">
        <v>2276</v>
      </c>
      <c r="D1696" s="7">
        <v>2</v>
      </c>
      <c r="E1696" t="s">
        <v>2293</v>
      </c>
      <c r="F1696" t="s">
        <v>2296</v>
      </c>
      <c r="G1696" t="s">
        <v>2299</v>
      </c>
      <c r="H1696" t="s">
        <v>2303</v>
      </c>
      <c r="I1696">
        <v>309.14999999999998</v>
      </c>
      <c r="J1696" t="s">
        <v>2310</v>
      </c>
      <c r="K1696" t="s">
        <v>2337</v>
      </c>
      <c r="L1696" t="str">
        <f t="shared" ca="1" si="52"/>
        <v>Male</v>
      </c>
      <c r="M1696" t="str">
        <f t="shared" si="53"/>
        <v>2024</v>
      </c>
    </row>
    <row r="1697" spans="1:13" hidden="1" x14ac:dyDescent="0.25">
      <c r="A1697" s="9" t="s">
        <v>174</v>
      </c>
      <c r="B1697" t="s">
        <v>1965</v>
      </c>
      <c r="C1697" t="s">
        <v>2282</v>
      </c>
      <c r="D1697" s="7">
        <v>3</v>
      </c>
      <c r="E1697" t="s">
        <v>2291</v>
      </c>
      <c r="F1697" t="s">
        <v>2296</v>
      </c>
      <c r="G1697" t="s">
        <v>2300</v>
      </c>
      <c r="H1697" t="s">
        <v>2302</v>
      </c>
      <c r="I1697">
        <v>98.21</v>
      </c>
      <c r="J1697" t="s">
        <v>2307</v>
      </c>
      <c r="K1697" t="s">
        <v>2336</v>
      </c>
      <c r="L1697" t="str">
        <f t="shared" ca="1" si="52"/>
        <v>Female</v>
      </c>
      <c r="M1697" t="str">
        <f t="shared" si="53"/>
        <v>2024</v>
      </c>
    </row>
    <row r="1698" spans="1:13" x14ac:dyDescent="0.25">
      <c r="A1698" s="9" t="s">
        <v>178</v>
      </c>
      <c r="B1698" t="s">
        <v>1966</v>
      </c>
      <c r="C1698" t="s">
        <v>2287</v>
      </c>
      <c r="D1698" s="7">
        <v>1</v>
      </c>
      <c r="E1698" t="s">
        <v>2291</v>
      </c>
      <c r="F1698" t="s">
        <v>2295</v>
      </c>
      <c r="G1698" t="s">
        <v>2299</v>
      </c>
      <c r="H1698" t="s">
        <v>2301</v>
      </c>
      <c r="I1698">
        <v>120.2</v>
      </c>
      <c r="J1698" t="s">
        <v>2306</v>
      </c>
      <c r="K1698" t="s">
        <v>2335</v>
      </c>
      <c r="L1698" t="str">
        <f t="shared" ca="1" si="52"/>
        <v>Female</v>
      </c>
      <c r="M1698" t="str">
        <f t="shared" si="53"/>
        <v>2024</v>
      </c>
    </row>
    <row r="1699" spans="1:13" x14ac:dyDescent="0.25">
      <c r="A1699" s="9" t="s">
        <v>151</v>
      </c>
      <c r="B1699" t="s">
        <v>1967</v>
      </c>
      <c r="C1699" t="s">
        <v>2281</v>
      </c>
      <c r="D1699" s="7">
        <v>5</v>
      </c>
      <c r="E1699" t="s">
        <v>2290</v>
      </c>
      <c r="F1699" t="s">
        <v>2297</v>
      </c>
      <c r="G1699" t="s">
        <v>2299</v>
      </c>
      <c r="H1699" t="s">
        <v>2302</v>
      </c>
      <c r="I1699">
        <v>209.19</v>
      </c>
      <c r="J1699" t="s">
        <v>2308</v>
      </c>
      <c r="K1699" s="10" t="s">
        <v>2334</v>
      </c>
      <c r="L1699" t="str">
        <f t="shared" ca="1" si="52"/>
        <v>Female</v>
      </c>
      <c r="M1699" t="str">
        <f t="shared" si="53"/>
        <v>2024</v>
      </c>
    </row>
    <row r="1700" spans="1:13" x14ac:dyDescent="0.25">
      <c r="A1700" s="9" t="s">
        <v>178</v>
      </c>
      <c r="B1700" t="s">
        <v>1968</v>
      </c>
      <c r="C1700" t="s">
        <v>2284</v>
      </c>
      <c r="D1700" s="7">
        <v>5</v>
      </c>
      <c r="E1700" t="s">
        <v>2293</v>
      </c>
      <c r="F1700" t="s">
        <v>2297</v>
      </c>
      <c r="G1700" t="s">
        <v>2299</v>
      </c>
      <c r="H1700" t="s">
        <v>2303</v>
      </c>
      <c r="I1700">
        <v>66.239999999999995</v>
      </c>
      <c r="J1700" t="s">
        <v>2310</v>
      </c>
      <c r="K1700" s="10" t="s">
        <v>2334</v>
      </c>
      <c r="L1700" t="str">
        <f t="shared" ca="1" si="52"/>
        <v>Male</v>
      </c>
      <c r="M1700" t="str">
        <f t="shared" si="53"/>
        <v>2024</v>
      </c>
    </row>
    <row r="1701" spans="1:13" hidden="1" x14ac:dyDescent="0.25">
      <c r="A1701" s="12">
        <v>45293</v>
      </c>
      <c r="B1701" t="s">
        <v>1969</v>
      </c>
      <c r="C1701" t="s">
        <v>2287</v>
      </c>
      <c r="D1701" s="7">
        <v>5</v>
      </c>
      <c r="E1701" t="s">
        <v>2291</v>
      </c>
      <c r="F1701" t="s">
        <v>2297</v>
      </c>
      <c r="G1701" t="s">
        <v>2300</v>
      </c>
      <c r="H1701" t="s">
        <v>2302</v>
      </c>
      <c r="I1701">
        <v>62.78</v>
      </c>
      <c r="J1701" t="s">
        <v>2308</v>
      </c>
      <c r="K1701" s="10" t="s">
        <v>2334</v>
      </c>
      <c r="L1701" t="str">
        <f t="shared" ca="1" si="52"/>
        <v>Female</v>
      </c>
      <c r="M1701" t="str">
        <f t="shared" si="53"/>
        <v>2024</v>
      </c>
    </row>
    <row r="1702" spans="1:13" x14ac:dyDescent="0.25">
      <c r="A1702" s="9" t="s">
        <v>264</v>
      </c>
      <c r="B1702" t="s">
        <v>1970</v>
      </c>
      <c r="C1702" t="s">
        <v>2279</v>
      </c>
      <c r="D1702" s="7">
        <v>4</v>
      </c>
      <c r="E1702" t="s">
        <v>2291</v>
      </c>
      <c r="F1702" t="s">
        <v>2296</v>
      </c>
      <c r="G1702" t="s">
        <v>2299</v>
      </c>
      <c r="H1702" t="s">
        <v>2304</v>
      </c>
      <c r="I1702">
        <v>739.02</v>
      </c>
      <c r="J1702" t="s">
        <v>2307</v>
      </c>
      <c r="K1702" t="s">
        <v>2333</v>
      </c>
      <c r="L1702" t="str">
        <f t="shared" ca="1" si="52"/>
        <v>Female</v>
      </c>
      <c r="M1702" t="str">
        <f t="shared" si="53"/>
        <v>2024</v>
      </c>
    </row>
    <row r="1703" spans="1:13" x14ac:dyDescent="0.25">
      <c r="A1703" s="9" t="s">
        <v>177</v>
      </c>
      <c r="B1703" t="s">
        <v>1971</v>
      </c>
      <c r="C1703" t="s">
        <v>2277</v>
      </c>
      <c r="D1703" s="7">
        <v>4</v>
      </c>
      <c r="E1703" t="s">
        <v>2292</v>
      </c>
      <c r="F1703" t="s">
        <v>2298</v>
      </c>
      <c r="G1703" t="s">
        <v>2299</v>
      </c>
      <c r="H1703" t="s">
        <v>2304</v>
      </c>
      <c r="I1703">
        <v>106.63</v>
      </c>
      <c r="J1703" t="s">
        <v>2309</v>
      </c>
      <c r="K1703" t="s">
        <v>2333</v>
      </c>
      <c r="L1703" t="str">
        <f t="shared" ca="1" si="52"/>
        <v>Male</v>
      </c>
      <c r="M1703" t="str">
        <f t="shared" si="53"/>
        <v>2024</v>
      </c>
    </row>
    <row r="1704" spans="1:13" hidden="1" x14ac:dyDescent="0.25">
      <c r="A1704" s="9" t="s">
        <v>174</v>
      </c>
      <c r="B1704" t="s">
        <v>1972</v>
      </c>
      <c r="C1704" t="s">
        <v>2279</v>
      </c>
      <c r="D1704" s="7">
        <v>4</v>
      </c>
      <c r="E1704" t="s">
        <v>2291</v>
      </c>
      <c r="F1704" t="s">
        <v>2298</v>
      </c>
      <c r="G1704" t="s">
        <v>2300</v>
      </c>
      <c r="H1704" t="s">
        <v>2301</v>
      </c>
      <c r="I1704">
        <v>110.3</v>
      </c>
      <c r="J1704" t="s">
        <v>2310</v>
      </c>
      <c r="K1704" t="s">
        <v>2333</v>
      </c>
      <c r="L1704" t="str">
        <f t="shared" ca="1" si="52"/>
        <v>Female</v>
      </c>
      <c r="M1704" t="str">
        <f t="shared" si="53"/>
        <v>2024</v>
      </c>
    </row>
    <row r="1705" spans="1:13" x14ac:dyDescent="0.25">
      <c r="A1705" s="9" t="s">
        <v>42</v>
      </c>
      <c r="B1705" t="s">
        <v>1973</v>
      </c>
      <c r="C1705" t="s">
        <v>2275</v>
      </c>
      <c r="D1705" s="7">
        <v>1</v>
      </c>
      <c r="E1705" t="s">
        <v>2294</v>
      </c>
      <c r="F1705" t="s">
        <v>2295</v>
      </c>
      <c r="G1705" t="s">
        <v>2299</v>
      </c>
      <c r="H1705" t="s">
        <v>2303</v>
      </c>
      <c r="I1705">
        <v>938.22</v>
      </c>
      <c r="J1705" t="s">
        <v>2309</v>
      </c>
      <c r="K1705" t="s">
        <v>2335</v>
      </c>
      <c r="L1705" t="str">
        <f t="shared" ca="1" si="52"/>
        <v>Female</v>
      </c>
      <c r="M1705" t="str">
        <f t="shared" si="53"/>
        <v>2024</v>
      </c>
    </row>
    <row r="1706" spans="1:13" x14ac:dyDescent="0.25">
      <c r="A1706" s="9" t="s">
        <v>70</v>
      </c>
      <c r="B1706" t="s">
        <v>1974</v>
      </c>
      <c r="C1706" t="s">
        <v>2282</v>
      </c>
      <c r="D1706" s="7">
        <v>1</v>
      </c>
      <c r="E1706" t="s">
        <v>2291</v>
      </c>
      <c r="F1706" t="s">
        <v>2296</v>
      </c>
      <c r="G1706" t="s">
        <v>2299</v>
      </c>
      <c r="H1706" t="s">
        <v>2305</v>
      </c>
      <c r="I1706">
        <v>729.52</v>
      </c>
      <c r="J1706" t="s">
        <v>2310</v>
      </c>
      <c r="K1706" t="s">
        <v>2335</v>
      </c>
      <c r="L1706" t="str">
        <f t="shared" ca="1" si="52"/>
        <v>Female</v>
      </c>
      <c r="M1706" t="str">
        <f t="shared" si="53"/>
        <v>2024</v>
      </c>
    </row>
    <row r="1707" spans="1:13" x14ac:dyDescent="0.25">
      <c r="A1707" s="9" t="s">
        <v>185</v>
      </c>
      <c r="B1707" t="s">
        <v>1975</v>
      </c>
      <c r="C1707" t="s">
        <v>2284</v>
      </c>
      <c r="D1707" s="7">
        <v>2</v>
      </c>
      <c r="E1707" t="s">
        <v>2293</v>
      </c>
      <c r="F1707" t="s">
        <v>2296</v>
      </c>
      <c r="G1707" t="s">
        <v>2299</v>
      </c>
      <c r="H1707" t="s">
        <v>2301</v>
      </c>
      <c r="I1707">
        <v>856.03</v>
      </c>
      <c r="J1707" t="s">
        <v>2308</v>
      </c>
      <c r="K1707" t="s">
        <v>2337</v>
      </c>
      <c r="L1707" t="str">
        <f t="shared" ca="1" si="52"/>
        <v>Female</v>
      </c>
      <c r="M1707" t="str">
        <f t="shared" si="53"/>
        <v>2024</v>
      </c>
    </row>
    <row r="1708" spans="1:13" x14ac:dyDescent="0.25">
      <c r="A1708" s="9" t="s">
        <v>252</v>
      </c>
      <c r="B1708" t="s">
        <v>1976</v>
      </c>
      <c r="C1708" t="s">
        <v>2287</v>
      </c>
      <c r="D1708" s="7">
        <v>3</v>
      </c>
      <c r="E1708" t="s">
        <v>2291</v>
      </c>
      <c r="F1708" t="s">
        <v>2295</v>
      </c>
      <c r="G1708" t="s">
        <v>2299</v>
      </c>
      <c r="H1708" t="s">
        <v>2302</v>
      </c>
      <c r="I1708">
        <v>735.12</v>
      </c>
      <c r="J1708" t="s">
        <v>2310</v>
      </c>
      <c r="K1708" t="s">
        <v>2336</v>
      </c>
      <c r="L1708" t="str">
        <f t="shared" ca="1" si="52"/>
        <v>Female</v>
      </c>
      <c r="M1708" t="str">
        <f t="shared" si="53"/>
        <v>2024</v>
      </c>
    </row>
    <row r="1709" spans="1:13" x14ac:dyDescent="0.25">
      <c r="A1709" s="9" t="s">
        <v>195</v>
      </c>
      <c r="B1709" t="s">
        <v>1977</v>
      </c>
      <c r="C1709" t="s">
        <v>2276</v>
      </c>
      <c r="D1709" s="7">
        <v>4</v>
      </c>
      <c r="E1709" t="s">
        <v>2293</v>
      </c>
      <c r="F1709" t="s">
        <v>2296</v>
      </c>
      <c r="G1709" t="s">
        <v>2299</v>
      </c>
      <c r="H1709" t="s">
        <v>2303</v>
      </c>
      <c r="I1709">
        <v>382.85</v>
      </c>
      <c r="J1709" t="s">
        <v>2309</v>
      </c>
      <c r="K1709" t="s">
        <v>2333</v>
      </c>
      <c r="L1709" t="str">
        <f t="shared" ca="1" si="52"/>
        <v>Female</v>
      </c>
      <c r="M1709" t="str">
        <f t="shared" si="53"/>
        <v>2024</v>
      </c>
    </row>
    <row r="1710" spans="1:13" x14ac:dyDescent="0.25">
      <c r="A1710" s="9" t="s">
        <v>94</v>
      </c>
      <c r="B1710" t="s">
        <v>1978</v>
      </c>
      <c r="C1710" t="s">
        <v>2275</v>
      </c>
      <c r="D1710" s="7">
        <v>4</v>
      </c>
      <c r="E1710" t="s">
        <v>2294</v>
      </c>
      <c r="F1710" t="s">
        <v>2297</v>
      </c>
      <c r="G1710" t="s">
        <v>2299</v>
      </c>
      <c r="H1710" t="s">
        <v>2303</v>
      </c>
      <c r="I1710">
        <v>63.69</v>
      </c>
      <c r="J1710" t="s">
        <v>2306</v>
      </c>
      <c r="K1710" t="s">
        <v>2333</v>
      </c>
      <c r="L1710" t="str">
        <f t="shared" ca="1" si="52"/>
        <v>Female</v>
      </c>
      <c r="M1710" t="str">
        <f t="shared" si="53"/>
        <v>2024</v>
      </c>
    </row>
    <row r="1711" spans="1:13" x14ac:dyDescent="0.25">
      <c r="A1711" s="9" t="s">
        <v>196</v>
      </c>
      <c r="B1711" t="s">
        <v>1979</v>
      </c>
      <c r="C1711" t="s">
        <v>2276</v>
      </c>
      <c r="D1711" s="7">
        <v>3</v>
      </c>
      <c r="E1711" t="s">
        <v>2293</v>
      </c>
      <c r="F1711" t="s">
        <v>2296</v>
      </c>
      <c r="G1711" t="s">
        <v>2299</v>
      </c>
      <c r="H1711" t="s">
        <v>2303</v>
      </c>
      <c r="I1711">
        <v>135.88999999999999</v>
      </c>
      <c r="J1711" t="s">
        <v>2307</v>
      </c>
      <c r="K1711" t="s">
        <v>2336</v>
      </c>
      <c r="L1711" t="str">
        <f t="shared" ca="1" si="52"/>
        <v>Male</v>
      </c>
      <c r="M1711" t="str">
        <f t="shared" si="53"/>
        <v>2024</v>
      </c>
    </row>
    <row r="1712" spans="1:13" hidden="1" x14ac:dyDescent="0.25">
      <c r="A1712" s="9" t="s">
        <v>55</v>
      </c>
      <c r="B1712" t="s">
        <v>1980</v>
      </c>
      <c r="C1712" t="s">
        <v>2284</v>
      </c>
      <c r="D1712" s="7">
        <v>1</v>
      </c>
      <c r="E1712" t="s">
        <v>2293</v>
      </c>
      <c r="F1712" t="s">
        <v>2296</v>
      </c>
      <c r="G1712" t="s">
        <v>2300</v>
      </c>
      <c r="H1712" t="s">
        <v>2304</v>
      </c>
      <c r="I1712">
        <v>706.85</v>
      </c>
      <c r="J1712" t="s">
        <v>2310</v>
      </c>
      <c r="K1712" t="s">
        <v>2335</v>
      </c>
      <c r="L1712" t="str">
        <f t="shared" ca="1" si="52"/>
        <v>Female</v>
      </c>
      <c r="M1712" t="str">
        <f t="shared" si="53"/>
        <v>2024</v>
      </c>
    </row>
    <row r="1713" spans="1:13" x14ac:dyDescent="0.25">
      <c r="A1713" s="9" t="s">
        <v>190</v>
      </c>
      <c r="B1713" t="s">
        <v>1981</v>
      </c>
      <c r="C1713" t="s">
        <v>2289</v>
      </c>
      <c r="D1713" s="7">
        <v>3</v>
      </c>
      <c r="E1713" t="s">
        <v>2290</v>
      </c>
      <c r="F1713" t="s">
        <v>2295</v>
      </c>
      <c r="G1713" t="s">
        <v>2299</v>
      </c>
      <c r="H1713" t="s">
        <v>2303</v>
      </c>
      <c r="I1713">
        <v>230.2</v>
      </c>
      <c r="J1713" t="s">
        <v>2308</v>
      </c>
      <c r="K1713" t="s">
        <v>2336</v>
      </c>
      <c r="L1713" t="str">
        <f t="shared" ca="1" si="52"/>
        <v>Male</v>
      </c>
      <c r="M1713" t="str">
        <f t="shared" si="53"/>
        <v>2024</v>
      </c>
    </row>
    <row r="1714" spans="1:13" hidden="1" x14ac:dyDescent="0.25">
      <c r="A1714" s="9" t="s">
        <v>266</v>
      </c>
      <c r="B1714" t="s">
        <v>1982</v>
      </c>
      <c r="C1714" t="s">
        <v>2283</v>
      </c>
      <c r="D1714" s="7">
        <v>4</v>
      </c>
      <c r="E1714" t="s">
        <v>2294</v>
      </c>
      <c r="F1714" t="s">
        <v>2297</v>
      </c>
      <c r="G1714" t="s">
        <v>2300</v>
      </c>
      <c r="H1714" t="s">
        <v>2303</v>
      </c>
      <c r="I1714">
        <v>39.24</v>
      </c>
      <c r="J1714" t="s">
        <v>2307</v>
      </c>
      <c r="K1714" t="s">
        <v>2333</v>
      </c>
      <c r="L1714" t="str">
        <f t="shared" ca="1" si="52"/>
        <v>Female</v>
      </c>
      <c r="M1714" t="str">
        <f t="shared" si="53"/>
        <v>2024</v>
      </c>
    </row>
    <row r="1715" spans="1:13" x14ac:dyDescent="0.25">
      <c r="A1715" s="9" t="s">
        <v>27</v>
      </c>
      <c r="B1715" t="s">
        <v>1983</v>
      </c>
      <c r="C1715" t="s">
        <v>2276</v>
      </c>
      <c r="D1715" s="7">
        <v>4</v>
      </c>
      <c r="E1715" t="s">
        <v>2293</v>
      </c>
      <c r="F1715" t="s">
        <v>2295</v>
      </c>
      <c r="G1715" t="s">
        <v>2299</v>
      </c>
      <c r="H1715" t="s">
        <v>2305</v>
      </c>
      <c r="I1715">
        <v>597.23</v>
      </c>
      <c r="J1715" t="s">
        <v>2310</v>
      </c>
      <c r="K1715" t="s">
        <v>2333</v>
      </c>
      <c r="L1715" t="str">
        <f t="shared" ca="1" si="52"/>
        <v>Female</v>
      </c>
      <c r="M1715" t="str">
        <f t="shared" si="53"/>
        <v>2024</v>
      </c>
    </row>
    <row r="1716" spans="1:13" x14ac:dyDescent="0.25">
      <c r="A1716" s="12">
        <v>45303</v>
      </c>
      <c r="B1716" t="s">
        <v>1984</v>
      </c>
      <c r="C1716" t="s">
        <v>2288</v>
      </c>
      <c r="D1716" s="7">
        <v>1</v>
      </c>
      <c r="E1716" t="s">
        <v>2292</v>
      </c>
      <c r="F1716" t="s">
        <v>2296</v>
      </c>
      <c r="G1716" t="s">
        <v>2299</v>
      </c>
      <c r="H1716" t="s">
        <v>2301</v>
      </c>
      <c r="I1716">
        <v>372.22</v>
      </c>
      <c r="J1716" t="s">
        <v>2306</v>
      </c>
      <c r="K1716" t="s">
        <v>2335</v>
      </c>
      <c r="L1716" t="str">
        <f t="shared" ca="1" si="52"/>
        <v>Female</v>
      </c>
      <c r="M1716" t="str">
        <f t="shared" si="53"/>
        <v>2024</v>
      </c>
    </row>
    <row r="1717" spans="1:13" x14ac:dyDescent="0.25">
      <c r="A1717" s="9" t="s">
        <v>202</v>
      </c>
      <c r="B1717" t="s">
        <v>1985</v>
      </c>
      <c r="C1717" t="s">
        <v>2284</v>
      </c>
      <c r="D1717" s="7">
        <v>5</v>
      </c>
      <c r="E1717" t="s">
        <v>2293</v>
      </c>
      <c r="F1717" t="s">
        <v>2298</v>
      </c>
      <c r="G1717" t="s">
        <v>2299</v>
      </c>
      <c r="H1717" t="s">
        <v>2301</v>
      </c>
      <c r="I1717">
        <v>854.26</v>
      </c>
      <c r="J1717" t="s">
        <v>2306</v>
      </c>
      <c r="K1717" s="10" t="s">
        <v>2334</v>
      </c>
      <c r="L1717" t="str">
        <f t="shared" ca="1" si="52"/>
        <v>Female</v>
      </c>
      <c r="M1717" t="str">
        <f t="shared" si="53"/>
        <v>2024</v>
      </c>
    </row>
    <row r="1718" spans="1:13" x14ac:dyDescent="0.25">
      <c r="A1718" s="12">
        <v>45293</v>
      </c>
      <c r="B1718" t="s">
        <v>1986</v>
      </c>
      <c r="C1718" t="s">
        <v>2286</v>
      </c>
      <c r="D1718" s="7">
        <v>4</v>
      </c>
      <c r="E1718" t="s">
        <v>2290</v>
      </c>
      <c r="F1718" t="s">
        <v>2296</v>
      </c>
      <c r="G1718" t="s">
        <v>2299</v>
      </c>
      <c r="H1718" t="s">
        <v>2302</v>
      </c>
      <c r="I1718">
        <v>905.21</v>
      </c>
      <c r="J1718" t="s">
        <v>2306</v>
      </c>
      <c r="K1718" t="s">
        <v>2333</v>
      </c>
      <c r="L1718" t="str">
        <f t="shared" ca="1" si="52"/>
        <v>Male</v>
      </c>
      <c r="M1718" t="str">
        <f t="shared" si="53"/>
        <v>2024</v>
      </c>
    </row>
    <row r="1719" spans="1:13" hidden="1" x14ac:dyDescent="0.25">
      <c r="A1719" s="9" t="s">
        <v>17</v>
      </c>
      <c r="B1719" t="s">
        <v>1987</v>
      </c>
      <c r="C1719" t="s">
        <v>2288</v>
      </c>
      <c r="D1719" s="7">
        <v>1</v>
      </c>
      <c r="E1719" t="s">
        <v>2292</v>
      </c>
      <c r="F1719" t="s">
        <v>2295</v>
      </c>
      <c r="G1719" t="s">
        <v>2300</v>
      </c>
      <c r="H1719" t="s">
        <v>2301</v>
      </c>
      <c r="I1719">
        <v>758.89</v>
      </c>
      <c r="J1719" t="s">
        <v>2307</v>
      </c>
      <c r="K1719" t="s">
        <v>2335</v>
      </c>
      <c r="L1719" t="str">
        <f t="shared" ca="1" si="52"/>
        <v>Female</v>
      </c>
      <c r="M1719" t="str">
        <f t="shared" si="53"/>
        <v>2024</v>
      </c>
    </row>
    <row r="1720" spans="1:13" x14ac:dyDescent="0.25">
      <c r="A1720" s="9" t="s">
        <v>98</v>
      </c>
      <c r="B1720" t="s">
        <v>1988</v>
      </c>
      <c r="C1720" t="s">
        <v>2275</v>
      </c>
      <c r="D1720" s="7">
        <v>1</v>
      </c>
      <c r="E1720" t="s">
        <v>2294</v>
      </c>
      <c r="F1720" t="s">
        <v>2297</v>
      </c>
      <c r="G1720" t="s">
        <v>2299</v>
      </c>
      <c r="H1720" t="s">
        <v>2305</v>
      </c>
      <c r="I1720">
        <v>316.7</v>
      </c>
      <c r="J1720" t="s">
        <v>2306</v>
      </c>
      <c r="K1720" t="s">
        <v>2335</v>
      </c>
      <c r="L1720" t="str">
        <f t="shared" ca="1" si="52"/>
        <v>Female</v>
      </c>
      <c r="M1720" t="str">
        <f t="shared" si="53"/>
        <v>2024</v>
      </c>
    </row>
    <row r="1721" spans="1:13" x14ac:dyDescent="0.25">
      <c r="A1721" s="9" t="s">
        <v>258</v>
      </c>
      <c r="B1721" t="s">
        <v>1989</v>
      </c>
      <c r="C1721" t="s">
        <v>2281</v>
      </c>
      <c r="D1721" s="7">
        <v>3</v>
      </c>
      <c r="E1721" t="s">
        <v>2290</v>
      </c>
      <c r="F1721" t="s">
        <v>2298</v>
      </c>
      <c r="G1721" t="s">
        <v>2299</v>
      </c>
      <c r="H1721" t="s">
        <v>2303</v>
      </c>
      <c r="I1721">
        <v>557.01</v>
      </c>
      <c r="J1721" t="s">
        <v>2309</v>
      </c>
      <c r="K1721" t="s">
        <v>2336</v>
      </c>
      <c r="L1721" t="str">
        <f t="shared" ca="1" si="52"/>
        <v>Male</v>
      </c>
      <c r="M1721" t="str">
        <f t="shared" si="53"/>
        <v>2024</v>
      </c>
    </row>
    <row r="1722" spans="1:13" hidden="1" x14ac:dyDescent="0.25">
      <c r="A1722" s="9" t="s">
        <v>259</v>
      </c>
      <c r="B1722" t="s">
        <v>1990</v>
      </c>
      <c r="C1722" t="s">
        <v>2289</v>
      </c>
      <c r="D1722" s="7">
        <v>4</v>
      </c>
      <c r="E1722" t="s">
        <v>2290</v>
      </c>
      <c r="F1722" t="s">
        <v>2298</v>
      </c>
      <c r="G1722" t="s">
        <v>2300</v>
      </c>
      <c r="H1722" t="s">
        <v>2303</v>
      </c>
      <c r="I1722">
        <v>592.95000000000005</v>
      </c>
      <c r="J1722" t="s">
        <v>2308</v>
      </c>
      <c r="K1722" t="s">
        <v>2333</v>
      </c>
      <c r="L1722" t="str">
        <f t="shared" ca="1" si="52"/>
        <v>Female</v>
      </c>
      <c r="M1722" t="str">
        <f t="shared" si="53"/>
        <v>2024</v>
      </c>
    </row>
    <row r="1723" spans="1:13" x14ac:dyDescent="0.25">
      <c r="A1723" s="9" t="s">
        <v>235</v>
      </c>
      <c r="B1723" t="s">
        <v>1991</v>
      </c>
      <c r="C1723" t="s">
        <v>2285</v>
      </c>
      <c r="D1723" s="7">
        <v>4</v>
      </c>
      <c r="E1723" t="s">
        <v>2294</v>
      </c>
      <c r="F1723" t="s">
        <v>2295</v>
      </c>
      <c r="G1723" t="s">
        <v>2299</v>
      </c>
      <c r="H1723" t="s">
        <v>2303</v>
      </c>
      <c r="I1723">
        <v>250.21</v>
      </c>
      <c r="J1723" t="s">
        <v>2306</v>
      </c>
      <c r="K1723" t="s">
        <v>2333</v>
      </c>
      <c r="L1723" t="str">
        <f t="shared" ca="1" si="52"/>
        <v>Female</v>
      </c>
      <c r="M1723" t="str">
        <f t="shared" si="53"/>
        <v>2024</v>
      </c>
    </row>
    <row r="1724" spans="1:13" x14ac:dyDescent="0.25">
      <c r="A1724" s="9" t="s">
        <v>142</v>
      </c>
      <c r="B1724" t="s">
        <v>1992</v>
      </c>
      <c r="C1724" t="s">
        <v>2288</v>
      </c>
      <c r="D1724" s="7">
        <v>5</v>
      </c>
      <c r="E1724" t="s">
        <v>2292</v>
      </c>
      <c r="F1724" t="s">
        <v>2298</v>
      </c>
      <c r="G1724" t="s">
        <v>2299</v>
      </c>
      <c r="H1724" t="s">
        <v>2305</v>
      </c>
      <c r="I1724">
        <v>369.56</v>
      </c>
      <c r="J1724" t="s">
        <v>2306</v>
      </c>
      <c r="K1724" s="10" t="s">
        <v>2334</v>
      </c>
      <c r="L1724" t="str">
        <f t="shared" ca="1" si="52"/>
        <v>Female</v>
      </c>
      <c r="M1724" t="str">
        <f t="shared" si="53"/>
        <v>2024</v>
      </c>
    </row>
    <row r="1725" spans="1:13" x14ac:dyDescent="0.25">
      <c r="A1725" s="9" t="s">
        <v>194</v>
      </c>
      <c r="B1725" t="s">
        <v>1993</v>
      </c>
      <c r="C1725" t="s">
        <v>2270</v>
      </c>
      <c r="D1725" s="7">
        <v>4</v>
      </c>
      <c r="E1725" t="s">
        <v>2290</v>
      </c>
      <c r="F1725" t="s">
        <v>2298</v>
      </c>
      <c r="G1725" t="s">
        <v>2299</v>
      </c>
      <c r="H1725" t="s">
        <v>2305</v>
      </c>
      <c r="I1725">
        <v>970.39</v>
      </c>
      <c r="J1725" t="s">
        <v>2308</v>
      </c>
      <c r="K1725" t="s">
        <v>2333</v>
      </c>
      <c r="L1725" t="str">
        <f t="shared" ca="1" si="52"/>
        <v>Male</v>
      </c>
      <c r="M1725" t="str">
        <f t="shared" si="53"/>
        <v>2024</v>
      </c>
    </row>
    <row r="1726" spans="1:13" hidden="1" x14ac:dyDescent="0.25">
      <c r="A1726" s="9" t="s">
        <v>113</v>
      </c>
      <c r="B1726" t="s">
        <v>1994</v>
      </c>
      <c r="C1726" t="s">
        <v>2289</v>
      </c>
      <c r="D1726" s="7">
        <v>5</v>
      </c>
      <c r="E1726" t="s">
        <v>2290</v>
      </c>
      <c r="F1726" t="s">
        <v>2295</v>
      </c>
      <c r="G1726" t="s">
        <v>2300</v>
      </c>
      <c r="H1726" t="s">
        <v>2301</v>
      </c>
      <c r="I1726">
        <v>668.16</v>
      </c>
      <c r="J1726" t="s">
        <v>2307</v>
      </c>
      <c r="K1726" s="10" t="s">
        <v>2334</v>
      </c>
      <c r="L1726" t="str">
        <f t="shared" ca="1" si="52"/>
        <v>Female</v>
      </c>
      <c r="M1726" t="str">
        <f t="shared" si="53"/>
        <v>2024</v>
      </c>
    </row>
    <row r="1727" spans="1:13" x14ac:dyDescent="0.25">
      <c r="A1727" s="9" t="s">
        <v>239</v>
      </c>
      <c r="B1727" t="s">
        <v>1995</v>
      </c>
      <c r="C1727" t="s">
        <v>2276</v>
      </c>
      <c r="D1727" s="7">
        <v>3</v>
      </c>
      <c r="E1727" t="s">
        <v>2293</v>
      </c>
      <c r="F1727" t="s">
        <v>2298</v>
      </c>
      <c r="G1727" t="s">
        <v>2299</v>
      </c>
      <c r="H1727" t="s">
        <v>2302</v>
      </c>
      <c r="I1727">
        <v>801.12</v>
      </c>
      <c r="J1727" t="s">
        <v>2306</v>
      </c>
      <c r="K1727" t="s">
        <v>2336</v>
      </c>
      <c r="L1727" t="str">
        <f t="shared" ca="1" si="52"/>
        <v>Female</v>
      </c>
      <c r="M1727" t="str">
        <f t="shared" si="53"/>
        <v>2024</v>
      </c>
    </row>
    <row r="1728" spans="1:13" x14ac:dyDescent="0.25">
      <c r="A1728" s="9" t="s">
        <v>34</v>
      </c>
      <c r="B1728" t="s">
        <v>1996</v>
      </c>
      <c r="C1728" t="s">
        <v>2285</v>
      </c>
      <c r="D1728" s="7">
        <v>5</v>
      </c>
      <c r="E1728" t="s">
        <v>2294</v>
      </c>
      <c r="F1728" t="s">
        <v>2296</v>
      </c>
      <c r="G1728" t="s">
        <v>2299</v>
      </c>
      <c r="H1728" t="s">
        <v>2302</v>
      </c>
      <c r="I1728">
        <v>373.53</v>
      </c>
      <c r="J1728" t="s">
        <v>2310</v>
      </c>
      <c r="K1728" s="10" t="s">
        <v>2334</v>
      </c>
      <c r="L1728" t="str">
        <f t="shared" ca="1" si="52"/>
        <v>Male</v>
      </c>
      <c r="M1728" t="str">
        <f t="shared" si="53"/>
        <v>2024</v>
      </c>
    </row>
    <row r="1729" spans="1:13" hidden="1" x14ac:dyDescent="0.25">
      <c r="A1729" s="9" t="s">
        <v>113</v>
      </c>
      <c r="B1729" t="s">
        <v>1997</v>
      </c>
      <c r="C1729" t="s">
        <v>2272</v>
      </c>
      <c r="D1729" s="7">
        <v>5</v>
      </c>
      <c r="E1729" t="s">
        <v>2292</v>
      </c>
      <c r="F1729" t="s">
        <v>2298</v>
      </c>
      <c r="G1729" t="s">
        <v>2300</v>
      </c>
      <c r="H1729" t="s">
        <v>2301</v>
      </c>
      <c r="I1729">
        <v>160.41999999999999</v>
      </c>
      <c r="J1729" t="s">
        <v>2308</v>
      </c>
      <c r="K1729" s="10" t="s">
        <v>2334</v>
      </c>
      <c r="L1729" t="str">
        <f t="shared" ca="1" si="52"/>
        <v>Male</v>
      </c>
      <c r="M1729" t="str">
        <f t="shared" si="53"/>
        <v>2024</v>
      </c>
    </row>
    <row r="1730" spans="1:13" hidden="1" x14ac:dyDescent="0.25">
      <c r="A1730" s="9" t="s">
        <v>127</v>
      </c>
      <c r="B1730" t="s">
        <v>1998</v>
      </c>
      <c r="C1730" t="s">
        <v>2286</v>
      </c>
      <c r="D1730" s="7">
        <v>5</v>
      </c>
      <c r="E1730" t="s">
        <v>2290</v>
      </c>
      <c r="F1730" t="s">
        <v>2295</v>
      </c>
      <c r="G1730" t="s">
        <v>2300</v>
      </c>
      <c r="H1730" t="s">
        <v>2303</v>
      </c>
      <c r="I1730">
        <v>335.33</v>
      </c>
      <c r="J1730" t="s">
        <v>2308</v>
      </c>
      <c r="K1730" s="10" t="s">
        <v>2334</v>
      </c>
      <c r="L1730" t="str">
        <f t="shared" ca="1" si="52"/>
        <v>Female</v>
      </c>
      <c r="M1730" t="str">
        <f t="shared" si="53"/>
        <v>2024</v>
      </c>
    </row>
    <row r="1731" spans="1:13" x14ac:dyDescent="0.25">
      <c r="A1731" s="9" t="s">
        <v>175</v>
      </c>
      <c r="B1731" t="s">
        <v>1999</v>
      </c>
      <c r="C1731" t="s">
        <v>2276</v>
      </c>
      <c r="D1731" s="7">
        <v>3</v>
      </c>
      <c r="E1731" t="s">
        <v>2293</v>
      </c>
      <c r="F1731" t="s">
        <v>2298</v>
      </c>
      <c r="G1731" t="s">
        <v>2299</v>
      </c>
      <c r="H1731" t="s">
        <v>2304</v>
      </c>
      <c r="I1731">
        <v>297.45999999999998</v>
      </c>
      <c r="J1731" t="s">
        <v>2310</v>
      </c>
      <c r="K1731" t="s">
        <v>2336</v>
      </c>
      <c r="L1731" t="str">
        <f t="shared" ref="L1731:L1794" ca="1" si="54">IF(G1732="Other", IF(RAND()&lt;=0.5, "Male", "Female"), G1732)</f>
        <v>Male</v>
      </c>
      <c r="M1731" t="str">
        <f t="shared" ref="M1731:M1794" si="55">TEXT(A1731, "YYYY")</f>
        <v>2024</v>
      </c>
    </row>
    <row r="1732" spans="1:13" hidden="1" x14ac:dyDescent="0.25">
      <c r="A1732" s="12">
        <v>45306</v>
      </c>
      <c r="B1732" t="s">
        <v>2000</v>
      </c>
      <c r="C1732" t="s">
        <v>2288</v>
      </c>
      <c r="D1732" s="7">
        <v>4</v>
      </c>
      <c r="E1732" t="s">
        <v>2292</v>
      </c>
      <c r="F1732" t="s">
        <v>2295</v>
      </c>
      <c r="G1732" t="s">
        <v>2300</v>
      </c>
      <c r="H1732" t="s">
        <v>2302</v>
      </c>
      <c r="I1732">
        <v>173.87</v>
      </c>
      <c r="J1732" t="s">
        <v>2308</v>
      </c>
      <c r="K1732" t="s">
        <v>2333</v>
      </c>
      <c r="L1732" t="str">
        <f t="shared" ca="1" si="54"/>
        <v>Female</v>
      </c>
      <c r="M1732" t="str">
        <f t="shared" si="55"/>
        <v>2024</v>
      </c>
    </row>
    <row r="1733" spans="1:13" x14ac:dyDescent="0.25">
      <c r="A1733" s="9" t="s">
        <v>62</v>
      </c>
      <c r="B1733" t="s">
        <v>2001</v>
      </c>
      <c r="C1733" t="s">
        <v>2272</v>
      </c>
      <c r="D1733" s="7">
        <v>1</v>
      </c>
      <c r="E1733" t="s">
        <v>2292</v>
      </c>
      <c r="F1733" t="s">
        <v>2296</v>
      </c>
      <c r="G1733" t="s">
        <v>2299</v>
      </c>
      <c r="H1733" t="s">
        <v>2301</v>
      </c>
      <c r="I1733">
        <v>321.64999999999998</v>
      </c>
      <c r="J1733" t="s">
        <v>2307</v>
      </c>
      <c r="K1733" t="s">
        <v>2335</v>
      </c>
      <c r="L1733" t="str">
        <f t="shared" ca="1" si="54"/>
        <v>Male</v>
      </c>
      <c r="M1733" t="str">
        <f t="shared" si="55"/>
        <v>2024</v>
      </c>
    </row>
    <row r="1734" spans="1:13" hidden="1" x14ac:dyDescent="0.25">
      <c r="A1734" s="9" t="s">
        <v>130</v>
      </c>
      <c r="B1734" t="s">
        <v>2002</v>
      </c>
      <c r="C1734" t="s">
        <v>2270</v>
      </c>
      <c r="D1734" s="7">
        <v>1</v>
      </c>
      <c r="E1734" t="s">
        <v>2290</v>
      </c>
      <c r="F1734" t="s">
        <v>2296</v>
      </c>
      <c r="G1734" t="s">
        <v>2300</v>
      </c>
      <c r="H1734" t="s">
        <v>2305</v>
      </c>
      <c r="I1734">
        <v>260.88</v>
      </c>
      <c r="J1734" t="s">
        <v>2309</v>
      </c>
      <c r="K1734" t="s">
        <v>2335</v>
      </c>
      <c r="L1734" t="str">
        <f t="shared" ca="1" si="54"/>
        <v>Female</v>
      </c>
      <c r="M1734" t="str">
        <f t="shared" si="55"/>
        <v>2024</v>
      </c>
    </row>
    <row r="1735" spans="1:13" x14ac:dyDescent="0.25">
      <c r="A1735" s="9" t="s">
        <v>21</v>
      </c>
      <c r="B1735" t="s">
        <v>2003</v>
      </c>
      <c r="C1735" t="s">
        <v>2270</v>
      </c>
      <c r="D1735" s="7">
        <v>4</v>
      </c>
      <c r="E1735" t="s">
        <v>2290</v>
      </c>
      <c r="F1735" t="s">
        <v>2298</v>
      </c>
      <c r="G1735" t="s">
        <v>2299</v>
      </c>
      <c r="H1735" t="s">
        <v>2304</v>
      </c>
      <c r="I1735">
        <v>647.91</v>
      </c>
      <c r="J1735" t="s">
        <v>2308</v>
      </c>
      <c r="K1735" t="s">
        <v>2333</v>
      </c>
      <c r="L1735" t="str">
        <f t="shared" ca="1" si="54"/>
        <v>Female</v>
      </c>
      <c r="M1735" t="str">
        <f t="shared" si="55"/>
        <v>2024</v>
      </c>
    </row>
    <row r="1736" spans="1:13" x14ac:dyDescent="0.25">
      <c r="A1736" s="9" t="s">
        <v>199</v>
      </c>
      <c r="B1736" t="s">
        <v>2004</v>
      </c>
      <c r="C1736" t="s">
        <v>2270</v>
      </c>
      <c r="D1736" s="7">
        <v>4</v>
      </c>
      <c r="E1736" t="s">
        <v>2290</v>
      </c>
      <c r="F1736" t="s">
        <v>2296</v>
      </c>
      <c r="G1736" t="s">
        <v>2299</v>
      </c>
      <c r="H1736" t="s">
        <v>2305</v>
      </c>
      <c r="I1736">
        <v>578.96</v>
      </c>
      <c r="J1736" t="s">
        <v>2308</v>
      </c>
      <c r="K1736" t="s">
        <v>2333</v>
      </c>
      <c r="L1736" t="str">
        <f t="shared" ca="1" si="54"/>
        <v>Female</v>
      </c>
      <c r="M1736" t="str">
        <f t="shared" si="55"/>
        <v>2024</v>
      </c>
    </row>
    <row r="1737" spans="1:13" x14ac:dyDescent="0.25">
      <c r="A1737" s="9" t="s">
        <v>244</v>
      </c>
      <c r="B1737" t="s">
        <v>2005</v>
      </c>
      <c r="C1737" t="s">
        <v>2286</v>
      </c>
      <c r="D1737" s="7">
        <v>3</v>
      </c>
      <c r="E1737" t="s">
        <v>2290</v>
      </c>
      <c r="F1737" t="s">
        <v>2298</v>
      </c>
      <c r="G1737" t="s">
        <v>2299</v>
      </c>
      <c r="H1737" t="s">
        <v>2305</v>
      </c>
      <c r="I1737">
        <v>838.65</v>
      </c>
      <c r="J1737" t="s">
        <v>2310</v>
      </c>
      <c r="K1737" t="s">
        <v>2336</v>
      </c>
      <c r="L1737" t="str">
        <f t="shared" ca="1" si="54"/>
        <v>Female</v>
      </c>
      <c r="M1737" t="str">
        <f t="shared" si="55"/>
        <v>2024</v>
      </c>
    </row>
    <row r="1738" spans="1:13" x14ac:dyDescent="0.25">
      <c r="A1738" s="9" t="s">
        <v>75</v>
      </c>
      <c r="B1738" t="s">
        <v>2006</v>
      </c>
      <c r="C1738" t="s">
        <v>2273</v>
      </c>
      <c r="D1738" s="7">
        <v>4</v>
      </c>
      <c r="E1738" t="s">
        <v>2293</v>
      </c>
      <c r="F1738" t="s">
        <v>2296</v>
      </c>
      <c r="G1738" t="s">
        <v>2299</v>
      </c>
      <c r="H1738" t="s">
        <v>2303</v>
      </c>
      <c r="I1738">
        <v>283.69</v>
      </c>
      <c r="J1738" t="s">
        <v>2309</v>
      </c>
      <c r="K1738" t="s">
        <v>2333</v>
      </c>
      <c r="L1738" t="str">
        <f t="shared" ca="1" si="54"/>
        <v>Female</v>
      </c>
      <c r="M1738" t="str">
        <f t="shared" si="55"/>
        <v>2024</v>
      </c>
    </row>
    <row r="1739" spans="1:13" x14ac:dyDescent="0.25">
      <c r="A1739" s="9" t="s">
        <v>235</v>
      </c>
      <c r="B1739" t="s">
        <v>2007</v>
      </c>
      <c r="C1739" t="s">
        <v>2273</v>
      </c>
      <c r="D1739" s="7">
        <v>4</v>
      </c>
      <c r="E1739" t="s">
        <v>2293</v>
      </c>
      <c r="F1739" t="s">
        <v>2298</v>
      </c>
      <c r="G1739" t="s">
        <v>2299</v>
      </c>
      <c r="H1739" t="s">
        <v>2301</v>
      </c>
      <c r="I1739">
        <v>98.32</v>
      </c>
      <c r="J1739" t="s">
        <v>2306</v>
      </c>
      <c r="K1739" t="s">
        <v>2333</v>
      </c>
      <c r="L1739" t="str">
        <f t="shared" ca="1" si="54"/>
        <v>Male</v>
      </c>
      <c r="M1739" t="str">
        <f t="shared" si="55"/>
        <v>2024</v>
      </c>
    </row>
    <row r="1740" spans="1:13" hidden="1" x14ac:dyDescent="0.25">
      <c r="A1740" s="9" t="s">
        <v>53</v>
      </c>
      <c r="B1740" t="s">
        <v>2008</v>
      </c>
      <c r="C1740" t="s">
        <v>2279</v>
      </c>
      <c r="D1740" s="7">
        <v>1</v>
      </c>
      <c r="E1740" t="s">
        <v>2291</v>
      </c>
      <c r="F1740" t="s">
        <v>2296</v>
      </c>
      <c r="G1740" t="s">
        <v>2300</v>
      </c>
      <c r="H1740" t="s">
        <v>2304</v>
      </c>
      <c r="I1740">
        <v>647.57000000000005</v>
      </c>
      <c r="J1740" t="s">
        <v>2308</v>
      </c>
      <c r="K1740" t="s">
        <v>2335</v>
      </c>
      <c r="L1740" t="str">
        <f t="shared" ca="1" si="54"/>
        <v>Male</v>
      </c>
      <c r="M1740" t="str">
        <f t="shared" si="55"/>
        <v>2024</v>
      </c>
    </row>
    <row r="1741" spans="1:13" hidden="1" x14ac:dyDescent="0.25">
      <c r="A1741" s="9" t="s">
        <v>257</v>
      </c>
      <c r="B1741" t="s">
        <v>2009</v>
      </c>
      <c r="C1741" t="s">
        <v>2274</v>
      </c>
      <c r="D1741" s="7">
        <v>5</v>
      </c>
      <c r="E1741" t="s">
        <v>2294</v>
      </c>
      <c r="F1741" t="s">
        <v>2297</v>
      </c>
      <c r="G1741" t="s">
        <v>2300</v>
      </c>
      <c r="H1741" t="s">
        <v>2303</v>
      </c>
      <c r="I1741">
        <v>420.94</v>
      </c>
      <c r="J1741" t="s">
        <v>2309</v>
      </c>
      <c r="K1741" s="10" t="s">
        <v>2334</v>
      </c>
      <c r="L1741" t="str">
        <f t="shared" ca="1" si="54"/>
        <v>Female</v>
      </c>
      <c r="M1741" t="str">
        <f t="shared" si="55"/>
        <v>2024</v>
      </c>
    </row>
    <row r="1742" spans="1:13" x14ac:dyDescent="0.25">
      <c r="A1742" s="9" t="s">
        <v>236</v>
      </c>
      <c r="B1742" t="s">
        <v>2010</v>
      </c>
      <c r="C1742" t="s">
        <v>2287</v>
      </c>
      <c r="D1742" s="7">
        <v>2</v>
      </c>
      <c r="E1742" t="s">
        <v>2291</v>
      </c>
      <c r="F1742" t="s">
        <v>2296</v>
      </c>
      <c r="G1742" t="s">
        <v>2299</v>
      </c>
      <c r="H1742" t="s">
        <v>2302</v>
      </c>
      <c r="I1742">
        <v>792.03</v>
      </c>
      <c r="J1742" t="s">
        <v>2309</v>
      </c>
      <c r="K1742" t="s">
        <v>2337</v>
      </c>
      <c r="L1742" t="str">
        <f t="shared" ca="1" si="54"/>
        <v>Female</v>
      </c>
      <c r="M1742" t="str">
        <f t="shared" si="55"/>
        <v>2024</v>
      </c>
    </row>
    <row r="1743" spans="1:13" x14ac:dyDescent="0.25">
      <c r="A1743" s="9" t="s">
        <v>130</v>
      </c>
      <c r="B1743" t="s">
        <v>2011</v>
      </c>
      <c r="C1743" t="s">
        <v>2271</v>
      </c>
      <c r="D1743" s="7">
        <v>4</v>
      </c>
      <c r="E1743" t="s">
        <v>2291</v>
      </c>
      <c r="F1743" t="s">
        <v>2298</v>
      </c>
      <c r="G1743" t="s">
        <v>2299</v>
      </c>
      <c r="H1743" t="s">
        <v>2304</v>
      </c>
      <c r="I1743">
        <v>164.68</v>
      </c>
      <c r="J1743" t="s">
        <v>2306</v>
      </c>
      <c r="K1743" t="s">
        <v>2333</v>
      </c>
      <c r="L1743" t="str">
        <f t="shared" ca="1" si="54"/>
        <v>Male</v>
      </c>
      <c r="M1743" t="str">
        <f t="shared" si="55"/>
        <v>2024</v>
      </c>
    </row>
    <row r="1744" spans="1:13" hidden="1" x14ac:dyDescent="0.25">
      <c r="A1744" s="9" t="s">
        <v>253</v>
      </c>
      <c r="B1744" t="s">
        <v>2012</v>
      </c>
      <c r="C1744" t="s">
        <v>2288</v>
      </c>
      <c r="D1744" s="7">
        <v>2</v>
      </c>
      <c r="E1744" t="s">
        <v>2292</v>
      </c>
      <c r="F1744" t="s">
        <v>2298</v>
      </c>
      <c r="G1744" t="s">
        <v>2300</v>
      </c>
      <c r="H1744" t="s">
        <v>2302</v>
      </c>
      <c r="I1744">
        <v>951.92</v>
      </c>
      <c r="J1744" t="s">
        <v>2309</v>
      </c>
      <c r="K1744" t="s">
        <v>2337</v>
      </c>
      <c r="L1744" t="str">
        <f t="shared" ca="1" si="54"/>
        <v>Female</v>
      </c>
      <c r="M1744" t="str">
        <f t="shared" si="55"/>
        <v>2024</v>
      </c>
    </row>
    <row r="1745" spans="1:13" x14ac:dyDescent="0.25">
      <c r="A1745" s="12">
        <v>45304</v>
      </c>
      <c r="B1745" t="s">
        <v>2013</v>
      </c>
      <c r="C1745" t="s">
        <v>2280</v>
      </c>
      <c r="D1745" s="7">
        <v>5</v>
      </c>
      <c r="E1745" t="s">
        <v>2292</v>
      </c>
      <c r="F1745" t="s">
        <v>2295</v>
      </c>
      <c r="G1745" t="s">
        <v>2299</v>
      </c>
      <c r="H1745" t="s">
        <v>2301</v>
      </c>
      <c r="I1745">
        <v>221.5</v>
      </c>
      <c r="J1745" t="s">
        <v>2306</v>
      </c>
      <c r="K1745" s="10" t="s">
        <v>2334</v>
      </c>
      <c r="L1745" t="str">
        <f t="shared" ca="1" si="54"/>
        <v>Female</v>
      </c>
      <c r="M1745" t="str">
        <f t="shared" si="55"/>
        <v>2024</v>
      </c>
    </row>
    <row r="1746" spans="1:13" x14ac:dyDescent="0.25">
      <c r="A1746" s="9" t="s">
        <v>60</v>
      </c>
      <c r="B1746" t="s">
        <v>2014</v>
      </c>
      <c r="C1746" t="s">
        <v>2287</v>
      </c>
      <c r="D1746" s="7">
        <v>2</v>
      </c>
      <c r="E1746" t="s">
        <v>2291</v>
      </c>
      <c r="F1746" t="s">
        <v>2298</v>
      </c>
      <c r="G1746" t="s">
        <v>2299</v>
      </c>
      <c r="H1746" t="s">
        <v>2305</v>
      </c>
      <c r="I1746">
        <v>600.99</v>
      </c>
      <c r="J1746" t="s">
        <v>2306</v>
      </c>
      <c r="K1746" t="s">
        <v>2337</v>
      </c>
      <c r="L1746" t="str">
        <f t="shared" ca="1" si="54"/>
        <v>Female</v>
      </c>
      <c r="M1746" t="str">
        <f t="shared" si="55"/>
        <v>2024</v>
      </c>
    </row>
    <row r="1747" spans="1:13" x14ac:dyDescent="0.25">
      <c r="A1747" s="9" t="s">
        <v>57</v>
      </c>
      <c r="B1747" t="s">
        <v>2015</v>
      </c>
      <c r="C1747" t="s">
        <v>2270</v>
      </c>
      <c r="D1747" s="7">
        <v>1</v>
      </c>
      <c r="E1747" t="s">
        <v>2290</v>
      </c>
      <c r="F1747" t="s">
        <v>2295</v>
      </c>
      <c r="G1747" t="s">
        <v>2299</v>
      </c>
      <c r="H1747" t="s">
        <v>2304</v>
      </c>
      <c r="I1747">
        <v>401.04</v>
      </c>
      <c r="J1747" t="s">
        <v>2307</v>
      </c>
      <c r="K1747" t="s">
        <v>2335</v>
      </c>
      <c r="L1747" t="str">
        <f t="shared" ca="1" si="54"/>
        <v>Female</v>
      </c>
      <c r="M1747" t="str">
        <f t="shared" si="55"/>
        <v>2024</v>
      </c>
    </row>
    <row r="1748" spans="1:13" x14ac:dyDescent="0.25">
      <c r="A1748" s="9" t="s">
        <v>223</v>
      </c>
      <c r="B1748" t="s">
        <v>2016</v>
      </c>
      <c r="C1748" t="s">
        <v>2288</v>
      </c>
      <c r="D1748" s="7">
        <v>1</v>
      </c>
      <c r="E1748" t="s">
        <v>2292</v>
      </c>
      <c r="F1748" t="s">
        <v>2296</v>
      </c>
      <c r="G1748" t="s">
        <v>2299</v>
      </c>
      <c r="H1748" t="s">
        <v>2302</v>
      </c>
      <c r="I1748">
        <v>372.9</v>
      </c>
      <c r="J1748" t="s">
        <v>2309</v>
      </c>
      <c r="K1748" t="s">
        <v>2335</v>
      </c>
      <c r="L1748" t="str">
        <f t="shared" ca="1" si="54"/>
        <v>Female</v>
      </c>
      <c r="M1748" t="str">
        <f t="shared" si="55"/>
        <v>2024</v>
      </c>
    </row>
    <row r="1749" spans="1:13" x14ac:dyDescent="0.25">
      <c r="A1749" s="9" t="s">
        <v>45</v>
      </c>
      <c r="B1749" t="s">
        <v>2017</v>
      </c>
      <c r="C1749" t="s">
        <v>2285</v>
      </c>
      <c r="D1749" s="7">
        <v>5</v>
      </c>
      <c r="E1749" t="s">
        <v>2294</v>
      </c>
      <c r="F1749" t="s">
        <v>2296</v>
      </c>
      <c r="G1749" t="s">
        <v>2299</v>
      </c>
      <c r="H1749" t="s">
        <v>2302</v>
      </c>
      <c r="I1749">
        <v>302.20999999999998</v>
      </c>
      <c r="J1749" t="s">
        <v>2308</v>
      </c>
      <c r="K1749" s="10" t="s">
        <v>2334</v>
      </c>
      <c r="L1749" t="str">
        <f t="shared" ca="1" si="54"/>
        <v>Female</v>
      </c>
      <c r="M1749" t="str">
        <f t="shared" si="55"/>
        <v>2024</v>
      </c>
    </row>
    <row r="1750" spans="1:13" x14ac:dyDescent="0.25">
      <c r="A1750" s="9" t="s">
        <v>148</v>
      </c>
      <c r="B1750" t="s">
        <v>2018</v>
      </c>
      <c r="C1750" t="s">
        <v>2280</v>
      </c>
      <c r="D1750" s="7">
        <v>4</v>
      </c>
      <c r="E1750" t="s">
        <v>2292</v>
      </c>
      <c r="F1750" t="s">
        <v>2298</v>
      </c>
      <c r="G1750" t="s">
        <v>2299</v>
      </c>
      <c r="H1750" t="s">
        <v>2305</v>
      </c>
      <c r="I1750">
        <v>80.08</v>
      </c>
      <c r="J1750" t="s">
        <v>2308</v>
      </c>
      <c r="K1750" t="s">
        <v>2333</v>
      </c>
      <c r="L1750" t="str">
        <f t="shared" ca="1" si="54"/>
        <v>Female</v>
      </c>
      <c r="M1750" t="str">
        <f t="shared" si="55"/>
        <v>2024</v>
      </c>
    </row>
    <row r="1751" spans="1:13" x14ac:dyDescent="0.25">
      <c r="A1751" s="9" t="s">
        <v>145</v>
      </c>
      <c r="B1751" t="s">
        <v>2019</v>
      </c>
      <c r="C1751" t="s">
        <v>2270</v>
      </c>
      <c r="D1751" s="7">
        <v>4</v>
      </c>
      <c r="E1751" t="s">
        <v>2290</v>
      </c>
      <c r="F1751" t="s">
        <v>2296</v>
      </c>
      <c r="G1751" t="s">
        <v>2299</v>
      </c>
      <c r="H1751" t="s">
        <v>2305</v>
      </c>
      <c r="I1751">
        <v>519.77</v>
      </c>
      <c r="J1751" t="s">
        <v>2306</v>
      </c>
      <c r="K1751" t="s">
        <v>2333</v>
      </c>
      <c r="L1751" t="str">
        <f t="shared" ca="1" si="54"/>
        <v>Male</v>
      </c>
      <c r="M1751" t="str">
        <f t="shared" si="55"/>
        <v>2024</v>
      </c>
    </row>
    <row r="1752" spans="1:13" hidden="1" x14ac:dyDescent="0.25">
      <c r="A1752" s="9" t="s">
        <v>173</v>
      </c>
      <c r="B1752" t="s">
        <v>2020</v>
      </c>
      <c r="C1752" t="s">
        <v>2277</v>
      </c>
      <c r="D1752" s="7">
        <v>5</v>
      </c>
      <c r="E1752" t="s">
        <v>2292</v>
      </c>
      <c r="F1752" t="s">
        <v>2297</v>
      </c>
      <c r="G1752" t="s">
        <v>2300</v>
      </c>
      <c r="H1752" t="s">
        <v>2305</v>
      </c>
      <c r="I1752">
        <v>229.23</v>
      </c>
      <c r="J1752" t="s">
        <v>2307</v>
      </c>
      <c r="K1752" s="10" t="s">
        <v>2334</v>
      </c>
      <c r="L1752" t="str">
        <f t="shared" ca="1" si="54"/>
        <v>Male</v>
      </c>
      <c r="M1752" t="str">
        <f t="shared" si="55"/>
        <v>2024</v>
      </c>
    </row>
    <row r="1753" spans="1:13" hidden="1" x14ac:dyDescent="0.25">
      <c r="A1753" s="9" t="s">
        <v>156</v>
      </c>
      <c r="B1753" t="s">
        <v>2021</v>
      </c>
      <c r="C1753" t="s">
        <v>2272</v>
      </c>
      <c r="D1753" s="7">
        <v>4</v>
      </c>
      <c r="E1753" t="s">
        <v>2292</v>
      </c>
      <c r="F1753" t="s">
        <v>2296</v>
      </c>
      <c r="G1753" t="s">
        <v>2300</v>
      </c>
      <c r="H1753" t="s">
        <v>2301</v>
      </c>
      <c r="I1753">
        <v>352.53</v>
      </c>
      <c r="J1753" t="s">
        <v>2310</v>
      </c>
      <c r="K1753" t="s">
        <v>2333</v>
      </c>
      <c r="L1753" t="str">
        <f t="shared" ca="1" si="54"/>
        <v>Male</v>
      </c>
      <c r="M1753" t="str">
        <f t="shared" si="55"/>
        <v>2024</v>
      </c>
    </row>
    <row r="1754" spans="1:13" hidden="1" x14ac:dyDescent="0.25">
      <c r="A1754" s="9" t="s">
        <v>41</v>
      </c>
      <c r="B1754" t="s">
        <v>2022</v>
      </c>
      <c r="C1754" t="s">
        <v>2270</v>
      </c>
      <c r="D1754" s="7">
        <v>3</v>
      </c>
      <c r="E1754" t="s">
        <v>2290</v>
      </c>
      <c r="F1754" t="s">
        <v>2295</v>
      </c>
      <c r="G1754" t="s">
        <v>2300</v>
      </c>
      <c r="H1754" t="s">
        <v>2301</v>
      </c>
      <c r="I1754">
        <v>653.72</v>
      </c>
      <c r="J1754" t="s">
        <v>2310</v>
      </c>
      <c r="K1754" t="s">
        <v>2336</v>
      </c>
      <c r="L1754" t="str">
        <f t="shared" ca="1" si="54"/>
        <v>Female</v>
      </c>
      <c r="M1754" t="str">
        <f t="shared" si="55"/>
        <v>2024</v>
      </c>
    </row>
    <row r="1755" spans="1:13" x14ac:dyDescent="0.25">
      <c r="A1755" s="9" t="s">
        <v>246</v>
      </c>
      <c r="B1755" t="s">
        <v>2023</v>
      </c>
      <c r="C1755" t="s">
        <v>2282</v>
      </c>
      <c r="D1755" s="7">
        <v>2</v>
      </c>
      <c r="E1755" t="s">
        <v>2291</v>
      </c>
      <c r="F1755" t="s">
        <v>2297</v>
      </c>
      <c r="G1755" t="s">
        <v>2299</v>
      </c>
      <c r="H1755" t="s">
        <v>2304</v>
      </c>
      <c r="I1755">
        <v>657.44</v>
      </c>
      <c r="J1755" t="s">
        <v>2308</v>
      </c>
      <c r="K1755" t="s">
        <v>2337</v>
      </c>
      <c r="L1755" t="str">
        <f t="shared" ca="1" si="54"/>
        <v>Male</v>
      </c>
      <c r="M1755" t="str">
        <f t="shared" si="55"/>
        <v>2024</v>
      </c>
    </row>
    <row r="1756" spans="1:13" hidden="1" x14ac:dyDescent="0.25">
      <c r="A1756" s="9" t="s">
        <v>98</v>
      </c>
      <c r="B1756" t="s">
        <v>2024</v>
      </c>
      <c r="C1756" t="s">
        <v>2277</v>
      </c>
      <c r="D1756" s="7">
        <v>1</v>
      </c>
      <c r="E1756" t="s">
        <v>2292</v>
      </c>
      <c r="F1756" t="s">
        <v>2295</v>
      </c>
      <c r="G1756" t="s">
        <v>2300</v>
      </c>
      <c r="H1756" t="s">
        <v>2304</v>
      </c>
      <c r="I1756">
        <v>169.12</v>
      </c>
      <c r="J1756" t="s">
        <v>2310</v>
      </c>
      <c r="K1756" t="s">
        <v>2335</v>
      </c>
      <c r="L1756" t="str">
        <f t="shared" ca="1" si="54"/>
        <v>Female</v>
      </c>
      <c r="M1756" t="str">
        <f t="shared" si="55"/>
        <v>2024</v>
      </c>
    </row>
    <row r="1757" spans="1:13" x14ac:dyDescent="0.25">
      <c r="A1757" s="9" t="s">
        <v>196</v>
      </c>
      <c r="B1757" t="s">
        <v>2025</v>
      </c>
      <c r="C1757" t="s">
        <v>2271</v>
      </c>
      <c r="D1757" s="7">
        <v>2</v>
      </c>
      <c r="E1757" t="s">
        <v>2291</v>
      </c>
      <c r="F1757" t="s">
        <v>2297</v>
      </c>
      <c r="G1757" t="s">
        <v>2299</v>
      </c>
      <c r="H1757" t="s">
        <v>2301</v>
      </c>
      <c r="I1757">
        <v>654.41</v>
      </c>
      <c r="J1757" t="s">
        <v>2308</v>
      </c>
      <c r="K1757" t="s">
        <v>2337</v>
      </c>
      <c r="L1757" t="str">
        <f t="shared" ca="1" si="54"/>
        <v>Female</v>
      </c>
      <c r="M1757" t="str">
        <f t="shared" si="55"/>
        <v>2024</v>
      </c>
    </row>
    <row r="1758" spans="1:13" x14ac:dyDescent="0.25">
      <c r="A1758" s="9" t="s">
        <v>120</v>
      </c>
      <c r="B1758" t="s">
        <v>2026</v>
      </c>
      <c r="C1758" t="s">
        <v>2282</v>
      </c>
      <c r="D1758" s="7">
        <v>1</v>
      </c>
      <c r="E1758" t="s">
        <v>2291</v>
      </c>
      <c r="F1758" t="s">
        <v>2298</v>
      </c>
      <c r="G1758" t="s">
        <v>2299</v>
      </c>
      <c r="H1758" t="s">
        <v>2302</v>
      </c>
      <c r="I1758">
        <v>301.52</v>
      </c>
      <c r="J1758" t="s">
        <v>2307</v>
      </c>
      <c r="K1758" t="s">
        <v>2335</v>
      </c>
      <c r="L1758" t="str">
        <f t="shared" ca="1" si="54"/>
        <v>Female</v>
      </c>
      <c r="M1758" t="str">
        <f t="shared" si="55"/>
        <v>2024</v>
      </c>
    </row>
    <row r="1759" spans="1:13" x14ac:dyDescent="0.25">
      <c r="A1759" s="9" t="s">
        <v>227</v>
      </c>
      <c r="B1759" t="s">
        <v>2027</v>
      </c>
      <c r="C1759" t="s">
        <v>2277</v>
      </c>
      <c r="D1759" s="7">
        <v>3</v>
      </c>
      <c r="E1759" t="s">
        <v>2292</v>
      </c>
      <c r="F1759" t="s">
        <v>2296</v>
      </c>
      <c r="G1759" t="s">
        <v>2299</v>
      </c>
      <c r="H1759" t="s">
        <v>2305</v>
      </c>
      <c r="I1759">
        <v>592.30999999999995</v>
      </c>
      <c r="J1759" t="s">
        <v>2308</v>
      </c>
      <c r="K1759" t="s">
        <v>2336</v>
      </c>
      <c r="L1759" t="str">
        <f t="shared" ca="1" si="54"/>
        <v>Male</v>
      </c>
      <c r="M1759" t="str">
        <f t="shared" si="55"/>
        <v>2024</v>
      </c>
    </row>
    <row r="1760" spans="1:13" hidden="1" x14ac:dyDescent="0.25">
      <c r="A1760" s="9" t="s">
        <v>56</v>
      </c>
      <c r="B1760" t="s">
        <v>2028</v>
      </c>
      <c r="C1760" t="s">
        <v>2288</v>
      </c>
      <c r="D1760" s="7">
        <v>2</v>
      </c>
      <c r="E1760" t="s">
        <v>2292</v>
      </c>
      <c r="F1760" t="s">
        <v>2298</v>
      </c>
      <c r="G1760" t="s">
        <v>2300</v>
      </c>
      <c r="H1760" t="s">
        <v>2304</v>
      </c>
      <c r="I1760">
        <v>334.52</v>
      </c>
      <c r="J1760" t="s">
        <v>2310</v>
      </c>
      <c r="K1760" t="s">
        <v>2337</v>
      </c>
      <c r="L1760" t="str">
        <f t="shared" ca="1" si="54"/>
        <v>Female</v>
      </c>
      <c r="M1760" t="str">
        <f t="shared" si="55"/>
        <v>2024</v>
      </c>
    </row>
    <row r="1761" spans="1:13" x14ac:dyDescent="0.25">
      <c r="A1761" s="12">
        <v>45300</v>
      </c>
      <c r="B1761" t="s">
        <v>2029</v>
      </c>
      <c r="C1761" t="s">
        <v>2277</v>
      </c>
      <c r="D1761" s="7">
        <v>2</v>
      </c>
      <c r="E1761" t="s">
        <v>2292</v>
      </c>
      <c r="F1761" t="s">
        <v>2296</v>
      </c>
      <c r="G1761" t="s">
        <v>2299</v>
      </c>
      <c r="H1761" t="s">
        <v>2302</v>
      </c>
      <c r="I1761">
        <v>628.67999999999995</v>
      </c>
      <c r="J1761" t="s">
        <v>2310</v>
      </c>
      <c r="K1761" t="s">
        <v>2337</v>
      </c>
      <c r="L1761" t="str">
        <f t="shared" ca="1" si="54"/>
        <v>Female</v>
      </c>
      <c r="M1761" t="str">
        <f t="shared" si="55"/>
        <v>2024</v>
      </c>
    </row>
    <row r="1762" spans="1:13" x14ac:dyDescent="0.25">
      <c r="A1762" s="9" t="s">
        <v>94</v>
      </c>
      <c r="B1762" t="s">
        <v>2030</v>
      </c>
      <c r="C1762" t="s">
        <v>2281</v>
      </c>
      <c r="D1762" s="7">
        <v>5</v>
      </c>
      <c r="E1762" t="s">
        <v>2290</v>
      </c>
      <c r="F1762" t="s">
        <v>2297</v>
      </c>
      <c r="G1762" t="s">
        <v>2299</v>
      </c>
      <c r="H1762" t="s">
        <v>2302</v>
      </c>
      <c r="I1762">
        <v>52.36</v>
      </c>
      <c r="J1762" t="s">
        <v>2309</v>
      </c>
      <c r="K1762" s="10" t="s">
        <v>2334</v>
      </c>
      <c r="L1762" t="str">
        <f t="shared" ca="1" si="54"/>
        <v>Female</v>
      </c>
      <c r="M1762" t="str">
        <f t="shared" si="55"/>
        <v>2024</v>
      </c>
    </row>
    <row r="1763" spans="1:13" x14ac:dyDescent="0.25">
      <c r="A1763" s="9" t="s">
        <v>89</v>
      </c>
      <c r="B1763" t="s">
        <v>2031</v>
      </c>
      <c r="C1763" t="s">
        <v>2280</v>
      </c>
      <c r="D1763" s="7">
        <v>1</v>
      </c>
      <c r="E1763" t="s">
        <v>2292</v>
      </c>
      <c r="F1763" t="s">
        <v>2296</v>
      </c>
      <c r="G1763" t="s">
        <v>2299</v>
      </c>
      <c r="H1763" t="s">
        <v>2301</v>
      </c>
      <c r="I1763">
        <v>739.73</v>
      </c>
      <c r="J1763" t="s">
        <v>2309</v>
      </c>
      <c r="K1763" t="s">
        <v>2335</v>
      </c>
      <c r="L1763" t="str">
        <f t="shared" ca="1" si="54"/>
        <v>Male</v>
      </c>
      <c r="M1763" t="str">
        <f t="shared" si="55"/>
        <v>2024</v>
      </c>
    </row>
    <row r="1764" spans="1:13" hidden="1" x14ac:dyDescent="0.25">
      <c r="A1764" s="9" t="s">
        <v>246</v>
      </c>
      <c r="B1764" t="s">
        <v>2032</v>
      </c>
      <c r="C1764" t="s">
        <v>2273</v>
      </c>
      <c r="D1764" s="7">
        <v>1</v>
      </c>
      <c r="E1764" t="s">
        <v>2293</v>
      </c>
      <c r="F1764" t="s">
        <v>2298</v>
      </c>
      <c r="G1764" t="s">
        <v>2300</v>
      </c>
      <c r="H1764" t="s">
        <v>2303</v>
      </c>
      <c r="I1764">
        <v>282.86</v>
      </c>
      <c r="J1764" t="s">
        <v>2306</v>
      </c>
      <c r="K1764" t="s">
        <v>2335</v>
      </c>
      <c r="L1764" t="str">
        <f t="shared" ca="1" si="54"/>
        <v>Male</v>
      </c>
      <c r="M1764" t="str">
        <f t="shared" si="55"/>
        <v>2024</v>
      </c>
    </row>
    <row r="1765" spans="1:13" hidden="1" x14ac:dyDescent="0.25">
      <c r="A1765" s="9" t="s">
        <v>259</v>
      </c>
      <c r="B1765" t="s">
        <v>2033</v>
      </c>
      <c r="C1765" t="s">
        <v>2278</v>
      </c>
      <c r="D1765" s="7">
        <v>3</v>
      </c>
      <c r="E1765" t="s">
        <v>2293</v>
      </c>
      <c r="F1765" t="s">
        <v>2298</v>
      </c>
      <c r="G1765" t="s">
        <v>2300</v>
      </c>
      <c r="H1765" t="s">
        <v>2305</v>
      </c>
      <c r="I1765">
        <v>90.89</v>
      </c>
      <c r="J1765" t="s">
        <v>2307</v>
      </c>
      <c r="K1765" t="s">
        <v>2336</v>
      </c>
      <c r="L1765" t="str">
        <f t="shared" ca="1" si="54"/>
        <v>Male</v>
      </c>
      <c r="M1765" t="str">
        <f t="shared" si="55"/>
        <v>2024</v>
      </c>
    </row>
    <row r="1766" spans="1:13" hidden="1" x14ac:dyDescent="0.25">
      <c r="A1766" s="9" t="s">
        <v>228</v>
      </c>
      <c r="B1766" t="s">
        <v>2034</v>
      </c>
      <c r="C1766" t="s">
        <v>2275</v>
      </c>
      <c r="D1766" s="7">
        <v>1</v>
      </c>
      <c r="E1766" t="s">
        <v>2294</v>
      </c>
      <c r="F1766" t="s">
        <v>2297</v>
      </c>
      <c r="G1766" t="s">
        <v>2300</v>
      </c>
      <c r="H1766" t="s">
        <v>2305</v>
      </c>
      <c r="I1766">
        <v>371.35</v>
      </c>
      <c r="J1766" t="s">
        <v>2307</v>
      </c>
      <c r="K1766" t="s">
        <v>2335</v>
      </c>
      <c r="L1766" t="str">
        <f t="shared" ca="1" si="54"/>
        <v>Female</v>
      </c>
      <c r="M1766" t="str">
        <f t="shared" si="55"/>
        <v>2024</v>
      </c>
    </row>
    <row r="1767" spans="1:13" x14ac:dyDescent="0.25">
      <c r="A1767" s="9" t="s">
        <v>168</v>
      </c>
      <c r="B1767" t="s">
        <v>2035</v>
      </c>
      <c r="C1767" t="s">
        <v>2277</v>
      </c>
      <c r="D1767" s="7">
        <v>3</v>
      </c>
      <c r="E1767" t="s">
        <v>2292</v>
      </c>
      <c r="F1767" t="s">
        <v>2295</v>
      </c>
      <c r="G1767" t="s">
        <v>2299</v>
      </c>
      <c r="H1767" t="s">
        <v>2303</v>
      </c>
      <c r="I1767">
        <v>841.03</v>
      </c>
      <c r="J1767" t="s">
        <v>2307</v>
      </c>
      <c r="K1767" t="s">
        <v>2336</v>
      </c>
      <c r="L1767" t="str">
        <f t="shared" ca="1" si="54"/>
        <v>Female</v>
      </c>
      <c r="M1767" t="str">
        <f t="shared" si="55"/>
        <v>2024</v>
      </c>
    </row>
    <row r="1768" spans="1:13" x14ac:dyDescent="0.25">
      <c r="A1768" s="9" t="s">
        <v>29</v>
      </c>
      <c r="B1768" t="s">
        <v>2036</v>
      </c>
      <c r="C1768" t="s">
        <v>2286</v>
      </c>
      <c r="D1768" s="7">
        <v>5</v>
      </c>
      <c r="E1768" t="s">
        <v>2290</v>
      </c>
      <c r="F1768" t="s">
        <v>2295</v>
      </c>
      <c r="G1768" t="s">
        <v>2299</v>
      </c>
      <c r="H1768" t="s">
        <v>2305</v>
      </c>
      <c r="I1768">
        <v>93.41</v>
      </c>
      <c r="J1768" t="s">
        <v>2310</v>
      </c>
      <c r="K1768" s="10" t="s">
        <v>2334</v>
      </c>
      <c r="L1768" t="str">
        <f t="shared" ca="1" si="54"/>
        <v>Female</v>
      </c>
      <c r="M1768" t="str">
        <f t="shared" si="55"/>
        <v>2024</v>
      </c>
    </row>
    <row r="1769" spans="1:13" x14ac:dyDescent="0.25">
      <c r="A1769" s="9" t="s">
        <v>194</v>
      </c>
      <c r="B1769" t="s">
        <v>2037</v>
      </c>
      <c r="C1769" t="s">
        <v>2287</v>
      </c>
      <c r="D1769" s="7">
        <v>5</v>
      </c>
      <c r="E1769" t="s">
        <v>2291</v>
      </c>
      <c r="F1769" t="s">
        <v>2298</v>
      </c>
      <c r="G1769" t="s">
        <v>2299</v>
      </c>
      <c r="H1769" t="s">
        <v>2301</v>
      </c>
      <c r="I1769">
        <v>289.82</v>
      </c>
      <c r="J1769" t="s">
        <v>2310</v>
      </c>
      <c r="K1769" s="10" t="s">
        <v>2334</v>
      </c>
      <c r="L1769" t="str">
        <f t="shared" ca="1" si="54"/>
        <v>Female</v>
      </c>
      <c r="M1769" t="str">
        <f t="shared" si="55"/>
        <v>2024</v>
      </c>
    </row>
    <row r="1770" spans="1:13" x14ac:dyDescent="0.25">
      <c r="A1770" s="9" t="s">
        <v>268</v>
      </c>
      <c r="B1770" t="s">
        <v>2038</v>
      </c>
      <c r="C1770" t="s">
        <v>2286</v>
      </c>
      <c r="D1770" s="7">
        <v>5</v>
      </c>
      <c r="E1770" t="s">
        <v>2290</v>
      </c>
      <c r="F1770" t="s">
        <v>2297</v>
      </c>
      <c r="G1770" t="s">
        <v>2299</v>
      </c>
      <c r="H1770" t="s">
        <v>2305</v>
      </c>
      <c r="I1770">
        <v>800.16</v>
      </c>
      <c r="J1770" t="s">
        <v>2310</v>
      </c>
      <c r="K1770" s="10" t="s">
        <v>2334</v>
      </c>
      <c r="L1770" t="str">
        <f t="shared" ca="1" si="54"/>
        <v>Female</v>
      </c>
      <c r="M1770" t="str">
        <f t="shared" si="55"/>
        <v>2024</v>
      </c>
    </row>
    <row r="1771" spans="1:13" x14ac:dyDescent="0.25">
      <c r="A1771" s="9" t="s">
        <v>97</v>
      </c>
      <c r="B1771" t="s">
        <v>2039</v>
      </c>
      <c r="C1771" t="s">
        <v>2276</v>
      </c>
      <c r="D1771" s="7">
        <v>1</v>
      </c>
      <c r="E1771" t="s">
        <v>2293</v>
      </c>
      <c r="F1771" t="s">
        <v>2296</v>
      </c>
      <c r="G1771" t="s">
        <v>2299</v>
      </c>
      <c r="H1771" t="s">
        <v>2301</v>
      </c>
      <c r="I1771">
        <v>534.07000000000005</v>
      </c>
      <c r="J1771" t="s">
        <v>2306</v>
      </c>
      <c r="K1771" t="s">
        <v>2335</v>
      </c>
      <c r="L1771" t="str">
        <f t="shared" ca="1" si="54"/>
        <v>Female</v>
      </c>
      <c r="M1771" t="str">
        <f t="shared" si="55"/>
        <v>2024</v>
      </c>
    </row>
    <row r="1772" spans="1:13" x14ac:dyDescent="0.25">
      <c r="A1772" s="9" t="s">
        <v>98</v>
      </c>
      <c r="B1772" t="s">
        <v>2040</v>
      </c>
      <c r="C1772" t="s">
        <v>2282</v>
      </c>
      <c r="D1772" s="7">
        <v>3</v>
      </c>
      <c r="E1772" t="s">
        <v>2291</v>
      </c>
      <c r="F1772" t="s">
        <v>2296</v>
      </c>
      <c r="G1772" t="s">
        <v>2299</v>
      </c>
      <c r="H1772" t="s">
        <v>2304</v>
      </c>
      <c r="I1772">
        <v>683.46</v>
      </c>
      <c r="J1772" t="s">
        <v>2310</v>
      </c>
      <c r="K1772" t="s">
        <v>2336</v>
      </c>
      <c r="L1772" t="str">
        <f t="shared" ca="1" si="54"/>
        <v>Male</v>
      </c>
      <c r="M1772" t="str">
        <f t="shared" si="55"/>
        <v>2024</v>
      </c>
    </row>
    <row r="1773" spans="1:13" hidden="1" x14ac:dyDescent="0.25">
      <c r="A1773" s="9" t="s">
        <v>53</v>
      </c>
      <c r="B1773" t="s">
        <v>2041</v>
      </c>
      <c r="C1773" t="s">
        <v>2270</v>
      </c>
      <c r="D1773" s="7">
        <v>1</v>
      </c>
      <c r="E1773" t="s">
        <v>2290</v>
      </c>
      <c r="F1773" t="s">
        <v>2298</v>
      </c>
      <c r="G1773" t="s">
        <v>2300</v>
      </c>
      <c r="H1773" t="s">
        <v>2301</v>
      </c>
      <c r="I1773">
        <v>643.83000000000004</v>
      </c>
      <c r="J1773" t="s">
        <v>2307</v>
      </c>
      <c r="K1773" t="s">
        <v>2335</v>
      </c>
      <c r="L1773" t="str">
        <f t="shared" ca="1" si="54"/>
        <v>Female</v>
      </c>
      <c r="M1773" t="str">
        <f t="shared" si="55"/>
        <v>2024</v>
      </c>
    </row>
    <row r="1774" spans="1:13" x14ac:dyDescent="0.25">
      <c r="A1774" s="9" t="s">
        <v>229</v>
      </c>
      <c r="B1774" t="s">
        <v>2042</v>
      </c>
      <c r="C1774" t="s">
        <v>2285</v>
      </c>
      <c r="D1774" s="7">
        <v>1</v>
      </c>
      <c r="E1774" t="s">
        <v>2294</v>
      </c>
      <c r="F1774" t="s">
        <v>2296</v>
      </c>
      <c r="G1774" t="s">
        <v>2299</v>
      </c>
      <c r="H1774" t="s">
        <v>2303</v>
      </c>
      <c r="I1774">
        <v>236.19</v>
      </c>
      <c r="J1774" t="s">
        <v>2309</v>
      </c>
      <c r="K1774" t="s">
        <v>2335</v>
      </c>
      <c r="L1774" t="str">
        <f t="shared" ca="1" si="54"/>
        <v>Female</v>
      </c>
      <c r="M1774" t="str">
        <f t="shared" si="55"/>
        <v>2024</v>
      </c>
    </row>
    <row r="1775" spans="1:13" x14ac:dyDescent="0.25">
      <c r="A1775" s="9" t="s">
        <v>19</v>
      </c>
      <c r="B1775" t="s">
        <v>2043</v>
      </c>
      <c r="C1775" t="s">
        <v>2275</v>
      </c>
      <c r="D1775" s="7">
        <v>1</v>
      </c>
      <c r="E1775" t="s">
        <v>2294</v>
      </c>
      <c r="F1775" t="s">
        <v>2295</v>
      </c>
      <c r="G1775" t="s">
        <v>2299</v>
      </c>
      <c r="H1775" t="s">
        <v>2304</v>
      </c>
      <c r="I1775">
        <v>427.03</v>
      </c>
      <c r="J1775" t="s">
        <v>2307</v>
      </c>
      <c r="K1775" t="s">
        <v>2335</v>
      </c>
      <c r="L1775" t="str">
        <f t="shared" ca="1" si="54"/>
        <v>Female</v>
      </c>
      <c r="M1775" t="str">
        <f t="shared" si="55"/>
        <v>2024</v>
      </c>
    </row>
    <row r="1776" spans="1:13" x14ac:dyDescent="0.25">
      <c r="A1776" s="9" t="s">
        <v>61</v>
      </c>
      <c r="B1776" t="s">
        <v>2044</v>
      </c>
      <c r="C1776" t="s">
        <v>2277</v>
      </c>
      <c r="D1776" s="7">
        <v>1</v>
      </c>
      <c r="E1776" t="s">
        <v>2292</v>
      </c>
      <c r="F1776" t="s">
        <v>2298</v>
      </c>
      <c r="G1776" t="s">
        <v>2299</v>
      </c>
      <c r="H1776" t="s">
        <v>2301</v>
      </c>
      <c r="I1776">
        <v>318.10000000000002</v>
      </c>
      <c r="J1776" t="s">
        <v>2306</v>
      </c>
      <c r="K1776" t="s">
        <v>2335</v>
      </c>
      <c r="L1776" t="str">
        <f t="shared" ca="1" si="54"/>
        <v>Male</v>
      </c>
      <c r="M1776" t="str">
        <f t="shared" si="55"/>
        <v>2024</v>
      </c>
    </row>
    <row r="1777" spans="1:13" hidden="1" x14ac:dyDescent="0.25">
      <c r="A1777" s="9" t="s">
        <v>122</v>
      </c>
      <c r="B1777" t="s">
        <v>2045</v>
      </c>
      <c r="C1777" t="s">
        <v>2288</v>
      </c>
      <c r="D1777" s="7">
        <v>5</v>
      </c>
      <c r="E1777" t="s">
        <v>2292</v>
      </c>
      <c r="F1777" t="s">
        <v>2298</v>
      </c>
      <c r="G1777" t="s">
        <v>2300</v>
      </c>
      <c r="H1777" t="s">
        <v>2302</v>
      </c>
      <c r="I1777">
        <v>548.33000000000004</v>
      </c>
      <c r="J1777" t="s">
        <v>2308</v>
      </c>
      <c r="K1777" s="10" t="s">
        <v>2334</v>
      </c>
      <c r="L1777" t="str">
        <f t="shared" ca="1" si="54"/>
        <v>Male</v>
      </c>
      <c r="M1777" t="str">
        <f t="shared" si="55"/>
        <v>2024</v>
      </c>
    </row>
    <row r="1778" spans="1:13" hidden="1" x14ac:dyDescent="0.25">
      <c r="A1778" s="9" t="s">
        <v>157</v>
      </c>
      <c r="B1778" t="s">
        <v>2046</v>
      </c>
      <c r="C1778" t="s">
        <v>2276</v>
      </c>
      <c r="D1778" s="7">
        <v>3</v>
      </c>
      <c r="E1778" t="s">
        <v>2293</v>
      </c>
      <c r="F1778" t="s">
        <v>2298</v>
      </c>
      <c r="G1778" t="s">
        <v>2300</v>
      </c>
      <c r="H1778" t="s">
        <v>2304</v>
      </c>
      <c r="I1778">
        <v>144.9</v>
      </c>
      <c r="J1778" t="s">
        <v>2309</v>
      </c>
      <c r="K1778" t="s">
        <v>2336</v>
      </c>
      <c r="L1778" t="str">
        <f t="shared" ca="1" si="54"/>
        <v>Male</v>
      </c>
      <c r="M1778" t="str">
        <f t="shared" si="55"/>
        <v>2024</v>
      </c>
    </row>
    <row r="1779" spans="1:13" hidden="1" x14ac:dyDescent="0.25">
      <c r="A1779" s="9" t="s">
        <v>37</v>
      </c>
      <c r="B1779" t="s">
        <v>2047</v>
      </c>
      <c r="C1779" t="s">
        <v>2271</v>
      </c>
      <c r="D1779" s="7">
        <v>1</v>
      </c>
      <c r="E1779" t="s">
        <v>2291</v>
      </c>
      <c r="F1779" t="s">
        <v>2296</v>
      </c>
      <c r="G1779" t="s">
        <v>2300</v>
      </c>
      <c r="H1779" t="s">
        <v>2301</v>
      </c>
      <c r="I1779">
        <v>867.62</v>
      </c>
      <c r="J1779" t="s">
        <v>2308</v>
      </c>
      <c r="K1779" t="s">
        <v>2335</v>
      </c>
      <c r="L1779" t="str">
        <f t="shared" ca="1" si="54"/>
        <v>Female</v>
      </c>
      <c r="M1779" t="str">
        <f t="shared" si="55"/>
        <v>2024</v>
      </c>
    </row>
    <row r="1780" spans="1:13" x14ac:dyDescent="0.25">
      <c r="A1780" s="9" t="s">
        <v>18</v>
      </c>
      <c r="B1780" t="s">
        <v>2048</v>
      </c>
      <c r="C1780" t="s">
        <v>2275</v>
      </c>
      <c r="D1780" s="7">
        <v>2</v>
      </c>
      <c r="E1780" t="s">
        <v>2294</v>
      </c>
      <c r="F1780" t="s">
        <v>2296</v>
      </c>
      <c r="G1780" t="s">
        <v>2299</v>
      </c>
      <c r="H1780" t="s">
        <v>2305</v>
      </c>
      <c r="I1780">
        <v>217.91</v>
      </c>
      <c r="J1780" t="s">
        <v>2310</v>
      </c>
      <c r="K1780" t="s">
        <v>2337</v>
      </c>
      <c r="L1780" t="str">
        <f t="shared" ca="1" si="54"/>
        <v>Male</v>
      </c>
      <c r="M1780" t="str">
        <f t="shared" si="55"/>
        <v>2024</v>
      </c>
    </row>
    <row r="1781" spans="1:13" hidden="1" x14ac:dyDescent="0.25">
      <c r="A1781" s="9" t="s">
        <v>248</v>
      </c>
      <c r="B1781" t="s">
        <v>2049</v>
      </c>
      <c r="C1781" t="s">
        <v>2270</v>
      </c>
      <c r="D1781" s="7">
        <v>4</v>
      </c>
      <c r="E1781" t="s">
        <v>2290</v>
      </c>
      <c r="F1781" t="s">
        <v>2296</v>
      </c>
      <c r="G1781" t="s">
        <v>2300</v>
      </c>
      <c r="H1781" t="s">
        <v>2301</v>
      </c>
      <c r="I1781">
        <v>808.45</v>
      </c>
      <c r="J1781" t="s">
        <v>2306</v>
      </c>
      <c r="K1781" t="s">
        <v>2333</v>
      </c>
      <c r="L1781" t="str">
        <f t="shared" ca="1" si="54"/>
        <v>Female</v>
      </c>
      <c r="M1781" t="str">
        <f t="shared" si="55"/>
        <v>2024</v>
      </c>
    </row>
    <row r="1782" spans="1:13" x14ac:dyDescent="0.25">
      <c r="A1782" s="9" t="s">
        <v>262</v>
      </c>
      <c r="B1782" t="s">
        <v>2050</v>
      </c>
      <c r="C1782" t="s">
        <v>2276</v>
      </c>
      <c r="D1782" s="7">
        <v>3</v>
      </c>
      <c r="E1782" t="s">
        <v>2293</v>
      </c>
      <c r="F1782" t="s">
        <v>2296</v>
      </c>
      <c r="G1782" t="s">
        <v>2299</v>
      </c>
      <c r="H1782" t="s">
        <v>2305</v>
      </c>
      <c r="I1782">
        <v>372.46</v>
      </c>
      <c r="J1782" t="s">
        <v>2306</v>
      </c>
      <c r="K1782" t="s">
        <v>2336</v>
      </c>
      <c r="L1782" t="str">
        <f t="shared" ca="1" si="54"/>
        <v>Male</v>
      </c>
      <c r="M1782" t="str">
        <f t="shared" si="55"/>
        <v>2024</v>
      </c>
    </row>
    <row r="1783" spans="1:13" hidden="1" x14ac:dyDescent="0.25">
      <c r="A1783" s="9" t="s">
        <v>100</v>
      </c>
      <c r="B1783" t="s">
        <v>2051</v>
      </c>
      <c r="C1783" t="s">
        <v>2288</v>
      </c>
      <c r="D1783" s="7">
        <v>2</v>
      </c>
      <c r="E1783" t="s">
        <v>2292</v>
      </c>
      <c r="F1783" t="s">
        <v>2296</v>
      </c>
      <c r="G1783" t="s">
        <v>2300</v>
      </c>
      <c r="H1783" t="s">
        <v>2302</v>
      </c>
      <c r="I1783">
        <v>364.11</v>
      </c>
      <c r="J1783" t="s">
        <v>2310</v>
      </c>
      <c r="K1783" t="s">
        <v>2337</v>
      </c>
      <c r="L1783" t="str">
        <f t="shared" ca="1" si="54"/>
        <v>Female</v>
      </c>
      <c r="M1783" t="str">
        <f t="shared" si="55"/>
        <v>2024</v>
      </c>
    </row>
    <row r="1784" spans="1:13" x14ac:dyDescent="0.25">
      <c r="A1784" s="9" t="s">
        <v>50</v>
      </c>
      <c r="B1784" t="s">
        <v>2052</v>
      </c>
      <c r="C1784" t="s">
        <v>2289</v>
      </c>
      <c r="D1784" s="7">
        <v>5</v>
      </c>
      <c r="E1784" t="s">
        <v>2290</v>
      </c>
      <c r="F1784" t="s">
        <v>2298</v>
      </c>
      <c r="G1784" t="s">
        <v>2299</v>
      </c>
      <c r="H1784" t="s">
        <v>2303</v>
      </c>
      <c r="I1784">
        <v>15.09</v>
      </c>
      <c r="J1784" t="s">
        <v>2307</v>
      </c>
      <c r="K1784" s="10" t="s">
        <v>2334</v>
      </c>
      <c r="L1784" t="str">
        <f t="shared" ca="1" si="54"/>
        <v>Female</v>
      </c>
      <c r="M1784" t="str">
        <f t="shared" si="55"/>
        <v>2024</v>
      </c>
    </row>
    <row r="1785" spans="1:13" x14ac:dyDescent="0.25">
      <c r="A1785" s="9" t="s">
        <v>137</v>
      </c>
      <c r="B1785" t="s">
        <v>2053</v>
      </c>
      <c r="C1785" t="s">
        <v>2272</v>
      </c>
      <c r="D1785" s="7">
        <v>4</v>
      </c>
      <c r="E1785" t="s">
        <v>2292</v>
      </c>
      <c r="F1785" t="s">
        <v>2295</v>
      </c>
      <c r="G1785" t="s">
        <v>2299</v>
      </c>
      <c r="H1785" t="s">
        <v>2301</v>
      </c>
      <c r="I1785">
        <v>349.81</v>
      </c>
      <c r="J1785" t="s">
        <v>2309</v>
      </c>
      <c r="K1785" t="s">
        <v>2333</v>
      </c>
      <c r="L1785" t="str">
        <f t="shared" ca="1" si="54"/>
        <v>Female</v>
      </c>
      <c r="M1785" t="str">
        <f t="shared" si="55"/>
        <v>2024</v>
      </c>
    </row>
    <row r="1786" spans="1:13" x14ac:dyDescent="0.25">
      <c r="A1786" s="9" t="s">
        <v>95</v>
      </c>
      <c r="B1786" t="s">
        <v>2054</v>
      </c>
      <c r="C1786" t="s">
        <v>2274</v>
      </c>
      <c r="D1786" s="7">
        <v>3</v>
      </c>
      <c r="E1786" t="s">
        <v>2294</v>
      </c>
      <c r="F1786" t="s">
        <v>2298</v>
      </c>
      <c r="G1786" t="s">
        <v>2299</v>
      </c>
      <c r="H1786" t="s">
        <v>2301</v>
      </c>
      <c r="I1786">
        <v>923.56</v>
      </c>
      <c r="J1786" t="s">
        <v>2307</v>
      </c>
      <c r="K1786" t="s">
        <v>2336</v>
      </c>
      <c r="L1786" t="str">
        <f t="shared" ca="1" si="54"/>
        <v>Male</v>
      </c>
      <c r="M1786" t="str">
        <f t="shared" si="55"/>
        <v>2024</v>
      </c>
    </row>
    <row r="1787" spans="1:13" hidden="1" x14ac:dyDescent="0.25">
      <c r="A1787" s="9" t="s">
        <v>45</v>
      </c>
      <c r="B1787" t="s">
        <v>2055</v>
      </c>
      <c r="C1787" t="s">
        <v>2280</v>
      </c>
      <c r="D1787" s="7">
        <v>2</v>
      </c>
      <c r="E1787" t="s">
        <v>2292</v>
      </c>
      <c r="F1787" t="s">
        <v>2295</v>
      </c>
      <c r="G1787" t="s">
        <v>2300</v>
      </c>
      <c r="H1787" t="s">
        <v>2302</v>
      </c>
      <c r="I1787">
        <v>966.34</v>
      </c>
      <c r="J1787" t="s">
        <v>2308</v>
      </c>
      <c r="K1787" t="s">
        <v>2337</v>
      </c>
      <c r="L1787" t="str">
        <f t="shared" ca="1" si="54"/>
        <v>Male</v>
      </c>
      <c r="M1787" t="str">
        <f t="shared" si="55"/>
        <v>2024</v>
      </c>
    </row>
    <row r="1788" spans="1:13" hidden="1" x14ac:dyDescent="0.25">
      <c r="A1788" s="9" t="s">
        <v>127</v>
      </c>
      <c r="B1788" t="s">
        <v>2056</v>
      </c>
      <c r="C1788" t="s">
        <v>2288</v>
      </c>
      <c r="D1788" s="7">
        <v>1</v>
      </c>
      <c r="E1788" t="s">
        <v>2292</v>
      </c>
      <c r="F1788" t="s">
        <v>2298</v>
      </c>
      <c r="G1788" t="s">
        <v>2300</v>
      </c>
      <c r="H1788" t="s">
        <v>2302</v>
      </c>
      <c r="I1788">
        <v>814.72</v>
      </c>
      <c r="J1788" t="s">
        <v>2310</v>
      </c>
      <c r="K1788" t="s">
        <v>2335</v>
      </c>
      <c r="L1788" t="str">
        <f t="shared" ca="1" si="54"/>
        <v>Male</v>
      </c>
      <c r="M1788" t="str">
        <f t="shared" si="55"/>
        <v>2024</v>
      </c>
    </row>
    <row r="1789" spans="1:13" hidden="1" x14ac:dyDescent="0.25">
      <c r="A1789" s="9" t="s">
        <v>140</v>
      </c>
      <c r="B1789" t="s">
        <v>2057</v>
      </c>
      <c r="C1789" t="s">
        <v>2277</v>
      </c>
      <c r="D1789" s="7">
        <v>1</v>
      </c>
      <c r="E1789" t="s">
        <v>2292</v>
      </c>
      <c r="F1789" t="s">
        <v>2297</v>
      </c>
      <c r="G1789" t="s">
        <v>2300</v>
      </c>
      <c r="H1789" t="s">
        <v>2304</v>
      </c>
      <c r="I1789">
        <v>717.31</v>
      </c>
      <c r="J1789" t="s">
        <v>2306</v>
      </c>
      <c r="K1789" t="s">
        <v>2335</v>
      </c>
      <c r="L1789" t="str">
        <f t="shared" ca="1" si="54"/>
        <v>Female</v>
      </c>
      <c r="M1789" t="str">
        <f t="shared" si="55"/>
        <v>2024</v>
      </c>
    </row>
    <row r="1790" spans="1:13" x14ac:dyDescent="0.25">
      <c r="A1790" s="9" t="s">
        <v>26</v>
      </c>
      <c r="B1790" t="s">
        <v>2058</v>
      </c>
      <c r="C1790" t="s">
        <v>2288</v>
      </c>
      <c r="D1790" s="7">
        <v>4</v>
      </c>
      <c r="E1790" t="s">
        <v>2292</v>
      </c>
      <c r="F1790" t="s">
        <v>2298</v>
      </c>
      <c r="G1790" t="s">
        <v>2299</v>
      </c>
      <c r="H1790" t="s">
        <v>2303</v>
      </c>
      <c r="I1790">
        <v>506.05</v>
      </c>
      <c r="J1790" t="s">
        <v>2310</v>
      </c>
      <c r="K1790" t="s">
        <v>2333</v>
      </c>
      <c r="L1790" t="str">
        <f t="shared" ca="1" si="54"/>
        <v>Male</v>
      </c>
      <c r="M1790" t="str">
        <f t="shared" si="55"/>
        <v>2024</v>
      </c>
    </row>
    <row r="1791" spans="1:13" hidden="1" x14ac:dyDescent="0.25">
      <c r="A1791" s="9" t="s">
        <v>187</v>
      </c>
      <c r="B1791" t="s">
        <v>2059</v>
      </c>
      <c r="C1791" t="s">
        <v>2288</v>
      </c>
      <c r="D1791" s="7">
        <v>4</v>
      </c>
      <c r="E1791" t="s">
        <v>2292</v>
      </c>
      <c r="F1791" t="s">
        <v>2296</v>
      </c>
      <c r="G1791" t="s">
        <v>2300</v>
      </c>
      <c r="H1791" t="s">
        <v>2302</v>
      </c>
      <c r="I1791">
        <v>812.4</v>
      </c>
      <c r="J1791" t="s">
        <v>2308</v>
      </c>
      <c r="K1791" t="s">
        <v>2333</v>
      </c>
      <c r="L1791" t="str">
        <f t="shared" ca="1" si="54"/>
        <v>Female</v>
      </c>
      <c r="M1791" t="str">
        <f t="shared" si="55"/>
        <v>2024</v>
      </c>
    </row>
    <row r="1792" spans="1:13" x14ac:dyDescent="0.25">
      <c r="A1792" s="9" t="s">
        <v>217</v>
      </c>
      <c r="B1792" t="s">
        <v>2060</v>
      </c>
      <c r="C1792" t="s">
        <v>2270</v>
      </c>
      <c r="D1792" s="7">
        <v>2</v>
      </c>
      <c r="E1792" t="s">
        <v>2290</v>
      </c>
      <c r="F1792" t="s">
        <v>2298</v>
      </c>
      <c r="G1792" t="s">
        <v>2299</v>
      </c>
      <c r="H1792" t="s">
        <v>2304</v>
      </c>
      <c r="I1792">
        <v>11.15</v>
      </c>
      <c r="J1792" t="s">
        <v>2306</v>
      </c>
      <c r="K1792" t="s">
        <v>2337</v>
      </c>
      <c r="L1792" t="str">
        <f t="shared" ca="1" si="54"/>
        <v>Female</v>
      </c>
      <c r="M1792" t="str">
        <f t="shared" si="55"/>
        <v>2024</v>
      </c>
    </row>
    <row r="1793" spans="1:13" x14ac:dyDescent="0.25">
      <c r="A1793" s="9" t="s">
        <v>189</v>
      </c>
      <c r="B1793" t="s">
        <v>2061</v>
      </c>
      <c r="C1793" t="s">
        <v>2276</v>
      </c>
      <c r="D1793" s="7">
        <v>1</v>
      </c>
      <c r="E1793" t="s">
        <v>2293</v>
      </c>
      <c r="F1793" t="s">
        <v>2296</v>
      </c>
      <c r="G1793" t="s">
        <v>2299</v>
      </c>
      <c r="H1793" t="s">
        <v>2301</v>
      </c>
      <c r="I1793">
        <v>892.44</v>
      </c>
      <c r="J1793" t="s">
        <v>2307</v>
      </c>
      <c r="K1793" t="s">
        <v>2335</v>
      </c>
      <c r="L1793" t="str">
        <f t="shared" ca="1" si="54"/>
        <v>Female</v>
      </c>
      <c r="M1793" t="str">
        <f t="shared" si="55"/>
        <v>2024</v>
      </c>
    </row>
    <row r="1794" spans="1:13" x14ac:dyDescent="0.25">
      <c r="A1794" s="9" t="s">
        <v>143</v>
      </c>
      <c r="B1794" t="s">
        <v>2062</v>
      </c>
      <c r="C1794" t="s">
        <v>2285</v>
      </c>
      <c r="D1794" s="7">
        <v>2</v>
      </c>
      <c r="E1794" t="s">
        <v>2294</v>
      </c>
      <c r="F1794" t="s">
        <v>2297</v>
      </c>
      <c r="G1794" t="s">
        <v>2299</v>
      </c>
      <c r="H1794" t="s">
        <v>2304</v>
      </c>
      <c r="I1794">
        <v>902.53</v>
      </c>
      <c r="J1794" t="s">
        <v>2310</v>
      </c>
      <c r="K1794" t="s">
        <v>2337</v>
      </c>
      <c r="L1794" t="str">
        <f t="shared" ca="1" si="54"/>
        <v>Male</v>
      </c>
      <c r="M1794" t="str">
        <f t="shared" si="55"/>
        <v>2024</v>
      </c>
    </row>
    <row r="1795" spans="1:13" hidden="1" x14ac:dyDescent="0.25">
      <c r="A1795" s="9" t="s">
        <v>193</v>
      </c>
      <c r="B1795" t="s">
        <v>2063</v>
      </c>
      <c r="C1795" t="s">
        <v>2273</v>
      </c>
      <c r="D1795" s="7">
        <v>2</v>
      </c>
      <c r="E1795" t="s">
        <v>2293</v>
      </c>
      <c r="F1795" t="s">
        <v>2297</v>
      </c>
      <c r="G1795" t="s">
        <v>2300</v>
      </c>
      <c r="H1795" t="s">
        <v>2304</v>
      </c>
      <c r="I1795">
        <v>706.54</v>
      </c>
      <c r="J1795" t="s">
        <v>2309</v>
      </c>
      <c r="K1795" t="s">
        <v>2337</v>
      </c>
      <c r="L1795" t="str">
        <f t="shared" ref="L1795:L1858" ca="1" si="56">IF(G1796="Other", IF(RAND()&lt;=0.5, "Male", "Female"), G1796)</f>
        <v>Male</v>
      </c>
      <c r="M1795" t="str">
        <f t="shared" ref="M1795:M1858" si="57">TEXT(A1795, "YYYY")</f>
        <v>2024</v>
      </c>
    </row>
    <row r="1796" spans="1:13" hidden="1" x14ac:dyDescent="0.25">
      <c r="A1796" s="9" t="s">
        <v>238</v>
      </c>
      <c r="B1796" t="s">
        <v>2064</v>
      </c>
      <c r="C1796" t="s">
        <v>2273</v>
      </c>
      <c r="D1796" s="7">
        <v>2</v>
      </c>
      <c r="E1796" t="s">
        <v>2293</v>
      </c>
      <c r="F1796" t="s">
        <v>2298</v>
      </c>
      <c r="G1796" t="s">
        <v>2300</v>
      </c>
      <c r="H1796" t="s">
        <v>2304</v>
      </c>
      <c r="I1796">
        <v>792.86</v>
      </c>
      <c r="J1796" t="s">
        <v>2310</v>
      </c>
      <c r="K1796" t="s">
        <v>2337</v>
      </c>
      <c r="L1796" t="str">
        <f t="shared" ca="1" si="56"/>
        <v>Male</v>
      </c>
      <c r="M1796" t="str">
        <f t="shared" si="57"/>
        <v>2024</v>
      </c>
    </row>
    <row r="1797" spans="1:13" hidden="1" x14ac:dyDescent="0.25">
      <c r="A1797" s="9" t="s">
        <v>86</v>
      </c>
      <c r="B1797" t="s">
        <v>2065</v>
      </c>
      <c r="C1797" t="s">
        <v>2287</v>
      </c>
      <c r="D1797" s="7">
        <v>3</v>
      </c>
      <c r="E1797" t="s">
        <v>2291</v>
      </c>
      <c r="F1797" t="s">
        <v>2296</v>
      </c>
      <c r="G1797" t="s">
        <v>2300</v>
      </c>
      <c r="H1797" t="s">
        <v>2303</v>
      </c>
      <c r="I1797">
        <v>32.25</v>
      </c>
      <c r="J1797" t="s">
        <v>2310</v>
      </c>
      <c r="K1797" t="s">
        <v>2336</v>
      </c>
      <c r="L1797" t="str">
        <f t="shared" ca="1" si="56"/>
        <v>Male</v>
      </c>
      <c r="M1797" t="str">
        <f t="shared" si="57"/>
        <v>2024</v>
      </c>
    </row>
    <row r="1798" spans="1:13" hidden="1" x14ac:dyDescent="0.25">
      <c r="A1798" s="9" t="s">
        <v>84</v>
      </c>
      <c r="B1798" t="s">
        <v>2066</v>
      </c>
      <c r="C1798" t="s">
        <v>2288</v>
      </c>
      <c r="D1798" s="7">
        <v>5</v>
      </c>
      <c r="E1798" t="s">
        <v>2292</v>
      </c>
      <c r="F1798" t="s">
        <v>2295</v>
      </c>
      <c r="G1798" t="s">
        <v>2300</v>
      </c>
      <c r="H1798" t="s">
        <v>2304</v>
      </c>
      <c r="I1798">
        <v>822.6</v>
      </c>
      <c r="J1798" t="s">
        <v>2309</v>
      </c>
      <c r="K1798" s="10" t="s">
        <v>2334</v>
      </c>
      <c r="L1798" t="str">
        <f t="shared" ca="1" si="56"/>
        <v>Female</v>
      </c>
      <c r="M1798" t="str">
        <f t="shared" si="57"/>
        <v>2024</v>
      </c>
    </row>
    <row r="1799" spans="1:13" x14ac:dyDescent="0.25">
      <c r="A1799" s="9" t="s">
        <v>120</v>
      </c>
      <c r="B1799" t="s">
        <v>2067</v>
      </c>
      <c r="C1799" t="s">
        <v>2283</v>
      </c>
      <c r="D1799" s="7">
        <v>1</v>
      </c>
      <c r="E1799" t="s">
        <v>2294</v>
      </c>
      <c r="F1799" t="s">
        <v>2296</v>
      </c>
      <c r="G1799" t="s">
        <v>2299</v>
      </c>
      <c r="H1799" t="s">
        <v>2304</v>
      </c>
      <c r="I1799">
        <v>315.01</v>
      </c>
      <c r="J1799" t="s">
        <v>2306</v>
      </c>
      <c r="K1799" t="s">
        <v>2335</v>
      </c>
      <c r="L1799" t="str">
        <f t="shared" ca="1" si="56"/>
        <v>Male</v>
      </c>
      <c r="M1799" t="str">
        <f t="shared" si="57"/>
        <v>2024</v>
      </c>
    </row>
    <row r="1800" spans="1:13" hidden="1" x14ac:dyDescent="0.25">
      <c r="A1800" s="9" t="s">
        <v>171</v>
      </c>
      <c r="B1800" t="s">
        <v>2068</v>
      </c>
      <c r="C1800" t="s">
        <v>2284</v>
      </c>
      <c r="D1800" s="7">
        <v>1</v>
      </c>
      <c r="E1800" t="s">
        <v>2293</v>
      </c>
      <c r="F1800" t="s">
        <v>2295</v>
      </c>
      <c r="G1800" t="s">
        <v>2300</v>
      </c>
      <c r="H1800" t="s">
        <v>2303</v>
      </c>
      <c r="I1800">
        <v>204.41</v>
      </c>
      <c r="J1800" t="s">
        <v>2306</v>
      </c>
      <c r="K1800" t="s">
        <v>2335</v>
      </c>
      <c r="L1800" t="str">
        <f t="shared" ca="1" si="56"/>
        <v>Male</v>
      </c>
      <c r="M1800" t="str">
        <f t="shared" si="57"/>
        <v>2024</v>
      </c>
    </row>
    <row r="1801" spans="1:13" hidden="1" x14ac:dyDescent="0.25">
      <c r="A1801" s="9" t="s">
        <v>48</v>
      </c>
      <c r="B1801" t="s">
        <v>2069</v>
      </c>
      <c r="C1801" t="s">
        <v>2280</v>
      </c>
      <c r="D1801" s="7">
        <v>5</v>
      </c>
      <c r="E1801" t="s">
        <v>2292</v>
      </c>
      <c r="F1801" t="s">
        <v>2297</v>
      </c>
      <c r="G1801" t="s">
        <v>2300</v>
      </c>
      <c r="H1801" t="s">
        <v>2305</v>
      </c>
      <c r="I1801">
        <v>757.47</v>
      </c>
      <c r="J1801" t="s">
        <v>2307</v>
      </c>
      <c r="K1801" s="10" t="s">
        <v>2334</v>
      </c>
      <c r="L1801" t="str">
        <f t="shared" ca="1" si="56"/>
        <v>Female</v>
      </c>
      <c r="M1801" t="str">
        <f t="shared" si="57"/>
        <v>2024</v>
      </c>
    </row>
    <row r="1802" spans="1:13" x14ac:dyDescent="0.25">
      <c r="A1802" s="9" t="s">
        <v>129</v>
      </c>
      <c r="B1802" t="s">
        <v>2070</v>
      </c>
      <c r="C1802" t="s">
        <v>2276</v>
      </c>
      <c r="D1802" s="7">
        <v>5</v>
      </c>
      <c r="E1802" t="s">
        <v>2293</v>
      </c>
      <c r="F1802" t="s">
        <v>2298</v>
      </c>
      <c r="G1802" t="s">
        <v>2299</v>
      </c>
      <c r="H1802" t="s">
        <v>2303</v>
      </c>
      <c r="I1802">
        <v>325.18</v>
      </c>
      <c r="J1802" t="s">
        <v>2310</v>
      </c>
      <c r="K1802" s="10" t="s">
        <v>2334</v>
      </c>
      <c r="L1802" t="str">
        <f t="shared" ca="1" si="56"/>
        <v>Female</v>
      </c>
      <c r="M1802" t="str">
        <f t="shared" si="57"/>
        <v>2024</v>
      </c>
    </row>
    <row r="1803" spans="1:13" x14ac:dyDescent="0.25">
      <c r="A1803" s="9" t="s">
        <v>29</v>
      </c>
      <c r="B1803" t="s">
        <v>2071</v>
      </c>
      <c r="C1803" t="s">
        <v>2281</v>
      </c>
      <c r="D1803" s="7">
        <v>4</v>
      </c>
      <c r="E1803" t="s">
        <v>2290</v>
      </c>
      <c r="F1803" t="s">
        <v>2295</v>
      </c>
      <c r="G1803" t="s">
        <v>2299</v>
      </c>
      <c r="H1803" t="s">
        <v>2305</v>
      </c>
      <c r="I1803">
        <v>649.35</v>
      </c>
      <c r="J1803" t="s">
        <v>2307</v>
      </c>
      <c r="K1803" t="s">
        <v>2333</v>
      </c>
      <c r="L1803" t="str">
        <f t="shared" ca="1" si="56"/>
        <v>Male</v>
      </c>
      <c r="M1803" t="str">
        <f t="shared" si="57"/>
        <v>2024</v>
      </c>
    </row>
    <row r="1804" spans="1:13" hidden="1" x14ac:dyDescent="0.25">
      <c r="A1804" s="9" t="s">
        <v>23</v>
      </c>
      <c r="B1804" t="s">
        <v>2072</v>
      </c>
      <c r="C1804" t="s">
        <v>2278</v>
      </c>
      <c r="D1804" s="7">
        <v>4</v>
      </c>
      <c r="E1804" t="s">
        <v>2293</v>
      </c>
      <c r="F1804" t="s">
        <v>2296</v>
      </c>
      <c r="G1804" t="s">
        <v>2300</v>
      </c>
      <c r="H1804" t="s">
        <v>2302</v>
      </c>
      <c r="I1804">
        <v>152.53</v>
      </c>
      <c r="J1804" t="s">
        <v>2309</v>
      </c>
      <c r="K1804" t="s">
        <v>2333</v>
      </c>
      <c r="L1804" t="str">
        <f t="shared" ca="1" si="56"/>
        <v>Female</v>
      </c>
      <c r="M1804" t="str">
        <f t="shared" si="57"/>
        <v>2024</v>
      </c>
    </row>
    <row r="1805" spans="1:13" x14ac:dyDescent="0.25">
      <c r="A1805" s="9" t="s">
        <v>176</v>
      </c>
      <c r="B1805" t="s">
        <v>2073</v>
      </c>
      <c r="C1805" t="s">
        <v>2281</v>
      </c>
      <c r="D1805" s="7">
        <v>5</v>
      </c>
      <c r="E1805" t="s">
        <v>2290</v>
      </c>
      <c r="F1805" t="s">
        <v>2298</v>
      </c>
      <c r="G1805" t="s">
        <v>2299</v>
      </c>
      <c r="H1805" t="s">
        <v>2303</v>
      </c>
      <c r="I1805">
        <v>397.44</v>
      </c>
      <c r="J1805" t="s">
        <v>2306</v>
      </c>
      <c r="K1805" s="10" t="s">
        <v>2334</v>
      </c>
      <c r="L1805" t="str">
        <f t="shared" ca="1" si="56"/>
        <v>Male</v>
      </c>
      <c r="M1805" t="str">
        <f t="shared" si="57"/>
        <v>2024</v>
      </c>
    </row>
    <row r="1806" spans="1:13" hidden="1" x14ac:dyDescent="0.25">
      <c r="A1806" s="9" t="s">
        <v>141</v>
      </c>
      <c r="B1806" t="s">
        <v>2074</v>
      </c>
      <c r="C1806" t="s">
        <v>2270</v>
      </c>
      <c r="D1806" s="7">
        <v>4</v>
      </c>
      <c r="E1806" t="s">
        <v>2290</v>
      </c>
      <c r="F1806" t="s">
        <v>2297</v>
      </c>
      <c r="G1806" t="s">
        <v>2300</v>
      </c>
      <c r="H1806" t="s">
        <v>2302</v>
      </c>
      <c r="I1806">
        <v>361.07</v>
      </c>
      <c r="J1806" t="s">
        <v>2309</v>
      </c>
      <c r="K1806" t="s">
        <v>2333</v>
      </c>
      <c r="L1806" t="str">
        <f t="shared" ca="1" si="56"/>
        <v>Male</v>
      </c>
      <c r="M1806" t="str">
        <f t="shared" si="57"/>
        <v>2024</v>
      </c>
    </row>
    <row r="1807" spans="1:13" hidden="1" x14ac:dyDescent="0.25">
      <c r="A1807" s="12">
        <v>45293</v>
      </c>
      <c r="B1807" t="s">
        <v>2075</v>
      </c>
      <c r="C1807" t="s">
        <v>2284</v>
      </c>
      <c r="D1807" s="7">
        <v>2</v>
      </c>
      <c r="E1807" t="s">
        <v>2293</v>
      </c>
      <c r="F1807" t="s">
        <v>2297</v>
      </c>
      <c r="G1807" t="s">
        <v>2300</v>
      </c>
      <c r="H1807" t="s">
        <v>2301</v>
      </c>
      <c r="I1807">
        <v>905.62</v>
      </c>
      <c r="J1807" t="s">
        <v>2310</v>
      </c>
      <c r="K1807" t="s">
        <v>2337</v>
      </c>
      <c r="L1807" t="str">
        <f t="shared" ca="1" si="56"/>
        <v>Female</v>
      </c>
      <c r="M1807" t="str">
        <f t="shared" si="57"/>
        <v>2024</v>
      </c>
    </row>
    <row r="1808" spans="1:13" x14ac:dyDescent="0.25">
      <c r="A1808" s="9" t="s">
        <v>190</v>
      </c>
      <c r="B1808" t="s">
        <v>2076</v>
      </c>
      <c r="C1808" t="s">
        <v>2289</v>
      </c>
      <c r="D1808" s="7">
        <v>3</v>
      </c>
      <c r="E1808" t="s">
        <v>2290</v>
      </c>
      <c r="F1808" t="s">
        <v>2296</v>
      </c>
      <c r="G1808" t="s">
        <v>2299</v>
      </c>
      <c r="H1808" t="s">
        <v>2303</v>
      </c>
      <c r="I1808">
        <v>118.78</v>
      </c>
      <c r="J1808" t="s">
        <v>2307</v>
      </c>
      <c r="K1808" t="s">
        <v>2336</v>
      </c>
      <c r="L1808" t="str">
        <f t="shared" ca="1" si="56"/>
        <v>Female</v>
      </c>
      <c r="M1808" t="str">
        <f t="shared" si="57"/>
        <v>2024</v>
      </c>
    </row>
    <row r="1809" spans="1:13" x14ac:dyDescent="0.25">
      <c r="A1809" s="9" t="s">
        <v>245</v>
      </c>
      <c r="B1809" t="s">
        <v>2077</v>
      </c>
      <c r="C1809" t="s">
        <v>2271</v>
      </c>
      <c r="D1809" s="7">
        <v>5</v>
      </c>
      <c r="E1809" t="s">
        <v>2291</v>
      </c>
      <c r="F1809" t="s">
        <v>2298</v>
      </c>
      <c r="G1809" t="s">
        <v>2299</v>
      </c>
      <c r="H1809" t="s">
        <v>2302</v>
      </c>
      <c r="I1809">
        <v>742.62</v>
      </c>
      <c r="J1809" t="s">
        <v>2308</v>
      </c>
      <c r="K1809" s="10" t="s">
        <v>2334</v>
      </c>
      <c r="L1809" t="str">
        <f t="shared" ca="1" si="56"/>
        <v>Male</v>
      </c>
      <c r="M1809" t="str">
        <f t="shared" si="57"/>
        <v>2024</v>
      </c>
    </row>
    <row r="1810" spans="1:13" hidden="1" x14ac:dyDescent="0.25">
      <c r="A1810" s="9" t="s">
        <v>27</v>
      </c>
      <c r="B1810" t="s">
        <v>2078</v>
      </c>
      <c r="C1810" t="s">
        <v>2287</v>
      </c>
      <c r="D1810" s="7">
        <v>5</v>
      </c>
      <c r="E1810" t="s">
        <v>2291</v>
      </c>
      <c r="F1810" t="s">
        <v>2295</v>
      </c>
      <c r="G1810" t="s">
        <v>2300</v>
      </c>
      <c r="H1810" t="s">
        <v>2302</v>
      </c>
      <c r="I1810">
        <v>394.73</v>
      </c>
      <c r="J1810" t="s">
        <v>2308</v>
      </c>
      <c r="K1810" s="10" t="s">
        <v>2334</v>
      </c>
      <c r="L1810" t="str">
        <f t="shared" ca="1" si="56"/>
        <v>Male</v>
      </c>
      <c r="M1810" t="str">
        <f t="shared" si="57"/>
        <v>2024</v>
      </c>
    </row>
    <row r="1811" spans="1:13" hidden="1" x14ac:dyDescent="0.25">
      <c r="A1811" s="9" t="s">
        <v>77</v>
      </c>
      <c r="B1811" t="s">
        <v>2079</v>
      </c>
      <c r="C1811" t="s">
        <v>2282</v>
      </c>
      <c r="D1811" s="7">
        <v>4</v>
      </c>
      <c r="E1811" t="s">
        <v>2291</v>
      </c>
      <c r="F1811" t="s">
        <v>2296</v>
      </c>
      <c r="G1811" t="s">
        <v>2300</v>
      </c>
      <c r="H1811" t="s">
        <v>2304</v>
      </c>
      <c r="I1811">
        <v>422.97</v>
      </c>
      <c r="J1811" t="s">
        <v>2306</v>
      </c>
      <c r="K1811" t="s">
        <v>2333</v>
      </c>
      <c r="L1811" t="str">
        <f t="shared" ca="1" si="56"/>
        <v>Male</v>
      </c>
      <c r="M1811" t="str">
        <f t="shared" si="57"/>
        <v>2024</v>
      </c>
    </row>
    <row r="1812" spans="1:13" hidden="1" x14ac:dyDescent="0.25">
      <c r="A1812" s="9" t="s">
        <v>13</v>
      </c>
      <c r="B1812" t="s">
        <v>2080</v>
      </c>
      <c r="C1812" t="s">
        <v>2284</v>
      </c>
      <c r="D1812" s="7">
        <v>4</v>
      </c>
      <c r="E1812" t="s">
        <v>2293</v>
      </c>
      <c r="F1812" t="s">
        <v>2295</v>
      </c>
      <c r="G1812" t="s">
        <v>2300</v>
      </c>
      <c r="H1812" t="s">
        <v>2301</v>
      </c>
      <c r="I1812">
        <v>380.79</v>
      </c>
      <c r="J1812" t="s">
        <v>2309</v>
      </c>
      <c r="K1812" t="s">
        <v>2333</v>
      </c>
      <c r="L1812" t="str">
        <f t="shared" ca="1" si="56"/>
        <v>Female</v>
      </c>
      <c r="M1812" t="str">
        <f t="shared" si="57"/>
        <v>2024</v>
      </c>
    </row>
    <row r="1813" spans="1:13" x14ac:dyDescent="0.25">
      <c r="A1813" s="9" t="s">
        <v>147</v>
      </c>
      <c r="B1813" t="s">
        <v>2081</v>
      </c>
      <c r="C1813" t="s">
        <v>2279</v>
      </c>
      <c r="D1813" s="7">
        <v>3</v>
      </c>
      <c r="E1813" t="s">
        <v>2291</v>
      </c>
      <c r="F1813" t="s">
        <v>2295</v>
      </c>
      <c r="G1813" t="s">
        <v>2299</v>
      </c>
      <c r="H1813" t="s">
        <v>2304</v>
      </c>
      <c r="I1813">
        <v>615.66</v>
      </c>
      <c r="J1813" t="s">
        <v>2310</v>
      </c>
      <c r="K1813" t="s">
        <v>2336</v>
      </c>
      <c r="L1813" t="str">
        <f t="shared" ca="1" si="56"/>
        <v>Female</v>
      </c>
      <c r="M1813" t="str">
        <f t="shared" si="57"/>
        <v>2024</v>
      </c>
    </row>
    <row r="1814" spans="1:13" x14ac:dyDescent="0.25">
      <c r="A1814" s="9" t="s">
        <v>258</v>
      </c>
      <c r="B1814" t="s">
        <v>2082</v>
      </c>
      <c r="C1814" t="s">
        <v>2271</v>
      </c>
      <c r="D1814" s="7">
        <v>4</v>
      </c>
      <c r="E1814" t="s">
        <v>2291</v>
      </c>
      <c r="F1814" t="s">
        <v>2295</v>
      </c>
      <c r="G1814" t="s">
        <v>2299</v>
      </c>
      <c r="H1814" t="s">
        <v>2305</v>
      </c>
      <c r="I1814">
        <v>202.95</v>
      </c>
      <c r="J1814" t="s">
        <v>2308</v>
      </c>
      <c r="K1814" t="s">
        <v>2333</v>
      </c>
      <c r="L1814" t="str">
        <f t="shared" ca="1" si="56"/>
        <v>Female</v>
      </c>
      <c r="M1814" t="str">
        <f t="shared" si="57"/>
        <v>2024</v>
      </c>
    </row>
    <row r="1815" spans="1:13" x14ac:dyDescent="0.25">
      <c r="A1815" s="9" t="s">
        <v>90</v>
      </c>
      <c r="B1815" t="s">
        <v>2083</v>
      </c>
      <c r="C1815" t="s">
        <v>2273</v>
      </c>
      <c r="D1815" s="7">
        <v>1</v>
      </c>
      <c r="E1815" t="s">
        <v>2293</v>
      </c>
      <c r="F1815" t="s">
        <v>2296</v>
      </c>
      <c r="G1815" t="s">
        <v>2299</v>
      </c>
      <c r="H1815" t="s">
        <v>2304</v>
      </c>
      <c r="I1815">
        <v>16.16</v>
      </c>
      <c r="J1815" t="s">
        <v>2306</v>
      </c>
      <c r="K1815" t="s">
        <v>2335</v>
      </c>
      <c r="L1815" t="str">
        <f t="shared" ca="1" si="56"/>
        <v>Female</v>
      </c>
      <c r="M1815" t="str">
        <f t="shared" si="57"/>
        <v>2024</v>
      </c>
    </row>
    <row r="1816" spans="1:13" x14ac:dyDescent="0.25">
      <c r="A1816" s="9" t="s">
        <v>256</v>
      </c>
      <c r="B1816" t="s">
        <v>2084</v>
      </c>
      <c r="C1816" t="s">
        <v>2275</v>
      </c>
      <c r="D1816" s="7">
        <v>1</v>
      </c>
      <c r="E1816" t="s">
        <v>2294</v>
      </c>
      <c r="F1816" t="s">
        <v>2298</v>
      </c>
      <c r="G1816" t="s">
        <v>2299</v>
      </c>
      <c r="H1816" t="s">
        <v>2302</v>
      </c>
      <c r="I1816">
        <v>457.68</v>
      </c>
      <c r="J1816" t="s">
        <v>2306</v>
      </c>
      <c r="K1816" t="s">
        <v>2335</v>
      </c>
      <c r="L1816" t="str">
        <f t="shared" ca="1" si="56"/>
        <v>Male</v>
      </c>
      <c r="M1816" t="str">
        <f t="shared" si="57"/>
        <v>2024</v>
      </c>
    </row>
    <row r="1817" spans="1:13" hidden="1" x14ac:dyDescent="0.25">
      <c r="A1817" s="9" t="s">
        <v>15</v>
      </c>
      <c r="B1817" t="s">
        <v>2085</v>
      </c>
      <c r="C1817" t="s">
        <v>2271</v>
      </c>
      <c r="D1817" s="7">
        <v>1</v>
      </c>
      <c r="E1817" t="s">
        <v>2291</v>
      </c>
      <c r="F1817" t="s">
        <v>2296</v>
      </c>
      <c r="G1817" t="s">
        <v>2300</v>
      </c>
      <c r="H1817" t="s">
        <v>2301</v>
      </c>
      <c r="I1817">
        <v>288.01</v>
      </c>
      <c r="J1817" t="s">
        <v>2309</v>
      </c>
      <c r="K1817" t="s">
        <v>2335</v>
      </c>
      <c r="L1817" t="str">
        <f t="shared" ca="1" si="56"/>
        <v>Female</v>
      </c>
      <c r="M1817" t="str">
        <f t="shared" si="57"/>
        <v>2024</v>
      </c>
    </row>
    <row r="1818" spans="1:13" x14ac:dyDescent="0.25">
      <c r="A1818" s="9" t="s">
        <v>188</v>
      </c>
      <c r="B1818" t="s">
        <v>2086</v>
      </c>
      <c r="C1818" t="s">
        <v>2277</v>
      </c>
      <c r="D1818" s="7">
        <v>5</v>
      </c>
      <c r="E1818" t="s">
        <v>2292</v>
      </c>
      <c r="F1818" t="s">
        <v>2296</v>
      </c>
      <c r="G1818" t="s">
        <v>2299</v>
      </c>
      <c r="H1818" t="s">
        <v>2301</v>
      </c>
      <c r="I1818">
        <v>152.30000000000001</v>
      </c>
      <c r="J1818" t="s">
        <v>2310</v>
      </c>
      <c r="K1818" s="10" t="s">
        <v>2334</v>
      </c>
      <c r="L1818" t="str">
        <f t="shared" ca="1" si="56"/>
        <v>Female</v>
      </c>
      <c r="M1818" t="str">
        <f t="shared" si="57"/>
        <v>2024</v>
      </c>
    </row>
    <row r="1819" spans="1:13" x14ac:dyDescent="0.25">
      <c r="A1819" s="9" t="s">
        <v>152</v>
      </c>
      <c r="B1819" t="s">
        <v>2087</v>
      </c>
      <c r="C1819" t="s">
        <v>2273</v>
      </c>
      <c r="D1819" s="7">
        <v>4</v>
      </c>
      <c r="E1819" t="s">
        <v>2293</v>
      </c>
      <c r="F1819" t="s">
        <v>2297</v>
      </c>
      <c r="G1819" t="s">
        <v>2299</v>
      </c>
      <c r="H1819" t="s">
        <v>2303</v>
      </c>
      <c r="I1819">
        <v>644.74</v>
      </c>
      <c r="J1819" t="s">
        <v>2308</v>
      </c>
      <c r="K1819" t="s">
        <v>2333</v>
      </c>
      <c r="L1819" t="str">
        <f t="shared" ca="1" si="56"/>
        <v>Female</v>
      </c>
      <c r="M1819" t="str">
        <f t="shared" si="57"/>
        <v>2024</v>
      </c>
    </row>
    <row r="1820" spans="1:13" x14ac:dyDescent="0.25">
      <c r="A1820" s="9" t="s">
        <v>39</v>
      </c>
      <c r="B1820" t="s">
        <v>2088</v>
      </c>
      <c r="C1820" t="s">
        <v>2275</v>
      </c>
      <c r="D1820" s="7">
        <v>3</v>
      </c>
      <c r="E1820" t="s">
        <v>2294</v>
      </c>
      <c r="F1820" t="s">
        <v>2295</v>
      </c>
      <c r="G1820" t="s">
        <v>2299</v>
      </c>
      <c r="H1820" t="s">
        <v>2302</v>
      </c>
      <c r="I1820">
        <v>734.83</v>
      </c>
      <c r="J1820" t="s">
        <v>2310</v>
      </c>
      <c r="K1820" t="s">
        <v>2336</v>
      </c>
      <c r="L1820" t="str">
        <f t="shared" ca="1" si="56"/>
        <v>Female</v>
      </c>
      <c r="M1820" t="str">
        <f t="shared" si="57"/>
        <v>2024</v>
      </c>
    </row>
    <row r="1821" spans="1:13" x14ac:dyDescent="0.25">
      <c r="A1821" s="9" t="s">
        <v>224</v>
      </c>
      <c r="B1821" t="s">
        <v>2089</v>
      </c>
      <c r="C1821" t="s">
        <v>2278</v>
      </c>
      <c r="D1821" s="7">
        <v>4</v>
      </c>
      <c r="E1821" t="s">
        <v>2293</v>
      </c>
      <c r="F1821" t="s">
        <v>2296</v>
      </c>
      <c r="G1821" t="s">
        <v>2299</v>
      </c>
      <c r="H1821" t="s">
        <v>2303</v>
      </c>
      <c r="I1821">
        <v>439.68</v>
      </c>
      <c r="J1821" t="s">
        <v>2310</v>
      </c>
      <c r="K1821" t="s">
        <v>2333</v>
      </c>
      <c r="L1821" t="str">
        <f t="shared" ca="1" si="56"/>
        <v>Female</v>
      </c>
      <c r="M1821" t="str">
        <f t="shared" si="57"/>
        <v>2024</v>
      </c>
    </row>
    <row r="1822" spans="1:13" x14ac:dyDescent="0.25">
      <c r="A1822" s="9" t="s">
        <v>108</v>
      </c>
      <c r="B1822" t="s">
        <v>2090</v>
      </c>
      <c r="C1822" t="s">
        <v>2273</v>
      </c>
      <c r="D1822" s="7">
        <v>1</v>
      </c>
      <c r="E1822" t="s">
        <v>2293</v>
      </c>
      <c r="F1822" t="s">
        <v>2298</v>
      </c>
      <c r="G1822" t="s">
        <v>2299</v>
      </c>
      <c r="H1822" t="s">
        <v>2305</v>
      </c>
      <c r="I1822">
        <v>472.95</v>
      </c>
      <c r="J1822" t="s">
        <v>2307</v>
      </c>
      <c r="K1822" t="s">
        <v>2335</v>
      </c>
      <c r="L1822" t="str">
        <f t="shared" ca="1" si="56"/>
        <v>Male</v>
      </c>
      <c r="M1822" t="str">
        <f t="shared" si="57"/>
        <v>2024</v>
      </c>
    </row>
    <row r="1823" spans="1:13" hidden="1" x14ac:dyDescent="0.25">
      <c r="A1823" s="9" t="s">
        <v>16</v>
      </c>
      <c r="B1823" t="s">
        <v>2091</v>
      </c>
      <c r="C1823" t="s">
        <v>2276</v>
      </c>
      <c r="D1823" s="7">
        <v>5</v>
      </c>
      <c r="E1823" t="s">
        <v>2293</v>
      </c>
      <c r="F1823" t="s">
        <v>2298</v>
      </c>
      <c r="G1823" t="s">
        <v>2300</v>
      </c>
      <c r="H1823" t="s">
        <v>2302</v>
      </c>
      <c r="I1823">
        <v>212.27</v>
      </c>
      <c r="J1823" t="s">
        <v>2307</v>
      </c>
      <c r="K1823" s="10" t="s">
        <v>2334</v>
      </c>
      <c r="L1823" t="str">
        <f t="shared" ca="1" si="56"/>
        <v>Male</v>
      </c>
      <c r="M1823" t="str">
        <f t="shared" si="57"/>
        <v>2024</v>
      </c>
    </row>
    <row r="1824" spans="1:13" hidden="1" x14ac:dyDescent="0.25">
      <c r="A1824" s="9" t="s">
        <v>67</v>
      </c>
      <c r="B1824" t="s">
        <v>2092</v>
      </c>
      <c r="C1824" t="s">
        <v>2270</v>
      </c>
      <c r="D1824" s="7">
        <v>3</v>
      </c>
      <c r="E1824" t="s">
        <v>2290</v>
      </c>
      <c r="F1824" t="s">
        <v>2296</v>
      </c>
      <c r="G1824" t="s">
        <v>2300</v>
      </c>
      <c r="H1824" t="s">
        <v>2303</v>
      </c>
      <c r="I1824">
        <v>13.02</v>
      </c>
      <c r="J1824" t="s">
        <v>2309</v>
      </c>
      <c r="K1824" t="s">
        <v>2336</v>
      </c>
      <c r="L1824" t="str">
        <f t="shared" ca="1" si="56"/>
        <v>Male</v>
      </c>
      <c r="M1824" t="str">
        <f t="shared" si="57"/>
        <v>2024</v>
      </c>
    </row>
    <row r="1825" spans="1:13" hidden="1" x14ac:dyDescent="0.25">
      <c r="A1825" s="9" t="s">
        <v>102</v>
      </c>
      <c r="B1825" t="s">
        <v>2093</v>
      </c>
      <c r="C1825" t="s">
        <v>2279</v>
      </c>
      <c r="D1825" s="7">
        <v>5</v>
      </c>
      <c r="E1825" t="s">
        <v>2291</v>
      </c>
      <c r="F1825" t="s">
        <v>2296</v>
      </c>
      <c r="G1825" t="s">
        <v>2300</v>
      </c>
      <c r="H1825" t="s">
        <v>2305</v>
      </c>
      <c r="I1825">
        <v>342.91</v>
      </c>
      <c r="J1825" t="s">
        <v>2307</v>
      </c>
      <c r="K1825" s="10" t="s">
        <v>2334</v>
      </c>
      <c r="L1825" t="str">
        <f t="shared" ca="1" si="56"/>
        <v>Male</v>
      </c>
      <c r="M1825" t="str">
        <f t="shared" si="57"/>
        <v>2024</v>
      </c>
    </row>
    <row r="1826" spans="1:13" hidden="1" x14ac:dyDescent="0.25">
      <c r="A1826" s="9" t="s">
        <v>124</v>
      </c>
      <c r="B1826" t="s">
        <v>2094</v>
      </c>
      <c r="C1826" t="s">
        <v>2282</v>
      </c>
      <c r="D1826" s="7">
        <v>4</v>
      </c>
      <c r="E1826" t="s">
        <v>2291</v>
      </c>
      <c r="F1826" t="s">
        <v>2297</v>
      </c>
      <c r="G1826" t="s">
        <v>2300</v>
      </c>
      <c r="H1826" t="s">
        <v>2301</v>
      </c>
      <c r="I1826">
        <v>358.1</v>
      </c>
      <c r="J1826" t="s">
        <v>2306</v>
      </c>
      <c r="K1826" t="s">
        <v>2333</v>
      </c>
      <c r="L1826" t="str">
        <f t="shared" ca="1" si="56"/>
        <v>Female</v>
      </c>
      <c r="M1826" t="str">
        <f t="shared" si="57"/>
        <v>2024</v>
      </c>
    </row>
    <row r="1827" spans="1:13" x14ac:dyDescent="0.25">
      <c r="A1827" s="9" t="s">
        <v>128</v>
      </c>
      <c r="B1827" t="s">
        <v>2095</v>
      </c>
      <c r="C1827" t="s">
        <v>2274</v>
      </c>
      <c r="D1827" s="7">
        <v>1</v>
      </c>
      <c r="E1827" t="s">
        <v>2294</v>
      </c>
      <c r="F1827" t="s">
        <v>2298</v>
      </c>
      <c r="G1827" t="s">
        <v>2299</v>
      </c>
      <c r="H1827" t="s">
        <v>2301</v>
      </c>
      <c r="I1827">
        <v>62.34</v>
      </c>
      <c r="J1827" t="s">
        <v>2310</v>
      </c>
      <c r="K1827" t="s">
        <v>2335</v>
      </c>
      <c r="L1827" t="str">
        <f t="shared" ca="1" si="56"/>
        <v>Male</v>
      </c>
      <c r="M1827" t="str">
        <f t="shared" si="57"/>
        <v>2024</v>
      </c>
    </row>
    <row r="1828" spans="1:13" hidden="1" x14ac:dyDescent="0.25">
      <c r="A1828" s="9" t="s">
        <v>250</v>
      </c>
      <c r="B1828" t="s">
        <v>2096</v>
      </c>
      <c r="C1828" t="s">
        <v>2273</v>
      </c>
      <c r="D1828" s="7">
        <v>2</v>
      </c>
      <c r="E1828" t="s">
        <v>2293</v>
      </c>
      <c r="F1828" t="s">
        <v>2297</v>
      </c>
      <c r="G1828" t="s">
        <v>2300</v>
      </c>
      <c r="H1828" t="s">
        <v>2305</v>
      </c>
      <c r="I1828">
        <v>252.48</v>
      </c>
      <c r="J1828" t="s">
        <v>2308</v>
      </c>
      <c r="K1828" t="s">
        <v>2337</v>
      </c>
      <c r="L1828" t="str">
        <f t="shared" ca="1" si="56"/>
        <v>Female</v>
      </c>
      <c r="M1828" t="str">
        <f t="shared" si="57"/>
        <v>2024</v>
      </c>
    </row>
    <row r="1829" spans="1:13" x14ac:dyDescent="0.25">
      <c r="A1829" s="9" t="s">
        <v>144</v>
      </c>
      <c r="B1829" t="s">
        <v>2097</v>
      </c>
      <c r="C1829" t="s">
        <v>2275</v>
      </c>
      <c r="D1829" s="7">
        <v>1</v>
      </c>
      <c r="E1829" t="s">
        <v>2294</v>
      </c>
      <c r="F1829" t="s">
        <v>2296</v>
      </c>
      <c r="G1829" t="s">
        <v>2299</v>
      </c>
      <c r="H1829" t="s">
        <v>2303</v>
      </c>
      <c r="I1829">
        <v>301.18</v>
      </c>
      <c r="J1829" t="s">
        <v>2308</v>
      </c>
      <c r="K1829" t="s">
        <v>2335</v>
      </c>
      <c r="L1829" t="str">
        <f t="shared" ca="1" si="56"/>
        <v>Female</v>
      </c>
      <c r="M1829" t="str">
        <f t="shared" si="57"/>
        <v>2024</v>
      </c>
    </row>
    <row r="1830" spans="1:13" x14ac:dyDescent="0.25">
      <c r="A1830" s="9" t="s">
        <v>150</v>
      </c>
      <c r="B1830" t="s">
        <v>2098</v>
      </c>
      <c r="C1830" t="s">
        <v>2289</v>
      </c>
      <c r="D1830" s="7">
        <v>1</v>
      </c>
      <c r="E1830" t="s">
        <v>2290</v>
      </c>
      <c r="F1830" t="s">
        <v>2296</v>
      </c>
      <c r="G1830" t="s">
        <v>2299</v>
      </c>
      <c r="H1830" t="s">
        <v>2305</v>
      </c>
      <c r="I1830">
        <v>452.65</v>
      </c>
      <c r="J1830" t="s">
        <v>2309</v>
      </c>
      <c r="K1830" t="s">
        <v>2335</v>
      </c>
      <c r="L1830" t="str">
        <f t="shared" ca="1" si="56"/>
        <v>Female</v>
      </c>
      <c r="M1830" t="str">
        <f t="shared" si="57"/>
        <v>2024</v>
      </c>
    </row>
    <row r="1831" spans="1:13" x14ac:dyDescent="0.25">
      <c r="A1831" s="9" t="s">
        <v>94</v>
      </c>
      <c r="B1831" t="s">
        <v>2099</v>
      </c>
      <c r="C1831" t="s">
        <v>2288</v>
      </c>
      <c r="D1831" s="7">
        <v>2</v>
      </c>
      <c r="E1831" t="s">
        <v>2292</v>
      </c>
      <c r="F1831" t="s">
        <v>2295</v>
      </c>
      <c r="G1831" t="s">
        <v>2299</v>
      </c>
      <c r="H1831" t="s">
        <v>2305</v>
      </c>
      <c r="I1831">
        <v>391.16</v>
      </c>
      <c r="J1831" t="s">
        <v>2306</v>
      </c>
      <c r="K1831" t="s">
        <v>2337</v>
      </c>
      <c r="L1831" t="str">
        <f t="shared" ca="1" si="56"/>
        <v>Male</v>
      </c>
      <c r="M1831" t="str">
        <f t="shared" si="57"/>
        <v>2024</v>
      </c>
    </row>
    <row r="1832" spans="1:13" hidden="1" x14ac:dyDescent="0.25">
      <c r="A1832" s="9" t="s">
        <v>143</v>
      </c>
      <c r="B1832" t="s">
        <v>2100</v>
      </c>
      <c r="C1832" t="s">
        <v>2271</v>
      </c>
      <c r="D1832" s="7">
        <v>2</v>
      </c>
      <c r="E1832" t="s">
        <v>2291</v>
      </c>
      <c r="F1832" t="s">
        <v>2295</v>
      </c>
      <c r="G1832" t="s">
        <v>2300</v>
      </c>
      <c r="H1832" t="s">
        <v>2304</v>
      </c>
      <c r="I1832">
        <v>880.91</v>
      </c>
      <c r="J1832" t="s">
        <v>2310</v>
      </c>
      <c r="K1832" t="s">
        <v>2337</v>
      </c>
      <c r="L1832" t="str">
        <f t="shared" ca="1" si="56"/>
        <v>Female</v>
      </c>
      <c r="M1832" t="str">
        <f t="shared" si="57"/>
        <v>2024</v>
      </c>
    </row>
    <row r="1833" spans="1:13" x14ac:dyDescent="0.25">
      <c r="A1833" s="9" t="s">
        <v>12</v>
      </c>
      <c r="B1833" t="s">
        <v>2101</v>
      </c>
      <c r="C1833" t="s">
        <v>2277</v>
      </c>
      <c r="D1833" s="7">
        <v>4</v>
      </c>
      <c r="E1833" t="s">
        <v>2292</v>
      </c>
      <c r="F1833" t="s">
        <v>2298</v>
      </c>
      <c r="G1833" t="s">
        <v>2299</v>
      </c>
      <c r="H1833" t="s">
        <v>2301</v>
      </c>
      <c r="I1833">
        <v>496.94</v>
      </c>
      <c r="J1833" t="s">
        <v>2309</v>
      </c>
      <c r="K1833" t="s">
        <v>2333</v>
      </c>
      <c r="L1833" t="str">
        <f t="shared" ca="1" si="56"/>
        <v>Male</v>
      </c>
      <c r="M1833" t="str">
        <f t="shared" si="57"/>
        <v>2024</v>
      </c>
    </row>
    <row r="1834" spans="1:13" hidden="1" x14ac:dyDescent="0.25">
      <c r="A1834" s="9" t="s">
        <v>206</v>
      </c>
      <c r="B1834" t="s">
        <v>2102</v>
      </c>
      <c r="C1834" t="s">
        <v>2272</v>
      </c>
      <c r="D1834" s="7">
        <v>1</v>
      </c>
      <c r="E1834" t="s">
        <v>2292</v>
      </c>
      <c r="F1834" t="s">
        <v>2296</v>
      </c>
      <c r="G1834" t="s">
        <v>2300</v>
      </c>
      <c r="H1834" t="s">
        <v>2303</v>
      </c>
      <c r="I1834">
        <v>543.77</v>
      </c>
      <c r="J1834" t="s">
        <v>2307</v>
      </c>
      <c r="K1834" t="s">
        <v>2335</v>
      </c>
      <c r="L1834" t="str">
        <f t="shared" ca="1" si="56"/>
        <v>Male</v>
      </c>
      <c r="M1834" t="str">
        <f t="shared" si="57"/>
        <v>2024</v>
      </c>
    </row>
    <row r="1835" spans="1:13" hidden="1" x14ac:dyDescent="0.25">
      <c r="A1835" s="9" t="s">
        <v>72</v>
      </c>
      <c r="B1835" t="s">
        <v>2103</v>
      </c>
      <c r="C1835" t="s">
        <v>2278</v>
      </c>
      <c r="D1835" s="7">
        <v>1</v>
      </c>
      <c r="E1835" t="s">
        <v>2293</v>
      </c>
      <c r="F1835" t="s">
        <v>2298</v>
      </c>
      <c r="G1835" t="s">
        <v>2300</v>
      </c>
      <c r="H1835" t="s">
        <v>2302</v>
      </c>
      <c r="I1835">
        <v>851.24</v>
      </c>
      <c r="J1835" t="s">
        <v>2307</v>
      </c>
      <c r="K1835" t="s">
        <v>2335</v>
      </c>
      <c r="L1835" t="str">
        <f t="shared" ca="1" si="56"/>
        <v>Female</v>
      </c>
      <c r="M1835" t="str">
        <f t="shared" si="57"/>
        <v>2024</v>
      </c>
    </row>
    <row r="1836" spans="1:13" x14ac:dyDescent="0.25">
      <c r="A1836" s="9" t="s">
        <v>181</v>
      </c>
      <c r="B1836" t="s">
        <v>2104</v>
      </c>
      <c r="C1836" t="s">
        <v>2280</v>
      </c>
      <c r="D1836" s="7">
        <v>2</v>
      </c>
      <c r="E1836" t="s">
        <v>2292</v>
      </c>
      <c r="F1836" t="s">
        <v>2296</v>
      </c>
      <c r="G1836" t="s">
        <v>2299</v>
      </c>
      <c r="H1836" t="s">
        <v>2302</v>
      </c>
      <c r="I1836">
        <v>994.81</v>
      </c>
      <c r="J1836" t="s">
        <v>2308</v>
      </c>
      <c r="K1836" t="s">
        <v>2337</v>
      </c>
      <c r="L1836" t="str">
        <f t="shared" ca="1" si="56"/>
        <v>Female</v>
      </c>
      <c r="M1836" t="str">
        <f t="shared" si="57"/>
        <v>2024</v>
      </c>
    </row>
    <row r="1837" spans="1:13" x14ac:dyDescent="0.25">
      <c r="A1837" s="9" t="s">
        <v>220</v>
      </c>
      <c r="B1837" t="s">
        <v>2105</v>
      </c>
      <c r="C1837" t="s">
        <v>2284</v>
      </c>
      <c r="D1837" s="7">
        <v>2</v>
      </c>
      <c r="E1837" t="s">
        <v>2293</v>
      </c>
      <c r="F1837" t="s">
        <v>2295</v>
      </c>
      <c r="G1837" t="s">
        <v>2299</v>
      </c>
      <c r="H1837" t="s">
        <v>2303</v>
      </c>
      <c r="I1837">
        <v>877.36</v>
      </c>
      <c r="J1837" t="s">
        <v>2308</v>
      </c>
      <c r="K1837" t="s">
        <v>2337</v>
      </c>
      <c r="L1837" t="str">
        <f t="shared" ca="1" si="56"/>
        <v>Male</v>
      </c>
      <c r="M1837" t="str">
        <f t="shared" si="57"/>
        <v>2024</v>
      </c>
    </row>
    <row r="1838" spans="1:13" hidden="1" x14ac:dyDescent="0.25">
      <c r="A1838" s="9" t="s">
        <v>218</v>
      </c>
      <c r="B1838" t="s">
        <v>2106</v>
      </c>
      <c r="C1838" t="s">
        <v>2281</v>
      </c>
      <c r="D1838" s="7">
        <v>1</v>
      </c>
      <c r="E1838" t="s">
        <v>2290</v>
      </c>
      <c r="F1838" t="s">
        <v>2298</v>
      </c>
      <c r="G1838" t="s">
        <v>2300</v>
      </c>
      <c r="H1838" t="s">
        <v>2301</v>
      </c>
      <c r="I1838">
        <v>33.380000000000003</v>
      </c>
      <c r="J1838" t="s">
        <v>2306</v>
      </c>
      <c r="K1838" t="s">
        <v>2335</v>
      </c>
      <c r="L1838" t="str">
        <f t="shared" ca="1" si="56"/>
        <v>Female</v>
      </c>
      <c r="M1838" t="str">
        <f t="shared" si="57"/>
        <v>2024</v>
      </c>
    </row>
    <row r="1839" spans="1:13" x14ac:dyDescent="0.25">
      <c r="A1839" s="9" t="s">
        <v>215</v>
      </c>
      <c r="B1839" t="s">
        <v>2107</v>
      </c>
      <c r="C1839" t="s">
        <v>2278</v>
      </c>
      <c r="D1839" s="7">
        <v>2</v>
      </c>
      <c r="E1839" t="s">
        <v>2293</v>
      </c>
      <c r="F1839" t="s">
        <v>2298</v>
      </c>
      <c r="G1839" t="s">
        <v>2299</v>
      </c>
      <c r="H1839" t="s">
        <v>2305</v>
      </c>
      <c r="I1839">
        <v>279.01</v>
      </c>
      <c r="J1839" t="s">
        <v>2309</v>
      </c>
      <c r="K1839" t="s">
        <v>2337</v>
      </c>
      <c r="L1839" t="str">
        <f t="shared" ca="1" si="56"/>
        <v>Female</v>
      </c>
      <c r="M1839" t="str">
        <f t="shared" si="57"/>
        <v>2024</v>
      </c>
    </row>
    <row r="1840" spans="1:13" x14ac:dyDescent="0.25">
      <c r="A1840" s="9" t="s">
        <v>118</v>
      </c>
      <c r="B1840" t="s">
        <v>2108</v>
      </c>
      <c r="C1840" t="s">
        <v>2277</v>
      </c>
      <c r="D1840" s="7">
        <v>4</v>
      </c>
      <c r="E1840" t="s">
        <v>2292</v>
      </c>
      <c r="F1840" t="s">
        <v>2298</v>
      </c>
      <c r="G1840" t="s">
        <v>2299</v>
      </c>
      <c r="H1840" t="s">
        <v>2302</v>
      </c>
      <c r="I1840">
        <v>525.75</v>
      </c>
      <c r="J1840" t="s">
        <v>2308</v>
      </c>
      <c r="K1840" t="s">
        <v>2333</v>
      </c>
      <c r="L1840" t="str">
        <f t="shared" ca="1" si="56"/>
        <v>Female</v>
      </c>
      <c r="M1840" t="str">
        <f t="shared" si="57"/>
        <v>2024</v>
      </c>
    </row>
    <row r="1841" spans="1:13" x14ac:dyDescent="0.25">
      <c r="A1841" s="9" t="s">
        <v>81</v>
      </c>
      <c r="B1841" t="s">
        <v>2109</v>
      </c>
      <c r="C1841" t="s">
        <v>2274</v>
      </c>
      <c r="D1841" s="7">
        <v>2</v>
      </c>
      <c r="E1841" t="s">
        <v>2294</v>
      </c>
      <c r="F1841" t="s">
        <v>2295</v>
      </c>
      <c r="G1841" t="s">
        <v>2299</v>
      </c>
      <c r="H1841" t="s">
        <v>2304</v>
      </c>
      <c r="I1841">
        <v>841.64</v>
      </c>
      <c r="J1841" t="s">
        <v>2307</v>
      </c>
      <c r="K1841" t="s">
        <v>2337</v>
      </c>
      <c r="L1841" t="str">
        <f t="shared" ca="1" si="56"/>
        <v>Female</v>
      </c>
      <c r="M1841" t="str">
        <f t="shared" si="57"/>
        <v>2024</v>
      </c>
    </row>
    <row r="1842" spans="1:13" x14ac:dyDescent="0.25">
      <c r="A1842" s="9" t="s">
        <v>252</v>
      </c>
      <c r="B1842" t="s">
        <v>2110</v>
      </c>
      <c r="C1842" t="s">
        <v>2273</v>
      </c>
      <c r="D1842" s="7">
        <v>3</v>
      </c>
      <c r="E1842" t="s">
        <v>2293</v>
      </c>
      <c r="F1842" t="s">
        <v>2297</v>
      </c>
      <c r="G1842" t="s">
        <v>2299</v>
      </c>
      <c r="H1842" t="s">
        <v>2302</v>
      </c>
      <c r="I1842">
        <v>879.79</v>
      </c>
      <c r="J1842" t="s">
        <v>2309</v>
      </c>
      <c r="K1842" t="s">
        <v>2336</v>
      </c>
      <c r="L1842" t="str">
        <f t="shared" ca="1" si="56"/>
        <v>Male</v>
      </c>
      <c r="M1842" t="str">
        <f t="shared" si="57"/>
        <v>2024</v>
      </c>
    </row>
    <row r="1843" spans="1:13" hidden="1" x14ac:dyDescent="0.25">
      <c r="A1843" s="9" t="s">
        <v>35</v>
      </c>
      <c r="B1843" t="s">
        <v>2111</v>
      </c>
      <c r="C1843" t="s">
        <v>2284</v>
      </c>
      <c r="D1843" s="7">
        <v>4</v>
      </c>
      <c r="E1843" t="s">
        <v>2293</v>
      </c>
      <c r="F1843" t="s">
        <v>2296</v>
      </c>
      <c r="G1843" t="s">
        <v>2300</v>
      </c>
      <c r="H1843" t="s">
        <v>2305</v>
      </c>
      <c r="I1843">
        <v>114.76</v>
      </c>
      <c r="J1843" t="s">
        <v>2307</v>
      </c>
      <c r="K1843" t="s">
        <v>2333</v>
      </c>
      <c r="L1843" t="str">
        <f t="shared" ca="1" si="56"/>
        <v>Female</v>
      </c>
      <c r="M1843" t="str">
        <f t="shared" si="57"/>
        <v>2024</v>
      </c>
    </row>
    <row r="1844" spans="1:13" x14ac:dyDescent="0.25">
      <c r="A1844" s="9" t="s">
        <v>116</v>
      </c>
      <c r="B1844" t="s">
        <v>2112</v>
      </c>
      <c r="C1844" t="s">
        <v>2281</v>
      </c>
      <c r="D1844" s="7">
        <v>3</v>
      </c>
      <c r="E1844" t="s">
        <v>2290</v>
      </c>
      <c r="F1844" t="s">
        <v>2297</v>
      </c>
      <c r="G1844" t="s">
        <v>2299</v>
      </c>
      <c r="H1844" t="s">
        <v>2301</v>
      </c>
      <c r="I1844">
        <v>370.64</v>
      </c>
      <c r="J1844" t="s">
        <v>2308</v>
      </c>
      <c r="K1844" t="s">
        <v>2336</v>
      </c>
      <c r="L1844" t="str">
        <f t="shared" ca="1" si="56"/>
        <v>Male</v>
      </c>
      <c r="M1844" t="str">
        <f t="shared" si="57"/>
        <v>2024</v>
      </c>
    </row>
    <row r="1845" spans="1:13" hidden="1" x14ac:dyDescent="0.25">
      <c r="A1845" s="9" t="s">
        <v>226</v>
      </c>
      <c r="B1845" t="s">
        <v>2113</v>
      </c>
      <c r="C1845" t="s">
        <v>2279</v>
      </c>
      <c r="D1845" s="7">
        <v>5</v>
      </c>
      <c r="E1845" t="s">
        <v>2291</v>
      </c>
      <c r="F1845" t="s">
        <v>2296</v>
      </c>
      <c r="G1845" t="s">
        <v>2300</v>
      </c>
      <c r="H1845" t="s">
        <v>2302</v>
      </c>
      <c r="I1845">
        <v>226.94</v>
      </c>
      <c r="J1845" t="s">
        <v>2306</v>
      </c>
      <c r="K1845" s="10" t="s">
        <v>2334</v>
      </c>
      <c r="L1845" t="str">
        <f t="shared" ca="1" si="56"/>
        <v>Male</v>
      </c>
      <c r="M1845" t="str">
        <f t="shared" si="57"/>
        <v>2024</v>
      </c>
    </row>
    <row r="1846" spans="1:13" hidden="1" x14ac:dyDescent="0.25">
      <c r="A1846" s="9" t="s">
        <v>233</v>
      </c>
      <c r="B1846" t="s">
        <v>2114</v>
      </c>
      <c r="C1846" t="s">
        <v>2284</v>
      </c>
      <c r="D1846" s="7">
        <v>2</v>
      </c>
      <c r="E1846" t="s">
        <v>2293</v>
      </c>
      <c r="F1846" t="s">
        <v>2297</v>
      </c>
      <c r="G1846" t="s">
        <v>2300</v>
      </c>
      <c r="H1846" t="s">
        <v>2305</v>
      </c>
      <c r="I1846">
        <v>439.31</v>
      </c>
      <c r="J1846" t="s">
        <v>2308</v>
      </c>
      <c r="K1846" t="s">
        <v>2337</v>
      </c>
      <c r="L1846" t="str">
        <f t="shared" ca="1" si="56"/>
        <v>Male</v>
      </c>
      <c r="M1846" t="str">
        <f t="shared" si="57"/>
        <v>2024</v>
      </c>
    </row>
    <row r="1847" spans="1:13" hidden="1" x14ac:dyDescent="0.25">
      <c r="A1847" s="9" t="s">
        <v>152</v>
      </c>
      <c r="B1847" t="s">
        <v>2115</v>
      </c>
      <c r="C1847" t="s">
        <v>2273</v>
      </c>
      <c r="D1847" s="7">
        <v>4</v>
      </c>
      <c r="E1847" t="s">
        <v>2293</v>
      </c>
      <c r="F1847" t="s">
        <v>2297</v>
      </c>
      <c r="G1847" t="s">
        <v>2300</v>
      </c>
      <c r="H1847" t="s">
        <v>2304</v>
      </c>
      <c r="I1847">
        <v>534.67999999999995</v>
      </c>
      <c r="J1847" t="s">
        <v>2310</v>
      </c>
      <c r="K1847" t="s">
        <v>2333</v>
      </c>
      <c r="L1847" t="str">
        <f t="shared" ca="1" si="56"/>
        <v>Female</v>
      </c>
      <c r="M1847" t="str">
        <f t="shared" si="57"/>
        <v>2024</v>
      </c>
    </row>
    <row r="1848" spans="1:13" x14ac:dyDescent="0.25">
      <c r="A1848" s="9" t="s">
        <v>74</v>
      </c>
      <c r="B1848" t="s">
        <v>2116</v>
      </c>
      <c r="C1848" t="s">
        <v>2286</v>
      </c>
      <c r="D1848" s="7">
        <v>5</v>
      </c>
      <c r="E1848" t="s">
        <v>2290</v>
      </c>
      <c r="F1848" t="s">
        <v>2296</v>
      </c>
      <c r="G1848" t="s">
        <v>2299</v>
      </c>
      <c r="H1848" t="s">
        <v>2304</v>
      </c>
      <c r="I1848">
        <v>458</v>
      </c>
      <c r="J1848" t="s">
        <v>2306</v>
      </c>
      <c r="K1848" s="10" t="s">
        <v>2334</v>
      </c>
      <c r="L1848" t="str">
        <f t="shared" ca="1" si="56"/>
        <v>Female</v>
      </c>
      <c r="M1848" t="str">
        <f t="shared" si="57"/>
        <v>2024</v>
      </c>
    </row>
    <row r="1849" spans="1:13" x14ac:dyDescent="0.25">
      <c r="A1849" s="12">
        <v>45296</v>
      </c>
      <c r="B1849" t="s">
        <v>2117</v>
      </c>
      <c r="C1849" t="s">
        <v>2274</v>
      </c>
      <c r="D1849" s="7">
        <v>4</v>
      </c>
      <c r="E1849" t="s">
        <v>2294</v>
      </c>
      <c r="F1849" t="s">
        <v>2298</v>
      </c>
      <c r="G1849" t="s">
        <v>2299</v>
      </c>
      <c r="H1849" t="s">
        <v>2303</v>
      </c>
      <c r="I1849">
        <v>100.99</v>
      </c>
      <c r="J1849" t="s">
        <v>2309</v>
      </c>
      <c r="K1849" t="s">
        <v>2333</v>
      </c>
      <c r="L1849" t="str">
        <f t="shared" ca="1" si="56"/>
        <v>Female</v>
      </c>
      <c r="M1849" t="str">
        <f t="shared" si="57"/>
        <v>2024</v>
      </c>
    </row>
    <row r="1850" spans="1:13" x14ac:dyDescent="0.25">
      <c r="A1850" s="9" t="s">
        <v>224</v>
      </c>
      <c r="B1850" t="s">
        <v>2118</v>
      </c>
      <c r="C1850" t="s">
        <v>2279</v>
      </c>
      <c r="D1850" s="7">
        <v>4</v>
      </c>
      <c r="E1850" t="s">
        <v>2291</v>
      </c>
      <c r="F1850" t="s">
        <v>2296</v>
      </c>
      <c r="G1850" t="s">
        <v>2299</v>
      </c>
      <c r="H1850" t="s">
        <v>2301</v>
      </c>
      <c r="I1850">
        <v>434.68</v>
      </c>
      <c r="J1850" t="s">
        <v>2306</v>
      </c>
      <c r="K1850" t="s">
        <v>2333</v>
      </c>
      <c r="L1850" t="str">
        <f t="shared" ca="1" si="56"/>
        <v>Male</v>
      </c>
      <c r="M1850" t="str">
        <f t="shared" si="57"/>
        <v>2024</v>
      </c>
    </row>
    <row r="1851" spans="1:13" hidden="1" x14ac:dyDescent="0.25">
      <c r="A1851" s="12">
        <v>45304</v>
      </c>
      <c r="B1851" t="s">
        <v>2119</v>
      </c>
      <c r="C1851" t="s">
        <v>2272</v>
      </c>
      <c r="D1851" s="7">
        <v>2</v>
      </c>
      <c r="E1851" t="s">
        <v>2292</v>
      </c>
      <c r="F1851" t="s">
        <v>2295</v>
      </c>
      <c r="G1851" t="s">
        <v>2300</v>
      </c>
      <c r="H1851" t="s">
        <v>2304</v>
      </c>
      <c r="I1851">
        <v>765.76</v>
      </c>
      <c r="J1851" t="s">
        <v>2308</v>
      </c>
      <c r="K1851" t="s">
        <v>2337</v>
      </c>
      <c r="L1851" t="str">
        <f t="shared" ca="1" si="56"/>
        <v>Female</v>
      </c>
      <c r="M1851" t="str">
        <f t="shared" si="57"/>
        <v>2024</v>
      </c>
    </row>
    <row r="1852" spans="1:13" x14ac:dyDescent="0.25">
      <c r="A1852" s="9" t="s">
        <v>165</v>
      </c>
      <c r="B1852" t="s">
        <v>2120</v>
      </c>
      <c r="C1852" t="s">
        <v>2278</v>
      </c>
      <c r="D1852" s="7">
        <v>5</v>
      </c>
      <c r="E1852" t="s">
        <v>2293</v>
      </c>
      <c r="F1852" t="s">
        <v>2297</v>
      </c>
      <c r="G1852" t="s">
        <v>2299</v>
      </c>
      <c r="H1852" t="s">
        <v>2302</v>
      </c>
      <c r="I1852">
        <v>10.84</v>
      </c>
      <c r="J1852" t="s">
        <v>2308</v>
      </c>
      <c r="K1852" s="10" t="s">
        <v>2334</v>
      </c>
      <c r="L1852" t="str">
        <f t="shared" ca="1" si="56"/>
        <v>Female</v>
      </c>
      <c r="M1852" t="str">
        <f t="shared" si="57"/>
        <v>2024</v>
      </c>
    </row>
    <row r="1853" spans="1:13" x14ac:dyDescent="0.25">
      <c r="A1853" s="9" t="s">
        <v>192</v>
      </c>
      <c r="B1853" t="s">
        <v>2121</v>
      </c>
      <c r="C1853" t="s">
        <v>2273</v>
      </c>
      <c r="D1853" s="7">
        <v>5</v>
      </c>
      <c r="E1853" t="s">
        <v>2293</v>
      </c>
      <c r="F1853" t="s">
        <v>2298</v>
      </c>
      <c r="G1853" t="s">
        <v>2299</v>
      </c>
      <c r="H1853" t="s">
        <v>2302</v>
      </c>
      <c r="I1853">
        <v>739.76</v>
      </c>
      <c r="J1853" t="s">
        <v>2306</v>
      </c>
      <c r="K1853" s="10" t="s">
        <v>2334</v>
      </c>
      <c r="L1853" t="str">
        <f t="shared" ca="1" si="56"/>
        <v>Female</v>
      </c>
      <c r="M1853" t="str">
        <f t="shared" si="57"/>
        <v>2024</v>
      </c>
    </row>
    <row r="1854" spans="1:13" x14ac:dyDescent="0.25">
      <c r="A1854" s="9" t="s">
        <v>181</v>
      </c>
      <c r="B1854" t="s">
        <v>2122</v>
      </c>
      <c r="C1854" t="s">
        <v>2280</v>
      </c>
      <c r="D1854" s="7">
        <v>1</v>
      </c>
      <c r="E1854" t="s">
        <v>2292</v>
      </c>
      <c r="F1854" t="s">
        <v>2296</v>
      </c>
      <c r="G1854" t="s">
        <v>2299</v>
      </c>
      <c r="H1854" t="s">
        <v>2301</v>
      </c>
      <c r="I1854">
        <v>996.83</v>
      </c>
      <c r="J1854" t="s">
        <v>2310</v>
      </c>
      <c r="K1854" t="s">
        <v>2335</v>
      </c>
      <c r="L1854" t="str">
        <f t="shared" ca="1" si="56"/>
        <v>Female</v>
      </c>
      <c r="M1854" t="str">
        <f t="shared" si="57"/>
        <v>2024</v>
      </c>
    </row>
    <row r="1855" spans="1:13" x14ac:dyDescent="0.25">
      <c r="A1855" s="9" t="s">
        <v>76</v>
      </c>
      <c r="B1855" t="s">
        <v>2123</v>
      </c>
      <c r="C1855" t="s">
        <v>2272</v>
      </c>
      <c r="D1855" s="7">
        <v>5</v>
      </c>
      <c r="E1855" t="s">
        <v>2292</v>
      </c>
      <c r="F1855" t="s">
        <v>2296</v>
      </c>
      <c r="G1855" t="s">
        <v>2299</v>
      </c>
      <c r="H1855" t="s">
        <v>2302</v>
      </c>
      <c r="I1855">
        <v>485.94</v>
      </c>
      <c r="J1855" t="s">
        <v>2308</v>
      </c>
      <c r="K1855" s="10" t="s">
        <v>2334</v>
      </c>
      <c r="L1855" t="str">
        <f t="shared" ca="1" si="56"/>
        <v>Male</v>
      </c>
      <c r="M1855" t="str">
        <f t="shared" si="57"/>
        <v>2024</v>
      </c>
    </row>
    <row r="1856" spans="1:13" hidden="1" x14ac:dyDescent="0.25">
      <c r="A1856" s="9" t="s">
        <v>230</v>
      </c>
      <c r="B1856" t="s">
        <v>2124</v>
      </c>
      <c r="C1856" t="s">
        <v>2275</v>
      </c>
      <c r="D1856" s="7">
        <v>3</v>
      </c>
      <c r="E1856" t="s">
        <v>2294</v>
      </c>
      <c r="F1856" t="s">
        <v>2298</v>
      </c>
      <c r="G1856" t="s">
        <v>2300</v>
      </c>
      <c r="H1856" t="s">
        <v>2302</v>
      </c>
      <c r="I1856">
        <v>876.18</v>
      </c>
      <c r="J1856" t="s">
        <v>2307</v>
      </c>
      <c r="K1856" t="s">
        <v>2336</v>
      </c>
      <c r="L1856" t="str">
        <f t="shared" ca="1" si="56"/>
        <v>Male</v>
      </c>
      <c r="M1856" t="str">
        <f t="shared" si="57"/>
        <v>2024</v>
      </c>
    </row>
    <row r="1857" spans="1:13" hidden="1" x14ac:dyDescent="0.25">
      <c r="A1857" s="9" t="s">
        <v>242</v>
      </c>
      <c r="B1857" t="s">
        <v>2125</v>
      </c>
      <c r="C1857" t="s">
        <v>2277</v>
      </c>
      <c r="D1857" s="7">
        <v>5</v>
      </c>
      <c r="E1857" t="s">
        <v>2292</v>
      </c>
      <c r="F1857" t="s">
        <v>2297</v>
      </c>
      <c r="G1857" t="s">
        <v>2300</v>
      </c>
      <c r="H1857" t="s">
        <v>2305</v>
      </c>
      <c r="I1857">
        <v>417.67</v>
      </c>
      <c r="J1857" t="s">
        <v>2310</v>
      </c>
      <c r="K1857" s="10" t="s">
        <v>2334</v>
      </c>
      <c r="L1857" t="str">
        <f t="shared" ca="1" si="56"/>
        <v>Female</v>
      </c>
      <c r="M1857" t="str">
        <f t="shared" si="57"/>
        <v>2024</v>
      </c>
    </row>
    <row r="1858" spans="1:13" x14ac:dyDescent="0.25">
      <c r="A1858" s="9" t="s">
        <v>14</v>
      </c>
      <c r="B1858" t="s">
        <v>2126</v>
      </c>
      <c r="C1858" t="s">
        <v>2277</v>
      </c>
      <c r="D1858" s="7">
        <v>4</v>
      </c>
      <c r="E1858" t="s">
        <v>2292</v>
      </c>
      <c r="F1858" t="s">
        <v>2297</v>
      </c>
      <c r="G1858" t="s">
        <v>2299</v>
      </c>
      <c r="H1858" t="s">
        <v>2302</v>
      </c>
      <c r="I1858">
        <v>639.65</v>
      </c>
      <c r="J1858" t="s">
        <v>2306</v>
      </c>
      <c r="K1858" t="s">
        <v>2333</v>
      </c>
      <c r="L1858" t="str">
        <f t="shared" ca="1" si="56"/>
        <v>Male</v>
      </c>
      <c r="M1858" t="str">
        <f t="shared" si="57"/>
        <v>2024</v>
      </c>
    </row>
    <row r="1859" spans="1:13" hidden="1" x14ac:dyDescent="0.25">
      <c r="A1859" s="9" t="s">
        <v>143</v>
      </c>
      <c r="B1859" t="s">
        <v>2127</v>
      </c>
      <c r="C1859" t="s">
        <v>2289</v>
      </c>
      <c r="D1859" s="7">
        <v>3</v>
      </c>
      <c r="E1859" t="s">
        <v>2290</v>
      </c>
      <c r="F1859" t="s">
        <v>2295</v>
      </c>
      <c r="G1859" t="s">
        <v>2300</v>
      </c>
      <c r="H1859" t="s">
        <v>2302</v>
      </c>
      <c r="I1859">
        <v>532.38</v>
      </c>
      <c r="J1859" t="s">
        <v>2307</v>
      </c>
      <c r="K1859" t="s">
        <v>2336</v>
      </c>
      <c r="L1859" t="str">
        <f t="shared" ref="L1859:L1922" ca="1" si="58">IF(G1860="Other", IF(RAND()&lt;=0.5, "Male", "Female"), G1860)</f>
        <v>Female</v>
      </c>
      <c r="M1859" t="str">
        <f t="shared" ref="M1859:M1922" si="59">TEXT(A1859, "YYYY")</f>
        <v>2024</v>
      </c>
    </row>
    <row r="1860" spans="1:13" x14ac:dyDescent="0.25">
      <c r="A1860" s="9" t="s">
        <v>249</v>
      </c>
      <c r="B1860" t="s">
        <v>2128</v>
      </c>
      <c r="C1860" t="s">
        <v>2284</v>
      </c>
      <c r="D1860" s="7">
        <v>5</v>
      </c>
      <c r="E1860" t="s">
        <v>2293</v>
      </c>
      <c r="F1860" t="s">
        <v>2295</v>
      </c>
      <c r="G1860" t="s">
        <v>2299</v>
      </c>
      <c r="H1860" t="s">
        <v>2304</v>
      </c>
      <c r="I1860">
        <v>313.98</v>
      </c>
      <c r="J1860" t="s">
        <v>2308</v>
      </c>
      <c r="K1860" s="10" t="s">
        <v>2334</v>
      </c>
      <c r="L1860" t="str">
        <f t="shared" ca="1" si="58"/>
        <v>Female</v>
      </c>
      <c r="M1860" t="str">
        <f t="shared" si="59"/>
        <v>2024</v>
      </c>
    </row>
    <row r="1861" spans="1:13" x14ac:dyDescent="0.25">
      <c r="A1861" s="9" t="s">
        <v>101</v>
      </c>
      <c r="B1861" t="s">
        <v>2129</v>
      </c>
      <c r="C1861" t="s">
        <v>2287</v>
      </c>
      <c r="D1861" s="7">
        <v>1</v>
      </c>
      <c r="E1861" t="s">
        <v>2291</v>
      </c>
      <c r="F1861" t="s">
        <v>2297</v>
      </c>
      <c r="G1861" t="s">
        <v>2299</v>
      </c>
      <c r="H1861" t="s">
        <v>2304</v>
      </c>
      <c r="I1861">
        <v>838.16</v>
      </c>
      <c r="J1861" t="s">
        <v>2310</v>
      </c>
      <c r="K1861" t="s">
        <v>2335</v>
      </c>
      <c r="L1861" t="str">
        <f t="shared" ca="1" si="58"/>
        <v>Male</v>
      </c>
      <c r="M1861" t="str">
        <f t="shared" si="59"/>
        <v>2024</v>
      </c>
    </row>
    <row r="1862" spans="1:13" hidden="1" x14ac:dyDescent="0.25">
      <c r="A1862" s="9" t="s">
        <v>132</v>
      </c>
      <c r="B1862" t="s">
        <v>2130</v>
      </c>
      <c r="C1862" t="s">
        <v>2289</v>
      </c>
      <c r="D1862" s="7">
        <v>3</v>
      </c>
      <c r="E1862" t="s">
        <v>2290</v>
      </c>
      <c r="F1862" t="s">
        <v>2295</v>
      </c>
      <c r="G1862" t="s">
        <v>2300</v>
      </c>
      <c r="H1862" t="s">
        <v>2303</v>
      </c>
      <c r="I1862">
        <v>165.4</v>
      </c>
      <c r="J1862" t="s">
        <v>2307</v>
      </c>
      <c r="K1862" t="s">
        <v>2336</v>
      </c>
      <c r="L1862" t="str">
        <f t="shared" ca="1" si="58"/>
        <v>Female</v>
      </c>
      <c r="M1862" t="str">
        <f t="shared" si="59"/>
        <v>2024</v>
      </c>
    </row>
    <row r="1863" spans="1:13" x14ac:dyDescent="0.25">
      <c r="A1863" s="9" t="s">
        <v>66</v>
      </c>
      <c r="B1863" t="s">
        <v>2131</v>
      </c>
      <c r="C1863" t="s">
        <v>2288</v>
      </c>
      <c r="D1863" s="7">
        <v>4</v>
      </c>
      <c r="E1863" t="s">
        <v>2292</v>
      </c>
      <c r="F1863" t="s">
        <v>2295</v>
      </c>
      <c r="G1863" t="s">
        <v>2299</v>
      </c>
      <c r="H1863" t="s">
        <v>2305</v>
      </c>
      <c r="I1863">
        <v>76.069999999999993</v>
      </c>
      <c r="J1863" t="s">
        <v>2310</v>
      </c>
      <c r="K1863" t="s">
        <v>2333</v>
      </c>
      <c r="L1863" t="str">
        <f t="shared" ca="1" si="58"/>
        <v>Female</v>
      </c>
      <c r="M1863" t="str">
        <f t="shared" si="59"/>
        <v>2024</v>
      </c>
    </row>
    <row r="1864" spans="1:13" x14ac:dyDescent="0.25">
      <c r="A1864" s="9" t="s">
        <v>166</v>
      </c>
      <c r="B1864" t="s">
        <v>2132</v>
      </c>
      <c r="C1864" t="s">
        <v>2288</v>
      </c>
      <c r="D1864" s="7">
        <v>5</v>
      </c>
      <c r="E1864" t="s">
        <v>2292</v>
      </c>
      <c r="F1864" t="s">
        <v>2295</v>
      </c>
      <c r="G1864" t="s">
        <v>2299</v>
      </c>
      <c r="H1864" t="s">
        <v>2305</v>
      </c>
      <c r="I1864">
        <v>586.88</v>
      </c>
      <c r="J1864" t="s">
        <v>2306</v>
      </c>
      <c r="K1864" s="10" t="s">
        <v>2334</v>
      </c>
      <c r="L1864" t="str">
        <f t="shared" ca="1" si="58"/>
        <v>Male</v>
      </c>
      <c r="M1864" t="str">
        <f t="shared" si="59"/>
        <v>2024</v>
      </c>
    </row>
    <row r="1865" spans="1:13" hidden="1" x14ac:dyDescent="0.25">
      <c r="A1865" s="9" t="s">
        <v>87</v>
      </c>
      <c r="B1865" t="s">
        <v>2133</v>
      </c>
      <c r="C1865" t="s">
        <v>2270</v>
      </c>
      <c r="D1865" s="7">
        <v>5</v>
      </c>
      <c r="E1865" t="s">
        <v>2290</v>
      </c>
      <c r="F1865" t="s">
        <v>2296</v>
      </c>
      <c r="G1865" t="s">
        <v>2300</v>
      </c>
      <c r="H1865" t="s">
        <v>2304</v>
      </c>
      <c r="I1865">
        <v>27.72</v>
      </c>
      <c r="J1865" t="s">
        <v>2309</v>
      </c>
      <c r="K1865" s="10" t="s">
        <v>2334</v>
      </c>
      <c r="L1865" t="str">
        <f t="shared" ca="1" si="58"/>
        <v>Female</v>
      </c>
      <c r="M1865" t="str">
        <f t="shared" si="59"/>
        <v>2024</v>
      </c>
    </row>
    <row r="1866" spans="1:13" x14ac:dyDescent="0.25">
      <c r="A1866" s="9" t="s">
        <v>114</v>
      </c>
      <c r="B1866" t="s">
        <v>2134</v>
      </c>
      <c r="C1866" t="s">
        <v>2280</v>
      </c>
      <c r="D1866" s="7">
        <v>5</v>
      </c>
      <c r="E1866" t="s">
        <v>2292</v>
      </c>
      <c r="F1866" t="s">
        <v>2297</v>
      </c>
      <c r="G1866" t="s">
        <v>2299</v>
      </c>
      <c r="H1866" t="s">
        <v>2303</v>
      </c>
      <c r="I1866">
        <v>69.819999999999993</v>
      </c>
      <c r="J1866" t="s">
        <v>2308</v>
      </c>
      <c r="K1866" s="10" t="s">
        <v>2334</v>
      </c>
      <c r="L1866" t="str">
        <f t="shared" ca="1" si="58"/>
        <v>Male</v>
      </c>
      <c r="M1866" t="str">
        <f t="shared" si="59"/>
        <v>2024</v>
      </c>
    </row>
    <row r="1867" spans="1:13" hidden="1" x14ac:dyDescent="0.25">
      <c r="A1867" s="9" t="s">
        <v>48</v>
      </c>
      <c r="B1867" t="s">
        <v>2135</v>
      </c>
      <c r="C1867" t="s">
        <v>2289</v>
      </c>
      <c r="D1867" s="7">
        <v>2</v>
      </c>
      <c r="E1867" t="s">
        <v>2290</v>
      </c>
      <c r="F1867" t="s">
        <v>2295</v>
      </c>
      <c r="G1867" t="s">
        <v>2300</v>
      </c>
      <c r="H1867" t="s">
        <v>2305</v>
      </c>
      <c r="I1867">
        <v>676.34</v>
      </c>
      <c r="J1867" t="s">
        <v>2309</v>
      </c>
      <c r="K1867" t="s">
        <v>2337</v>
      </c>
      <c r="L1867" t="str">
        <f t="shared" ca="1" si="58"/>
        <v>Female</v>
      </c>
      <c r="M1867" t="str">
        <f t="shared" si="59"/>
        <v>2024</v>
      </c>
    </row>
    <row r="1868" spans="1:13" x14ac:dyDescent="0.25">
      <c r="A1868" s="9" t="s">
        <v>182</v>
      </c>
      <c r="B1868" t="s">
        <v>2136</v>
      </c>
      <c r="C1868" t="s">
        <v>2270</v>
      </c>
      <c r="D1868" s="7">
        <v>5</v>
      </c>
      <c r="E1868" t="s">
        <v>2290</v>
      </c>
      <c r="F1868" t="s">
        <v>2295</v>
      </c>
      <c r="G1868" t="s">
        <v>2299</v>
      </c>
      <c r="H1868" t="s">
        <v>2304</v>
      </c>
      <c r="I1868">
        <v>31.21</v>
      </c>
      <c r="J1868" t="s">
        <v>2309</v>
      </c>
      <c r="K1868" s="10" t="s">
        <v>2334</v>
      </c>
      <c r="L1868" t="str">
        <f t="shared" ca="1" si="58"/>
        <v>Female</v>
      </c>
      <c r="M1868" t="str">
        <f t="shared" si="59"/>
        <v>2024</v>
      </c>
    </row>
    <row r="1869" spans="1:13" x14ac:dyDescent="0.25">
      <c r="A1869" s="9" t="s">
        <v>77</v>
      </c>
      <c r="B1869" t="s">
        <v>2137</v>
      </c>
      <c r="C1869" t="s">
        <v>2286</v>
      </c>
      <c r="D1869" s="7">
        <v>5</v>
      </c>
      <c r="E1869" t="s">
        <v>2290</v>
      </c>
      <c r="F1869" t="s">
        <v>2297</v>
      </c>
      <c r="G1869" t="s">
        <v>2299</v>
      </c>
      <c r="H1869" t="s">
        <v>2301</v>
      </c>
      <c r="I1869">
        <v>926.98</v>
      </c>
      <c r="J1869" t="s">
        <v>2307</v>
      </c>
      <c r="K1869" s="10" t="s">
        <v>2334</v>
      </c>
      <c r="L1869" t="str">
        <f t="shared" ca="1" si="58"/>
        <v>Male</v>
      </c>
      <c r="M1869" t="str">
        <f t="shared" si="59"/>
        <v>2024</v>
      </c>
    </row>
    <row r="1870" spans="1:13" hidden="1" x14ac:dyDescent="0.25">
      <c r="A1870" s="9" t="s">
        <v>265</v>
      </c>
      <c r="B1870" t="s">
        <v>2138</v>
      </c>
      <c r="C1870" t="s">
        <v>2276</v>
      </c>
      <c r="D1870" s="7">
        <v>3</v>
      </c>
      <c r="E1870" t="s">
        <v>2293</v>
      </c>
      <c r="F1870" t="s">
        <v>2295</v>
      </c>
      <c r="G1870" t="s">
        <v>2300</v>
      </c>
      <c r="H1870" t="s">
        <v>2305</v>
      </c>
      <c r="I1870">
        <v>955.27</v>
      </c>
      <c r="J1870" t="s">
        <v>2308</v>
      </c>
      <c r="K1870" t="s">
        <v>2336</v>
      </c>
      <c r="L1870" t="str">
        <f t="shared" ca="1" si="58"/>
        <v>Female</v>
      </c>
      <c r="M1870" t="str">
        <f t="shared" si="59"/>
        <v>2024</v>
      </c>
    </row>
    <row r="1871" spans="1:13" x14ac:dyDescent="0.25">
      <c r="A1871" s="9" t="s">
        <v>123</v>
      </c>
      <c r="B1871" t="s">
        <v>2139</v>
      </c>
      <c r="C1871" t="s">
        <v>2271</v>
      </c>
      <c r="D1871" s="7">
        <v>2</v>
      </c>
      <c r="E1871" t="s">
        <v>2291</v>
      </c>
      <c r="F1871" t="s">
        <v>2297</v>
      </c>
      <c r="G1871" t="s">
        <v>2299</v>
      </c>
      <c r="H1871" t="s">
        <v>2305</v>
      </c>
      <c r="I1871">
        <v>984.62</v>
      </c>
      <c r="J1871" t="s">
        <v>2310</v>
      </c>
      <c r="K1871" t="s">
        <v>2337</v>
      </c>
      <c r="L1871" t="str">
        <f t="shared" ca="1" si="58"/>
        <v>Female</v>
      </c>
      <c r="M1871" t="str">
        <f t="shared" si="59"/>
        <v>2024</v>
      </c>
    </row>
    <row r="1872" spans="1:13" x14ac:dyDescent="0.25">
      <c r="A1872" s="9" t="s">
        <v>153</v>
      </c>
      <c r="B1872" t="s">
        <v>2140</v>
      </c>
      <c r="C1872" t="s">
        <v>2276</v>
      </c>
      <c r="D1872" s="7">
        <v>4</v>
      </c>
      <c r="E1872" t="s">
        <v>2293</v>
      </c>
      <c r="F1872" t="s">
        <v>2296</v>
      </c>
      <c r="G1872" t="s">
        <v>2299</v>
      </c>
      <c r="H1872" t="s">
        <v>2304</v>
      </c>
      <c r="I1872">
        <v>34.479999999999997</v>
      </c>
      <c r="J1872" t="s">
        <v>2306</v>
      </c>
      <c r="K1872" t="s">
        <v>2333</v>
      </c>
      <c r="L1872" t="str">
        <f t="shared" ca="1" si="58"/>
        <v>Female</v>
      </c>
      <c r="M1872" t="str">
        <f t="shared" si="59"/>
        <v>2024</v>
      </c>
    </row>
    <row r="1873" spans="1:13" x14ac:dyDescent="0.25">
      <c r="A1873" s="9" t="s">
        <v>169</v>
      </c>
      <c r="B1873" t="s">
        <v>2141</v>
      </c>
      <c r="C1873" t="s">
        <v>2274</v>
      </c>
      <c r="D1873" s="7">
        <v>3</v>
      </c>
      <c r="E1873" t="s">
        <v>2294</v>
      </c>
      <c r="F1873" t="s">
        <v>2295</v>
      </c>
      <c r="G1873" t="s">
        <v>2299</v>
      </c>
      <c r="H1873" t="s">
        <v>2305</v>
      </c>
      <c r="I1873">
        <v>483.46</v>
      </c>
      <c r="J1873" t="s">
        <v>2307</v>
      </c>
      <c r="K1873" t="s">
        <v>2336</v>
      </c>
      <c r="L1873" t="str">
        <f t="shared" ca="1" si="58"/>
        <v>Female</v>
      </c>
      <c r="M1873" t="str">
        <f t="shared" si="59"/>
        <v>2024</v>
      </c>
    </row>
    <row r="1874" spans="1:13" x14ac:dyDescent="0.25">
      <c r="A1874" s="9" t="s">
        <v>216</v>
      </c>
      <c r="B1874" t="s">
        <v>2142</v>
      </c>
      <c r="C1874" t="s">
        <v>2273</v>
      </c>
      <c r="D1874" s="7">
        <v>4</v>
      </c>
      <c r="E1874" t="s">
        <v>2293</v>
      </c>
      <c r="F1874" t="s">
        <v>2295</v>
      </c>
      <c r="G1874" t="s">
        <v>2299</v>
      </c>
      <c r="H1874" t="s">
        <v>2304</v>
      </c>
      <c r="I1874">
        <v>785.08</v>
      </c>
      <c r="J1874" t="s">
        <v>2308</v>
      </c>
      <c r="K1874" t="s">
        <v>2333</v>
      </c>
      <c r="L1874" t="str">
        <f t="shared" ca="1" si="58"/>
        <v>Male</v>
      </c>
      <c r="M1874" t="str">
        <f t="shared" si="59"/>
        <v>2024</v>
      </c>
    </row>
    <row r="1875" spans="1:13" hidden="1" x14ac:dyDescent="0.25">
      <c r="A1875" s="9" t="s">
        <v>269</v>
      </c>
      <c r="B1875" t="s">
        <v>2143</v>
      </c>
      <c r="C1875" t="s">
        <v>2277</v>
      </c>
      <c r="D1875" s="7">
        <v>1</v>
      </c>
      <c r="E1875" t="s">
        <v>2292</v>
      </c>
      <c r="F1875" t="s">
        <v>2295</v>
      </c>
      <c r="G1875" t="s">
        <v>2300</v>
      </c>
      <c r="H1875" t="s">
        <v>2301</v>
      </c>
      <c r="I1875">
        <v>492.13</v>
      </c>
      <c r="J1875" t="s">
        <v>2307</v>
      </c>
      <c r="K1875" t="s">
        <v>2335</v>
      </c>
      <c r="L1875" t="str">
        <f t="shared" ca="1" si="58"/>
        <v>Female</v>
      </c>
      <c r="M1875" t="str">
        <f t="shared" si="59"/>
        <v>2024</v>
      </c>
    </row>
    <row r="1876" spans="1:13" x14ac:dyDescent="0.25">
      <c r="A1876" s="9" t="s">
        <v>159</v>
      </c>
      <c r="B1876" t="s">
        <v>2144</v>
      </c>
      <c r="C1876" t="s">
        <v>2276</v>
      </c>
      <c r="D1876" s="7">
        <v>3</v>
      </c>
      <c r="E1876" t="s">
        <v>2293</v>
      </c>
      <c r="F1876" t="s">
        <v>2295</v>
      </c>
      <c r="G1876" t="s">
        <v>2299</v>
      </c>
      <c r="H1876" t="s">
        <v>2305</v>
      </c>
      <c r="I1876">
        <v>638.41999999999996</v>
      </c>
      <c r="J1876" t="s">
        <v>2310</v>
      </c>
      <c r="K1876" t="s">
        <v>2336</v>
      </c>
      <c r="L1876" t="str">
        <f t="shared" ca="1" si="58"/>
        <v>Male</v>
      </c>
      <c r="M1876" t="str">
        <f t="shared" si="59"/>
        <v>2024</v>
      </c>
    </row>
    <row r="1877" spans="1:13" hidden="1" x14ac:dyDescent="0.25">
      <c r="A1877" s="9" t="s">
        <v>164</v>
      </c>
      <c r="B1877" t="s">
        <v>2145</v>
      </c>
      <c r="C1877" t="s">
        <v>2283</v>
      </c>
      <c r="D1877" s="7">
        <v>1</v>
      </c>
      <c r="E1877" t="s">
        <v>2294</v>
      </c>
      <c r="F1877" t="s">
        <v>2297</v>
      </c>
      <c r="G1877" t="s">
        <v>2300</v>
      </c>
      <c r="H1877" t="s">
        <v>2303</v>
      </c>
      <c r="I1877">
        <v>94.42</v>
      </c>
      <c r="J1877" t="s">
        <v>2307</v>
      </c>
      <c r="K1877" t="s">
        <v>2335</v>
      </c>
      <c r="L1877" t="str">
        <f t="shared" ca="1" si="58"/>
        <v>Male</v>
      </c>
      <c r="M1877" t="str">
        <f t="shared" si="59"/>
        <v>2024</v>
      </c>
    </row>
    <row r="1878" spans="1:13" hidden="1" x14ac:dyDescent="0.25">
      <c r="A1878" s="9" t="s">
        <v>55</v>
      </c>
      <c r="B1878" t="s">
        <v>2146</v>
      </c>
      <c r="C1878" t="s">
        <v>2273</v>
      </c>
      <c r="D1878" s="7">
        <v>1</v>
      </c>
      <c r="E1878" t="s">
        <v>2293</v>
      </c>
      <c r="F1878" t="s">
        <v>2297</v>
      </c>
      <c r="G1878" t="s">
        <v>2300</v>
      </c>
      <c r="H1878" t="s">
        <v>2304</v>
      </c>
      <c r="I1878">
        <v>552.82000000000005</v>
      </c>
      <c r="J1878" t="s">
        <v>2307</v>
      </c>
      <c r="K1878" t="s">
        <v>2335</v>
      </c>
      <c r="L1878" t="str">
        <f t="shared" ca="1" si="58"/>
        <v>Female</v>
      </c>
      <c r="M1878" t="str">
        <f t="shared" si="59"/>
        <v>2024</v>
      </c>
    </row>
    <row r="1879" spans="1:13" x14ac:dyDescent="0.25">
      <c r="A1879" s="9" t="s">
        <v>100</v>
      </c>
      <c r="B1879" t="s">
        <v>2147</v>
      </c>
      <c r="C1879" t="s">
        <v>2270</v>
      </c>
      <c r="D1879" s="7">
        <v>1</v>
      </c>
      <c r="E1879" t="s">
        <v>2290</v>
      </c>
      <c r="F1879" t="s">
        <v>2297</v>
      </c>
      <c r="G1879" t="s">
        <v>2299</v>
      </c>
      <c r="H1879" t="s">
        <v>2302</v>
      </c>
      <c r="I1879">
        <v>825.29</v>
      </c>
      <c r="J1879" t="s">
        <v>2307</v>
      </c>
      <c r="K1879" t="s">
        <v>2335</v>
      </c>
      <c r="L1879" t="str">
        <f t="shared" ca="1" si="58"/>
        <v>Male</v>
      </c>
      <c r="M1879" t="str">
        <f t="shared" si="59"/>
        <v>2024</v>
      </c>
    </row>
    <row r="1880" spans="1:13" hidden="1" x14ac:dyDescent="0.25">
      <c r="A1880" s="9" t="s">
        <v>63</v>
      </c>
      <c r="B1880" t="s">
        <v>2148</v>
      </c>
      <c r="C1880" t="s">
        <v>2272</v>
      </c>
      <c r="D1880" s="7">
        <v>4</v>
      </c>
      <c r="E1880" t="s">
        <v>2292</v>
      </c>
      <c r="F1880" t="s">
        <v>2298</v>
      </c>
      <c r="G1880" t="s">
        <v>2300</v>
      </c>
      <c r="H1880" t="s">
        <v>2302</v>
      </c>
      <c r="I1880">
        <v>353.74</v>
      </c>
      <c r="J1880" t="s">
        <v>2308</v>
      </c>
      <c r="K1880" t="s">
        <v>2333</v>
      </c>
      <c r="L1880" t="str">
        <f t="shared" ca="1" si="58"/>
        <v>Female</v>
      </c>
      <c r="M1880" t="str">
        <f t="shared" si="59"/>
        <v>2024</v>
      </c>
    </row>
    <row r="1881" spans="1:13" x14ac:dyDescent="0.25">
      <c r="A1881" s="9" t="s">
        <v>231</v>
      </c>
      <c r="B1881" t="s">
        <v>2149</v>
      </c>
      <c r="C1881" t="s">
        <v>2280</v>
      </c>
      <c r="D1881" s="7">
        <v>3</v>
      </c>
      <c r="E1881" t="s">
        <v>2292</v>
      </c>
      <c r="F1881" t="s">
        <v>2295</v>
      </c>
      <c r="G1881" t="s">
        <v>2299</v>
      </c>
      <c r="H1881" t="s">
        <v>2301</v>
      </c>
      <c r="I1881">
        <v>980.64</v>
      </c>
      <c r="J1881" t="s">
        <v>2308</v>
      </c>
      <c r="K1881" t="s">
        <v>2336</v>
      </c>
      <c r="L1881" t="str">
        <f t="shared" ca="1" si="58"/>
        <v>Female</v>
      </c>
      <c r="M1881" t="str">
        <f t="shared" si="59"/>
        <v>2024</v>
      </c>
    </row>
    <row r="1882" spans="1:13" x14ac:dyDescent="0.25">
      <c r="A1882" s="9" t="s">
        <v>199</v>
      </c>
      <c r="B1882" t="s">
        <v>2150</v>
      </c>
      <c r="C1882" t="s">
        <v>2273</v>
      </c>
      <c r="D1882" s="7">
        <v>3</v>
      </c>
      <c r="E1882" t="s">
        <v>2293</v>
      </c>
      <c r="F1882" t="s">
        <v>2297</v>
      </c>
      <c r="G1882" t="s">
        <v>2299</v>
      </c>
      <c r="H1882" t="s">
        <v>2304</v>
      </c>
      <c r="I1882">
        <v>39.340000000000003</v>
      </c>
      <c r="J1882" t="s">
        <v>2309</v>
      </c>
      <c r="K1882" t="s">
        <v>2336</v>
      </c>
      <c r="L1882" t="str">
        <f t="shared" ca="1" si="58"/>
        <v>Male</v>
      </c>
      <c r="M1882" t="str">
        <f t="shared" si="59"/>
        <v>2024</v>
      </c>
    </row>
    <row r="1883" spans="1:13" hidden="1" x14ac:dyDescent="0.25">
      <c r="A1883" s="9" t="s">
        <v>250</v>
      </c>
      <c r="B1883" t="s">
        <v>2151</v>
      </c>
      <c r="C1883" t="s">
        <v>2283</v>
      </c>
      <c r="D1883" s="7">
        <v>5</v>
      </c>
      <c r="E1883" t="s">
        <v>2294</v>
      </c>
      <c r="F1883" t="s">
        <v>2297</v>
      </c>
      <c r="G1883" t="s">
        <v>2300</v>
      </c>
      <c r="H1883" t="s">
        <v>2301</v>
      </c>
      <c r="I1883">
        <v>847.54</v>
      </c>
      <c r="J1883" t="s">
        <v>2310</v>
      </c>
      <c r="K1883" s="10" t="s">
        <v>2334</v>
      </c>
      <c r="L1883" t="str">
        <f t="shared" ca="1" si="58"/>
        <v>Female</v>
      </c>
      <c r="M1883" t="str">
        <f t="shared" si="59"/>
        <v>2024</v>
      </c>
    </row>
    <row r="1884" spans="1:13" x14ac:dyDescent="0.25">
      <c r="A1884" s="9" t="s">
        <v>155</v>
      </c>
      <c r="B1884" t="s">
        <v>2152</v>
      </c>
      <c r="C1884" t="s">
        <v>2282</v>
      </c>
      <c r="D1884" s="7">
        <v>4</v>
      </c>
      <c r="E1884" t="s">
        <v>2291</v>
      </c>
      <c r="F1884" t="s">
        <v>2297</v>
      </c>
      <c r="G1884" t="s">
        <v>2299</v>
      </c>
      <c r="H1884" t="s">
        <v>2305</v>
      </c>
      <c r="I1884">
        <v>698.34</v>
      </c>
      <c r="J1884" t="s">
        <v>2309</v>
      </c>
      <c r="K1884" t="s">
        <v>2333</v>
      </c>
      <c r="L1884" t="str">
        <f t="shared" ca="1" si="58"/>
        <v>Female</v>
      </c>
      <c r="M1884" t="str">
        <f t="shared" si="59"/>
        <v>2024</v>
      </c>
    </row>
    <row r="1885" spans="1:13" x14ac:dyDescent="0.25">
      <c r="A1885" s="9" t="s">
        <v>28</v>
      </c>
      <c r="B1885" t="s">
        <v>2153</v>
      </c>
      <c r="C1885" t="s">
        <v>2286</v>
      </c>
      <c r="D1885" s="7">
        <v>2</v>
      </c>
      <c r="E1885" t="s">
        <v>2290</v>
      </c>
      <c r="F1885" t="s">
        <v>2296</v>
      </c>
      <c r="G1885" t="s">
        <v>2299</v>
      </c>
      <c r="H1885" t="s">
        <v>2305</v>
      </c>
      <c r="I1885">
        <v>750.67</v>
      </c>
      <c r="J1885" t="s">
        <v>2306</v>
      </c>
      <c r="K1885" t="s">
        <v>2337</v>
      </c>
      <c r="L1885" t="str">
        <f t="shared" ca="1" si="58"/>
        <v>Male</v>
      </c>
      <c r="M1885" t="str">
        <f t="shared" si="59"/>
        <v>2024</v>
      </c>
    </row>
    <row r="1886" spans="1:13" hidden="1" x14ac:dyDescent="0.25">
      <c r="A1886" s="9" t="s">
        <v>240</v>
      </c>
      <c r="B1886" t="s">
        <v>2154</v>
      </c>
      <c r="C1886" t="s">
        <v>2286</v>
      </c>
      <c r="D1886" s="7">
        <v>2</v>
      </c>
      <c r="E1886" t="s">
        <v>2290</v>
      </c>
      <c r="F1886" t="s">
        <v>2297</v>
      </c>
      <c r="G1886" t="s">
        <v>2300</v>
      </c>
      <c r="H1886" t="s">
        <v>2305</v>
      </c>
      <c r="I1886">
        <v>637.64</v>
      </c>
      <c r="J1886" t="s">
        <v>2306</v>
      </c>
      <c r="K1886" t="s">
        <v>2337</v>
      </c>
      <c r="L1886" t="str">
        <f t="shared" ca="1" si="58"/>
        <v>Female</v>
      </c>
      <c r="M1886" t="str">
        <f t="shared" si="59"/>
        <v>2024</v>
      </c>
    </row>
    <row r="1887" spans="1:13" x14ac:dyDescent="0.25">
      <c r="A1887" s="9" t="s">
        <v>136</v>
      </c>
      <c r="B1887" t="s">
        <v>2155</v>
      </c>
      <c r="C1887" t="s">
        <v>2273</v>
      </c>
      <c r="D1887" s="7">
        <v>2</v>
      </c>
      <c r="E1887" t="s">
        <v>2293</v>
      </c>
      <c r="F1887" t="s">
        <v>2295</v>
      </c>
      <c r="G1887" t="s">
        <v>2299</v>
      </c>
      <c r="H1887" t="s">
        <v>2303</v>
      </c>
      <c r="I1887">
        <v>485.5</v>
      </c>
      <c r="J1887" t="s">
        <v>2306</v>
      </c>
      <c r="K1887" t="s">
        <v>2337</v>
      </c>
      <c r="L1887" t="str">
        <f t="shared" ca="1" si="58"/>
        <v>Female</v>
      </c>
      <c r="M1887" t="str">
        <f t="shared" si="59"/>
        <v>2024</v>
      </c>
    </row>
    <row r="1888" spans="1:13" x14ac:dyDescent="0.25">
      <c r="A1888" s="9" t="s">
        <v>221</v>
      </c>
      <c r="B1888" t="s">
        <v>2156</v>
      </c>
      <c r="C1888" t="s">
        <v>2283</v>
      </c>
      <c r="D1888" s="7">
        <v>1</v>
      </c>
      <c r="E1888" t="s">
        <v>2294</v>
      </c>
      <c r="F1888" t="s">
        <v>2295</v>
      </c>
      <c r="G1888" t="s">
        <v>2299</v>
      </c>
      <c r="H1888" t="s">
        <v>2304</v>
      </c>
      <c r="I1888">
        <v>851.24</v>
      </c>
      <c r="J1888" t="s">
        <v>2309</v>
      </c>
      <c r="K1888" t="s">
        <v>2335</v>
      </c>
      <c r="L1888" t="str">
        <f t="shared" ca="1" si="58"/>
        <v>Female</v>
      </c>
      <c r="M1888" t="str">
        <f t="shared" si="59"/>
        <v>2024</v>
      </c>
    </row>
    <row r="1889" spans="1:13" x14ac:dyDescent="0.25">
      <c r="A1889" s="12">
        <v>45305</v>
      </c>
      <c r="B1889" t="s">
        <v>2157</v>
      </c>
      <c r="C1889" t="s">
        <v>2282</v>
      </c>
      <c r="D1889" s="7">
        <v>2</v>
      </c>
      <c r="E1889" t="s">
        <v>2291</v>
      </c>
      <c r="F1889" t="s">
        <v>2295</v>
      </c>
      <c r="G1889" t="s">
        <v>2299</v>
      </c>
      <c r="H1889" t="s">
        <v>2301</v>
      </c>
      <c r="I1889">
        <v>58.21</v>
      </c>
      <c r="J1889" t="s">
        <v>2307</v>
      </c>
      <c r="K1889" t="s">
        <v>2337</v>
      </c>
      <c r="L1889" t="str">
        <f t="shared" ca="1" si="58"/>
        <v>Female</v>
      </c>
      <c r="M1889" t="str">
        <f t="shared" si="59"/>
        <v>2024</v>
      </c>
    </row>
    <row r="1890" spans="1:13" x14ac:dyDescent="0.25">
      <c r="A1890" s="9" t="s">
        <v>142</v>
      </c>
      <c r="B1890" t="s">
        <v>2158</v>
      </c>
      <c r="C1890" t="s">
        <v>2283</v>
      </c>
      <c r="D1890" s="7">
        <v>5</v>
      </c>
      <c r="E1890" t="s">
        <v>2294</v>
      </c>
      <c r="F1890" t="s">
        <v>2298</v>
      </c>
      <c r="G1890" t="s">
        <v>2299</v>
      </c>
      <c r="H1890" t="s">
        <v>2305</v>
      </c>
      <c r="I1890">
        <v>962.9</v>
      </c>
      <c r="J1890" t="s">
        <v>2308</v>
      </c>
      <c r="K1890" s="10" t="s">
        <v>2334</v>
      </c>
      <c r="L1890" t="str">
        <f t="shared" ca="1" si="58"/>
        <v>Male</v>
      </c>
      <c r="M1890" t="str">
        <f t="shared" si="59"/>
        <v>2024</v>
      </c>
    </row>
    <row r="1891" spans="1:13" hidden="1" x14ac:dyDescent="0.25">
      <c r="A1891" s="9" t="s">
        <v>50</v>
      </c>
      <c r="B1891" t="s">
        <v>2159</v>
      </c>
      <c r="C1891" t="s">
        <v>2271</v>
      </c>
      <c r="D1891" s="7">
        <v>5</v>
      </c>
      <c r="E1891" t="s">
        <v>2291</v>
      </c>
      <c r="F1891" t="s">
        <v>2298</v>
      </c>
      <c r="G1891" t="s">
        <v>2300</v>
      </c>
      <c r="H1891" t="s">
        <v>2304</v>
      </c>
      <c r="I1891">
        <v>40.619999999999997</v>
      </c>
      <c r="J1891" t="s">
        <v>2310</v>
      </c>
      <c r="K1891" s="10" t="s">
        <v>2334</v>
      </c>
      <c r="L1891" t="str">
        <f t="shared" ca="1" si="58"/>
        <v>Female</v>
      </c>
      <c r="M1891" t="str">
        <f t="shared" si="59"/>
        <v>2024</v>
      </c>
    </row>
    <row r="1892" spans="1:13" x14ac:dyDescent="0.25">
      <c r="A1892" s="9" t="s">
        <v>198</v>
      </c>
      <c r="B1892" t="s">
        <v>2160</v>
      </c>
      <c r="C1892" t="s">
        <v>2276</v>
      </c>
      <c r="D1892" s="7">
        <v>1</v>
      </c>
      <c r="E1892" t="s">
        <v>2293</v>
      </c>
      <c r="F1892" t="s">
        <v>2297</v>
      </c>
      <c r="G1892" t="s">
        <v>2299</v>
      </c>
      <c r="H1892" t="s">
        <v>2304</v>
      </c>
      <c r="I1892">
        <v>900.54</v>
      </c>
      <c r="J1892" t="s">
        <v>2307</v>
      </c>
      <c r="K1892" t="s">
        <v>2335</v>
      </c>
      <c r="L1892" t="str">
        <f t="shared" ca="1" si="58"/>
        <v>Male</v>
      </c>
      <c r="M1892" t="str">
        <f t="shared" si="59"/>
        <v>2024</v>
      </c>
    </row>
    <row r="1893" spans="1:13" hidden="1" x14ac:dyDescent="0.25">
      <c r="A1893" s="9" t="s">
        <v>44</v>
      </c>
      <c r="B1893" t="s">
        <v>2161</v>
      </c>
      <c r="C1893" t="s">
        <v>2289</v>
      </c>
      <c r="D1893" s="7">
        <v>5</v>
      </c>
      <c r="E1893" t="s">
        <v>2290</v>
      </c>
      <c r="F1893" t="s">
        <v>2298</v>
      </c>
      <c r="G1893" t="s">
        <v>2300</v>
      </c>
      <c r="H1893" t="s">
        <v>2302</v>
      </c>
      <c r="I1893">
        <v>30.78</v>
      </c>
      <c r="J1893" t="s">
        <v>2306</v>
      </c>
      <c r="K1893" s="10" t="s">
        <v>2334</v>
      </c>
      <c r="L1893" t="str">
        <f t="shared" ca="1" si="58"/>
        <v>Female</v>
      </c>
      <c r="M1893" t="str">
        <f t="shared" si="59"/>
        <v>2024</v>
      </c>
    </row>
    <row r="1894" spans="1:13" x14ac:dyDescent="0.25">
      <c r="A1894" s="9" t="s">
        <v>62</v>
      </c>
      <c r="B1894" t="s">
        <v>2162</v>
      </c>
      <c r="C1894" t="s">
        <v>2272</v>
      </c>
      <c r="D1894" s="7">
        <v>3</v>
      </c>
      <c r="E1894" t="s">
        <v>2292</v>
      </c>
      <c r="F1894" t="s">
        <v>2296</v>
      </c>
      <c r="G1894" t="s">
        <v>2299</v>
      </c>
      <c r="H1894" t="s">
        <v>2303</v>
      </c>
      <c r="I1894">
        <v>507.89</v>
      </c>
      <c r="J1894" t="s">
        <v>2306</v>
      </c>
      <c r="K1894" t="s">
        <v>2336</v>
      </c>
      <c r="L1894" t="str">
        <f t="shared" ca="1" si="58"/>
        <v>Male</v>
      </c>
      <c r="M1894" t="str">
        <f t="shared" si="59"/>
        <v>2024</v>
      </c>
    </row>
    <row r="1895" spans="1:13" hidden="1" x14ac:dyDescent="0.25">
      <c r="A1895" s="9" t="s">
        <v>47</v>
      </c>
      <c r="B1895" t="s">
        <v>2163</v>
      </c>
      <c r="C1895" t="s">
        <v>2278</v>
      </c>
      <c r="D1895" s="7">
        <v>4</v>
      </c>
      <c r="E1895" t="s">
        <v>2293</v>
      </c>
      <c r="F1895" t="s">
        <v>2297</v>
      </c>
      <c r="G1895" t="s">
        <v>2300</v>
      </c>
      <c r="H1895" t="s">
        <v>2303</v>
      </c>
      <c r="I1895">
        <v>831.94</v>
      </c>
      <c r="J1895" t="s">
        <v>2306</v>
      </c>
      <c r="K1895" t="s">
        <v>2333</v>
      </c>
      <c r="L1895" t="str">
        <f t="shared" ca="1" si="58"/>
        <v>Female</v>
      </c>
      <c r="M1895" t="str">
        <f t="shared" si="59"/>
        <v>2024</v>
      </c>
    </row>
    <row r="1896" spans="1:13" x14ac:dyDescent="0.25">
      <c r="A1896" s="9" t="s">
        <v>252</v>
      </c>
      <c r="B1896" t="s">
        <v>2164</v>
      </c>
      <c r="C1896" t="s">
        <v>2282</v>
      </c>
      <c r="D1896" s="7">
        <v>4</v>
      </c>
      <c r="E1896" t="s">
        <v>2291</v>
      </c>
      <c r="F1896" t="s">
        <v>2298</v>
      </c>
      <c r="G1896" t="s">
        <v>2299</v>
      </c>
      <c r="H1896" t="s">
        <v>2304</v>
      </c>
      <c r="I1896">
        <v>462.01</v>
      </c>
      <c r="J1896" t="s">
        <v>2306</v>
      </c>
      <c r="K1896" t="s">
        <v>2333</v>
      </c>
      <c r="L1896" t="str">
        <f t="shared" ca="1" si="58"/>
        <v>Female</v>
      </c>
      <c r="M1896" t="str">
        <f t="shared" si="59"/>
        <v>2024</v>
      </c>
    </row>
    <row r="1897" spans="1:13" x14ac:dyDescent="0.25">
      <c r="A1897" s="9" t="s">
        <v>169</v>
      </c>
      <c r="B1897" t="s">
        <v>2165</v>
      </c>
      <c r="C1897" t="s">
        <v>2271</v>
      </c>
      <c r="D1897" s="7">
        <v>3</v>
      </c>
      <c r="E1897" t="s">
        <v>2291</v>
      </c>
      <c r="F1897" t="s">
        <v>2298</v>
      </c>
      <c r="G1897" t="s">
        <v>2299</v>
      </c>
      <c r="H1897" t="s">
        <v>2301</v>
      </c>
      <c r="I1897">
        <v>273.11</v>
      </c>
      <c r="J1897" t="s">
        <v>2307</v>
      </c>
      <c r="K1897" t="s">
        <v>2336</v>
      </c>
      <c r="L1897" t="str">
        <f t="shared" ca="1" si="58"/>
        <v>Female</v>
      </c>
      <c r="M1897" t="str">
        <f t="shared" si="59"/>
        <v>2024</v>
      </c>
    </row>
    <row r="1898" spans="1:13" x14ac:dyDescent="0.25">
      <c r="A1898" s="9" t="s">
        <v>154</v>
      </c>
      <c r="B1898" t="s">
        <v>2166</v>
      </c>
      <c r="C1898" t="s">
        <v>2274</v>
      </c>
      <c r="D1898" s="7">
        <v>4</v>
      </c>
      <c r="E1898" t="s">
        <v>2294</v>
      </c>
      <c r="F1898" t="s">
        <v>2297</v>
      </c>
      <c r="G1898" t="s">
        <v>2299</v>
      </c>
      <c r="H1898" t="s">
        <v>2301</v>
      </c>
      <c r="I1898">
        <v>449.78</v>
      </c>
      <c r="J1898" t="s">
        <v>2309</v>
      </c>
      <c r="K1898" t="s">
        <v>2333</v>
      </c>
      <c r="L1898" t="str">
        <f t="shared" ca="1" si="58"/>
        <v>Female</v>
      </c>
      <c r="M1898" t="str">
        <f t="shared" si="59"/>
        <v>2024</v>
      </c>
    </row>
    <row r="1899" spans="1:13" x14ac:dyDescent="0.25">
      <c r="A1899" s="9" t="s">
        <v>105</v>
      </c>
      <c r="B1899" t="s">
        <v>2167</v>
      </c>
      <c r="C1899" t="s">
        <v>2286</v>
      </c>
      <c r="D1899" s="7">
        <v>5</v>
      </c>
      <c r="E1899" t="s">
        <v>2290</v>
      </c>
      <c r="F1899" t="s">
        <v>2295</v>
      </c>
      <c r="G1899" t="s">
        <v>2299</v>
      </c>
      <c r="H1899" t="s">
        <v>2304</v>
      </c>
      <c r="I1899">
        <v>425.17</v>
      </c>
      <c r="J1899" t="s">
        <v>2310</v>
      </c>
      <c r="K1899" s="10" t="s">
        <v>2334</v>
      </c>
      <c r="L1899" t="str">
        <f t="shared" ca="1" si="58"/>
        <v>Male</v>
      </c>
      <c r="M1899" t="str">
        <f t="shared" si="59"/>
        <v>2024</v>
      </c>
    </row>
    <row r="1900" spans="1:13" hidden="1" x14ac:dyDescent="0.25">
      <c r="A1900" s="9" t="s">
        <v>192</v>
      </c>
      <c r="B1900" t="s">
        <v>2168</v>
      </c>
      <c r="C1900" t="s">
        <v>2270</v>
      </c>
      <c r="D1900" s="7">
        <v>4</v>
      </c>
      <c r="E1900" t="s">
        <v>2290</v>
      </c>
      <c r="F1900" t="s">
        <v>2297</v>
      </c>
      <c r="G1900" t="s">
        <v>2300</v>
      </c>
      <c r="H1900" t="s">
        <v>2305</v>
      </c>
      <c r="I1900">
        <v>771.84</v>
      </c>
      <c r="J1900" t="s">
        <v>2310</v>
      </c>
      <c r="K1900" t="s">
        <v>2333</v>
      </c>
      <c r="L1900" t="str">
        <f t="shared" ca="1" si="58"/>
        <v>Male</v>
      </c>
      <c r="M1900" t="str">
        <f t="shared" si="59"/>
        <v>2024</v>
      </c>
    </row>
    <row r="1901" spans="1:13" hidden="1" x14ac:dyDescent="0.25">
      <c r="A1901" s="9" t="s">
        <v>12</v>
      </c>
      <c r="B1901" t="s">
        <v>2169</v>
      </c>
      <c r="C1901" t="s">
        <v>2286</v>
      </c>
      <c r="D1901" s="7">
        <v>2</v>
      </c>
      <c r="E1901" t="s">
        <v>2290</v>
      </c>
      <c r="F1901" t="s">
        <v>2298</v>
      </c>
      <c r="G1901" t="s">
        <v>2300</v>
      </c>
      <c r="H1901" t="s">
        <v>2304</v>
      </c>
      <c r="I1901">
        <v>994.69</v>
      </c>
      <c r="J1901" t="s">
        <v>2309</v>
      </c>
      <c r="K1901" t="s">
        <v>2337</v>
      </c>
      <c r="L1901" t="str">
        <f t="shared" ca="1" si="58"/>
        <v>Female</v>
      </c>
      <c r="M1901" t="str">
        <f t="shared" si="59"/>
        <v>2024</v>
      </c>
    </row>
    <row r="1902" spans="1:13" x14ac:dyDescent="0.25">
      <c r="A1902" s="9" t="s">
        <v>233</v>
      </c>
      <c r="B1902" t="s">
        <v>2170</v>
      </c>
      <c r="C1902" t="s">
        <v>2275</v>
      </c>
      <c r="D1902" s="7">
        <v>5</v>
      </c>
      <c r="E1902" t="s">
        <v>2294</v>
      </c>
      <c r="F1902" t="s">
        <v>2295</v>
      </c>
      <c r="G1902" t="s">
        <v>2299</v>
      </c>
      <c r="H1902" t="s">
        <v>2303</v>
      </c>
      <c r="I1902">
        <v>804.5</v>
      </c>
      <c r="J1902" t="s">
        <v>2307</v>
      </c>
      <c r="K1902" s="10" t="s">
        <v>2334</v>
      </c>
      <c r="L1902" t="str">
        <f t="shared" ca="1" si="58"/>
        <v>Female</v>
      </c>
      <c r="M1902" t="str">
        <f t="shared" si="59"/>
        <v>2024</v>
      </c>
    </row>
    <row r="1903" spans="1:13" x14ac:dyDescent="0.25">
      <c r="A1903" s="9" t="s">
        <v>160</v>
      </c>
      <c r="B1903" t="s">
        <v>2171</v>
      </c>
      <c r="C1903" t="s">
        <v>2275</v>
      </c>
      <c r="D1903" s="7">
        <v>5</v>
      </c>
      <c r="E1903" t="s">
        <v>2294</v>
      </c>
      <c r="F1903" t="s">
        <v>2298</v>
      </c>
      <c r="G1903" t="s">
        <v>2299</v>
      </c>
      <c r="H1903" t="s">
        <v>2304</v>
      </c>
      <c r="I1903">
        <v>502.94</v>
      </c>
      <c r="J1903" t="s">
        <v>2306</v>
      </c>
      <c r="K1903" s="10" t="s">
        <v>2334</v>
      </c>
      <c r="L1903" t="str">
        <f t="shared" ca="1" si="58"/>
        <v>Male</v>
      </c>
      <c r="M1903" t="str">
        <f t="shared" si="59"/>
        <v>2024</v>
      </c>
    </row>
    <row r="1904" spans="1:13" hidden="1" x14ac:dyDescent="0.25">
      <c r="A1904" s="9" t="s">
        <v>139</v>
      </c>
      <c r="B1904" t="s">
        <v>2172</v>
      </c>
      <c r="C1904" t="s">
        <v>2277</v>
      </c>
      <c r="D1904" s="7">
        <v>2</v>
      </c>
      <c r="E1904" t="s">
        <v>2292</v>
      </c>
      <c r="F1904" t="s">
        <v>2296</v>
      </c>
      <c r="G1904" t="s">
        <v>2300</v>
      </c>
      <c r="H1904" t="s">
        <v>2301</v>
      </c>
      <c r="I1904">
        <v>667.24</v>
      </c>
      <c r="J1904" t="s">
        <v>2306</v>
      </c>
      <c r="K1904" t="s">
        <v>2337</v>
      </c>
      <c r="L1904" t="str">
        <f t="shared" ca="1" si="58"/>
        <v>Female</v>
      </c>
      <c r="M1904" t="str">
        <f t="shared" si="59"/>
        <v>2024</v>
      </c>
    </row>
    <row r="1905" spans="1:13" x14ac:dyDescent="0.25">
      <c r="A1905" s="9" t="s">
        <v>107</v>
      </c>
      <c r="B1905" t="s">
        <v>2173</v>
      </c>
      <c r="C1905" t="s">
        <v>2275</v>
      </c>
      <c r="D1905" s="7">
        <v>5</v>
      </c>
      <c r="E1905" t="s">
        <v>2294</v>
      </c>
      <c r="F1905" t="s">
        <v>2298</v>
      </c>
      <c r="G1905" t="s">
        <v>2299</v>
      </c>
      <c r="H1905" t="s">
        <v>2305</v>
      </c>
      <c r="I1905">
        <v>774.09</v>
      </c>
      <c r="J1905" t="s">
        <v>2306</v>
      </c>
      <c r="K1905" s="10" t="s">
        <v>2334</v>
      </c>
      <c r="L1905" t="str">
        <f t="shared" ca="1" si="58"/>
        <v>Female</v>
      </c>
      <c r="M1905" t="str">
        <f t="shared" si="59"/>
        <v>2024</v>
      </c>
    </row>
    <row r="1906" spans="1:13" x14ac:dyDescent="0.25">
      <c r="A1906" s="9" t="s">
        <v>42</v>
      </c>
      <c r="B1906" t="s">
        <v>2174</v>
      </c>
      <c r="C1906" t="s">
        <v>2277</v>
      </c>
      <c r="D1906" s="7">
        <v>4</v>
      </c>
      <c r="E1906" t="s">
        <v>2292</v>
      </c>
      <c r="F1906" t="s">
        <v>2296</v>
      </c>
      <c r="G1906" t="s">
        <v>2299</v>
      </c>
      <c r="H1906" t="s">
        <v>2302</v>
      </c>
      <c r="I1906">
        <v>249.07</v>
      </c>
      <c r="J1906" t="s">
        <v>2306</v>
      </c>
      <c r="K1906" t="s">
        <v>2333</v>
      </c>
      <c r="L1906" t="str">
        <f t="shared" ca="1" si="58"/>
        <v>Male</v>
      </c>
      <c r="M1906" t="str">
        <f t="shared" si="59"/>
        <v>2024</v>
      </c>
    </row>
    <row r="1907" spans="1:13" hidden="1" x14ac:dyDescent="0.25">
      <c r="A1907" s="9" t="s">
        <v>258</v>
      </c>
      <c r="B1907" t="s">
        <v>2175</v>
      </c>
      <c r="C1907" t="s">
        <v>2270</v>
      </c>
      <c r="D1907" s="7">
        <v>2</v>
      </c>
      <c r="E1907" t="s">
        <v>2290</v>
      </c>
      <c r="F1907" t="s">
        <v>2296</v>
      </c>
      <c r="G1907" t="s">
        <v>2300</v>
      </c>
      <c r="H1907" t="s">
        <v>2302</v>
      </c>
      <c r="I1907">
        <v>79.75</v>
      </c>
      <c r="J1907" t="s">
        <v>2310</v>
      </c>
      <c r="K1907" t="s">
        <v>2337</v>
      </c>
      <c r="L1907" t="str">
        <f t="shared" ca="1" si="58"/>
        <v>Female</v>
      </c>
      <c r="M1907" t="str">
        <f t="shared" si="59"/>
        <v>2024</v>
      </c>
    </row>
    <row r="1908" spans="1:13" x14ac:dyDescent="0.25">
      <c r="A1908" s="9" t="s">
        <v>253</v>
      </c>
      <c r="B1908" t="s">
        <v>2176</v>
      </c>
      <c r="C1908" t="s">
        <v>2276</v>
      </c>
      <c r="D1908" s="7">
        <v>3</v>
      </c>
      <c r="E1908" t="s">
        <v>2293</v>
      </c>
      <c r="F1908" t="s">
        <v>2295</v>
      </c>
      <c r="G1908" t="s">
        <v>2299</v>
      </c>
      <c r="H1908" t="s">
        <v>2301</v>
      </c>
      <c r="I1908">
        <v>891.98</v>
      </c>
      <c r="J1908" t="s">
        <v>2308</v>
      </c>
      <c r="K1908" t="s">
        <v>2336</v>
      </c>
      <c r="L1908" t="str">
        <f t="shared" ca="1" si="58"/>
        <v>Female</v>
      </c>
      <c r="M1908" t="str">
        <f t="shared" si="59"/>
        <v>2024</v>
      </c>
    </row>
    <row r="1909" spans="1:13" x14ac:dyDescent="0.25">
      <c r="A1909" s="9" t="s">
        <v>189</v>
      </c>
      <c r="B1909" t="s">
        <v>2177</v>
      </c>
      <c r="C1909" t="s">
        <v>2288</v>
      </c>
      <c r="D1909" s="7">
        <v>4</v>
      </c>
      <c r="E1909" t="s">
        <v>2292</v>
      </c>
      <c r="F1909" t="s">
        <v>2298</v>
      </c>
      <c r="G1909" t="s">
        <v>2299</v>
      </c>
      <c r="H1909" t="s">
        <v>2303</v>
      </c>
      <c r="I1909">
        <v>683.2</v>
      </c>
      <c r="J1909" t="s">
        <v>2308</v>
      </c>
      <c r="K1909" t="s">
        <v>2333</v>
      </c>
      <c r="L1909" t="str">
        <f t="shared" ca="1" si="58"/>
        <v>Female</v>
      </c>
      <c r="M1909" t="str">
        <f t="shared" si="59"/>
        <v>2024</v>
      </c>
    </row>
    <row r="1910" spans="1:13" x14ac:dyDescent="0.25">
      <c r="A1910" s="12">
        <v>45303</v>
      </c>
      <c r="B1910" t="s">
        <v>2178</v>
      </c>
      <c r="C1910" t="s">
        <v>2279</v>
      </c>
      <c r="D1910" s="7">
        <v>1</v>
      </c>
      <c r="E1910" t="s">
        <v>2291</v>
      </c>
      <c r="F1910" t="s">
        <v>2298</v>
      </c>
      <c r="G1910" t="s">
        <v>2299</v>
      </c>
      <c r="H1910" t="s">
        <v>2302</v>
      </c>
      <c r="I1910">
        <v>682.73</v>
      </c>
      <c r="J1910" t="s">
        <v>2309</v>
      </c>
      <c r="K1910" t="s">
        <v>2335</v>
      </c>
      <c r="L1910" t="str">
        <f t="shared" ca="1" si="58"/>
        <v>Male</v>
      </c>
      <c r="M1910" t="str">
        <f t="shared" si="59"/>
        <v>2024</v>
      </c>
    </row>
    <row r="1911" spans="1:13" hidden="1" x14ac:dyDescent="0.25">
      <c r="A1911" s="9" t="s">
        <v>199</v>
      </c>
      <c r="B1911" t="s">
        <v>2179</v>
      </c>
      <c r="C1911" t="s">
        <v>2279</v>
      </c>
      <c r="D1911" s="7">
        <v>2</v>
      </c>
      <c r="E1911" t="s">
        <v>2291</v>
      </c>
      <c r="F1911" t="s">
        <v>2298</v>
      </c>
      <c r="G1911" t="s">
        <v>2300</v>
      </c>
      <c r="H1911" t="s">
        <v>2305</v>
      </c>
      <c r="I1911">
        <v>423.76</v>
      </c>
      <c r="J1911" t="s">
        <v>2306</v>
      </c>
      <c r="K1911" t="s">
        <v>2337</v>
      </c>
      <c r="L1911" t="str">
        <f t="shared" ca="1" si="58"/>
        <v>Male</v>
      </c>
      <c r="M1911" t="str">
        <f t="shared" si="59"/>
        <v>2024</v>
      </c>
    </row>
    <row r="1912" spans="1:13" hidden="1" x14ac:dyDescent="0.25">
      <c r="A1912" s="9" t="s">
        <v>93</v>
      </c>
      <c r="B1912" t="s">
        <v>2180</v>
      </c>
      <c r="C1912" t="s">
        <v>2271</v>
      </c>
      <c r="D1912" s="7">
        <v>1</v>
      </c>
      <c r="E1912" t="s">
        <v>2291</v>
      </c>
      <c r="F1912" t="s">
        <v>2297</v>
      </c>
      <c r="G1912" t="s">
        <v>2300</v>
      </c>
      <c r="H1912" t="s">
        <v>2301</v>
      </c>
      <c r="I1912">
        <v>954.62</v>
      </c>
      <c r="J1912" t="s">
        <v>2310</v>
      </c>
      <c r="K1912" t="s">
        <v>2335</v>
      </c>
      <c r="L1912" t="str">
        <f t="shared" ca="1" si="58"/>
        <v>Female</v>
      </c>
      <c r="M1912" t="str">
        <f t="shared" si="59"/>
        <v>2024</v>
      </c>
    </row>
    <row r="1913" spans="1:13" x14ac:dyDescent="0.25">
      <c r="A1913" s="9" t="s">
        <v>228</v>
      </c>
      <c r="B1913" t="s">
        <v>2181</v>
      </c>
      <c r="C1913" t="s">
        <v>2289</v>
      </c>
      <c r="D1913" s="7">
        <v>5</v>
      </c>
      <c r="E1913" t="s">
        <v>2290</v>
      </c>
      <c r="F1913" t="s">
        <v>2295</v>
      </c>
      <c r="G1913" t="s">
        <v>2299</v>
      </c>
      <c r="H1913" t="s">
        <v>2305</v>
      </c>
      <c r="I1913">
        <v>358.7</v>
      </c>
      <c r="J1913" t="s">
        <v>2308</v>
      </c>
      <c r="K1913" s="10" t="s">
        <v>2334</v>
      </c>
      <c r="L1913" t="str">
        <f t="shared" ca="1" si="58"/>
        <v>Female</v>
      </c>
      <c r="M1913" t="str">
        <f t="shared" si="59"/>
        <v>2024</v>
      </c>
    </row>
    <row r="1914" spans="1:13" x14ac:dyDescent="0.25">
      <c r="A1914" s="9" t="s">
        <v>109</v>
      </c>
      <c r="B1914" t="s">
        <v>2182</v>
      </c>
      <c r="C1914" t="s">
        <v>2276</v>
      </c>
      <c r="D1914" s="7">
        <v>5</v>
      </c>
      <c r="E1914" t="s">
        <v>2293</v>
      </c>
      <c r="F1914" t="s">
        <v>2295</v>
      </c>
      <c r="G1914" t="s">
        <v>2299</v>
      </c>
      <c r="H1914" t="s">
        <v>2304</v>
      </c>
      <c r="I1914">
        <v>849.8</v>
      </c>
      <c r="J1914" t="s">
        <v>2306</v>
      </c>
      <c r="K1914" s="10" t="s">
        <v>2334</v>
      </c>
      <c r="L1914" t="str">
        <f t="shared" ca="1" si="58"/>
        <v>Female</v>
      </c>
      <c r="M1914" t="str">
        <f t="shared" si="59"/>
        <v>2024</v>
      </c>
    </row>
    <row r="1915" spans="1:13" x14ac:dyDescent="0.25">
      <c r="A1915" s="9" t="s">
        <v>190</v>
      </c>
      <c r="B1915" t="s">
        <v>2183</v>
      </c>
      <c r="C1915" t="s">
        <v>2288</v>
      </c>
      <c r="D1915" s="7">
        <v>5</v>
      </c>
      <c r="E1915" t="s">
        <v>2292</v>
      </c>
      <c r="F1915" t="s">
        <v>2296</v>
      </c>
      <c r="G1915" t="s">
        <v>2299</v>
      </c>
      <c r="H1915" t="s">
        <v>2304</v>
      </c>
      <c r="I1915">
        <v>376.59</v>
      </c>
      <c r="J1915" t="s">
        <v>2310</v>
      </c>
      <c r="K1915" s="10" t="s">
        <v>2334</v>
      </c>
      <c r="L1915" t="str">
        <f t="shared" ca="1" si="58"/>
        <v>Female</v>
      </c>
      <c r="M1915" t="str">
        <f t="shared" si="59"/>
        <v>2024</v>
      </c>
    </row>
    <row r="1916" spans="1:13" x14ac:dyDescent="0.25">
      <c r="A1916" s="9" t="s">
        <v>190</v>
      </c>
      <c r="B1916" t="s">
        <v>2184</v>
      </c>
      <c r="C1916" t="s">
        <v>2284</v>
      </c>
      <c r="D1916" s="7">
        <v>3</v>
      </c>
      <c r="E1916" t="s">
        <v>2293</v>
      </c>
      <c r="F1916" t="s">
        <v>2296</v>
      </c>
      <c r="G1916" t="s">
        <v>2299</v>
      </c>
      <c r="H1916" t="s">
        <v>2305</v>
      </c>
      <c r="I1916">
        <v>861.24</v>
      </c>
      <c r="J1916" t="s">
        <v>2308</v>
      </c>
      <c r="K1916" t="s">
        <v>2336</v>
      </c>
      <c r="L1916" t="str">
        <f t="shared" ca="1" si="58"/>
        <v>Female</v>
      </c>
      <c r="M1916" t="str">
        <f t="shared" si="59"/>
        <v>2024</v>
      </c>
    </row>
    <row r="1917" spans="1:13" x14ac:dyDescent="0.25">
      <c r="A1917" s="9" t="s">
        <v>129</v>
      </c>
      <c r="B1917" t="s">
        <v>2185</v>
      </c>
      <c r="C1917" t="s">
        <v>2277</v>
      </c>
      <c r="D1917" s="7">
        <v>2</v>
      </c>
      <c r="E1917" t="s">
        <v>2292</v>
      </c>
      <c r="F1917" t="s">
        <v>2296</v>
      </c>
      <c r="G1917" t="s">
        <v>2299</v>
      </c>
      <c r="H1917" t="s">
        <v>2302</v>
      </c>
      <c r="I1917">
        <v>44.51</v>
      </c>
      <c r="J1917" t="s">
        <v>2306</v>
      </c>
      <c r="K1917" t="s">
        <v>2337</v>
      </c>
      <c r="L1917" t="str">
        <f t="shared" ca="1" si="58"/>
        <v>Female</v>
      </c>
      <c r="M1917" t="str">
        <f t="shared" si="59"/>
        <v>2024</v>
      </c>
    </row>
    <row r="1918" spans="1:13" x14ac:dyDescent="0.25">
      <c r="A1918" s="9" t="s">
        <v>212</v>
      </c>
      <c r="B1918" t="s">
        <v>2186</v>
      </c>
      <c r="C1918" t="s">
        <v>2277</v>
      </c>
      <c r="D1918" s="7">
        <v>2</v>
      </c>
      <c r="E1918" t="s">
        <v>2292</v>
      </c>
      <c r="F1918" t="s">
        <v>2296</v>
      </c>
      <c r="G1918" t="s">
        <v>2299</v>
      </c>
      <c r="H1918" t="s">
        <v>2304</v>
      </c>
      <c r="I1918">
        <v>983.76</v>
      </c>
      <c r="J1918" t="s">
        <v>2308</v>
      </c>
      <c r="K1918" t="s">
        <v>2337</v>
      </c>
      <c r="L1918" t="str">
        <f t="shared" ca="1" si="58"/>
        <v>Male</v>
      </c>
      <c r="M1918" t="str">
        <f t="shared" si="59"/>
        <v>2024</v>
      </c>
    </row>
    <row r="1919" spans="1:13" hidden="1" x14ac:dyDescent="0.25">
      <c r="A1919" s="9" t="s">
        <v>32</v>
      </c>
      <c r="B1919" t="s">
        <v>2187</v>
      </c>
      <c r="C1919" t="s">
        <v>2282</v>
      </c>
      <c r="D1919" s="7">
        <v>5</v>
      </c>
      <c r="E1919" t="s">
        <v>2291</v>
      </c>
      <c r="F1919" t="s">
        <v>2297</v>
      </c>
      <c r="G1919" t="s">
        <v>2300</v>
      </c>
      <c r="H1919" t="s">
        <v>2304</v>
      </c>
      <c r="I1919">
        <v>948.51</v>
      </c>
      <c r="J1919" t="s">
        <v>2308</v>
      </c>
      <c r="K1919" s="10" t="s">
        <v>2334</v>
      </c>
      <c r="L1919" t="str">
        <f t="shared" ca="1" si="58"/>
        <v>Male</v>
      </c>
      <c r="M1919" t="str">
        <f t="shared" si="59"/>
        <v>2024</v>
      </c>
    </row>
    <row r="1920" spans="1:13" hidden="1" x14ac:dyDescent="0.25">
      <c r="A1920" s="9" t="s">
        <v>180</v>
      </c>
      <c r="B1920" t="s">
        <v>2188</v>
      </c>
      <c r="C1920" t="s">
        <v>2272</v>
      </c>
      <c r="D1920" s="7">
        <v>2</v>
      </c>
      <c r="E1920" t="s">
        <v>2292</v>
      </c>
      <c r="F1920" t="s">
        <v>2297</v>
      </c>
      <c r="G1920" t="s">
        <v>2300</v>
      </c>
      <c r="H1920" t="s">
        <v>2303</v>
      </c>
      <c r="I1920">
        <v>431.54</v>
      </c>
      <c r="J1920" t="s">
        <v>2308</v>
      </c>
      <c r="K1920" t="s">
        <v>2337</v>
      </c>
      <c r="L1920" t="str">
        <f t="shared" ca="1" si="58"/>
        <v>Female</v>
      </c>
      <c r="M1920" t="str">
        <f t="shared" si="59"/>
        <v>2024</v>
      </c>
    </row>
    <row r="1921" spans="1:13" x14ac:dyDescent="0.25">
      <c r="A1921" s="9" t="s">
        <v>191</v>
      </c>
      <c r="B1921" t="s">
        <v>2189</v>
      </c>
      <c r="C1921" t="s">
        <v>2274</v>
      </c>
      <c r="D1921" s="7">
        <v>2</v>
      </c>
      <c r="E1921" t="s">
        <v>2294</v>
      </c>
      <c r="F1921" t="s">
        <v>2295</v>
      </c>
      <c r="G1921" t="s">
        <v>2299</v>
      </c>
      <c r="H1921" t="s">
        <v>2302</v>
      </c>
      <c r="I1921">
        <v>917.45</v>
      </c>
      <c r="J1921" t="s">
        <v>2307</v>
      </c>
      <c r="K1921" t="s">
        <v>2337</v>
      </c>
      <c r="L1921" t="str">
        <f t="shared" ca="1" si="58"/>
        <v>Female</v>
      </c>
      <c r="M1921" t="str">
        <f t="shared" si="59"/>
        <v>2024</v>
      </c>
    </row>
    <row r="1922" spans="1:13" x14ac:dyDescent="0.25">
      <c r="A1922" s="9" t="s">
        <v>43</v>
      </c>
      <c r="B1922" t="s">
        <v>2190</v>
      </c>
      <c r="C1922" t="s">
        <v>2275</v>
      </c>
      <c r="D1922" s="7">
        <v>1</v>
      </c>
      <c r="E1922" t="s">
        <v>2294</v>
      </c>
      <c r="F1922" t="s">
        <v>2296</v>
      </c>
      <c r="G1922" t="s">
        <v>2299</v>
      </c>
      <c r="H1922" t="s">
        <v>2302</v>
      </c>
      <c r="I1922">
        <v>537.13</v>
      </c>
      <c r="J1922" t="s">
        <v>2307</v>
      </c>
      <c r="K1922" t="s">
        <v>2335</v>
      </c>
      <c r="L1922" t="str">
        <f t="shared" ca="1" si="58"/>
        <v>Female</v>
      </c>
      <c r="M1922" t="str">
        <f t="shared" si="59"/>
        <v>2024</v>
      </c>
    </row>
    <row r="1923" spans="1:13" x14ac:dyDescent="0.25">
      <c r="A1923" s="9" t="s">
        <v>173</v>
      </c>
      <c r="B1923" t="s">
        <v>2191</v>
      </c>
      <c r="C1923" t="s">
        <v>2285</v>
      </c>
      <c r="D1923" s="7">
        <v>4</v>
      </c>
      <c r="E1923" t="s">
        <v>2294</v>
      </c>
      <c r="F1923" t="s">
        <v>2297</v>
      </c>
      <c r="G1923" t="s">
        <v>2299</v>
      </c>
      <c r="H1923" t="s">
        <v>2303</v>
      </c>
      <c r="I1923">
        <v>392.82</v>
      </c>
      <c r="J1923" t="s">
        <v>2310</v>
      </c>
      <c r="K1923" t="s">
        <v>2333</v>
      </c>
      <c r="L1923" t="str">
        <f t="shared" ref="L1923:L1986" ca="1" si="60">IF(G1924="Other", IF(RAND()&lt;=0.5, "Male", "Female"), G1924)</f>
        <v>Female</v>
      </c>
      <c r="M1923" t="str">
        <f t="shared" ref="M1923:M1986" si="61">TEXT(A1923, "YYYY")</f>
        <v>2024</v>
      </c>
    </row>
    <row r="1924" spans="1:13" x14ac:dyDescent="0.25">
      <c r="A1924" s="9" t="s">
        <v>253</v>
      </c>
      <c r="B1924" t="s">
        <v>2192</v>
      </c>
      <c r="C1924" t="s">
        <v>2276</v>
      </c>
      <c r="D1924" s="7">
        <v>1</v>
      </c>
      <c r="E1924" t="s">
        <v>2293</v>
      </c>
      <c r="F1924" t="s">
        <v>2296</v>
      </c>
      <c r="G1924" t="s">
        <v>2299</v>
      </c>
      <c r="H1924" t="s">
        <v>2305</v>
      </c>
      <c r="I1924">
        <v>198.73</v>
      </c>
      <c r="J1924" t="s">
        <v>2308</v>
      </c>
      <c r="K1924" t="s">
        <v>2335</v>
      </c>
      <c r="L1924" t="str">
        <f t="shared" ca="1" si="60"/>
        <v>Female</v>
      </c>
      <c r="M1924" t="str">
        <f t="shared" si="61"/>
        <v>2024</v>
      </c>
    </row>
    <row r="1925" spans="1:13" x14ac:dyDescent="0.25">
      <c r="A1925" s="9" t="s">
        <v>94</v>
      </c>
      <c r="B1925" t="s">
        <v>2193</v>
      </c>
      <c r="C1925" t="s">
        <v>2275</v>
      </c>
      <c r="D1925" s="7">
        <v>4</v>
      </c>
      <c r="E1925" t="s">
        <v>2294</v>
      </c>
      <c r="F1925" t="s">
        <v>2298</v>
      </c>
      <c r="G1925" t="s">
        <v>2299</v>
      </c>
      <c r="H1925" t="s">
        <v>2303</v>
      </c>
      <c r="I1925">
        <v>384.82</v>
      </c>
      <c r="J1925" t="s">
        <v>2306</v>
      </c>
      <c r="K1925" t="s">
        <v>2333</v>
      </c>
      <c r="L1925" t="str">
        <f t="shared" ca="1" si="60"/>
        <v>Female</v>
      </c>
      <c r="M1925" t="str">
        <f t="shared" si="61"/>
        <v>2024</v>
      </c>
    </row>
    <row r="1926" spans="1:13" x14ac:dyDescent="0.25">
      <c r="A1926" s="9" t="s">
        <v>71</v>
      </c>
      <c r="B1926" t="s">
        <v>2194</v>
      </c>
      <c r="C1926" t="s">
        <v>2277</v>
      </c>
      <c r="D1926" s="7">
        <v>1</v>
      </c>
      <c r="E1926" t="s">
        <v>2292</v>
      </c>
      <c r="F1926" t="s">
        <v>2296</v>
      </c>
      <c r="G1926" t="s">
        <v>2299</v>
      </c>
      <c r="H1926" t="s">
        <v>2302</v>
      </c>
      <c r="I1926">
        <v>809.74</v>
      </c>
      <c r="J1926" t="s">
        <v>2309</v>
      </c>
      <c r="K1926" t="s">
        <v>2335</v>
      </c>
      <c r="L1926" t="str">
        <f t="shared" ca="1" si="60"/>
        <v>Male</v>
      </c>
      <c r="M1926" t="str">
        <f t="shared" si="61"/>
        <v>2024</v>
      </c>
    </row>
    <row r="1927" spans="1:13" hidden="1" x14ac:dyDescent="0.25">
      <c r="A1927" s="9" t="s">
        <v>129</v>
      </c>
      <c r="B1927" t="s">
        <v>2195</v>
      </c>
      <c r="C1927" t="s">
        <v>2276</v>
      </c>
      <c r="D1927" s="7">
        <v>5</v>
      </c>
      <c r="E1927" t="s">
        <v>2293</v>
      </c>
      <c r="F1927" t="s">
        <v>2296</v>
      </c>
      <c r="G1927" t="s">
        <v>2300</v>
      </c>
      <c r="H1927" t="s">
        <v>2301</v>
      </c>
      <c r="I1927">
        <v>887.71</v>
      </c>
      <c r="J1927" t="s">
        <v>2308</v>
      </c>
      <c r="K1927" s="10" t="s">
        <v>2334</v>
      </c>
      <c r="L1927" t="str">
        <f t="shared" ca="1" si="60"/>
        <v>Female</v>
      </c>
      <c r="M1927" t="str">
        <f t="shared" si="61"/>
        <v>2024</v>
      </c>
    </row>
    <row r="1928" spans="1:13" x14ac:dyDescent="0.25">
      <c r="A1928" s="9" t="s">
        <v>67</v>
      </c>
      <c r="B1928" t="s">
        <v>2196</v>
      </c>
      <c r="C1928" t="s">
        <v>2283</v>
      </c>
      <c r="D1928" s="7">
        <v>5</v>
      </c>
      <c r="E1928" t="s">
        <v>2294</v>
      </c>
      <c r="F1928" t="s">
        <v>2298</v>
      </c>
      <c r="G1928" t="s">
        <v>2299</v>
      </c>
      <c r="H1928" t="s">
        <v>2305</v>
      </c>
      <c r="I1928">
        <v>859.69</v>
      </c>
      <c r="J1928" t="s">
        <v>2307</v>
      </c>
      <c r="K1928" s="10" t="s">
        <v>2334</v>
      </c>
      <c r="L1928" t="str">
        <f t="shared" ca="1" si="60"/>
        <v>Female</v>
      </c>
      <c r="M1928" t="str">
        <f t="shared" si="61"/>
        <v>2024</v>
      </c>
    </row>
    <row r="1929" spans="1:13" x14ac:dyDescent="0.25">
      <c r="A1929" s="9" t="s">
        <v>89</v>
      </c>
      <c r="B1929" t="s">
        <v>2197</v>
      </c>
      <c r="C1929" t="s">
        <v>2285</v>
      </c>
      <c r="D1929" s="7">
        <v>4</v>
      </c>
      <c r="E1929" t="s">
        <v>2294</v>
      </c>
      <c r="F1929" t="s">
        <v>2296</v>
      </c>
      <c r="G1929" t="s">
        <v>2299</v>
      </c>
      <c r="H1929" t="s">
        <v>2304</v>
      </c>
      <c r="I1929">
        <v>750.13</v>
      </c>
      <c r="J1929" t="s">
        <v>2309</v>
      </c>
      <c r="K1929" t="s">
        <v>2333</v>
      </c>
      <c r="L1929" t="str">
        <f t="shared" ca="1" si="60"/>
        <v>Female</v>
      </c>
      <c r="M1929" t="str">
        <f t="shared" si="61"/>
        <v>2024</v>
      </c>
    </row>
    <row r="1930" spans="1:13" x14ac:dyDescent="0.25">
      <c r="A1930" s="12">
        <v>45297</v>
      </c>
      <c r="B1930" t="s">
        <v>2198</v>
      </c>
      <c r="C1930" t="s">
        <v>2277</v>
      </c>
      <c r="D1930" s="7">
        <v>3</v>
      </c>
      <c r="E1930" t="s">
        <v>2292</v>
      </c>
      <c r="F1930" t="s">
        <v>2298</v>
      </c>
      <c r="G1930" t="s">
        <v>2299</v>
      </c>
      <c r="H1930" t="s">
        <v>2304</v>
      </c>
      <c r="I1930">
        <v>803.5</v>
      </c>
      <c r="J1930" t="s">
        <v>2309</v>
      </c>
      <c r="K1930" t="s">
        <v>2336</v>
      </c>
      <c r="L1930" t="str">
        <f t="shared" ca="1" si="60"/>
        <v>Female</v>
      </c>
      <c r="M1930" t="str">
        <f t="shared" si="61"/>
        <v>2024</v>
      </c>
    </row>
    <row r="1931" spans="1:13" x14ac:dyDescent="0.25">
      <c r="A1931" s="9" t="s">
        <v>127</v>
      </c>
      <c r="B1931" t="s">
        <v>2199</v>
      </c>
      <c r="C1931" t="s">
        <v>2275</v>
      </c>
      <c r="D1931" s="7">
        <v>1</v>
      </c>
      <c r="E1931" t="s">
        <v>2294</v>
      </c>
      <c r="F1931" t="s">
        <v>2298</v>
      </c>
      <c r="G1931" t="s">
        <v>2299</v>
      </c>
      <c r="H1931" t="s">
        <v>2302</v>
      </c>
      <c r="I1931">
        <v>648.41999999999996</v>
      </c>
      <c r="J1931" t="s">
        <v>2306</v>
      </c>
      <c r="K1931" t="s">
        <v>2335</v>
      </c>
      <c r="L1931" t="str">
        <f t="shared" ca="1" si="60"/>
        <v>Female</v>
      </c>
      <c r="M1931" t="str">
        <f t="shared" si="61"/>
        <v>2024</v>
      </c>
    </row>
    <row r="1932" spans="1:13" x14ac:dyDescent="0.25">
      <c r="A1932" s="9" t="s">
        <v>212</v>
      </c>
      <c r="B1932" t="s">
        <v>2200</v>
      </c>
      <c r="C1932" t="s">
        <v>2277</v>
      </c>
      <c r="D1932" s="7">
        <v>3</v>
      </c>
      <c r="E1932" t="s">
        <v>2292</v>
      </c>
      <c r="F1932" t="s">
        <v>2296</v>
      </c>
      <c r="G1932" t="s">
        <v>2299</v>
      </c>
      <c r="H1932" t="s">
        <v>2302</v>
      </c>
      <c r="I1932">
        <v>464.31</v>
      </c>
      <c r="J1932" t="s">
        <v>2307</v>
      </c>
      <c r="K1932" t="s">
        <v>2336</v>
      </c>
      <c r="L1932" t="str">
        <f t="shared" ca="1" si="60"/>
        <v>Male</v>
      </c>
      <c r="M1932" t="str">
        <f t="shared" si="61"/>
        <v>2024</v>
      </c>
    </row>
    <row r="1933" spans="1:13" hidden="1" x14ac:dyDescent="0.25">
      <c r="A1933" s="9" t="s">
        <v>93</v>
      </c>
      <c r="B1933" t="s">
        <v>2201</v>
      </c>
      <c r="C1933" t="s">
        <v>2282</v>
      </c>
      <c r="D1933" s="7">
        <v>1</v>
      </c>
      <c r="E1933" t="s">
        <v>2291</v>
      </c>
      <c r="F1933" t="s">
        <v>2297</v>
      </c>
      <c r="G1933" t="s">
        <v>2300</v>
      </c>
      <c r="H1933" t="s">
        <v>2301</v>
      </c>
      <c r="I1933">
        <v>531.73</v>
      </c>
      <c r="J1933" t="s">
        <v>2307</v>
      </c>
      <c r="K1933" t="s">
        <v>2335</v>
      </c>
      <c r="L1933" t="str">
        <f t="shared" ca="1" si="60"/>
        <v>Male</v>
      </c>
      <c r="M1933" t="str">
        <f t="shared" si="61"/>
        <v>2024</v>
      </c>
    </row>
    <row r="1934" spans="1:13" hidden="1" x14ac:dyDescent="0.25">
      <c r="A1934" s="9" t="s">
        <v>159</v>
      </c>
      <c r="B1934" t="s">
        <v>2202</v>
      </c>
      <c r="C1934" t="s">
        <v>2275</v>
      </c>
      <c r="D1934" s="7">
        <v>3</v>
      </c>
      <c r="E1934" t="s">
        <v>2294</v>
      </c>
      <c r="F1934" t="s">
        <v>2296</v>
      </c>
      <c r="G1934" t="s">
        <v>2300</v>
      </c>
      <c r="H1934" t="s">
        <v>2304</v>
      </c>
      <c r="I1934">
        <v>579.77</v>
      </c>
      <c r="J1934" t="s">
        <v>2310</v>
      </c>
      <c r="K1934" t="s">
        <v>2336</v>
      </c>
      <c r="L1934" t="str">
        <f t="shared" ca="1" si="60"/>
        <v>Male</v>
      </c>
      <c r="M1934" t="str">
        <f t="shared" si="61"/>
        <v>2024</v>
      </c>
    </row>
    <row r="1935" spans="1:13" hidden="1" x14ac:dyDescent="0.25">
      <c r="A1935" s="9" t="s">
        <v>19</v>
      </c>
      <c r="B1935" t="s">
        <v>2203</v>
      </c>
      <c r="C1935" t="s">
        <v>2287</v>
      </c>
      <c r="D1935" s="7">
        <v>4</v>
      </c>
      <c r="E1935" t="s">
        <v>2291</v>
      </c>
      <c r="F1935" t="s">
        <v>2297</v>
      </c>
      <c r="G1935" t="s">
        <v>2300</v>
      </c>
      <c r="H1935" t="s">
        <v>2305</v>
      </c>
      <c r="I1935">
        <v>895.43</v>
      </c>
      <c r="J1935" t="s">
        <v>2306</v>
      </c>
      <c r="K1935" t="s">
        <v>2333</v>
      </c>
      <c r="L1935" t="str">
        <f t="shared" ca="1" si="60"/>
        <v>Male</v>
      </c>
      <c r="M1935" t="str">
        <f t="shared" si="61"/>
        <v>2024</v>
      </c>
    </row>
    <row r="1936" spans="1:13" hidden="1" x14ac:dyDescent="0.25">
      <c r="A1936" s="9" t="s">
        <v>171</v>
      </c>
      <c r="B1936" t="s">
        <v>2204</v>
      </c>
      <c r="C1936" t="s">
        <v>2274</v>
      </c>
      <c r="D1936" s="7">
        <v>4</v>
      </c>
      <c r="E1936" t="s">
        <v>2294</v>
      </c>
      <c r="F1936" t="s">
        <v>2295</v>
      </c>
      <c r="G1936" t="s">
        <v>2300</v>
      </c>
      <c r="H1936" t="s">
        <v>2305</v>
      </c>
      <c r="I1936">
        <v>234</v>
      </c>
      <c r="J1936" t="s">
        <v>2307</v>
      </c>
      <c r="K1936" t="s">
        <v>2333</v>
      </c>
      <c r="L1936" t="str">
        <f t="shared" ca="1" si="60"/>
        <v>Female</v>
      </c>
      <c r="M1936" t="str">
        <f t="shared" si="61"/>
        <v>2024</v>
      </c>
    </row>
    <row r="1937" spans="1:13" x14ac:dyDescent="0.25">
      <c r="A1937" s="9" t="s">
        <v>259</v>
      </c>
      <c r="B1937" t="s">
        <v>2205</v>
      </c>
      <c r="C1937" t="s">
        <v>2273</v>
      </c>
      <c r="D1937" s="7">
        <v>3</v>
      </c>
      <c r="E1937" t="s">
        <v>2293</v>
      </c>
      <c r="F1937" t="s">
        <v>2297</v>
      </c>
      <c r="G1937" t="s">
        <v>2299</v>
      </c>
      <c r="H1937" t="s">
        <v>2301</v>
      </c>
      <c r="I1937">
        <v>831.64</v>
      </c>
      <c r="J1937" t="s">
        <v>2307</v>
      </c>
      <c r="K1937" t="s">
        <v>2336</v>
      </c>
      <c r="L1937" t="str">
        <f t="shared" ca="1" si="60"/>
        <v>Male</v>
      </c>
      <c r="M1937" t="str">
        <f t="shared" si="61"/>
        <v>2024</v>
      </c>
    </row>
    <row r="1938" spans="1:13" hidden="1" x14ac:dyDescent="0.25">
      <c r="A1938" s="9" t="s">
        <v>24</v>
      </c>
      <c r="B1938" t="s">
        <v>2206</v>
      </c>
      <c r="C1938" t="s">
        <v>2279</v>
      </c>
      <c r="D1938" s="7">
        <v>2</v>
      </c>
      <c r="E1938" t="s">
        <v>2291</v>
      </c>
      <c r="F1938" t="s">
        <v>2295</v>
      </c>
      <c r="G1938" t="s">
        <v>2300</v>
      </c>
      <c r="H1938" t="s">
        <v>2302</v>
      </c>
      <c r="I1938">
        <v>815.69</v>
      </c>
      <c r="J1938" t="s">
        <v>2309</v>
      </c>
      <c r="K1938" t="s">
        <v>2337</v>
      </c>
      <c r="L1938" t="str">
        <f t="shared" ca="1" si="60"/>
        <v>Male</v>
      </c>
      <c r="M1938" t="str">
        <f t="shared" si="61"/>
        <v>2024</v>
      </c>
    </row>
    <row r="1939" spans="1:13" hidden="1" x14ac:dyDescent="0.25">
      <c r="A1939" s="9" t="s">
        <v>248</v>
      </c>
      <c r="B1939" t="s">
        <v>2207</v>
      </c>
      <c r="C1939" t="s">
        <v>2273</v>
      </c>
      <c r="D1939" s="7">
        <v>4</v>
      </c>
      <c r="E1939" t="s">
        <v>2293</v>
      </c>
      <c r="F1939" t="s">
        <v>2296</v>
      </c>
      <c r="G1939" t="s">
        <v>2300</v>
      </c>
      <c r="H1939" t="s">
        <v>2303</v>
      </c>
      <c r="I1939">
        <v>117.12</v>
      </c>
      <c r="J1939" t="s">
        <v>2306</v>
      </c>
      <c r="K1939" t="s">
        <v>2333</v>
      </c>
      <c r="L1939" t="str">
        <f t="shared" ca="1" si="60"/>
        <v>Male</v>
      </c>
      <c r="M1939" t="str">
        <f t="shared" si="61"/>
        <v>2024</v>
      </c>
    </row>
    <row r="1940" spans="1:13" hidden="1" x14ac:dyDescent="0.25">
      <c r="A1940" s="9" t="s">
        <v>159</v>
      </c>
      <c r="B1940" t="s">
        <v>2208</v>
      </c>
      <c r="C1940" t="s">
        <v>2281</v>
      </c>
      <c r="D1940" s="7">
        <v>1</v>
      </c>
      <c r="E1940" t="s">
        <v>2290</v>
      </c>
      <c r="F1940" t="s">
        <v>2298</v>
      </c>
      <c r="G1940" t="s">
        <v>2300</v>
      </c>
      <c r="H1940" t="s">
        <v>2301</v>
      </c>
      <c r="I1940">
        <v>325.26</v>
      </c>
      <c r="J1940" t="s">
        <v>2309</v>
      </c>
      <c r="K1940" t="s">
        <v>2335</v>
      </c>
      <c r="L1940" t="str">
        <f t="shared" ca="1" si="60"/>
        <v>Male</v>
      </c>
      <c r="M1940" t="str">
        <f t="shared" si="61"/>
        <v>2024</v>
      </c>
    </row>
    <row r="1941" spans="1:13" hidden="1" x14ac:dyDescent="0.25">
      <c r="A1941" s="9" t="s">
        <v>203</v>
      </c>
      <c r="B1941" t="s">
        <v>2209</v>
      </c>
      <c r="C1941" t="s">
        <v>2278</v>
      </c>
      <c r="D1941" s="7">
        <v>5</v>
      </c>
      <c r="E1941" t="s">
        <v>2293</v>
      </c>
      <c r="F1941" t="s">
        <v>2298</v>
      </c>
      <c r="G1941" t="s">
        <v>2300</v>
      </c>
      <c r="H1941" t="s">
        <v>2303</v>
      </c>
      <c r="I1941">
        <v>122.49</v>
      </c>
      <c r="J1941" t="s">
        <v>2306</v>
      </c>
      <c r="K1941" s="10" t="s">
        <v>2334</v>
      </c>
      <c r="L1941" t="str">
        <f t="shared" ca="1" si="60"/>
        <v>Female</v>
      </c>
      <c r="M1941" t="str">
        <f t="shared" si="61"/>
        <v>2024</v>
      </c>
    </row>
    <row r="1942" spans="1:13" x14ac:dyDescent="0.25">
      <c r="A1942" s="9" t="s">
        <v>180</v>
      </c>
      <c r="B1942" t="s">
        <v>2210</v>
      </c>
      <c r="C1942" t="s">
        <v>2276</v>
      </c>
      <c r="D1942" s="7">
        <v>4</v>
      </c>
      <c r="E1942" t="s">
        <v>2293</v>
      </c>
      <c r="F1942" t="s">
        <v>2297</v>
      </c>
      <c r="G1942" t="s">
        <v>2299</v>
      </c>
      <c r="H1942" t="s">
        <v>2302</v>
      </c>
      <c r="I1942">
        <v>271.20999999999998</v>
      </c>
      <c r="J1942" t="s">
        <v>2306</v>
      </c>
      <c r="K1942" t="s">
        <v>2333</v>
      </c>
      <c r="L1942" t="str">
        <f t="shared" ca="1" si="60"/>
        <v>Female</v>
      </c>
      <c r="M1942" t="str">
        <f t="shared" si="61"/>
        <v>2024</v>
      </c>
    </row>
    <row r="1943" spans="1:13" x14ac:dyDescent="0.25">
      <c r="A1943" s="9" t="s">
        <v>110</v>
      </c>
      <c r="B1943" t="s">
        <v>2211</v>
      </c>
      <c r="C1943" t="s">
        <v>2283</v>
      </c>
      <c r="D1943" s="7">
        <v>2</v>
      </c>
      <c r="E1943" t="s">
        <v>2294</v>
      </c>
      <c r="F1943" t="s">
        <v>2295</v>
      </c>
      <c r="G1943" t="s">
        <v>2299</v>
      </c>
      <c r="H1943" t="s">
        <v>2305</v>
      </c>
      <c r="I1943">
        <v>432.57</v>
      </c>
      <c r="J1943" t="s">
        <v>2310</v>
      </c>
      <c r="K1943" t="s">
        <v>2337</v>
      </c>
      <c r="L1943" t="str">
        <f t="shared" ca="1" si="60"/>
        <v>Male</v>
      </c>
      <c r="M1943" t="str">
        <f t="shared" si="61"/>
        <v>2024</v>
      </c>
    </row>
    <row r="1944" spans="1:13" hidden="1" x14ac:dyDescent="0.25">
      <c r="A1944" s="9" t="s">
        <v>229</v>
      </c>
      <c r="B1944" t="s">
        <v>2212</v>
      </c>
      <c r="C1944" t="s">
        <v>2278</v>
      </c>
      <c r="D1944" s="7">
        <v>2</v>
      </c>
      <c r="E1944" t="s">
        <v>2293</v>
      </c>
      <c r="F1944" t="s">
        <v>2297</v>
      </c>
      <c r="G1944" t="s">
        <v>2300</v>
      </c>
      <c r="H1944" t="s">
        <v>2303</v>
      </c>
      <c r="I1944">
        <v>710.06</v>
      </c>
      <c r="J1944" t="s">
        <v>2309</v>
      </c>
      <c r="K1944" t="s">
        <v>2337</v>
      </c>
      <c r="L1944" t="str">
        <f t="shared" ca="1" si="60"/>
        <v>Female</v>
      </c>
      <c r="M1944" t="str">
        <f t="shared" si="61"/>
        <v>2024</v>
      </c>
    </row>
    <row r="1945" spans="1:13" x14ac:dyDescent="0.25">
      <c r="A1945" s="9" t="s">
        <v>12</v>
      </c>
      <c r="B1945" t="s">
        <v>2213</v>
      </c>
      <c r="C1945" t="s">
        <v>2276</v>
      </c>
      <c r="D1945" s="7">
        <v>2</v>
      </c>
      <c r="E1945" t="s">
        <v>2293</v>
      </c>
      <c r="F1945" t="s">
        <v>2297</v>
      </c>
      <c r="G1945" t="s">
        <v>2299</v>
      </c>
      <c r="H1945" t="s">
        <v>2305</v>
      </c>
      <c r="I1945">
        <v>655.7</v>
      </c>
      <c r="J1945" t="s">
        <v>2306</v>
      </c>
      <c r="K1945" t="s">
        <v>2337</v>
      </c>
      <c r="L1945" t="str">
        <f t="shared" ca="1" si="60"/>
        <v>Male</v>
      </c>
      <c r="M1945" t="str">
        <f t="shared" si="61"/>
        <v>2024</v>
      </c>
    </row>
    <row r="1946" spans="1:13" hidden="1" x14ac:dyDescent="0.25">
      <c r="A1946" s="9" t="s">
        <v>261</v>
      </c>
      <c r="B1946" t="s">
        <v>2214</v>
      </c>
      <c r="C1946" t="s">
        <v>2277</v>
      </c>
      <c r="D1946" s="7">
        <v>1</v>
      </c>
      <c r="E1946" t="s">
        <v>2292</v>
      </c>
      <c r="F1946" t="s">
        <v>2295</v>
      </c>
      <c r="G1946" t="s">
        <v>2300</v>
      </c>
      <c r="H1946" t="s">
        <v>2301</v>
      </c>
      <c r="I1946">
        <v>520.05999999999995</v>
      </c>
      <c r="J1946" t="s">
        <v>2310</v>
      </c>
      <c r="K1946" t="s">
        <v>2335</v>
      </c>
      <c r="L1946" t="str">
        <f t="shared" ca="1" si="60"/>
        <v>Female</v>
      </c>
      <c r="M1946" t="str">
        <f t="shared" si="61"/>
        <v>2024</v>
      </c>
    </row>
    <row r="1947" spans="1:13" x14ac:dyDescent="0.25">
      <c r="A1947" s="9" t="s">
        <v>125</v>
      </c>
      <c r="B1947" t="s">
        <v>2215</v>
      </c>
      <c r="C1947" t="s">
        <v>2283</v>
      </c>
      <c r="D1947" s="7">
        <v>2</v>
      </c>
      <c r="E1947" t="s">
        <v>2294</v>
      </c>
      <c r="F1947" t="s">
        <v>2298</v>
      </c>
      <c r="G1947" t="s">
        <v>2299</v>
      </c>
      <c r="H1947" t="s">
        <v>2304</v>
      </c>
      <c r="I1947">
        <v>163.99</v>
      </c>
      <c r="J1947" t="s">
        <v>2310</v>
      </c>
      <c r="K1947" t="s">
        <v>2337</v>
      </c>
      <c r="L1947" t="str">
        <f t="shared" ca="1" si="60"/>
        <v>Male</v>
      </c>
      <c r="M1947" t="str">
        <f t="shared" si="61"/>
        <v>2024</v>
      </c>
    </row>
    <row r="1948" spans="1:13" hidden="1" x14ac:dyDescent="0.25">
      <c r="A1948" s="9" t="s">
        <v>99</v>
      </c>
      <c r="B1948" t="s">
        <v>2216</v>
      </c>
      <c r="C1948" t="s">
        <v>2280</v>
      </c>
      <c r="D1948" s="7">
        <v>3</v>
      </c>
      <c r="E1948" t="s">
        <v>2292</v>
      </c>
      <c r="F1948" t="s">
        <v>2295</v>
      </c>
      <c r="G1948" t="s">
        <v>2300</v>
      </c>
      <c r="H1948" t="s">
        <v>2302</v>
      </c>
      <c r="I1948">
        <v>170.64</v>
      </c>
      <c r="J1948" t="s">
        <v>2309</v>
      </c>
      <c r="K1948" t="s">
        <v>2336</v>
      </c>
      <c r="L1948" t="str">
        <f t="shared" ca="1" si="60"/>
        <v>Female</v>
      </c>
      <c r="M1948" t="str">
        <f t="shared" si="61"/>
        <v>2024</v>
      </c>
    </row>
    <row r="1949" spans="1:13" x14ac:dyDescent="0.25">
      <c r="A1949" s="9" t="s">
        <v>95</v>
      </c>
      <c r="B1949" t="s">
        <v>2217</v>
      </c>
      <c r="C1949" t="s">
        <v>2275</v>
      </c>
      <c r="D1949" s="7">
        <v>1</v>
      </c>
      <c r="E1949" t="s">
        <v>2294</v>
      </c>
      <c r="F1949" t="s">
        <v>2297</v>
      </c>
      <c r="G1949" t="s">
        <v>2299</v>
      </c>
      <c r="H1949" t="s">
        <v>2302</v>
      </c>
      <c r="I1949">
        <v>297.02999999999997</v>
      </c>
      <c r="J1949" t="s">
        <v>2308</v>
      </c>
      <c r="K1949" t="s">
        <v>2335</v>
      </c>
      <c r="L1949" t="str">
        <f t="shared" ca="1" si="60"/>
        <v>Female</v>
      </c>
      <c r="M1949" t="str">
        <f t="shared" si="61"/>
        <v>2024</v>
      </c>
    </row>
    <row r="1950" spans="1:13" x14ac:dyDescent="0.25">
      <c r="A1950" s="9" t="s">
        <v>202</v>
      </c>
      <c r="B1950" t="s">
        <v>2218</v>
      </c>
      <c r="C1950" t="s">
        <v>2285</v>
      </c>
      <c r="D1950" s="7">
        <v>5</v>
      </c>
      <c r="E1950" t="s">
        <v>2294</v>
      </c>
      <c r="F1950" t="s">
        <v>2296</v>
      </c>
      <c r="G1950" t="s">
        <v>2299</v>
      </c>
      <c r="H1950" t="s">
        <v>2303</v>
      </c>
      <c r="I1950">
        <v>310.16000000000003</v>
      </c>
      <c r="J1950" t="s">
        <v>2306</v>
      </c>
      <c r="K1950" s="10" t="s">
        <v>2334</v>
      </c>
      <c r="L1950" t="str">
        <f t="shared" ca="1" si="60"/>
        <v>Female</v>
      </c>
      <c r="M1950" t="str">
        <f t="shared" si="61"/>
        <v>2024</v>
      </c>
    </row>
    <row r="1951" spans="1:13" x14ac:dyDescent="0.25">
      <c r="A1951" s="9" t="s">
        <v>66</v>
      </c>
      <c r="B1951" t="s">
        <v>2219</v>
      </c>
      <c r="C1951" t="s">
        <v>2285</v>
      </c>
      <c r="D1951" s="7">
        <v>4</v>
      </c>
      <c r="E1951" t="s">
        <v>2294</v>
      </c>
      <c r="F1951" t="s">
        <v>2295</v>
      </c>
      <c r="G1951" t="s">
        <v>2299</v>
      </c>
      <c r="H1951" t="s">
        <v>2301</v>
      </c>
      <c r="I1951">
        <v>721.71</v>
      </c>
      <c r="J1951" t="s">
        <v>2307</v>
      </c>
      <c r="K1951" t="s">
        <v>2333</v>
      </c>
      <c r="L1951" t="str">
        <f t="shared" ca="1" si="60"/>
        <v>Female</v>
      </c>
      <c r="M1951" t="str">
        <f t="shared" si="61"/>
        <v>2024</v>
      </c>
    </row>
    <row r="1952" spans="1:13" x14ac:dyDescent="0.25">
      <c r="A1952" s="9" t="s">
        <v>173</v>
      </c>
      <c r="B1952" t="s">
        <v>2220</v>
      </c>
      <c r="C1952" t="s">
        <v>2289</v>
      </c>
      <c r="D1952" s="7">
        <v>4</v>
      </c>
      <c r="E1952" t="s">
        <v>2290</v>
      </c>
      <c r="F1952" t="s">
        <v>2297</v>
      </c>
      <c r="G1952" t="s">
        <v>2299</v>
      </c>
      <c r="H1952" t="s">
        <v>2303</v>
      </c>
      <c r="I1952">
        <v>845.76</v>
      </c>
      <c r="J1952" t="s">
        <v>2309</v>
      </c>
      <c r="K1952" t="s">
        <v>2333</v>
      </c>
      <c r="L1952" t="str">
        <f t="shared" ca="1" si="60"/>
        <v>Female</v>
      </c>
      <c r="M1952" t="str">
        <f t="shared" si="61"/>
        <v>2024</v>
      </c>
    </row>
    <row r="1953" spans="1:13" x14ac:dyDescent="0.25">
      <c r="A1953" s="9" t="s">
        <v>223</v>
      </c>
      <c r="B1953" t="s">
        <v>2221</v>
      </c>
      <c r="C1953" t="s">
        <v>2272</v>
      </c>
      <c r="D1953" s="7">
        <v>1</v>
      </c>
      <c r="E1953" t="s">
        <v>2292</v>
      </c>
      <c r="F1953" t="s">
        <v>2297</v>
      </c>
      <c r="G1953" t="s">
        <v>2299</v>
      </c>
      <c r="H1953" t="s">
        <v>2302</v>
      </c>
      <c r="I1953">
        <v>797.1</v>
      </c>
      <c r="J1953" t="s">
        <v>2310</v>
      </c>
      <c r="K1953" t="s">
        <v>2335</v>
      </c>
      <c r="L1953" t="str">
        <f t="shared" ca="1" si="60"/>
        <v>Female</v>
      </c>
      <c r="M1953" t="str">
        <f t="shared" si="61"/>
        <v>2024</v>
      </c>
    </row>
    <row r="1954" spans="1:13" x14ac:dyDescent="0.25">
      <c r="A1954" s="9" t="s">
        <v>38</v>
      </c>
      <c r="B1954" t="s">
        <v>2222</v>
      </c>
      <c r="C1954" t="s">
        <v>2270</v>
      </c>
      <c r="D1954" s="7">
        <v>1</v>
      </c>
      <c r="E1954" t="s">
        <v>2290</v>
      </c>
      <c r="F1954" t="s">
        <v>2297</v>
      </c>
      <c r="G1954" t="s">
        <v>2299</v>
      </c>
      <c r="H1954" t="s">
        <v>2305</v>
      </c>
      <c r="I1954">
        <v>972.45</v>
      </c>
      <c r="J1954" t="s">
        <v>2309</v>
      </c>
      <c r="K1954" t="s">
        <v>2335</v>
      </c>
      <c r="L1954" t="str">
        <f t="shared" ca="1" si="60"/>
        <v>Male</v>
      </c>
      <c r="M1954" t="str">
        <f t="shared" si="61"/>
        <v>2024</v>
      </c>
    </row>
    <row r="1955" spans="1:13" hidden="1" x14ac:dyDescent="0.25">
      <c r="A1955" s="9" t="s">
        <v>65</v>
      </c>
      <c r="B1955" t="s">
        <v>2223</v>
      </c>
      <c r="C1955" t="s">
        <v>2272</v>
      </c>
      <c r="D1955" s="7">
        <v>3</v>
      </c>
      <c r="E1955" t="s">
        <v>2292</v>
      </c>
      <c r="F1955" t="s">
        <v>2295</v>
      </c>
      <c r="G1955" t="s">
        <v>2300</v>
      </c>
      <c r="H1955" t="s">
        <v>2304</v>
      </c>
      <c r="I1955">
        <v>241.74</v>
      </c>
      <c r="J1955" t="s">
        <v>2310</v>
      </c>
      <c r="K1955" t="s">
        <v>2336</v>
      </c>
      <c r="L1955" t="str">
        <f t="shared" ca="1" si="60"/>
        <v>Female</v>
      </c>
      <c r="M1955" t="str">
        <f t="shared" si="61"/>
        <v>2024</v>
      </c>
    </row>
    <row r="1956" spans="1:13" x14ac:dyDescent="0.25">
      <c r="A1956" s="9" t="s">
        <v>32</v>
      </c>
      <c r="B1956" t="s">
        <v>2224</v>
      </c>
      <c r="C1956" t="s">
        <v>2284</v>
      </c>
      <c r="D1956" s="7">
        <v>3</v>
      </c>
      <c r="E1956" t="s">
        <v>2293</v>
      </c>
      <c r="F1956" t="s">
        <v>2297</v>
      </c>
      <c r="G1956" t="s">
        <v>2299</v>
      </c>
      <c r="H1956" t="s">
        <v>2302</v>
      </c>
      <c r="I1956">
        <v>886.22</v>
      </c>
      <c r="J1956" t="s">
        <v>2306</v>
      </c>
      <c r="K1956" t="s">
        <v>2336</v>
      </c>
      <c r="L1956" t="str">
        <f t="shared" ca="1" si="60"/>
        <v>Male</v>
      </c>
      <c r="M1956" t="str">
        <f t="shared" si="61"/>
        <v>2024</v>
      </c>
    </row>
    <row r="1957" spans="1:13" hidden="1" x14ac:dyDescent="0.25">
      <c r="A1957" s="12">
        <v>45293</v>
      </c>
      <c r="B1957" t="s">
        <v>2225</v>
      </c>
      <c r="C1957" t="s">
        <v>2275</v>
      </c>
      <c r="D1957" s="7">
        <v>1</v>
      </c>
      <c r="E1957" t="s">
        <v>2294</v>
      </c>
      <c r="F1957" t="s">
        <v>2295</v>
      </c>
      <c r="G1957" t="s">
        <v>2300</v>
      </c>
      <c r="H1957" t="s">
        <v>2304</v>
      </c>
      <c r="I1957">
        <v>783.32</v>
      </c>
      <c r="J1957" t="s">
        <v>2308</v>
      </c>
      <c r="K1957" t="s">
        <v>2335</v>
      </c>
      <c r="L1957" t="str">
        <f t="shared" ca="1" si="60"/>
        <v>Male</v>
      </c>
      <c r="M1957" t="str">
        <f t="shared" si="61"/>
        <v>2024</v>
      </c>
    </row>
    <row r="1958" spans="1:13" hidden="1" x14ac:dyDescent="0.25">
      <c r="A1958" s="9" t="s">
        <v>68</v>
      </c>
      <c r="B1958" t="s">
        <v>2226</v>
      </c>
      <c r="C1958" t="s">
        <v>2289</v>
      </c>
      <c r="D1958" s="7">
        <v>1</v>
      </c>
      <c r="E1958" t="s">
        <v>2290</v>
      </c>
      <c r="F1958" t="s">
        <v>2295</v>
      </c>
      <c r="G1958" t="s">
        <v>2300</v>
      </c>
      <c r="H1958" t="s">
        <v>2303</v>
      </c>
      <c r="I1958">
        <v>712.99</v>
      </c>
      <c r="J1958" t="s">
        <v>2310</v>
      </c>
      <c r="K1958" t="s">
        <v>2335</v>
      </c>
      <c r="L1958" t="str">
        <f t="shared" ca="1" si="60"/>
        <v>Female</v>
      </c>
      <c r="M1958" t="str">
        <f t="shared" si="61"/>
        <v>2024</v>
      </c>
    </row>
    <row r="1959" spans="1:13" x14ac:dyDescent="0.25">
      <c r="A1959" s="9" t="s">
        <v>161</v>
      </c>
      <c r="B1959" t="s">
        <v>2227</v>
      </c>
      <c r="C1959" t="s">
        <v>2270</v>
      </c>
      <c r="D1959" s="7">
        <v>5</v>
      </c>
      <c r="E1959" t="s">
        <v>2290</v>
      </c>
      <c r="F1959" t="s">
        <v>2295</v>
      </c>
      <c r="G1959" t="s">
        <v>2299</v>
      </c>
      <c r="H1959" t="s">
        <v>2301</v>
      </c>
      <c r="I1959">
        <v>240.22</v>
      </c>
      <c r="J1959" t="s">
        <v>2307</v>
      </c>
      <c r="K1959" s="10" t="s">
        <v>2334</v>
      </c>
      <c r="L1959" t="str">
        <f t="shared" ca="1" si="60"/>
        <v>Female</v>
      </c>
      <c r="M1959" t="str">
        <f t="shared" si="61"/>
        <v>2024</v>
      </c>
    </row>
    <row r="1960" spans="1:13" x14ac:dyDescent="0.25">
      <c r="A1960" s="9" t="s">
        <v>110</v>
      </c>
      <c r="B1960" t="s">
        <v>2228</v>
      </c>
      <c r="C1960" t="s">
        <v>2289</v>
      </c>
      <c r="D1960" s="7">
        <v>5</v>
      </c>
      <c r="E1960" t="s">
        <v>2290</v>
      </c>
      <c r="F1960" t="s">
        <v>2296</v>
      </c>
      <c r="G1960" t="s">
        <v>2299</v>
      </c>
      <c r="H1960" t="s">
        <v>2303</v>
      </c>
      <c r="I1960">
        <v>807.93</v>
      </c>
      <c r="J1960" t="s">
        <v>2307</v>
      </c>
      <c r="K1960" s="10" t="s">
        <v>2334</v>
      </c>
      <c r="L1960" t="str">
        <f t="shared" ca="1" si="60"/>
        <v>Male</v>
      </c>
      <c r="M1960" t="str">
        <f t="shared" si="61"/>
        <v>2024</v>
      </c>
    </row>
    <row r="1961" spans="1:13" hidden="1" x14ac:dyDescent="0.25">
      <c r="A1961" s="9" t="s">
        <v>87</v>
      </c>
      <c r="B1961" t="s">
        <v>2229</v>
      </c>
      <c r="C1961" t="s">
        <v>2286</v>
      </c>
      <c r="D1961" s="7">
        <v>3</v>
      </c>
      <c r="E1961" t="s">
        <v>2290</v>
      </c>
      <c r="F1961" t="s">
        <v>2298</v>
      </c>
      <c r="G1961" t="s">
        <v>2300</v>
      </c>
      <c r="H1961" t="s">
        <v>2304</v>
      </c>
      <c r="I1961">
        <v>98.5</v>
      </c>
      <c r="J1961" t="s">
        <v>2307</v>
      </c>
      <c r="K1961" t="s">
        <v>2336</v>
      </c>
      <c r="L1961" t="str">
        <f t="shared" ca="1" si="60"/>
        <v>Female</v>
      </c>
      <c r="M1961" t="str">
        <f t="shared" si="61"/>
        <v>2024</v>
      </c>
    </row>
    <row r="1962" spans="1:13" x14ac:dyDescent="0.25">
      <c r="A1962" s="9" t="s">
        <v>54</v>
      </c>
      <c r="B1962" t="s">
        <v>2230</v>
      </c>
      <c r="C1962" t="s">
        <v>2278</v>
      </c>
      <c r="D1962" s="7">
        <v>4</v>
      </c>
      <c r="E1962" t="s">
        <v>2293</v>
      </c>
      <c r="F1962" t="s">
        <v>2295</v>
      </c>
      <c r="G1962" t="s">
        <v>2299</v>
      </c>
      <c r="H1962" t="s">
        <v>2303</v>
      </c>
      <c r="I1962">
        <v>234.19</v>
      </c>
      <c r="J1962" t="s">
        <v>2309</v>
      </c>
      <c r="K1962" t="s">
        <v>2333</v>
      </c>
      <c r="L1962" t="str">
        <f t="shared" ca="1" si="60"/>
        <v>Female</v>
      </c>
      <c r="M1962" t="str">
        <f t="shared" si="61"/>
        <v>2024</v>
      </c>
    </row>
    <row r="1963" spans="1:13" x14ac:dyDescent="0.25">
      <c r="A1963" s="9" t="s">
        <v>134</v>
      </c>
      <c r="B1963" t="s">
        <v>2231</v>
      </c>
      <c r="C1963" t="s">
        <v>2279</v>
      </c>
      <c r="D1963" s="7">
        <v>4</v>
      </c>
      <c r="E1963" t="s">
        <v>2291</v>
      </c>
      <c r="F1963" t="s">
        <v>2296</v>
      </c>
      <c r="G1963" t="s">
        <v>2299</v>
      </c>
      <c r="H1963" t="s">
        <v>2304</v>
      </c>
      <c r="I1963">
        <v>403.17</v>
      </c>
      <c r="J1963" t="s">
        <v>2306</v>
      </c>
      <c r="K1963" t="s">
        <v>2333</v>
      </c>
      <c r="L1963" t="str">
        <f t="shared" ca="1" si="60"/>
        <v>Female</v>
      </c>
      <c r="M1963" t="str">
        <f t="shared" si="61"/>
        <v>2024</v>
      </c>
    </row>
    <row r="1964" spans="1:13" x14ac:dyDescent="0.25">
      <c r="A1964" s="9" t="s">
        <v>154</v>
      </c>
      <c r="B1964" t="s">
        <v>2232</v>
      </c>
      <c r="C1964" t="s">
        <v>2285</v>
      </c>
      <c r="D1964" s="7">
        <v>1</v>
      </c>
      <c r="E1964" t="s">
        <v>2294</v>
      </c>
      <c r="F1964" t="s">
        <v>2298</v>
      </c>
      <c r="G1964" t="s">
        <v>2299</v>
      </c>
      <c r="H1964" t="s">
        <v>2304</v>
      </c>
      <c r="I1964">
        <v>487.27</v>
      </c>
      <c r="J1964" t="s">
        <v>2309</v>
      </c>
      <c r="K1964" t="s">
        <v>2335</v>
      </c>
      <c r="L1964" t="str">
        <f t="shared" ca="1" si="60"/>
        <v>Female</v>
      </c>
      <c r="M1964" t="str">
        <f t="shared" si="61"/>
        <v>2024</v>
      </c>
    </row>
    <row r="1965" spans="1:13" x14ac:dyDescent="0.25">
      <c r="A1965" s="9" t="s">
        <v>19</v>
      </c>
      <c r="B1965" t="s">
        <v>2233</v>
      </c>
      <c r="C1965" t="s">
        <v>2281</v>
      </c>
      <c r="D1965" s="7">
        <v>5</v>
      </c>
      <c r="E1965" t="s">
        <v>2290</v>
      </c>
      <c r="F1965" t="s">
        <v>2296</v>
      </c>
      <c r="G1965" t="s">
        <v>2299</v>
      </c>
      <c r="H1965" t="s">
        <v>2304</v>
      </c>
      <c r="I1965">
        <v>111.13</v>
      </c>
      <c r="J1965" t="s">
        <v>2309</v>
      </c>
      <c r="K1965" s="10" t="s">
        <v>2334</v>
      </c>
      <c r="L1965" t="str">
        <f t="shared" ca="1" si="60"/>
        <v>Female</v>
      </c>
      <c r="M1965" t="str">
        <f t="shared" si="61"/>
        <v>2024</v>
      </c>
    </row>
    <row r="1966" spans="1:13" x14ac:dyDescent="0.25">
      <c r="A1966" s="9" t="s">
        <v>186</v>
      </c>
      <c r="B1966" t="s">
        <v>2234</v>
      </c>
      <c r="C1966" t="s">
        <v>2285</v>
      </c>
      <c r="D1966" s="7">
        <v>3</v>
      </c>
      <c r="E1966" t="s">
        <v>2294</v>
      </c>
      <c r="F1966" t="s">
        <v>2295</v>
      </c>
      <c r="G1966" t="s">
        <v>2299</v>
      </c>
      <c r="H1966" t="s">
        <v>2302</v>
      </c>
      <c r="I1966">
        <v>762.72</v>
      </c>
      <c r="J1966" t="s">
        <v>2306</v>
      </c>
      <c r="K1966" t="s">
        <v>2336</v>
      </c>
      <c r="L1966" t="str">
        <f t="shared" ca="1" si="60"/>
        <v>Female</v>
      </c>
      <c r="M1966" t="str">
        <f t="shared" si="61"/>
        <v>2024</v>
      </c>
    </row>
    <row r="1967" spans="1:13" x14ac:dyDescent="0.25">
      <c r="A1967" s="9" t="s">
        <v>187</v>
      </c>
      <c r="B1967" t="s">
        <v>2235</v>
      </c>
      <c r="C1967" t="s">
        <v>2271</v>
      </c>
      <c r="D1967" s="7">
        <v>2</v>
      </c>
      <c r="E1967" t="s">
        <v>2291</v>
      </c>
      <c r="F1967" t="s">
        <v>2295</v>
      </c>
      <c r="G1967" t="s">
        <v>2299</v>
      </c>
      <c r="H1967" t="s">
        <v>2301</v>
      </c>
      <c r="I1967">
        <v>172.03</v>
      </c>
      <c r="J1967" t="s">
        <v>2310</v>
      </c>
      <c r="K1967" t="s">
        <v>2337</v>
      </c>
      <c r="L1967" t="str">
        <f t="shared" ca="1" si="60"/>
        <v>Female</v>
      </c>
      <c r="M1967" t="str">
        <f t="shared" si="61"/>
        <v>2024</v>
      </c>
    </row>
    <row r="1968" spans="1:13" x14ac:dyDescent="0.25">
      <c r="A1968" s="9" t="s">
        <v>169</v>
      </c>
      <c r="B1968" t="s">
        <v>2236</v>
      </c>
      <c r="C1968" t="s">
        <v>2277</v>
      </c>
      <c r="D1968" s="7">
        <v>2</v>
      </c>
      <c r="E1968" t="s">
        <v>2292</v>
      </c>
      <c r="F1968" t="s">
        <v>2297</v>
      </c>
      <c r="G1968" t="s">
        <v>2299</v>
      </c>
      <c r="H1968" t="s">
        <v>2305</v>
      </c>
      <c r="I1968">
        <v>42.64</v>
      </c>
      <c r="J1968" t="s">
        <v>2310</v>
      </c>
      <c r="K1968" t="s">
        <v>2337</v>
      </c>
      <c r="L1968" t="str">
        <f t="shared" ca="1" si="60"/>
        <v>Female</v>
      </c>
      <c r="M1968" t="str">
        <f t="shared" si="61"/>
        <v>2024</v>
      </c>
    </row>
    <row r="1969" spans="1:13" x14ac:dyDescent="0.25">
      <c r="A1969" s="9" t="s">
        <v>118</v>
      </c>
      <c r="B1969" t="s">
        <v>2237</v>
      </c>
      <c r="C1969" t="s">
        <v>2278</v>
      </c>
      <c r="D1969" s="7">
        <v>4</v>
      </c>
      <c r="E1969" t="s">
        <v>2293</v>
      </c>
      <c r="F1969" t="s">
        <v>2297</v>
      </c>
      <c r="G1969" t="s">
        <v>2299</v>
      </c>
      <c r="H1969" t="s">
        <v>2304</v>
      </c>
      <c r="I1969">
        <v>294.70999999999998</v>
      </c>
      <c r="J1969" t="s">
        <v>2306</v>
      </c>
      <c r="K1969" t="s">
        <v>2333</v>
      </c>
      <c r="L1969" t="str">
        <f t="shared" ca="1" si="60"/>
        <v>Male</v>
      </c>
      <c r="M1969" t="str">
        <f t="shared" si="61"/>
        <v>2024</v>
      </c>
    </row>
    <row r="1970" spans="1:13" hidden="1" x14ac:dyDescent="0.25">
      <c r="A1970" s="9" t="s">
        <v>108</v>
      </c>
      <c r="B1970" t="s">
        <v>2238</v>
      </c>
      <c r="C1970" t="s">
        <v>2288</v>
      </c>
      <c r="D1970" s="7">
        <v>5</v>
      </c>
      <c r="E1970" t="s">
        <v>2292</v>
      </c>
      <c r="F1970" t="s">
        <v>2297</v>
      </c>
      <c r="G1970" t="s">
        <v>2300</v>
      </c>
      <c r="H1970" t="s">
        <v>2302</v>
      </c>
      <c r="I1970">
        <v>653.57000000000005</v>
      </c>
      <c r="J1970" t="s">
        <v>2309</v>
      </c>
      <c r="K1970" s="10" t="s">
        <v>2334</v>
      </c>
      <c r="L1970" t="str">
        <f t="shared" ca="1" si="60"/>
        <v>Female</v>
      </c>
      <c r="M1970" t="str">
        <f t="shared" si="61"/>
        <v>2024</v>
      </c>
    </row>
    <row r="1971" spans="1:13" x14ac:dyDescent="0.25">
      <c r="A1971" s="9" t="s">
        <v>10</v>
      </c>
      <c r="B1971" t="s">
        <v>2239</v>
      </c>
      <c r="C1971" t="s">
        <v>2271</v>
      </c>
      <c r="D1971" s="7">
        <v>2</v>
      </c>
      <c r="E1971" t="s">
        <v>2291</v>
      </c>
      <c r="F1971" t="s">
        <v>2297</v>
      </c>
      <c r="G1971" t="s">
        <v>2299</v>
      </c>
      <c r="H1971" t="s">
        <v>2305</v>
      </c>
      <c r="I1971">
        <v>713.57</v>
      </c>
      <c r="J1971" t="s">
        <v>2309</v>
      </c>
      <c r="K1971" t="s">
        <v>2337</v>
      </c>
      <c r="L1971" t="str">
        <f t="shared" ca="1" si="60"/>
        <v>Female</v>
      </c>
      <c r="M1971" t="str">
        <f t="shared" si="61"/>
        <v>2024</v>
      </c>
    </row>
    <row r="1972" spans="1:13" x14ac:dyDescent="0.25">
      <c r="A1972" s="9" t="s">
        <v>29</v>
      </c>
      <c r="B1972" t="s">
        <v>2240</v>
      </c>
      <c r="C1972" t="s">
        <v>2287</v>
      </c>
      <c r="D1972" s="7">
        <v>5</v>
      </c>
      <c r="E1972" t="s">
        <v>2291</v>
      </c>
      <c r="F1972" t="s">
        <v>2297</v>
      </c>
      <c r="G1972" t="s">
        <v>2299</v>
      </c>
      <c r="H1972" t="s">
        <v>2303</v>
      </c>
      <c r="I1972">
        <v>325.20999999999998</v>
      </c>
      <c r="J1972" t="s">
        <v>2310</v>
      </c>
      <c r="K1972" s="10" t="s">
        <v>2334</v>
      </c>
      <c r="L1972" t="str">
        <f t="shared" ca="1" si="60"/>
        <v>Female</v>
      </c>
      <c r="M1972" t="str">
        <f t="shared" si="61"/>
        <v>2024</v>
      </c>
    </row>
    <row r="1973" spans="1:13" x14ac:dyDescent="0.25">
      <c r="A1973" s="9" t="s">
        <v>237</v>
      </c>
      <c r="B1973" t="s">
        <v>2241</v>
      </c>
      <c r="C1973" t="s">
        <v>2288</v>
      </c>
      <c r="D1973" s="7">
        <v>1</v>
      </c>
      <c r="E1973" t="s">
        <v>2292</v>
      </c>
      <c r="F1973" t="s">
        <v>2297</v>
      </c>
      <c r="G1973" t="s">
        <v>2299</v>
      </c>
      <c r="H1973" t="s">
        <v>2303</v>
      </c>
      <c r="I1973">
        <v>649.94000000000005</v>
      </c>
      <c r="J1973" t="s">
        <v>2307</v>
      </c>
      <c r="K1973" t="s">
        <v>2335</v>
      </c>
      <c r="L1973" t="str">
        <f t="shared" ca="1" si="60"/>
        <v>Male</v>
      </c>
      <c r="M1973" t="str">
        <f t="shared" si="61"/>
        <v>2024</v>
      </c>
    </row>
    <row r="1974" spans="1:13" hidden="1" x14ac:dyDescent="0.25">
      <c r="A1974" s="9" t="s">
        <v>85</v>
      </c>
      <c r="B1974" t="s">
        <v>2242</v>
      </c>
      <c r="C1974" t="s">
        <v>2281</v>
      </c>
      <c r="D1974" s="7">
        <v>5</v>
      </c>
      <c r="E1974" t="s">
        <v>2290</v>
      </c>
      <c r="F1974" t="s">
        <v>2297</v>
      </c>
      <c r="G1974" t="s">
        <v>2300</v>
      </c>
      <c r="H1974" t="s">
        <v>2304</v>
      </c>
      <c r="I1974">
        <v>291.97000000000003</v>
      </c>
      <c r="J1974" t="s">
        <v>2309</v>
      </c>
      <c r="K1974" s="10" t="s">
        <v>2334</v>
      </c>
      <c r="L1974" t="str">
        <f t="shared" ca="1" si="60"/>
        <v>Female</v>
      </c>
      <c r="M1974" t="str">
        <f t="shared" si="61"/>
        <v>2024</v>
      </c>
    </row>
    <row r="1975" spans="1:13" x14ac:dyDescent="0.25">
      <c r="A1975" s="9" t="s">
        <v>209</v>
      </c>
      <c r="B1975" t="s">
        <v>2243</v>
      </c>
      <c r="C1975" t="s">
        <v>2285</v>
      </c>
      <c r="D1975" s="7">
        <v>5</v>
      </c>
      <c r="E1975" t="s">
        <v>2294</v>
      </c>
      <c r="F1975" t="s">
        <v>2295</v>
      </c>
      <c r="G1975" t="s">
        <v>2299</v>
      </c>
      <c r="H1975" t="s">
        <v>2305</v>
      </c>
      <c r="I1975">
        <v>436.68</v>
      </c>
      <c r="J1975" t="s">
        <v>2308</v>
      </c>
      <c r="K1975" s="10" t="s">
        <v>2334</v>
      </c>
      <c r="L1975" t="str">
        <f t="shared" ca="1" si="60"/>
        <v>Female</v>
      </c>
      <c r="M1975" t="str">
        <f t="shared" si="61"/>
        <v>2024</v>
      </c>
    </row>
    <row r="1976" spans="1:13" x14ac:dyDescent="0.25">
      <c r="A1976" s="9" t="s">
        <v>78</v>
      </c>
      <c r="B1976" t="s">
        <v>2244</v>
      </c>
      <c r="C1976" t="s">
        <v>2281</v>
      </c>
      <c r="D1976" s="7">
        <v>3</v>
      </c>
      <c r="E1976" t="s">
        <v>2290</v>
      </c>
      <c r="F1976" t="s">
        <v>2297</v>
      </c>
      <c r="G1976" t="s">
        <v>2299</v>
      </c>
      <c r="H1976" t="s">
        <v>2301</v>
      </c>
      <c r="I1976">
        <v>186.21</v>
      </c>
      <c r="J1976" t="s">
        <v>2307</v>
      </c>
      <c r="K1976" t="s">
        <v>2336</v>
      </c>
      <c r="L1976" t="str">
        <f t="shared" ca="1" si="60"/>
        <v>Female</v>
      </c>
      <c r="M1976" t="str">
        <f t="shared" si="61"/>
        <v>2024</v>
      </c>
    </row>
    <row r="1977" spans="1:13" x14ac:dyDescent="0.25">
      <c r="A1977" s="9" t="s">
        <v>232</v>
      </c>
      <c r="B1977" t="s">
        <v>2245</v>
      </c>
      <c r="C1977" t="s">
        <v>2271</v>
      </c>
      <c r="D1977" s="7">
        <v>2</v>
      </c>
      <c r="E1977" t="s">
        <v>2291</v>
      </c>
      <c r="F1977" t="s">
        <v>2295</v>
      </c>
      <c r="G1977" t="s">
        <v>2299</v>
      </c>
      <c r="H1977" t="s">
        <v>2301</v>
      </c>
      <c r="I1977">
        <v>689.05</v>
      </c>
      <c r="J1977" t="s">
        <v>2310</v>
      </c>
      <c r="K1977" t="s">
        <v>2337</v>
      </c>
      <c r="L1977" t="str">
        <f t="shared" ca="1" si="60"/>
        <v>Male</v>
      </c>
      <c r="M1977" t="str">
        <f t="shared" si="61"/>
        <v>2024</v>
      </c>
    </row>
    <row r="1978" spans="1:13" hidden="1" x14ac:dyDescent="0.25">
      <c r="A1978" s="9" t="s">
        <v>167</v>
      </c>
      <c r="B1978" t="s">
        <v>2246</v>
      </c>
      <c r="C1978" t="s">
        <v>2288</v>
      </c>
      <c r="D1978" s="7">
        <v>2</v>
      </c>
      <c r="E1978" t="s">
        <v>2292</v>
      </c>
      <c r="F1978" t="s">
        <v>2295</v>
      </c>
      <c r="G1978" t="s">
        <v>2300</v>
      </c>
      <c r="H1978" t="s">
        <v>2304</v>
      </c>
      <c r="I1978">
        <v>190.68</v>
      </c>
      <c r="J1978" t="s">
        <v>2310</v>
      </c>
      <c r="K1978" t="s">
        <v>2337</v>
      </c>
      <c r="L1978" t="str">
        <f t="shared" ca="1" si="60"/>
        <v>Female</v>
      </c>
      <c r="M1978" t="str">
        <f t="shared" si="61"/>
        <v>2024</v>
      </c>
    </row>
    <row r="1979" spans="1:13" x14ac:dyDescent="0.25">
      <c r="A1979" s="9" t="s">
        <v>80</v>
      </c>
      <c r="B1979" t="s">
        <v>2247</v>
      </c>
      <c r="C1979" t="s">
        <v>2286</v>
      </c>
      <c r="D1979" s="7">
        <v>3</v>
      </c>
      <c r="E1979" t="s">
        <v>2290</v>
      </c>
      <c r="F1979" t="s">
        <v>2295</v>
      </c>
      <c r="G1979" t="s">
        <v>2299</v>
      </c>
      <c r="H1979" t="s">
        <v>2301</v>
      </c>
      <c r="I1979">
        <v>663.7</v>
      </c>
      <c r="J1979" t="s">
        <v>2310</v>
      </c>
      <c r="K1979" t="s">
        <v>2336</v>
      </c>
      <c r="L1979" t="str">
        <f t="shared" ca="1" si="60"/>
        <v>Female</v>
      </c>
      <c r="M1979" t="str">
        <f t="shared" si="61"/>
        <v>2024</v>
      </c>
    </row>
    <row r="1980" spans="1:13" x14ac:dyDescent="0.25">
      <c r="A1980" s="9" t="s">
        <v>71</v>
      </c>
      <c r="B1980" t="s">
        <v>2248</v>
      </c>
      <c r="C1980" t="s">
        <v>2273</v>
      </c>
      <c r="D1980" s="7">
        <v>3</v>
      </c>
      <c r="E1980" t="s">
        <v>2293</v>
      </c>
      <c r="F1980" t="s">
        <v>2298</v>
      </c>
      <c r="G1980" t="s">
        <v>2299</v>
      </c>
      <c r="H1980" t="s">
        <v>2303</v>
      </c>
      <c r="I1980">
        <v>225.42</v>
      </c>
      <c r="J1980" t="s">
        <v>2310</v>
      </c>
      <c r="K1980" t="s">
        <v>2336</v>
      </c>
      <c r="L1980" t="str">
        <f t="shared" ca="1" si="60"/>
        <v>Female</v>
      </c>
      <c r="M1980" t="str">
        <f t="shared" si="61"/>
        <v>2024</v>
      </c>
    </row>
    <row r="1981" spans="1:13" x14ac:dyDescent="0.25">
      <c r="A1981" s="9" t="s">
        <v>133</v>
      </c>
      <c r="B1981" t="s">
        <v>2249</v>
      </c>
      <c r="C1981" t="s">
        <v>2277</v>
      </c>
      <c r="D1981" s="7">
        <v>1</v>
      </c>
      <c r="E1981" t="s">
        <v>2292</v>
      </c>
      <c r="F1981" t="s">
        <v>2295</v>
      </c>
      <c r="G1981" t="s">
        <v>2299</v>
      </c>
      <c r="H1981" t="s">
        <v>2304</v>
      </c>
      <c r="I1981">
        <v>328.33</v>
      </c>
      <c r="J1981" t="s">
        <v>2306</v>
      </c>
      <c r="K1981" t="s">
        <v>2335</v>
      </c>
      <c r="L1981" t="str">
        <f t="shared" ca="1" si="60"/>
        <v>Male</v>
      </c>
      <c r="M1981" t="str">
        <f t="shared" si="61"/>
        <v>2024</v>
      </c>
    </row>
    <row r="1982" spans="1:13" hidden="1" x14ac:dyDescent="0.25">
      <c r="A1982" s="9" t="s">
        <v>69</v>
      </c>
      <c r="B1982" t="s">
        <v>2250</v>
      </c>
      <c r="C1982" t="s">
        <v>2287</v>
      </c>
      <c r="D1982" s="7">
        <v>3</v>
      </c>
      <c r="E1982" t="s">
        <v>2291</v>
      </c>
      <c r="F1982" t="s">
        <v>2298</v>
      </c>
      <c r="G1982" t="s">
        <v>2300</v>
      </c>
      <c r="H1982" t="s">
        <v>2304</v>
      </c>
      <c r="I1982">
        <v>693.19</v>
      </c>
      <c r="J1982" t="s">
        <v>2309</v>
      </c>
      <c r="K1982" t="s">
        <v>2336</v>
      </c>
      <c r="L1982" t="str">
        <f t="shared" ca="1" si="60"/>
        <v>Female</v>
      </c>
      <c r="M1982" t="str">
        <f t="shared" si="61"/>
        <v>2024</v>
      </c>
    </row>
    <row r="1983" spans="1:13" x14ac:dyDescent="0.25">
      <c r="A1983" s="9" t="s">
        <v>243</v>
      </c>
      <c r="B1983" t="s">
        <v>2251</v>
      </c>
      <c r="C1983" t="s">
        <v>2282</v>
      </c>
      <c r="D1983" s="7">
        <v>5</v>
      </c>
      <c r="E1983" t="s">
        <v>2291</v>
      </c>
      <c r="F1983" t="s">
        <v>2298</v>
      </c>
      <c r="G1983" t="s">
        <v>2299</v>
      </c>
      <c r="H1983" t="s">
        <v>2303</v>
      </c>
      <c r="I1983">
        <v>114</v>
      </c>
      <c r="J1983" t="s">
        <v>2308</v>
      </c>
      <c r="K1983" s="10" t="s">
        <v>2334</v>
      </c>
      <c r="L1983" t="str">
        <f t="shared" ca="1" si="60"/>
        <v>Female</v>
      </c>
      <c r="M1983" t="str">
        <f t="shared" si="61"/>
        <v>2024</v>
      </c>
    </row>
    <row r="1984" spans="1:13" x14ac:dyDescent="0.25">
      <c r="A1984" s="9" t="s">
        <v>222</v>
      </c>
      <c r="B1984" t="s">
        <v>2252</v>
      </c>
      <c r="C1984" t="s">
        <v>2289</v>
      </c>
      <c r="D1984" s="7">
        <v>4</v>
      </c>
      <c r="E1984" t="s">
        <v>2290</v>
      </c>
      <c r="F1984" t="s">
        <v>2296</v>
      </c>
      <c r="G1984" t="s">
        <v>2299</v>
      </c>
      <c r="H1984" t="s">
        <v>2301</v>
      </c>
      <c r="I1984">
        <v>209.31</v>
      </c>
      <c r="J1984" t="s">
        <v>2307</v>
      </c>
      <c r="K1984" t="s">
        <v>2333</v>
      </c>
      <c r="L1984" t="str">
        <f t="shared" ca="1" si="60"/>
        <v>Female</v>
      </c>
      <c r="M1984" t="str">
        <f t="shared" si="61"/>
        <v>2024</v>
      </c>
    </row>
    <row r="1985" spans="1:13" x14ac:dyDescent="0.25">
      <c r="A1985" s="9" t="s">
        <v>254</v>
      </c>
      <c r="B1985" t="s">
        <v>2253</v>
      </c>
      <c r="C1985" t="s">
        <v>2281</v>
      </c>
      <c r="D1985" s="7">
        <v>1</v>
      </c>
      <c r="E1985" t="s">
        <v>2290</v>
      </c>
      <c r="F1985" t="s">
        <v>2296</v>
      </c>
      <c r="G1985" t="s">
        <v>2299</v>
      </c>
      <c r="H1985" t="s">
        <v>2302</v>
      </c>
      <c r="I1985">
        <v>581.69000000000005</v>
      </c>
      <c r="J1985" t="s">
        <v>2309</v>
      </c>
      <c r="K1985" t="s">
        <v>2335</v>
      </c>
      <c r="L1985" t="str">
        <f t="shared" ca="1" si="60"/>
        <v>Female</v>
      </c>
      <c r="M1985" t="str">
        <f t="shared" si="61"/>
        <v>2024</v>
      </c>
    </row>
    <row r="1986" spans="1:13" x14ac:dyDescent="0.25">
      <c r="A1986" s="9" t="s">
        <v>110</v>
      </c>
      <c r="B1986" t="s">
        <v>2254</v>
      </c>
      <c r="C1986" t="s">
        <v>2282</v>
      </c>
      <c r="D1986" s="7">
        <v>3</v>
      </c>
      <c r="E1986" t="s">
        <v>2291</v>
      </c>
      <c r="F1986" t="s">
        <v>2296</v>
      </c>
      <c r="G1986" t="s">
        <v>2299</v>
      </c>
      <c r="H1986" t="s">
        <v>2305</v>
      </c>
      <c r="I1986">
        <v>61.4</v>
      </c>
      <c r="J1986" t="s">
        <v>2310</v>
      </c>
      <c r="K1986" t="s">
        <v>2336</v>
      </c>
      <c r="L1986" t="str">
        <f t="shared" ca="1" si="60"/>
        <v>Female</v>
      </c>
      <c r="M1986" t="str">
        <f t="shared" si="61"/>
        <v>2024</v>
      </c>
    </row>
    <row r="1987" spans="1:13" x14ac:dyDescent="0.25">
      <c r="A1987" s="9" t="s">
        <v>190</v>
      </c>
      <c r="B1987" t="s">
        <v>2255</v>
      </c>
      <c r="C1987" t="s">
        <v>2281</v>
      </c>
      <c r="D1987" s="7">
        <v>3</v>
      </c>
      <c r="E1987" t="s">
        <v>2290</v>
      </c>
      <c r="F1987" t="s">
        <v>2298</v>
      </c>
      <c r="G1987" t="s">
        <v>2299</v>
      </c>
      <c r="H1987" t="s">
        <v>2303</v>
      </c>
      <c r="I1987">
        <v>516.73</v>
      </c>
      <c r="J1987" t="s">
        <v>2310</v>
      </c>
      <c r="K1987" t="s">
        <v>2336</v>
      </c>
      <c r="L1987" t="str">
        <f t="shared" ref="L1987:L2000" ca="1" si="62">IF(G1988="Other", IF(RAND()&lt;=0.5, "Male", "Female"), G1988)</f>
        <v>Female</v>
      </c>
      <c r="M1987" t="str">
        <f t="shared" ref="M1987:M2001" si="63">TEXT(A1987, "YYYY")</f>
        <v>2024</v>
      </c>
    </row>
    <row r="1988" spans="1:13" x14ac:dyDescent="0.25">
      <c r="A1988" s="9" t="s">
        <v>168</v>
      </c>
      <c r="B1988" t="s">
        <v>2256</v>
      </c>
      <c r="C1988" t="s">
        <v>2277</v>
      </c>
      <c r="D1988" s="7">
        <v>2</v>
      </c>
      <c r="E1988" t="s">
        <v>2292</v>
      </c>
      <c r="F1988" t="s">
        <v>2295</v>
      </c>
      <c r="G1988" t="s">
        <v>2299</v>
      </c>
      <c r="H1988" t="s">
        <v>2304</v>
      </c>
      <c r="I1988">
        <v>102.61</v>
      </c>
      <c r="J1988" t="s">
        <v>2308</v>
      </c>
      <c r="K1988" t="s">
        <v>2337</v>
      </c>
      <c r="L1988" t="str">
        <f t="shared" ca="1" si="62"/>
        <v>Female</v>
      </c>
      <c r="M1988" t="str">
        <f t="shared" si="63"/>
        <v>2024</v>
      </c>
    </row>
    <row r="1989" spans="1:13" x14ac:dyDescent="0.25">
      <c r="A1989" s="9" t="s">
        <v>12</v>
      </c>
      <c r="B1989" t="s">
        <v>2257</v>
      </c>
      <c r="C1989" t="s">
        <v>2282</v>
      </c>
      <c r="D1989" s="7">
        <v>4</v>
      </c>
      <c r="E1989" t="s">
        <v>2291</v>
      </c>
      <c r="F1989" t="s">
        <v>2295</v>
      </c>
      <c r="G1989" t="s">
        <v>2299</v>
      </c>
      <c r="H1989" t="s">
        <v>2303</v>
      </c>
      <c r="I1989">
        <v>223.31</v>
      </c>
      <c r="J1989" t="s">
        <v>2309</v>
      </c>
      <c r="K1989" t="s">
        <v>2333</v>
      </c>
      <c r="L1989" t="str">
        <f t="shared" ca="1" si="62"/>
        <v>Male</v>
      </c>
      <c r="M1989" t="str">
        <f t="shared" si="63"/>
        <v>2024</v>
      </c>
    </row>
    <row r="1990" spans="1:13" hidden="1" x14ac:dyDescent="0.25">
      <c r="A1990" s="9" t="s">
        <v>241</v>
      </c>
      <c r="B1990" t="s">
        <v>2258</v>
      </c>
      <c r="C1990" t="s">
        <v>2283</v>
      </c>
      <c r="D1990" s="7">
        <v>2</v>
      </c>
      <c r="E1990" t="s">
        <v>2294</v>
      </c>
      <c r="F1990" t="s">
        <v>2296</v>
      </c>
      <c r="G1990" t="s">
        <v>2300</v>
      </c>
      <c r="H1990" t="s">
        <v>2304</v>
      </c>
      <c r="I1990">
        <v>349.95</v>
      </c>
      <c r="J1990" t="s">
        <v>2307</v>
      </c>
      <c r="K1990" t="s">
        <v>2337</v>
      </c>
      <c r="L1990" t="str">
        <f t="shared" ca="1" si="62"/>
        <v>Female</v>
      </c>
      <c r="M1990" t="str">
        <f t="shared" si="63"/>
        <v>2024</v>
      </c>
    </row>
    <row r="1991" spans="1:13" x14ac:dyDescent="0.25">
      <c r="A1991" s="9" t="s">
        <v>58</v>
      </c>
      <c r="B1991" t="s">
        <v>2259</v>
      </c>
      <c r="C1991" t="s">
        <v>2274</v>
      </c>
      <c r="D1991" s="7">
        <v>3</v>
      </c>
      <c r="E1991" t="s">
        <v>2294</v>
      </c>
      <c r="F1991" t="s">
        <v>2295</v>
      </c>
      <c r="G1991" t="s">
        <v>2299</v>
      </c>
      <c r="H1991" t="s">
        <v>2302</v>
      </c>
      <c r="I1991">
        <v>808.5</v>
      </c>
      <c r="J1991" t="s">
        <v>2310</v>
      </c>
      <c r="K1991" t="s">
        <v>2336</v>
      </c>
      <c r="L1991" t="str">
        <f t="shared" ca="1" si="62"/>
        <v>Female</v>
      </c>
      <c r="M1991" t="str">
        <f t="shared" si="63"/>
        <v>2024</v>
      </c>
    </row>
    <row r="1992" spans="1:13" x14ac:dyDescent="0.25">
      <c r="A1992" s="9" t="s">
        <v>237</v>
      </c>
      <c r="B1992" t="s">
        <v>2260</v>
      </c>
      <c r="C1992" t="s">
        <v>2272</v>
      </c>
      <c r="D1992" s="7">
        <v>3</v>
      </c>
      <c r="E1992" t="s">
        <v>2292</v>
      </c>
      <c r="F1992" t="s">
        <v>2295</v>
      </c>
      <c r="G1992" t="s">
        <v>2299</v>
      </c>
      <c r="H1992" t="s">
        <v>2304</v>
      </c>
      <c r="I1992">
        <v>427.76</v>
      </c>
      <c r="J1992" t="s">
        <v>2310</v>
      </c>
      <c r="K1992" t="s">
        <v>2336</v>
      </c>
      <c r="L1992" t="str">
        <f t="shared" ca="1" si="62"/>
        <v>Female</v>
      </c>
      <c r="M1992" t="str">
        <f t="shared" si="63"/>
        <v>2024</v>
      </c>
    </row>
    <row r="1993" spans="1:13" x14ac:dyDescent="0.25">
      <c r="A1993" s="9" t="s">
        <v>120</v>
      </c>
      <c r="B1993" t="s">
        <v>2261</v>
      </c>
      <c r="C1993" t="s">
        <v>2286</v>
      </c>
      <c r="D1993" s="7">
        <v>2</v>
      </c>
      <c r="E1993" t="s">
        <v>2290</v>
      </c>
      <c r="F1993" t="s">
        <v>2298</v>
      </c>
      <c r="G1993" t="s">
        <v>2299</v>
      </c>
      <c r="H1993" t="s">
        <v>2305</v>
      </c>
      <c r="I1993">
        <v>266.92</v>
      </c>
      <c r="J1993" t="s">
        <v>2308</v>
      </c>
      <c r="K1993" t="s">
        <v>2337</v>
      </c>
      <c r="L1993" t="str">
        <f t="shared" ca="1" si="62"/>
        <v>Male</v>
      </c>
      <c r="M1993" t="str">
        <f t="shared" si="63"/>
        <v>2024</v>
      </c>
    </row>
    <row r="1994" spans="1:13" hidden="1" x14ac:dyDescent="0.25">
      <c r="A1994" s="9" t="s">
        <v>148</v>
      </c>
      <c r="B1994" t="s">
        <v>2262</v>
      </c>
      <c r="C1994" t="s">
        <v>2274</v>
      </c>
      <c r="D1994" s="7">
        <v>4</v>
      </c>
      <c r="E1994" t="s">
        <v>2294</v>
      </c>
      <c r="F1994" t="s">
        <v>2298</v>
      </c>
      <c r="G1994" t="s">
        <v>2300</v>
      </c>
      <c r="H1994" t="s">
        <v>2304</v>
      </c>
      <c r="I1994">
        <v>724.32</v>
      </c>
      <c r="J1994" t="s">
        <v>2308</v>
      </c>
      <c r="K1994" t="s">
        <v>2333</v>
      </c>
      <c r="L1994" t="str">
        <f t="shared" ca="1" si="62"/>
        <v>Male</v>
      </c>
      <c r="M1994" t="str">
        <f t="shared" si="63"/>
        <v>2024</v>
      </c>
    </row>
    <row r="1995" spans="1:13" hidden="1" x14ac:dyDescent="0.25">
      <c r="A1995" s="12">
        <v>45307</v>
      </c>
      <c r="B1995" t="s">
        <v>2263</v>
      </c>
      <c r="C1995" t="s">
        <v>2278</v>
      </c>
      <c r="D1995" s="7">
        <v>1</v>
      </c>
      <c r="E1995" t="s">
        <v>2293</v>
      </c>
      <c r="F1995" t="s">
        <v>2296</v>
      </c>
      <c r="G1995" t="s">
        <v>2300</v>
      </c>
      <c r="H1995" t="s">
        <v>2301</v>
      </c>
      <c r="I1995">
        <v>378.59</v>
      </c>
      <c r="J1995" t="s">
        <v>2309</v>
      </c>
      <c r="K1995" t="s">
        <v>2335</v>
      </c>
      <c r="L1995" t="str">
        <f t="shared" ca="1" si="62"/>
        <v>Female</v>
      </c>
      <c r="M1995" t="str">
        <f t="shared" si="63"/>
        <v>2024</v>
      </c>
    </row>
    <row r="1996" spans="1:13" x14ac:dyDescent="0.25">
      <c r="A1996" s="9" t="s">
        <v>51</v>
      </c>
      <c r="B1996" t="s">
        <v>2264</v>
      </c>
      <c r="C1996" t="s">
        <v>2277</v>
      </c>
      <c r="D1996" s="7">
        <v>1</v>
      </c>
      <c r="E1996" t="s">
        <v>2292</v>
      </c>
      <c r="F1996" t="s">
        <v>2297</v>
      </c>
      <c r="G1996" t="s">
        <v>2299</v>
      </c>
      <c r="H1996" t="s">
        <v>2303</v>
      </c>
      <c r="I1996">
        <v>683</v>
      </c>
      <c r="J1996" t="s">
        <v>2309</v>
      </c>
      <c r="K1996" t="s">
        <v>2335</v>
      </c>
      <c r="L1996" t="str">
        <f t="shared" ca="1" si="62"/>
        <v>Female</v>
      </c>
      <c r="M1996" t="str">
        <f t="shared" si="63"/>
        <v>2024</v>
      </c>
    </row>
    <row r="1997" spans="1:13" x14ac:dyDescent="0.25">
      <c r="A1997" s="9" t="s">
        <v>197</v>
      </c>
      <c r="B1997" t="s">
        <v>2265</v>
      </c>
      <c r="C1997" t="s">
        <v>2276</v>
      </c>
      <c r="D1997" s="7">
        <v>5</v>
      </c>
      <c r="E1997" t="s">
        <v>2293</v>
      </c>
      <c r="F1997" t="s">
        <v>2295</v>
      </c>
      <c r="G1997" t="s">
        <v>2299</v>
      </c>
      <c r="H1997" t="s">
        <v>2305</v>
      </c>
      <c r="I1997">
        <v>753.21</v>
      </c>
      <c r="J1997" t="s">
        <v>2310</v>
      </c>
      <c r="K1997" s="10" t="s">
        <v>2334</v>
      </c>
      <c r="L1997" t="str">
        <f t="shared" ca="1" si="62"/>
        <v>Female</v>
      </c>
      <c r="M1997" t="str">
        <f t="shared" si="63"/>
        <v>2024</v>
      </c>
    </row>
    <row r="1998" spans="1:13" x14ac:dyDescent="0.25">
      <c r="A1998" s="9" t="s">
        <v>89</v>
      </c>
      <c r="B1998" t="s">
        <v>2266</v>
      </c>
      <c r="C1998" t="s">
        <v>2288</v>
      </c>
      <c r="D1998" s="7">
        <v>5</v>
      </c>
      <c r="E1998" t="s">
        <v>2292</v>
      </c>
      <c r="F1998" t="s">
        <v>2296</v>
      </c>
      <c r="G1998" t="s">
        <v>2299</v>
      </c>
      <c r="H1998" t="s">
        <v>2305</v>
      </c>
      <c r="I1998">
        <v>554.39</v>
      </c>
      <c r="J1998" t="s">
        <v>2306</v>
      </c>
      <c r="K1998" s="10" t="s">
        <v>2334</v>
      </c>
      <c r="L1998" t="str">
        <f t="shared" ca="1" si="62"/>
        <v>Male</v>
      </c>
      <c r="M1998" t="str">
        <f t="shared" si="63"/>
        <v>2024</v>
      </c>
    </row>
    <row r="1999" spans="1:13" hidden="1" x14ac:dyDescent="0.25">
      <c r="A1999" s="9" t="s">
        <v>40</v>
      </c>
      <c r="B1999" t="s">
        <v>2267</v>
      </c>
      <c r="C1999" t="s">
        <v>2288</v>
      </c>
      <c r="D1999" s="7">
        <v>1</v>
      </c>
      <c r="E1999" t="s">
        <v>2292</v>
      </c>
      <c r="F1999" t="s">
        <v>2296</v>
      </c>
      <c r="G1999" t="s">
        <v>2300</v>
      </c>
      <c r="H1999" t="s">
        <v>2302</v>
      </c>
      <c r="I1999">
        <v>967.25</v>
      </c>
      <c r="J1999" t="s">
        <v>2309</v>
      </c>
      <c r="K1999" t="s">
        <v>2335</v>
      </c>
      <c r="L1999" t="str">
        <f t="shared" ca="1" si="62"/>
        <v>Female</v>
      </c>
      <c r="M1999" t="str">
        <f t="shared" si="63"/>
        <v>2024</v>
      </c>
    </row>
    <row r="2000" spans="1:13" x14ac:dyDescent="0.25">
      <c r="A2000" s="9" t="s">
        <v>138</v>
      </c>
      <c r="B2000" t="s">
        <v>2268</v>
      </c>
      <c r="C2000" t="s">
        <v>2278</v>
      </c>
      <c r="D2000" s="7">
        <v>1</v>
      </c>
      <c r="E2000" t="s">
        <v>2293</v>
      </c>
      <c r="F2000" t="s">
        <v>2296</v>
      </c>
      <c r="G2000" t="s">
        <v>2299</v>
      </c>
      <c r="H2000" t="s">
        <v>2302</v>
      </c>
      <c r="I2000">
        <v>794.46</v>
      </c>
      <c r="J2000" t="s">
        <v>2307</v>
      </c>
      <c r="K2000" t="s">
        <v>2335</v>
      </c>
      <c r="L2000" t="str">
        <f t="shared" ca="1" si="62"/>
        <v>Male</v>
      </c>
      <c r="M2000" t="str">
        <f t="shared" si="63"/>
        <v>2024</v>
      </c>
    </row>
    <row r="2001" spans="1:13" hidden="1" x14ac:dyDescent="0.25">
      <c r="A2001" s="9" t="s">
        <v>208</v>
      </c>
      <c r="B2001" t="s">
        <v>2269</v>
      </c>
      <c r="C2001" t="s">
        <v>2276</v>
      </c>
      <c r="D2001" s="7">
        <v>3</v>
      </c>
      <c r="E2001" t="s">
        <v>2293</v>
      </c>
      <c r="F2001" t="s">
        <v>2296</v>
      </c>
      <c r="G2001" t="s">
        <v>2300</v>
      </c>
      <c r="H2001" t="s">
        <v>2303</v>
      </c>
      <c r="I2001">
        <v>181.15</v>
      </c>
      <c r="J2001" t="s">
        <v>2308</v>
      </c>
      <c r="K2001" t="s">
        <v>2336</v>
      </c>
      <c r="L2001" t="s">
        <v>2300</v>
      </c>
      <c r="M2001" t="str">
        <f t="shared" si="63"/>
        <v>2024</v>
      </c>
    </row>
  </sheetData>
  <autoFilter ref="A1:M2001" xr:uid="{00000000-0001-0000-0000-000000000000}">
    <filterColumn colId="6">
      <filters>
        <filter val="Femal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CE53B-7C7F-4C09-923C-79851CF08635}">
  <dimension ref="A2:O141"/>
  <sheetViews>
    <sheetView topLeftCell="A79" workbookViewId="0">
      <selection activeCell="I88" sqref="I88:J89"/>
    </sheetView>
  </sheetViews>
  <sheetFormatPr defaultRowHeight="15" x14ac:dyDescent="0.25"/>
  <cols>
    <col min="1" max="1" width="13.140625" bestFit="1" customWidth="1"/>
    <col min="2" max="2" width="25" bestFit="1" customWidth="1"/>
    <col min="3" max="3" width="5.5703125" bestFit="1" customWidth="1"/>
    <col min="4" max="4" width="6.140625" bestFit="1" customWidth="1"/>
    <col min="5" max="5" width="9.7109375" bestFit="1" customWidth="1"/>
    <col min="6" max="6" width="9.140625" bestFit="1" customWidth="1"/>
    <col min="7" max="7" width="9.5703125" bestFit="1" customWidth="1"/>
    <col min="8" max="8" width="9.28515625" bestFit="1" customWidth="1"/>
    <col min="9" max="9" width="44.7109375" bestFit="1" customWidth="1"/>
    <col min="10" max="10" width="23.5703125" bestFit="1" customWidth="1"/>
    <col min="11" max="11" width="16.28515625" bestFit="1" customWidth="1"/>
    <col min="12" max="12" width="5.5703125" bestFit="1" customWidth="1"/>
    <col min="13" max="13" width="11.28515625" bestFit="1" customWidth="1"/>
    <col min="14" max="14" width="13.140625" bestFit="1" customWidth="1"/>
    <col min="15" max="15" width="24.42578125" bestFit="1" customWidth="1"/>
    <col min="16" max="1154" width="16.28515625" bestFit="1" customWidth="1"/>
    <col min="1155" max="1155" width="11.28515625" bestFit="1" customWidth="1"/>
    <col min="1156" max="1156" width="9.85546875" bestFit="1" customWidth="1"/>
    <col min="1157" max="1157" width="9.28515625" bestFit="1" customWidth="1"/>
    <col min="1158" max="1158" width="9.5703125" bestFit="1" customWidth="1"/>
    <col min="1159" max="1159" width="9.28515625" bestFit="1" customWidth="1"/>
    <col min="1161" max="1161" width="9.7109375" bestFit="1" customWidth="1"/>
    <col min="1162" max="1162" width="9.42578125" bestFit="1" customWidth="1"/>
    <col min="1163" max="1163" width="9.28515625" bestFit="1" customWidth="1"/>
    <col min="1164" max="1164" width="9.7109375" bestFit="1" customWidth="1"/>
    <col min="1165" max="1166" width="9.28515625" bestFit="1" customWidth="1"/>
    <col min="1167" max="1167" width="9" bestFit="1" customWidth="1"/>
    <col min="1168" max="1168" width="9.28515625" bestFit="1" customWidth="1"/>
    <col min="1169" max="1169" width="9" bestFit="1" customWidth="1"/>
    <col min="1170" max="1170" width="9.5703125" bestFit="1" customWidth="1"/>
    <col min="1171" max="1171" width="9.28515625" bestFit="1" customWidth="1"/>
    <col min="1173" max="1174" width="9" bestFit="1" customWidth="1"/>
    <col min="1175" max="1175" width="9.42578125" bestFit="1" customWidth="1"/>
    <col min="1177" max="1177" width="9.5703125" bestFit="1" customWidth="1"/>
    <col min="1178" max="1180" width="9" bestFit="1" customWidth="1"/>
    <col min="1182" max="1182" width="9.5703125" bestFit="1" customWidth="1"/>
    <col min="1183" max="1183" width="9.7109375" bestFit="1" customWidth="1"/>
    <col min="1184" max="1184" width="9.42578125" bestFit="1" customWidth="1"/>
    <col min="1185" max="1185" width="9.28515625" bestFit="1" customWidth="1"/>
    <col min="1187" max="1187" width="9.42578125" bestFit="1" customWidth="1"/>
    <col min="1188" max="1188" width="9" bestFit="1" customWidth="1"/>
    <col min="1189" max="1189" width="10" bestFit="1" customWidth="1"/>
    <col min="1190" max="1192" width="9.5703125" bestFit="1" customWidth="1"/>
    <col min="1193" max="1193" width="9.7109375" bestFit="1" customWidth="1"/>
    <col min="1194" max="1195" width="9.5703125" bestFit="1" customWidth="1"/>
    <col min="1196" max="1196" width="9.28515625" bestFit="1" customWidth="1"/>
    <col min="1198" max="1198" width="9.7109375" bestFit="1" customWidth="1"/>
    <col min="1199" max="1200" width="9.42578125" bestFit="1" customWidth="1"/>
    <col min="1201" max="1201" width="10" bestFit="1" customWidth="1"/>
    <col min="1202" max="1203" width="9.7109375" bestFit="1" customWidth="1"/>
    <col min="1204" max="1204" width="9.42578125" bestFit="1" customWidth="1"/>
    <col min="1205" max="1205" width="10.140625" bestFit="1" customWidth="1"/>
    <col min="1206" max="1206" width="9.7109375" bestFit="1" customWidth="1"/>
    <col min="1207" max="1207" width="9.5703125" bestFit="1" customWidth="1"/>
    <col min="1208" max="1208" width="9.85546875" bestFit="1" customWidth="1"/>
    <col min="1209" max="1209" width="9.42578125" bestFit="1" customWidth="1"/>
    <col min="1210" max="1210" width="9.7109375" bestFit="1" customWidth="1"/>
    <col min="1211" max="1212" width="9.42578125" bestFit="1" customWidth="1"/>
    <col min="1213" max="1216" width="9.5703125" bestFit="1" customWidth="1"/>
    <col min="1217" max="1218" width="10" bestFit="1" customWidth="1"/>
    <col min="1219" max="1219" width="9.28515625" bestFit="1" customWidth="1"/>
    <col min="1220" max="1220" width="9.7109375" bestFit="1" customWidth="1"/>
    <col min="1221" max="1221" width="9.28515625" bestFit="1" customWidth="1"/>
    <col min="1223" max="1223" width="9.85546875" bestFit="1" customWidth="1"/>
    <col min="1224" max="1224" width="9.5703125" bestFit="1" customWidth="1"/>
    <col min="1225" max="1225" width="9.28515625" bestFit="1" customWidth="1"/>
    <col min="1226" max="1227" width="9" bestFit="1" customWidth="1"/>
    <col min="1228" max="1228" width="9.28515625" bestFit="1" customWidth="1"/>
    <col min="1229" max="1229" width="9.5703125" bestFit="1" customWidth="1"/>
    <col min="1230" max="1231" width="9.28515625" bestFit="1" customWidth="1"/>
    <col min="1232" max="1232" width="10.28515625" bestFit="1" customWidth="1"/>
    <col min="1233" max="1233" width="9.5703125" bestFit="1" customWidth="1"/>
    <col min="1234" max="1234" width="9.28515625" bestFit="1" customWidth="1"/>
    <col min="1235" max="1235" width="9.42578125" bestFit="1" customWidth="1"/>
    <col min="1236" max="1236" width="9.5703125" bestFit="1" customWidth="1"/>
    <col min="1237" max="1237" width="9.28515625" bestFit="1" customWidth="1"/>
    <col min="1238" max="1238" width="9.42578125" bestFit="1" customWidth="1"/>
    <col min="1239" max="1239" width="9.5703125" bestFit="1" customWidth="1"/>
    <col min="1240" max="1240" width="9.85546875" bestFit="1" customWidth="1"/>
    <col min="1241" max="1241" width="9.28515625" bestFit="1" customWidth="1"/>
    <col min="1242" max="1242" width="9.7109375" bestFit="1" customWidth="1"/>
    <col min="1243" max="1243" width="9.5703125" bestFit="1" customWidth="1"/>
    <col min="1244" max="1244" width="9.7109375" bestFit="1" customWidth="1"/>
    <col min="1245" max="1245" width="9.42578125" bestFit="1" customWidth="1"/>
    <col min="1246" max="1247" width="9.5703125" bestFit="1" customWidth="1"/>
    <col min="1248" max="1248" width="9.7109375" bestFit="1" customWidth="1"/>
    <col min="1249" max="1249" width="9.42578125" bestFit="1" customWidth="1"/>
    <col min="1250" max="1251" width="9.7109375" bestFit="1" customWidth="1"/>
    <col min="1252" max="1252" width="10" bestFit="1" customWidth="1"/>
    <col min="1253" max="1253" width="9.42578125" bestFit="1" customWidth="1"/>
    <col min="1254" max="1254" width="10" bestFit="1" customWidth="1"/>
    <col min="1255" max="1255" width="9.5703125" bestFit="1" customWidth="1"/>
    <col min="1256" max="1256" width="9.28515625" bestFit="1" customWidth="1"/>
    <col min="1257" max="1257" width="9.7109375" bestFit="1" customWidth="1"/>
    <col min="1258" max="1258" width="9.5703125" bestFit="1" customWidth="1"/>
    <col min="1259" max="1260" width="9.28515625" bestFit="1" customWidth="1"/>
    <col min="1261" max="1261" width="9.5703125" bestFit="1" customWidth="1"/>
    <col min="1262" max="1262" width="10.28515625" bestFit="1" customWidth="1"/>
    <col min="1263" max="1263" width="9.7109375" bestFit="1" customWidth="1"/>
    <col min="1264" max="1264" width="9.5703125" bestFit="1" customWidth="1"/>
    <col min="1265" max="1265" width="9.42578125" bestFit="1" customWidth="1"/>
    <col min="1266" max="1266" width="9.5703125" bestFit="1" customWidth="1"/>
    <col min="1267" max="1267" width="9.28515625" bestFit="1" customWidth="1"/>
    <col min="1268" max="1268" width="9.42578125" bestFit="1" customWidth="1"/>
    <col min="1269" max="1270" width="9.28515625" bestFit="1" customWidth="1"/>
    <col min="1271" max="1271" width="9.5703125" bestFit="1" customWidth="1"/>
    <col min="1272" max="1272" width="10" bestFit="1" customWidth="1"/>
    <col min="1273" max="1274" width="9.5703125" bestFit="1" customWidth="1"/>
    <col min="1275" max="1275" width="9.7109375" bestFit="1" customWidth="1"/>
    <col min="1276" max="1276" width="10" bestFit="1" customWidth="1"/>
    <col min="1277" max="1277" width="9.42578125" bestFit="1" customWidth="1"/>
    <col min="1278" max="1278" width="9.5703125" bestFit="1" customWidth="1"/>
    <col min="1279" max="1279" width="10.140625" bestFit="1" customWidth="1"/>
    <col min="1280" max="1280" width="9.7109375" bestFit="1" customWidth="1"/>
    <col min="1281" max="1281" width="9.5703125" bestFit="1" customWidth="1"/>
    <col min="1282" max="1282" width="9.7109375" bestFit="1" customWidth="1"/>
    <col min="1283" max="1283" width="9.28515625" bestFit="1" customWidth="1"/>
    <col min="1284" max="1285" width="9.5703125" bestFit="1" customWidth="1"/>
    <col min="1286" max="1286" width="9.42578125" bestFit="1" customWidth="1"/>
    <col min="1287" max="1287" width="9.5703125" bestFit="1" customWidth="1"/>
    <col min="1288" max="1288" width="9.7109375" bestFit="1" customWidth="1"/>
    <col min="1289" max="1289" width="9.5703125" bestFit="1" customWidth="1"/>
    <col min="1290" max="1291" width="9.85546875" bestFit="1" customWidth="1"/>
    <col min="1292" max="1292" width="9.7109375" bestFit="1" customWidth="1"/>
    <col min="1293" max="1293" width="9.5703125" bestFit="1" customWidth="1"/>
    <col min="1294" max="1294" width="9.28515625" bestFit="1" customWidth="1"/>
    <col min="1295" max="1295" width="9.42578125" bestFit="1" customWidth="1"/>
    <col min="1296" max="1296" width="9.7109375" bestFit="1" customWidth="1"/>
    <col min="1297" max="1297" width="10" bestFit="1" customWidth="1"/>
    <col min="1298" max="1298" width="9.28515625" bestFit="1" customWidth="1"/>
    <col min="1299" max="1299" width="9.42578125" bestFit="1" customWidth="1"/>
    <col min="1300" max="1300" width="9.85546875" bestFit="1" customWidth="1"/>
    <col min="1301" max="1301" width="9.5703125" bestFit="1" customWidth="1"/>
    <col min="1302" max="1302" width="9.7109375" bestFit="1" customWidth="1"/>
    <col min="1303" max="1303" width="9.85546875" bestFit="1" customWidth="1"/>
    <col min="1304" max="1304" width="9.7109375" bestFit="1" customWidth="1"/>
    <col min="1305" max="1305" width="9.85546875" bestFit="1" customWidth="1"/>
    <col min="1306" max="1306" width="9.7109375" bestFit="1" customWidth="1"/>
    <col min="1307" max="1309" width="9.42578125" bestFit="1" customWidth="1"/>
    <col min="1310" max="1310" width="9.85546875" bestFit="1" customWidth="1"/>
    <col min="1311" max="1311" width="9.5703125" bestFit="1" customWidth="1"/>
    <col min="1312" max="1312" width="10" bestFit="1" customWidth="1"/>
    <col min="1313" max="1313" width="9.28515625" bestFit="1" customWidth="1"/>
    <col min="1314" max="1315" width="9.7109375" bestFit="1" customWidth="1"/>
    <col min="1316" max="1316" width="9.85546875" bestFit="1" customWidth="1"/>
    <col min="1317" max="1317" width="9.7109375" bestFit="1" customWidth="1"/>
    <col min="1318" max="1318" width="10.140625" bestFit="1" customWidth="1"/>
    <col min="1319" max="1319" width="10.28515625" bestFit="1" customWidth="1"/>
    <col min="1320" max="1320" width="9.5703125" bestFit="1" customWidth="1"/>
    <col min="1321" max="1321" width="9.42578125" bestFit="1" customWidth="1"/>
    <col min="1322" max="1322" width="10.140625" bestFit="1" customWidth="1"/>
    <col min="1323" max="1323" width="10.28515625" bestFit="1" customWidth="1"/>
    <col min="1324" max="1325" width="9.5703125" bestFit="1" customWidth="1"/>
    <col min="1326" max="1326" width="9.42578125" bestFit="1" customWidth="1"/>
    <col min="1327" max="1327" width="9.5703125" bestFit="1" customWidth="1"/>
    <col min="1328" max="1329" width="9.85546875" bestFit="1" customWidth="1"/>
    <col min="1330" max="1330" width="9.7109375" bestFit="1" customWidth="1"/>
    <col min="1331" max="1331" width="9.85546875" bestFit="1" customWidth="1"/>
    <col min="1332" max="1332" width="9.5703125" bestFit="1" customWidth="1"/>
    <col min="1333" max="1333" width="9.85546875" bestFit="1" customWidth="1"/>
    <col min="1334" max="1334" width="9.5703125" bestFit="1" customWidth="1"/>
    <col min="1335" max="1335" width="10" bestFit="1" customWidth="1"/>
    <col min="1336" max="1336" width="9.7109375" bestFit="1" customWidth="1"/>
    <col min="1337" max="1337" width="10.140625" bestFit="1" customWidth="1"/>
    <col min="1338" max="1339" width="9.7109375" bestFit="1" customWidth="1"/>
    <col min="1340" max="1340" width="10" bestFit="1" customWidth="1"/>
    <col min="1341" max="1341" width="9.7109375" bestFit="1" customWidth="1"/>
    <col min="1342" max="1342" width="9.28515625" bestFit="1" customWidth="1"/>
    <col min="1343" max="1343" width="9.42578125" bestFit="1" customWidth="1"/>
    <col min="1344" max="1346" width="9.5703125" bestFit="1" customWidth="1"/>
    <col min="1347" max="1347" width="9.28515625" bestFit="1" customWidth="1"/>
    <col min="1348" max="1348" width="9.85546875" bestFit="1" customWidth="1"/>
    <col min="1349" max="1351" width="9.7109375" bestFit="1" customWidth="1"/>
    <col min="1352" max="1352" width="9.28515625" bestFit="1" customWidth="1"/>
    <col min="1353" max="1353" width="9.42578125" bestFit="1" customWidth="1"/>
    <col min="1354" max="1356" width="9.28515625" bestFit="1" customWidth="1"/>
    <col min="1357" max="1357" width="9.42578125" bestFit="1" customWidth="1"/>
    <col min="1358" max="1358" width="9.7109375" bestFit="1" customWidth="1"/>
    <col min="1359" max="1360" width="9.28515625" bestFit="1" customWidth="1"/>
    <col min="1361" max="1361" width="9.42578125" bestFit="1" customWidth="1"/>
    <col min="1362" max="1362" width="9.28515625" bestFit="1" customWidth="1"/>
    <col min="1363" max="1363" width="9.42578125" bestFit="1" customWidth="1"/>
    <col min="1364" max="1364" width="9.5703125" bestFit="1" customWidth="1"/>
    <col min="1365" max="1365" width="9.28515625" bestFit="1" customWidth="1"/>
    <col min="1366" max="1366" width="9.42578125" bestFit="1" customWidth="1"/>
    <col min="1367" max="1368" width="9.28515625" bestFit="1" customWidth="1"/>
    <col min="1369" max="1369" width="9.42578125" bestFit="1" customWidth="1"/>
    <col min="1371" max="1371" width="9.42578125" bestFit="1" customWidth="1"/>
    <col min="1372" max="1372" width="9.7109375" bestFit="1" customWidth="1"/>
    <col min="1373" max="1373" width="9.42578125" bestFit="1" customWidth="1"/>
    <col min="1374" max="1374" width="9.7109375" bestFit="1" customWidth="1"/>
    <col min="1375" max="1375" width="9.42578125" bestFit="1" customWidth="1"/>
    <col min="1378" max="1378" width="9.85546875" bestFit="1" customWidth="1"/>
    <col min="1379" max="1379" width="9.7109375" bestFit="1" customWidth="1"/>
    <col min="1380" max="1380" width="9.28515625" bestFit="1" customWidth="1"/>
    <col min="1381" max="1382" width="9.42578125" bestFit="1" customWidth="1"/>
    <col min="1383" max="1383" width="9.85546875" bestFit="1" customWidth="1"/>
    <col min="1384" max="1384" width="9.42578125" bestFit="1" customWidth="1"/>
    <col min="1385" max="1385" width="9.5703125" bestFit="1" customWidth="1"/>
    <col min="1386" max="1386" width="9.42578125" bestFit="1" customWidth="1"/>
    <col min="1387" max="1387" width="9.7109375" bestFit="1" customWidth="1"/>
    <col min="1388" max="1388" width="9.5703125" bestFit="1" customWidth="1"/>
    <col min="1389" max="1389" width="9.28515625" bestFit="1" customWidth="1"/>
    <col min="1390" max="1390" width="9.42578125" bestFit="1" customWidth="1"/>
    <col min="1391" max="1391" width="9.85546875" bestFit="1" customWidth="1"/>
    <col min="1394" max="1394" width="9.5703125" bestFit="1" customWidth="1"/>
    <col min="1395" max="1395" width="10.28515625" bestFit="1" customWidth="1"/>
    <col min="1396" max="1396" width="9.5703125" bestFit="1" customWidth="1"/>
    <col min="1397" max="1397" width="9.28515625" bestFit="1" customWidth="1"/>
    <col min="1398" max="1398" width="9.5703125" bestFit="1" customWidth="1"/>
    <col min="1400" max="1400" width="9.42578125" bestFit="1" customWidth="1"/>
    <col min="1401" max="1401" width="9.28515625" bestFit="1" customWidth="1"/>
    <col min="1402" max="1403" width="9.5703125" bestFit="1" customWidth="1"/>
    <col min="1405" max="1405" width="9.5703125" bestFit="1" customWidth="1"/>
    <col min="1406" max="1406" width="9.42578125" bestFit="1" customWidth="1"/>
    <col min="1408" max="1409" width="9.28515625" bestFit="1" customWidth="1"/>
    <col min="1410" max="1410" width="9.42578125" bestFit="1" customWidth="1"/>
    <col min="1411" max="1411" width="9.7109375" bestFit="1" customWidth="1"/>
    <col min="1412" max="1413" width="9.5703125" bestFit="1" customWidth="1"/>
    <col min="1415" max="1415" width="9.42578125" bestFit="1" customWidth="1"/>
    <col min="1416" max="1416" width="10.140625" bestFit="1" customWidth="1"/>
    <col min="1417" max="1417" width="9.5703125" bestFit="1" customWidth="1"/>
    <col min="1418" max="1418" width="10" bestFit="1" customWidth="1"/>
    <col min="1419" max="1419" width="9.28515625" bestFit="1" customWidth="1"/>
    <col min="1421" max="1421" width="9.42578125" bestFit="1" customWidth="1"/>
    <col min="1422" max="1422" width="9.5703125" bestFit="1" customWidth="1"/>
    <col min="1423" max="1423" width="9.28515625" bestFit="1" customWidth="1"/>
    <col min="1424" max="1425" width="9.42578125" bestFit="1" customWidth="1"/>
    <col min="1426" max="1426" width="9.7109375" bestFit="1" customWidth="1"/>
    <col min="1427" max="1427" width="9.5703125" bestFit="1" customWidth="1"/>
    <col min="1428" max="1428" width="9.7109375" bestFit="1" customWidth="1"/>
    <col min="1429" max="1429" width="9.42578125" bestFit="1" customWidth="1"/>
    <col min="1430" max="1430" width="9.7109375" bestFit="1" customWidth="1"/>
    <col min="1431" max="1431" width="10.140625" bestFit="1" customWidth="1"/>
    <col min="1432" max="1432" width="9.7109375" bestFit="1" customWidth="1"/>
    <col min="1433" max="1433" width="9.28515625" bestFit="1" customWidth="1"/>
    <col min="1436" max="1436" width="9.7109375" bestFit="1" customWidth="1"/>
    <col min="1437" max="1437" width="9.42578125" bestFit="1" customWidth="1"/>
    <col min="1438" max="1438" width="9.7109375" bestFit="1" customWidth="1"/>
    <col min="1439" max="1439" width="9.5703125" bestFit="1" customWidth="1"/>
    <col min="1440" max="1440" width="9.42578125" bestFit="1" customWidth="1"/>
    <col min="1441" max="1441" width="9.7109375" bestFit="1" customWidth="1"/>
    <col min="1442" max="1442" width="9.42578125" bestFit="1" customWidth="1"/>
    <col min="1443" max="1443" width="10" bestFit="1" customWidth="1"/>
    <col min="1444" max="1444" width="10.140625" bestFit="1" customWidth="1"/>
    <col min="1445" max="1445" width="9.42578125" bestFit="1" customWidth="1"/>
    <col min="1446" max="1446" width="9.7109375" bestFit="1" customWidth="1"/>
    <col min="1447" max="1447" width="9.85546875" bestFit="1" customWidth="1"/>
    <col min="1448" max="1448" width="10" bestFit="1" customWidth="1"/>
    <col min="1449" max="1450" width="9.42578125" bestFit="1" customWidth="1"/>
    <col min="1451" max="1451" width="10.140625" bestFit="1" customWidth="1"/>
    <col min="1452" max="1452" width="9.85546875" bestFit="1" customWidth="1"/>
    <col min="1453" max="1453" width="9.28515625" bestFit="1" customWidth="1"/>
    <col min="1454" max="1454" width="9.5703125" bestFit="1" customWidth="1"/>
    <col min="1455" max="1456" width="9.42578125" bestFit="1" customWidth="1"/>
    <col min="1457" max="1457" width="9.7109375" bestFit="1" customWidth="1"/>
    <col min="1458" max="1458" width="9.5703125" bestFit="1" customWidth="1"/>
    <col min="1459" max="1460" width="9.7109375" bestFit="1" customWidth="1"/>
    <col min="1461" max="1464" width="9.28515625" bestFit="1" customWidth="1"/>
    <col min="1465" max="1465" width="9.42578125" bestFit="1" customWidth="1"/>
    <col min="1466" max="1466" width="9.85546875" bestFit="1" customWidth="1"/>
    <col min="1467" max="1467" width="9.7109375" bestFit="1" customWidth="1"/>
    <col min="1468" max="1468" width="9.28515625" bestFit="1" customWidth="1"/>
    <col min="1469" max="1469" width="9.85546875" bestFit="1" customWidth="1"/>
    <col min="1470" max="1470" width="9.28515625" bestFit="1" customWidth="1"/>
    <col min="1471" max="1471" width="9.42578125" bestFit="1" customWidth="1"/>
    <col min="1473" max="1473" width="9.85546875" bestFit="1" customWidth="1"/>
    <col min="1475" max="1475" width="9.28515625" bestFit="1" customWidth="1"/>
    <col min="1477" max="1477" width="9.28515625" bestFit="1" customWidth="1"/>
    <col min="1478" max="1478" width="9.7109375" bestFit="1" customWidth="1"/>
    <col min="1479" max="1480" width="9.42578125" bestFit="1" customWidth="1"/>
    <col min="1481" max="1481" width="9.7109375" bestFit="1" customWidth="1"/>
    <col min="1484" max="1484" width="9.5703125" bestFit="1" customWidth="1"/>
    <col min="1485" max="1485" width="9.85546875" bestFit="1" customWidth="1"/>
    <col min="1486" max="1486" width="9.42578125" bestFit="1" customWidth="1"/>
    <col min="1487" max="1487" width="9.28515625" bestFit="1" customWidth="1"/>
    <col min="1488" max="1488" width="9.5703125" bestFit="1" customWidth="1"/>
    <col min="1489" max="1490" width="9.28515625" bestFit="1" customWidth="1"/>
    <col min="1491" max="1491" width="9.85546875" bestFit="1" customWidth="1"/>
    <col min="1492" max="1492" width="9.42578125" bestFit="1" customWidth="1"/>
    <col min="1493" max="1493" width="9.28515625" bestFit="1" customWidth="1"/>
    <col min="1495" max="1495" width="9.42578125" bestFit="1" customWidth="1"/>
    <col min="1497" max="1497" width="9.28515625" bestFit="1" customWidth="1"/>
    <col min="1498" max="1498" width="9.5703125" bestFit="1" customWidth="1"/>
    <col min="1499" max="1499" width="9.42578125" bestFit="1" customWidth="1"/>
    <col min="1500" max="1500" width="9.85546875" bestFit="1" customWidth="1"/>
    <col min="1501" max="1501" width="9.28515625" bestFit="1" customWidth="1"/>
    <col min="1502" max="1502" width="9.5703125" bestFit="1" customWidth="1"/>
    <col min="1503" max="1503" width="10.28515625" bestFit="1" customWidth="1"/>
    <col min="1504" max="1504" width="9.28515625" bestFit="1" customWidth="1"/>
    <col min="1507" max="1507" width="9.28515625" bestFit="1" customWidth="1"/>
    <col min="1510" max="1510" width="9.28515625" bestFit="1" customWidth="1"/>
    <col min="1511" max="1511" width="9.5703125" bestFit="1" customWidth="1"/>
    <col min="1512" max="1512" width="9.28515625" bestFit="1" customWidth="1"/>
    <col min="1513" max="1513" width="10" bestFit="1" customWidth="1"/>
    <col min="1516" max="1516" width="9.42578125" bestFit="1" customWidth="1"/>
    <col min="1517" max="1517" width="9.28515625" bestFit="1" customWidth="1"/>
    <col min="1518" max="1519" width="9.5703125" bestFit="1" customWidth="1"/>
    <col min="1520" max="1522" width="9.28515625" bestFit="1" customWidth="1"/>
    <col min="1524" max="1524" width="9.5703125" bestFit="1" customWidth="1"/>
    <col min="1525" max="1525" width="9.42578125" bestFit="1" customWidth="1"/>
    <col min="1526" max="1527" width="9.28515625" bestFit="1" customWidth="1"/>
    <col min="1529" max="1529" width="9.42578125" bestFit="1" customWidth="1"/>
    <col min="1530" max="1530" width="9.28515625" bestFit="1" customWidth="1"/>
    <col min="1531" max="1531" width="9.42578125" bestFit="1" customWidth="1"/>
    <col min="1532" max="1532" width="9.7109375" bestFit="1" customWidth="1"/>
    <col min="1533" max="1533" width="9.5703125" bestFit="1" customWidth="1"/>
    <col min="1534" max="1534" width="9.85546875" bestFit="1" customWidth="1"/>
    <col min="1535" max="1535" width="9.42578125" bestFit="1" customWidth="1"/>
    <col min="1536" max="1536" width="9.7109375" bestFit="1" customWidth="1"/>
    <col min="1537" max="1537" width="9.5703125" bestFit="1" customWidth="1"/>
    <col min="1538" max="1538" width="9.28515625" bestFit="1" customWidth="1"/>
    <col min="1539" max="1539" width="9.42578125" bestFit="1" customWidth="1"/>
    <col min="1540" max="1540" width="9.7109375" bestFit="1" customWidth="1"/>
    <col min="1541" max="1541" width="9.28515625" bestFit="1" customWidth="1"/>
    <col min="1543" max="1543" width="9.5703125" bestFit="1" customWidth="1"/>
    <col min="1544" max="1544" width="10" bestFit="1" customWidth="1"/>
    <col min="1545" max="1546" width="9.42578125" bestFit="1" customWidth="1"/>
    <col min="1547" max="1547" width="9.28515625" bestFit="1" customWidth="1"/>
    <col min="1548" max="1548" width="9.42578125" bestFit="1" customWidth="1"/>
    <col min="1549" max="1549" width="10.42578125" bestFit="1" customWidth="1"/>
    <col min="1550" max="1550" width="9.28515625" bestFit="1" customWidth="1"/>
    <col min="1551" max="1551" width="9.5703125" bestFit="1" customWidth="1"/>
    <col min="1552" max="1552" width="10.42578125" bestFit="1" customWidth="1"/>
    <col min="1553" max="1553" width="9.28515625" bestFit="1" customWidth="1"/>
    <col min="1554" max="1555" width="9.42578125" bestFit="1" customWidth="1"/>
    <col min="1559" max="1560" width="9.5703125" bestFit="1" customWidth="1"/>
    <col min="1561" max="1561" width="9.28515625" bestFit="1" customWidth="1"/>
    <col min="1562" max="1564" width="9.42578125" bestFit="1" customWidth="1"/>
    <col min="1565" max="1566" width="9.5703125" bestFit="1" customWidth="1"/>
    <col min="1567" max="1567" width="9.42578125" bestFit="1" customWidth="1"/>
    <col min="1568" max="1568" width="9.5703125" bestFit="1" customWidth="1"/>
    <col min="1569" max="1569" width="9.85546875" bestFit="1" customWidth="1"/>
    <col min="1570" max="1571" width="9.42578125" bestFit="1" customWidth="1"/>
    <col min="1572" max="1572" width="9.85546875" bestFit="1" customWidth="1"/>
    <col min="1573" max="1573" width="9.42578125" bestFit="1" customWidth="1"/>
    <col min="1574" max="1574" width="9.5703125" bestFit="1" customWidth="1"/>
    <col min="1575" max="1575" width="9.85546875" bestFit="1" customWidth="1"/>
    <col min="1576" max="1576" width="9.42578125" bestFit="1" customWidth="1"/>
    <col min="1577" max="1577" width="9.5703125" bestFit="1" customWidth="1"/>
    <col min="1578" max="1578" width="9.85546875" bestFit="1" customWidth="1"/>
    <col min="1579" max="1579" width="9.42578125" bestFit="1" customWidth="1"/>
    <col min="1580" max="1580" width="9.85546875" bestFit="1" customWidth="1"/>
    <col min="1581" max="1582" width="9.7109375" bestFit="1" customWidth="1"/>
    <col min="1583" max="1583" width="9.42578125" bestFit="1" customWidth="1"/>
    <col min="1584" max="1584" width="9.7109375" bestFit="1" customWidth="1"/>
    <col min="1585" max="1585" width="9.5703125" bestFit="1" customWidth="1"/>
    <col min="1586" max="1587" width="10.28515625" bestFit="1" customWidth="1"/>
    <col min="1588" max="1588" width="9.7109375" bestFit="1" customWidth="1"/>
    <col min="1589" max="1589" width="9.85546875" bestFit="1" customWidth="1"/>
    <col min="1590" max="1591" width="9.5703125" bestFit="1" customWidth="1"/>
    <col min="1592" max="1592" width="9.28515625" bestFit="1" customWidth="1"/>
    <col min="1593" max="1593" width="9.42578125" bestFit="1" customWidth="1"/>
    <col min="1594" max="1594" width="9.85546875" bestFit="1" customWidth="1"/>
    <col min="1595" max="1595" width="10.140625" bestFit="1" customWidth="1"/>
    <col min="1596" max="1596" width="9.42578125" bestFit="1" customWidth="1"/>
    <col min="1598" max="1598" width="9.28515625" bestFit="1" customWidth="1"/>
    <col min="1599" max="1599" width="9.7109375" bestFit="1" customWidth="1"/>
    <col min="1600" max="1600" width="9.28515625" bestFit="1" customWidth="1"/>
    <col min="1601" max="1602" width="9.7109375" bestFit="1" customWidth="1"/>
    <col min="1603" max="1603" width="9.85546875" bestFit="1" customWidth="1"/>
    <col min="1604" max="1605" width="9.5703125" bestFit="1" customWidth="1"/>
    <col min="1606" max="1606" width="10" bestFit="1" customWidth="1"/>
    <col min="1607" max="1607" width="9.42578125" bestFit="1" customWidth="1"/>
    <col min="1608" max="1608" width="9.28515625" bestFit="1" customWidth="1"/>
    <col min="1609" max="1610" width="9.7109375" bestFit="1" customWidth="1"/>
    <col min="1611" max="1612" width="9.28515625" bestFit="1" customWidth="1"/>
    <col min="1613" max="1613" width="9.5703125" bestFit="1" customWidth="1"/>
    <col min="1614" max="1615" width="9.7109375" bestFit="1" customWidth="1"/>
    <col min="1616" max="1616" width="9.42578125" bestFit="1" customWidth="1"/>
    <col min="1617" max="1617" width="9.28515625" bestFit="1" customWidth="1"/>
    <col min="1618" max="1618" width="9.5703125" bestFit="1" customWidth="1"/>
    <col min="1619" max="1620" width="9.28515625" bestFit="1" customWidth="1"/>
    <col min="1621" max="1621" width="9.7109375" bestFit="1" customWidth="1"/>
    <col min="1622" max="1622" width="9.85546875" bestFit="1" customWidth="1"/>
    <col min="1623" max="1623" width="10.140625" bestFit="1" customWidth="1"/>
    <col min="1624" max="1624" width="10" bestFit="1" customWidth="1"/>
    <col min="1625" max="1625" width="9.42578125" bestFit="1" customWidth="1"/>
    <col min="1626" max="1628" width="9.5703125" bestFit="1" customWidth="1"/>
    <col min="1629" max="1629" width="10" bestFit="1" customWidth="1"/>
    <col min="1630" max="1630" width="9.7109375" bestFit="1" customWidth="1"/>
    <col min="1631" max="1631" width="9.5703125" bestFit="1" customWidth="1"/>
    <col min="1632" max="1632" width="9.7109375" bestFit="1" customWidth="1"/>
    <col min="1633" max="1633" width="9.5703125" bestFit="1" customWidth="1"/>
    <col min="1634" max="1634" width="9.28515625" bestFit="1" customWidth="1"/>
    <col min="1635" max="1635" width="9.85546875" bestFit="1" customWidth="1"/>
    <col min="1636" max="1636" width="9.7109375" bestFit="1" customWidth="1"/>
    <col min="1637" max="1637" width="9.42578125" bestFit="1" customWidth="1"/>
    <col min="1638" max="1638" width="9.5703125" bestFit="1" customWidth="1"/>
    <col min="1639" max="1639" width="9.28515625" bestFit="1" customWidth="1"/>
    <col min="1640" max="1640" width="10.140625" bestFit="1" customWidth="1"/>
    <col min="1641" max="1642" width="9.42578125" bestFit="1" customWidth="1"/>
    <col min="1643" max="1643" width="9.5703125" bestFit="1" customWidth="1"/>
    <col min="1644" max="1646" width="9.85546875" bestFit="1" customWidth="1"/>
    <col min="1647" max="1647" width="10.140625" bestFit="1" customWidth="1"/>
    <col min="1648" max="1648" width="9.85546875" bestFit="1" customWidth="1"/>
    <col min="1649" max="1649" width="9.28515625" bestFit="1" customWidth="1"/>
    <col min="1650" max="1651" width="9.42578125" bestFit="1" customWidth="1"/>
    <col min="1652" max="1652" width="9.5703125" bestFit="1" customWidth="1"/>
    <col min="1653" max="1653" width="9.7109375" bestFit="1" customWidth="1"/>
    <col min="1654" max="1654" width="9.42578125" bestFit="1" customWidth="1"/>
    <col min="1655" max="1655" width="9.28515625" bestFit="1" customWidth="1"/>
    <col min="1656" max="1656" width="9.42578125" bestFit="1" customWidth="1"/>
    <col min="1657" max="1657" width="9.28515625" bestFit="1" customWidth="1"/>
    <col min="1658" max="1659" width="9.5703125" bestFit="1" customWidth="1"/>
    <col min="1660" max="1660" width="10" bestFit="1" customWidth="1"/>
    <col min="1661" max="1661" width="9.7109375" bestFit="1" customWidth="1"/>
    <col min="1662" max="1662" width="9.5703125" bestFit="1" customWidth="1"/>
    <col min="1663" max="1664" width="9.7109375" bestFit="1" customWidth="1"/>
    <col min="1665" max="1665" width="9.85546875" bestFit="1" customWidth="1"/>
    <col min="1666" max="1666" width="9.7109375" bestFit="1" customWidth="1"/>
    <col min="1667" max="1667" width="9.85546875" bestFit="1" customWidth="1"/>
    <col min="1668" max="1668" width="10.140625" bestFit="1" customWidth="1"/>
    <col min="1669" max="1669" width="9.7109375" bestFit="1" customWidth="1"/>
    <col min="1670" max="1670" width="9.28515625" bestFit="1" customWidth="1"/>
    <col min="1671" max="1671" width="9.5703125" bestFit="1" customWidth="1"/>
    <col min="1672" max="1672" width="9.7109375" bestFit="1" customWidth="1"/>
    <col min="1673" max="1673" width="9.85546875" bestFit="1" customWidth="1"/>
    <col min="1674" max="1674" width="10.28515625" bestFit="1" customWidth="1"/>
    <col min="1675" max="1675" width="9.85546875" bestFit="1" customWidth="1"/>
    <col min="1676" max="1677" width="9.7109375" bestFit="1" customWidth="1"/>
    <col min="1678" max="1678" width="9.85546875" bestFit="1" customWidth="1"/>
    <col min="1679" max="1679" width="9.5703125" bestFit="1" customWidth="1"/>
    <col min="1680" max="1680" width="9.7109375" bestFit="1" customWidth="1"/>
    <col min="1681" max="1683" width="9.5703125" bestFit="1" customWidth="1"/>
    <col min="1684" max="1684" width="9.85546875" bestFit="1" customWidth="1"/>
    <col min="1685" max="1686" width="9.42578125" bestFit="1" customWidth="1"/>
    <col min="1687" max="1687" width="10.140625" bestFit="1" customWidth="1"/>
    <col min="1688" max="1688" width="10" bestFit="1" customWidth="1"/>
    <col min="1689" max="1689" width="9.85546875" bestFit="1" customWidth="1"/>
    <col min="1690" max="1691" width="9.42578125" bestFit="1" customWidth="1"/>
    <col min="1692" max="1692" width="10" bestFit="1" customWidth="1"/>
    <col min="1693" max="1694" width="9.42578125" bestFit="1" customWidth="1"/>
    <col min="1695" max="1695" width="9.7109375" bestFit="1" customWidth="1"/>
    <col min="1696" max="1696" width="9.5703125" bestFit="1" customWidth="1"/>
    <col min="1697" max="1697" width="9.42578125" bestFit="1" customWidth="1"/>
    <col min="1698" max="1699" width="10.140625" bestFit="1" customWidth="1"/>
    <col min="1700" max="1700" width="9.5703125" bestFit="1" customWidth="1"/>
    <col min="1701" max="1701" width="9.7109375" bestFit="1" customWidth="1"/>
    <col min="1702" max="1702" width="9.85546875" bestFit="1" customWidth="1"/>
    <col min="1703" max="1704" width="10.140625" bestFit="1" customWidth="1"/>
    <col min="1705" max="1705" width="9.85546875" bestFit="1" customWidth="1"/>
    <col min="1706" max="1706" width="9.5703125" bestFit="1" customWidth="1"/>
    <col min="1707" max="1707" width="9.42578125" bestFit="1" customWidth="1"/>
    <col min="1708" max="1708" width="9.7109375" bestFit="1" customWidth="1"/>
    <col min="1709" max="1709" width="9.5703125" bestFit="1" customWidth="1"/>
    <col min="1710" max="1710" width="9.7109375" bestFit="1" customWidth="1"/>
    <col min="1711" max="1711" width="9.42578125" bestFit="1" customWidth="1"/>
    <col min="1712" max="1712" width="9.5703125" bestFit="1" customWidth="1"/>
    <col min="1713" max="1714" width="9.42578125" bestFit="1" customWidth="1"/>
    <col min="1715" max="1715" width="9.5703125" bestFit="1" customWidth="1"/>
    <col min="1716" max="1716" width="9.7109375" bestFit="1" customWidth="1"/>
    <col min="1717" max="1717" width="10" bestFit="1" customWidth="1"/>
    <col min="1718" max="1718" width="9.5703125" bestFit="1" customWidth="1"/>
    <col min="1719" max="1720" width="9.7109375" bestFit="1" customWidth="1"/>
    <col min="1721" max="1722" width="9.5703125" bestFit="1" customWidth="1"/>
    <col min="1723" max="1723" width="9.28515625" bestFit="1" customWidth="1"/>
    <col min="1724" max="1724" width="9" bestFit="1" customWidth="1"/>
    <col min="1726" max="1726" width="9.28515625" bestFit="1" customWidth="1"/>
    <col min="1729" max="1729" width="9" bestFit="1" customWidth="1"/>
    <col min="1730" max="1730" width="9.7109375" bestFit="1" customWidth="1"/>
    <col min="1731" max="1731" width="9" bestFit="1" customWidth="1"/>
    <col min="1732" max="1732" width="9.28515625" bestFit="1" customWidth="1"/>
    <col min="1734" max="1734" width="9" bestFit="1" customWidth="1"/>
    <col min="1735" max="1735" width="9.42578125" bestFit="1" customWidth="1"/>
    <col min="1738" max="1738" width="9.5703125" bestFit="1" customWidth="1"/>
    <col min="1739" max="1739" width="9.28515625" bestFit="1" customWidth="1"/>
    <col min="1740" max="1741" width="9.42578125" bestFit="1" customWidth="1"/>
    <col min="1742" max="1742" width="9" bestFit="1" customWidth="1"/>
    <col min="1743" max="1743" width="9.42578125" bestFit="1" customWidth="1"/>
    <col min="1744" max="1744" width="9.28515625" bestFit="1" customWidth="1"/>
    <col min="1747" max="1748" width="9.28515625" bestFit="1" customWidth="1"/>
    <col min="1749" max="1749" width="10.140625" bestFit="1" customWidth="1"/>
    <col min="1750" max="1750" width="9" bestFit="1" customWidth="1"/>
    <col min="1752" max="1752" width="9.5703125" bestFit="1" customWidth="1"/>
    <col min="1753" max="1754" width="9.42578125" bestFit="1" customWidth="1"/>
    <col min="1755" max="1755" width="9.28515625" bestFit="1" customWidth="1"/>
    <col min="1757" max="1757" width="9.28515625" bestFit="1" customWidth="1"/>
    <col min="1760" max="1760" width="9.28515625" bestFit="1" customWidth="1"/>
    <col min="1762" max="1762" width="9" bestFit="1" customWidth="1"/>
    <col min="1763" max="1763" width="9.28515625" bestFit="1" customWidth="1"/>
    <col min="1764" max="1764" width="9.42578125" bestFit="1" customWidth="1"/>
    <col min="1766" max="1766" width="9.28515625" bestFit="1" customWidth="1"/>
    <col min="1767" max="1767" width="9.5703125" bestFit="1" customWidth="1"/>
    <col min="1768" max="1770" width="9.42578125" bestFit="1" customWidth="1"/>
    <col min="1771" max="1772" width="9.28515625" bestFit="1" customWidth="1"/>
    <col min="1773" max="1773" width="9.42578125" bestFit="1" customWidth="1"/>
    <col min="1774" max="1774" width="9.5703125" bestFit="1" customWidth="1"/>
    <col min="1775" max="1775" width="9.85546875" bestFit="1" customWidth="1"/>
    <col min="1776" max="1776" width="9.5703125" bestFit="1" customWidth="1"/>
    <col min="1777" max="1777" width="9.42578125" bestFit="1" customWidth="1"/>
    <col min="1779" max="1779" width="9" bestFit="1" customWidth="1"/>
    <col min="1780" max="1780" width="9.42578125" bestFit="1" customWidth="1"/>
    <col min="1782" max="1782" width="9.28515625" bestFit="1" customWidth="1"/>
    <col min="1784" max="1784" width="9.28515625" bestFit="1" customWidth="1"/>
    <col min="1785" max="1785" width="9" bestFit="1" customWidth="1"/>
    <col min="1787" max="1787" width="9.28515625" bestFit="1" customWidth="1"/>
    <col min="1788" max="1788" width="9" bestFit="1" customWidth="1"/>
    <col min="1789" max="1789" width="9.42578125" bestFit="1" customWidth="1"/>
    <col min="1790" max="1790" width="9.28515625" bestFit="1" customWidth="1"/>
    <col min="1791" max="1791" width="9.42578125" bestFit="1" customWidth="1"/>
    <col min="1792" max="1792" width="9.28515625" bestFit="1" customWidth="1"/>
    <col min="1793" max="1793" width="9.7109375" bestFit="1" customWidth="1"/>
    <col min="1794" max="1795" width="9.42578125" bestFit="1" customWidth="1"/>
    <col min="1796" max="1797" width="9.5703125" bestFit="1" customWidth="1"/>
    <col min="1798" max="1798" width="9.85546875" bestFit="1" customWidth="1"/>
    <col min="1799" max="1799" width="9.5703125" bestFit="1" customWidth="1"/>
    <col min="1800" max="1801" width="9.7109375" bestFit="1" customWidth="1"/>
    <col min="1804" max="1804" width="9.42578125" bestFit="1" customWidth="1"/>
    <col min="1805" max="1805" width="9.28515625" bestFit="1" customWidth="1"/>
    <col min="1806" max="1806" width="9.42578125" bestFit="1" customWidth="1"/>
    <col min="1808" max="1814" width="9.28515625" bestFit="1" customWidth="1"/>
    <col min="1816" max="1816" width="9.5703125" bestFit="1" customWidth="1"/>
    <col min="1817" max="1819" width="9.42578125" bestFit="1" customWidth="1"/>
    <col min="1820" max="1820" width="9.7109375" bestFit="1" customWidth="1"/>
    <col min="1821" max="1822" width="9.42578125" bestFit="1" customWidth="1"/>
    <col min="1823" max="1823" width="9.5703125" bestFit="1" customWidth="1"/>
    <col min="1825" max="1825" width="9.5703125" bestFit="1" customWidth="1"/>
    <col min="1826" max="1826" width="9.42578125" bestFit="1" customWidth="1"/>
    <col min="1827" max="1827" width="9.5703125" bestFit="1" customWidth="1"/>
    <col min="1828" max="1828" width="9.42578125" bestFit="1" customWidth="1"/>
    <col min="1829" max="1829" width="10.28515625" bestFit="1" customWidth="1"/>
    <col min="1830" max="1830" width="9.5703125" bestFit="1" customWidth="1"/>
    <col min="1833" max="1833" width="9" bestFit="1" customWidth="1"/>
    <col min="1834" max="1835" width="9.42578125" bestFit="1" customWidth="1"/>
    <col min="1836" max="1836" width="9.5703125" bestFit="1" customWidth="1"/>
    <col min="1837" max="1837" width="9.28515625" bestFit="1" customWidth="1"/>
    <col min="1838" max="1838" width="9.5703125" bestFit="1" customWidth="1"/>
    <col min="1839" max="1839" width="9" bestFit="1" customWidth="1"/>
    <col min="1840" max="1840" width="9.5703125" bestFit="1" customWidth="1"/>
    <col min="1841" max="1843" width="9.42578125" bestFit="1" customWidth="1"/>
    <col min="1844" max="1846" width="9" bestFit="1" customWidth="1"/>
    <col min="1847" max="1847" width="9.42578125" bestFit="1" customWidth="1"/>
    <col min="1848" max="1848" width="9.28515625" bestFit="1" customWidth="1"/>
    <col min="1850" max="1850" width="9.42578125" bestFit="1" customWidth="1"/>
    <col min="1851" max="1851" width="10" bestFit="1" customWidth="1"/>
    <col min="1854" max="1854" width="9" bestFit="1" customWidth="1"/>
    <col min="1855" max="1858" width="9.28515625" bestFit="1" customWidth="1"/>
    <col min="1859" max="1859" width="9.7109375" bestFit="1" customWidth="1"/>
    <col min="1860" max="1860" width="9.5703125" bestFit="1" customWidth="1"/>
    <col min="1861" max="1861" width="9.7109375" bestFit="1" customWidth="1"/>
    <col min="1862" max="1862" width="9" bestFit="1" customWidth="1"/>
    <col min="1863" max="1863" width="9.5703125" bestFit="1" customWidth="1"/>
    <col min="1864" max="1864" width="9" bestFit="1" customWidth="1"/>
    <col min="1865" max="1865" width="9.42578125" bestFit="1" customWidth="1"/>
    <col min="1866" max="1866" width="9.28515625" bestFit="1" customWidth="1"/>
    <col min="1867" max="1868" width="9" bestFit="1" customWidth="1"/>
    <col min="1869" max="1869" width="9.42578125" bestFit="1" customWidth="1"/>
    <col min="1870" max="1871" width="9" bestFit="1" customWidth="1"/>
    <col min="1872" max="1872" width="9.5703125" bestFit="1" customWidth="1"/>
    <col min="1873" max="1873" width="9.7109375" bestFit="1" customWidth="1"/>
    <col min="1874" max="1874" width="9.28515625" bestFit="1" customWidth="1"/>
    <col min="1875" max="1875" width="9.42578125" bestFit="1" customWidth="1"/>
    <col min="1876" max="1876" width="9" bestFit="1" customWidth="1"/>
    <col min="1877" max="1877" width="9.28515625" bestFit="1" customWidth="1"/>
    <col min="1879" max="1879" width="9.7109375" bestFit="1" customWidth="1"/>
    <col min="1880" max="1880" width="9.42578125" bestFit="1" customWidth="1"/>
    <col min="1881" max="1881" width="9" bestFit="1" customWidth="1"/>
    <col min="1882" max="1883" width="9.28515625" bestFit="1" customWidth="1"/>
    <col min="1884" max="1884" width="9.5703125" bestFit="1" customWidth="1"/>
    <col min="1885" max="1885" width="9" bestFit="1" customWidth="1"/>
    <col min="1886" max="1887" width="9.7109375" bestFit="1" customWidth="1"/>
    <col min="1889" max="1889" width="9.42578125" bestFit="1" customWidth="1"/>
    <col min="1890" max="1890" width="9" bestFit="1" customWidth="1"/>
    <col min="1891" max="1891" width="9.28515625" bestFit="1" customWidth="1"/>
    <col min="1892" max="1892" width="9.42578125" bestFit="1" customWidth="1"/>
    <col min="1895" max="1895" width="9.42578125" bestFit="1" customWidth="1"/>
    <col min="1896" max="1896" width="9.7109375" bestFit="1" customWidth="1"/>
    <col min="1900" max="1900" width="9.7109375" bestFit="1" customWidth="1"/>
    <col min="1902" max="1902" width="9.28515625" bestFit="1" customWidth="1"/>
    <col min="1905" max="1905" width="9.5703125" bestFit="1" customWidth="1"/>
    <col min="1906" max="1906" width="9.42578125" bestFit="1" customWidth="1"/>
    <col min="1907" max="1907" width="9.5703125" bestFit="1" customWidth="1"/>
    <col min="1908" max="1910" width="9.42578125" bestFit="1" customWidth="1"/>
    <col min="1911" max="1912" width="9" bestFit="1" customWidth="1"/>
    <col min="1913" max="1913" width="9.5703125" bestFit="1" customWidth="1"/>
    <col min="1914" max="1914" width="9.42578125" bestFit="1" customWidth="1"/>
    <col min="1915" max="1915" width="9.5703125" bestFit="1" customWidth="1"/>
    <col min="1916" max="1916" width="9" bestFit="1" customWidth="1"/>
    <col min="1917" max="1918" width="9.42578125" bestFit="1" customWidth="1"/>
    <col min="1920" max="1920" width="9.5703125" bestFit="1" customWidth="1"/>
    <col min="1921" max="1921" width="9.42578125" bestFit="1" customWidth="1"/>
    <col min="1923" max="1923" width="9.28515625" bestFit="1" customWidth="1"/>
    <col min="1925" max="1926" width="9.42578125" bestFit="1" customWidth="1"/>
    <col min="1928" max="1929" width="9.28515625" bestFit="1" customWidth="1"/>
    <col min="1931" max="1931" width="10.140625" bestFit="1" customWidth="1"/>
    <col min="1933" max="1934" width="9.5703125" bestFit="1" customWidth="1"/>
    <col min="1935" max="1935" width="9.85546875" bestFit="1" customWidth="1"/>
    <col min="1936" max="1936" width="9.5703125" bestFit="1" customWidth="1"/>
    <col min="1937" max="1937" width="9.42578125" bestFit="1" customWidth="1"/>
    <col min="1938" max="1938" width="9.7109375" bestFit="1" customWidth="1"/>
    <col min="1939" max="1939" width="9.5703125" bestFit="1" customWidth="1"/>
    <col min="1940" max="1940" width="9.28515625" bestFit="1" customWidth="1"/>
    <col min="1943" max="1943" width="9.42578125" bestFit="1" customWidth="1"/>
    <col min="1944" max="1944" width="9.5703125" bestFit="1" customWidth="1"/>
    <col min="1946" max="1946" width="9.42578125" bestFit="1" customWidth="1"/>
    <col min="1947" max="1947" width="9.5703125" bestFit="1" customWidth="1"/>
    <col min="1950" max="1950" width="9.28515625" bestFit="1" customWidth="1"/>
    <col min="1952" max="1952" width="9.85546875" bestFit="1" customWidth="1"/>
    <col min="1953" max="1953" width="9.42578125" bestFit="1" customWidth="1"/>
    <col min="1954" max="1954" width="9.28515625" bestFit="1" customWidth="1"/>
    <col min="1955" max="1955" width="9.85546875" bestFit="1" customWidth="1"/>
    <col min="1956" max="1956" width="9.42578125" bestFit="1" customWidth="1"/>
    <col min="1957" max="1957" width="9.7109375" bestFit="1" customWidth="1"/>
    <col min="1958" max="1958" width="9.42578125" bestFit="1" customWidth="1"/>
    <col min="1959" max="1959" width="9.7109375" bestFit="1" customWidth="1"/>
    <col min="1960" max="1961" width="9.5703125" bestFit="1" customWidth="1"/>
    <col min="1962" max="1962" width="9.7109375" bestFit="1" customWidth="1"/>
    <col min="1963" max="1964" width="9.42578125" bestFit="1" customWidth="1"/>
    <col min="1965" max="1965" width="10" bestFit="1" customWidth="1"/>
    <col min="1966" max="1966" width="9.42578125" bestFit="1" customWidth="1"/>
    <col min="1967" max="1967" width="9.28515625" bestFit="1" customWidth="1"/>
    <col min="1968" max="1969" width="9.42578125" bestFit="1" customWidth="1"/>
    <col min="1971" max="1971" width="9.28515625" bestFit="1" customWidth="1"/>
    <col min="1972" max="1972" width="10" bestFit="1" customWidth="1"/>
    <col min="1973" max="1974" width="9.42578125" bestFit="1" customWidth="1"/>
    <col min="1975" max="1975" width="10.140625" bestFit="1" customWidth="1"/>
    <col min="1976" max="1976" width="9.28515625" bestFit="1" customWidth="1"/>
    <col min="1977" max="1977" width="9.5703125" bestFit="1" customWidth="1"/>
    <col min="1978" max="1978" width="9.28515625" bestFit="1" customWidth="1"/>
    <col min="1979" max="1979" width="9.5703125" bestFit="1" customWidth="1"/>
    <col min="1980" max="1980" width="9.28515625" bestFit="1" customWidth="1"/>
    <col min="1981" max="1981" width="9.42578125" bestFit="1" customWidth="1"/>
    <col min="1982" max="1983" width="9.5703125" bestFit="1" customWidth="1"/>
    <col min="1985" max="1985" width="9.7109375" bestFit="1" customWidth="1"/>
    <col min="1986" max="1988" width="9.28515625" bestFit="1" customWidth="1"/>
    <col min="1990" max="1990" width="9.42578125" bestFit="1" customWidth="1"/>
    <col min="1991" max="1991" width="9.7109375" bestFit="1" customWidth="1"/>
    <col min="1992" max="1992" width="9.42578125" bestFit="1" customWidth="1"/>
    <col min="1993" max="1993" width="9" bestFit="1" customWidth="1"/>
    <col min="1994" max="1994" width="9.28515625" bestFit="1" customWidth="1"/>
    <col min="1995" max="1995" width="9.42578125" bestFit="1" customWidth="1"/>
    <col min="1998" max="1998" width="9.42578125" bestFit="1" customWidth="1"/>
    <col min="1999" max="1999" width="9" bestFit="1" customWidth="1"/>
    <col min="2000" max="2000" width="9.28515625" bestFit="1" customWidth="1"/>
    <col min="2001" max="2001" width="9.42578125" bestFit="1" customWidth="1"/>
  </cols>
  <sheetData>
    <row r="2" spans="1:3" x14ac:dyDescent="0.25">
      <c r="A2" t="s">
        <v>2320</v>
      </c>
    </row>
    <row r="3" spans="1:3" x14ac:dyDescent="0.25">
      <c r="A3" s="2" t="s">
        <v>2311</v>
      </c>
      <c r="B3" t="s">
        <v>2313</v>
      </c>
    </row>
    <row r="4" spans="1:3" x14ac:dyDescent="0.25">
      <c r="A4" s="3" t="s">
        <v>2294</v>
      </c>
      <c r="B4" s="4">
        <v>3.161987041036717</v>
      </c>
    </row>
    <row r="5" spans="1:3" x14ac:dyDescent="0.25">
      <c r="A5" s="3" t="s">
        <v>2291</v>
      </c>
      <c r="B5" s="4">
        <v>3.1228070175438596</v>
      </c>
    </row>
    <row r="6" spans="1:3" x14ac:dyDescent="0.25">
      <c r="A6" s="3" t="s">
        <v>2292</v>
      </c>
      <c r="B6" s="4">
        <v>3.0292682926829269</v>
      </c>
    </row>
    <row r="7" spans="1:3" x14ac:dyDescent="0.25">
      <c r="A7" s="3" t="s">
        <v>2290</v>
      </c>
      <c r="B7" s="4">
        <v>3.1660777385159009</v>
      </c>
    </row>
    <row r="8" spans="1:3" x14ac:dyDescent="0.25">
      <c r="A8" s="3" t="s">
        <v>2293</v>
      </c>
      <c r="B8" s="4">
        <v>3.015015015015015</v>
      </c>
    </row>
    <row r="9" spans="1:3" x14ac:dyDescent="0.25">
      <c r="C9" s="4"/>
    </row>
    <row r="11" spans="1:3" x14ac:dyDescent="0.25">
      <c r="A11" t="s">
        <v>2328</v>
      </c>
    </row>
    <row r="19" spans="9:15" x14ac:dyDescent="0.25">
      <c r="N19" s="2" t="s">
        <v>2311</v>
      </c>
      <c r="O19" t="s">
        <v>2339</v>
      </c>
    </row>
    <row r="20" spans="9:15" x14ac:dyDescent="0.25">
      <c r="N20" s="3" t="s">
        <v>2340</v>
      </c>
      <c r="O20" s="14">
        <v>261</v>
      </c>
    </row>
    <row r="21" spans="9:15" x14ac:dyDescent="0.25">
      <c r="N21" s="3" t="s">
        <v>2341</v>
      </c>
      <c r="O21" s="14">
        <v>431</v>
      </c>
    </row>
    <row r="22" spans="9:15" x14ac:dyDescent="0.25">
      <c r="N22" s="3" t="s">
        <v>2342</v>
      </c>
      <c r="O22" s="14">
        <v>671</v>
      </c>
    </row>
    <row r="23" spans="9:15" x14ac:dyDescent="0.25">
      <c r="N23" s="3" t="s">
        <v>2343</v>
      </c>
      <c r="O23" s="14">
        <v>636</v>
      </c>
    </row>
    <row r="24" spans="9:15" x14ac:dyDescent="0.25">
      <c r="N24" s="3" t="s">
        <v>2312</v>
      </c>
      <c r="O24" s="14">
        <v>1999</v>
      </c>
    </row>
    <row r="31" spans="9:15" x14ac:dyDescent="0.25">
      <c r="I31" s="2" t="s">
        <v>2338</v>
      </c>
    </row>
    <row r="32" spans="9:15" x14ac:dyDescent="0.25">
      <c r="I32" s="3" t="s">
        <v>2271</v>
      </c>
    </row>
    <row r="33" spans="1:9" x14ac:dyDescent="0.25">
      <c r="I33" s="3" t="s">
        <v>2284</v>
      </c>
    </row>
    <row r="34" spans="1:9" x14ac:dyDescent="0.25">
      <c r="I34" s="3" t="s">
        <v>2285</v>
      </c>
    </row>
    <row r="35" spans="1:9" x14ac:dyDescent="0.25">
      <c r="I35" s="3" t="s">
        <v>2279</v>
      </c>
    </row>
    <row r="36" spans="1:9" x14ac:dyDescent="0.25">
      <c r="I36" s="3" t="s">
        <v>2275</v>
      </c>
    </row>
    <row r="37" spans="1:9" x14ac:dyDescent="0.25">
      <c r="I37" s="3" t="s">
        <v>2289</v>
      </c>
    </row>
    <row r="38" spans="1:9" x14ac:dyDescent="0.25">
      <c r="I38" s="3" t="s">
        <v>2278</v>
      </c>
    </row>
    <row r="39" spans="1:9" x14ac:dyDescent="0.25">
      <c r="I39" s="3" t="s">
        <v>2277</v>
      </c>
    </row>
    <row r="40" spans="1:9" x14ac:dyDescent="0.25">
      <c r="A40" t="s">
        <v>2321</v>
      </c>
      <c r="I40" s="3" t="s">
        <v>2274</v>
      </c>
    </row>
    <row r="41" spans="1:9" x14ac:dyDescent="0.25">
      <c r="A41" s="2" t="s">
        <v>2311</v>
      </c>
      <c r="B41" t="s">
        <v>2314</v>
      </c>
      <c r="I41" s="3" t="s">
        <v>2280</v>
      </c>
    </row>
    <row r="42" spans="1:9" x14ac:dyDescent="0.25">
      <c r="A42" s="3" t="s">
        <v>2294</v>
      </c>
      <c r="B42" s="14">
        <v>463</v>
      </c>
      <c r="I42" s="3" t="s">
        <v>2287</v>
      </c>
    </row>
    <row r="43" spans="1:9" x14ac:dyDescent="0.25">
      <c r="A43" s="3" t="s">
        <v>2291</v>
      </c>
      <c r="B43" s="14">
        <v>228</v>
      </c>
      <c r="I43" s="3" t="s">
        <v>2288</v>
      </c>
    </row>
    <row r="44" spans="1:9" x14ac:dyDescent="0.25">
      <c r="A44" s="3" t="s">
        <v>2292</v>
      </c>
      <c r="B44" s="14">
        <v>410</v>
      </c>
      <c r="I44" s="3" t="s">
        <v>2282</v>
      </c>
    </row>
    <row r="45" spans="1:9" x14ac:dyDescent="0.25">
      <c r="A45" s="3" t="s">
        <v>2290</v>
      </c>
      <c r="B45" s="14">
        <v>566</v>
      </c>
      <c r="I45" s="3" t="s">
        <v>2272</v>
      </c>
    </row>
    <row r="46" spans="1:9" x14ac:dyDescent="0.25">
      <c r="A46" s="3" t="s">
        <v>2293</v>
      </c>
      <c r="B46" s="14">
        <v>333</v>
      </c>
      <c r="I46" s="3" t="s">
        <v>2281</v>
      </c>
    </row>
    <row r="47" spans="1:9" x14ac:dyDescent="0.25">
      <c r="I47" s="3" t="s">
        <v>2286</v>
      </c>
    </row>
    <row r="48" spans="1:9" x14ac:dyDescent="0.25">
      <c r="I48" s="3" t="s">
        <v>2283</v>
      </c>
    </row>
    <row r="49" spans="1:10" x14ac:dyDescent="0.25">
      <c r="I49" s="3" t="s">
        <v>2276</v>
      </c>
    </row>
    <row r="50" spans="1:10" x14ac:dyDescent="0.25">
      <c r="I50" s="3" t="s">
        <v>2270</v>
      </c>
    </row>
    <row r="51" spans="1:10" x14ac:dyDescent="0.25">
      <c r="I51" s="3" t="s">
        <v>2273</v>
      </c>
    </row>
    <row r="52" spans="1:10" x14ac:dyDescent="0.25">
      <c r="I52" s="3" t="s">
        <v>2312</v>
      </c>
    </row>
    <row r="53" spans="1:10" x14ac:dyDescent="0.25">
      <c r="A53" t="s">
        <v>2322</v>
      </c>
      <c r="I53" s="2" t="s">
        <v>2311</v>
      </c>
      <c r="J53" t="s">
        <v>2319</v>
      </c>
    </row>
    <row r="54" spans="1:10" x14ac:dyDescent="0.25">
      <c r="A54" s="2" t="s">
        <v>2317</v>
      </c>
      <c r="B54" s="2" t="s">
        <v>2318</v>
      </c>
      <c r="I54" s="3" t="s">
        <v>2271</v>
      </c>
      <c r="J54" s="14">
        <v>51632.620000000017</v>
      </c>
    </row>
    <row r="55" spans="1:10" x14ac:dyDescent="0.25">
      <c r="A55" s="2" t="s">
        <v>2311</v>
      </c>
      <c r="B55" t="s">
        <v>2299</v>
      </c>
      <c r="C55" t="s">
        <v>2300</v>
      </c>
      <c r="I55" s="3" t="s">
        <v>2284</v>
      </c>
      <c r="J55" s="14">
        <v>45240.500000000015</v>
      </c>
    </row>
    <row r="56" spans="1:10" x14ac:dyDescent="0.25">
      <c r="A56" s="3" t="s">
        <v>2307</v>
      </c>
      <c r="B56" s="14">
        <v>114</v>
      </c>
      <c r="C56" s="14">
        <v>287</v>
      </c>
      <c r="I56" s="3" t="s">
        <v>2285</v>
      </c>
      <c r="J56" s="14">
        <v>49347.17000000002</v>
      </c>
    </row>
    <row r="57" spans="1:10" x14ac:dyDescent="0.25">
      <c r="A57" s="3" t="s">
        <v>2310</v>
      </c>
      <c r="B57" s="14">
        <v>129</v>
      </c>
      <c r="C57" s="14">
        <v>287</v>
      </c>
      <c r="I57" s="3" t="s">
        <v>2279</v>
      </c>
      <c r="J57" s="14">
        <v>51205.290000000023</v>
      </c>
    </row>
    <row r="58" spans="1:10" x14ac:dyDescent="0.25">
      <c r="A58" s="3" t="s">
        <v>2306</v>
      </c>
      <c r="B58" s="14">
        <v>128</v>
      </c>
      <c r="C58" s="14">
        <v>270</v>
      </c>
      <c r="I58" s="3" t="s">
        <v>2275</v>
      </c>
      <c r="J58" s="14">
        <v>47362.289999999986</v>
      </c>
    </row>
    <row r="59" spans="1:10" x14ac:dyDescent="0.25">
      <c r="A59" s="3" t="s">
        <v>2309</v>
      </c>
      <c r="B59" s="14">
        <v>117</v>
      </c>
      <c r="C59" s="14">
        <v>268</v>
      </c>
      <c r="I59" s="3" t="s">
        <v>2289</v>
      </c>
      <c r="J59" s="14">
        <v>49897.799999999988</v>
      </c>
    </row>
    <row r="60" spans="1:10" x14ac:dyDescent="0.25">
      <c r="A60" s="3" t="s">
        <v>2308</v>
      </c>
      <c r="B60" s="14">
        <v>138</v>
      </c>
      <c r="C60" s="14">
        <v>262</v>
      </c>
      <c r="I60" s="3" t="s">
        <v>2278</v>
      </c>
      <c r="J60" s="14">
        <v>51113.12999999999</v>
      </c>
    </row>
    <row r="61" spans="1:10" x14ac:dyDescent="0.25">
      <c r="I61" s="3" t="s">
        <v>2277</v>
      </c>
      <c r="J61" s="14">
        <v>58954.109999999993</v>
      </c>
    </row>
    <row r="62" spans="1:10" x14ac:dyDescent="0.25">
      <c r="I62" s="3" t="s">
        <v>2274</v>
      </c>
      <c r="J62" s="14">
        <v>43535.009999999995</v>
      </c>
    </row>
    <row r="63" spans="1:10" x14ac:dyDescent="0.25">
      <c r="I63" s="3" t="s">
        <v>2280</v>
      </c>
      <c r="J63" s="14">
        <v>39901.439999999995</v>
      </c>
    </row>
    <row r="64" spans="1:10" x14ac:dyDescent="0.25">
      <c r="A64" t="s">
        <v>2323</v>
      </c>
      <c r="I64" s="3" t="s">
        <v>2287</v>
      </c>
      <c r="J64" s="14">
        <v>55952.680000000022</v>
      </c>
    </row>
    <row r="65" spans="1:10" x14ac:dyDescent="0.25">
      <c r="A65" s="2" t="s">
        <v>2311</v>
      </c>
      <c r="B65" t="s">
        <v>2314</v>
      </c>
      <c r="I65" s="3" t="s">
        <v>2288</v>
      </c>
      <c r="J65" s="14">
        <v>57115.789999999979</v>
      </c>
    </row>
    <row r="66" spans="1:10" x14ac:dyDescent="0.25">
      <c r="A66" s="3" t="s">
        <v>2297</v>
      </c>
      <c r="B66" s="14">
        <v>489</v>
      </c>
      <c r="I66" s="3" t="s">
        <v>2282</v>
      </c>
      <c r="J66" s="14">
        <v>45398.489999999976</v>
      </c>
    </row>
    <row r="67" spans="1:10" x14ac:dyDescent="0.25">
      <c r="A67" s="3" t="s">
        <v>2296</v>
      </c>
      <c r="B67" s="14">
        <v>490</v>
      </c>
      <c r="I67" s="3" t="s">
        <v>2272</v>
      </c>
      <c r="J67" s="14">
        <v>46342.789999999986</v>
      </c>
    </row>
    <row r="68" spans="1:10" x14ac:dyDescent="0.25">
      <c r="A68" s="3" t="s">
        <v>2298</v>
      </c>
      <c r="B68" s="14">
        <v>503</v>
      </c>
      <c r="I68" s="3" t="s">
        <v>2281</v>
      </c>
      <c r="J68" s="14">
        <v>41405.750000000015</v>
      </c>
    </row>
    <row r="69" spans="1:10" x14ac:dyDescent="0.25">
      <c r="A69" s="3" t="s">
        <v>2295</v>
      </c>
      <c r="B69" s="14">
        <v>518</v>
      </c>
      <c r="I69" s="3" t="s">
        <v>2286</v>
      </c>
      <c r="J69" s="14">
        <v>48361.08</v>
      </c>
    </row>
    <row r="70" spans="1:10" x14ac:dyDescent="0.25">
      <c r="I70" s="3" t="s">
        <v>2283</v>
      </c>
      <c r="J70" s="14">
        <v>53136.199999999983</v>
      </c>
    </row>
    <row r="71" spans="1:10" x14ac:dyDescent="0.25">
      <c r="I71" s="3" t="s">
        <v>2276</v>
      </c>
      <c r="J71" s="14">
        <v>52316.74</v>
      </c>
    </row>
    <row r="72" spans="1:10" x14ac:dyDescent="0.25">
      <c r="I72" s="3" t="s">
        <v>2270</v>
      </c>
      <c r="J72" s="14">
        <v>47770.749999999978</v>
      </c>
    </row>
    <row r="73" spans="1:10" x14ac:dyDescent="0.25">
      <c r="I73" s="3" t="s">
        <v>2273</v>
      </c>
      <c r="J73" s="14">
        <v>46374.26999999999</v>
      </c>
    </row>
    <row r="75" spans="1:10" x14ac:dyDescent="0.25">
      <c r="A75" t="s">
        <v>2324</v>
      </c>
    </row>
    <row r="76" spans="1:10" x14ac:dyDescent="0.25">
      <c r="A76" s="2" t="s">
        <v>2311</v>
      </c>
      <c r="B76" t="s">
        <v>2316</v>
      </c>
    </row>
    <row r="77" spans="1:10" x14ac:dyDescent="0.25">
      <c r="A77" s="3" t="s">
        <v>2307</v>
      </c>
      <c r="B77" s="14">
        <v>401</v>
      </c>
    </row>
    <row r="78" spans="1:10" x14ac:dyDescent="0.25">
      <c r="A78" s="3" t="s">
        <v>2310</v>
      </c>
      <c r="B78" s="14">
        <v>416</v>
      </c>
    </row>
    <row r="79" spans="1:10" x14ac:dyDescent="0.25">
      <c r="A79" s="3" t="s">
        <v>2306</v>
      </c>
      <c r="B79" s="14">
        <v>398</v>
      </c>
    </row>
    <row r="80" spans="1:10" x14ac:dyDescent="0.25">
      <c r="A80" s="3" t="s">
        <v>2309</v>
      </c>
      <c r="B80" s="14">
        <v>385</v>
      </c>
    </row>
    <row r="81" spans="1:10" x14ac:dyDescent="0.25">
      <c r="A81" s="3" t="s">
        <v>2308</v>
      </c>
      <c r="B81" s="14">
        <v>400</v>
      </c>
    </row>
    <row r="86" spans="1:10" x14ac:dyDescent="0.25">
      <c r="A86" t="s">
        <v>2325</v>
      </c>
    </row>
    <row r="87" spans="1:10" x14ac:dyDescent="0.25">
      <c r="A87" s="2" t="s">
        <v>2311</v>
      </c>
      <c r="B87" t="s">
        <v>2319</v>
      </c>
      <c r="I87" s="2" t="s">
        <v>2311</v>
      </c>
      <c r="J87" t="s">
        <v>2315</v>
      </c>
    </row>
    <row r="88" spans="1:10" x14ac:dyDescent="0.25">
      <c r="A88" s="3" t="s">
        <v>2307</v>
      </c>
      <c r="B88" s="5">
        <v>195999.85000000018</v>
      </c>
      <c r="I88" s="3" t="s">
        <v>2299</v>
      </c>
      <c r="J88" s="14">
        <v>626</v>
      </c>
    </row>
    <row r="89" spans="1:10" x14ac:dyDescent="0.25">
      <c r="A89" s="3" t="s">
        <v>2310</v>
      </c>
      <c r="B89" s="5">
        <v>198232.3299999999</v>
      </c>
      <c r="I89" s="3" t="s">
        <v>2300</v>
      </c>
      <c r="J89" s="14">
        <v>1374</v>
      </c>
    </row>
    <row r="90" spans="1:10" x14ac:dyDescent="0.25">
      <c r="A90" s="3" t="s">
        <v>2306</v>
      </c>
      <c r="B90" s="5">
        <v>197423.80000000016</v>
      </c>
      <c r="I90" s="3" t="s">
        <v>2312</v>
      </c>
      <c r="J90" s="14">
        <v>2000</v>
      </c>
    </row>
    <row r="91" spans="1:10" x14ac:dyDescent="0.25">
      <c r="A91" s="3" t="s">
        <v>2309</v>
      </c>
      <c r="B91" s="5">
        <v>190778.52000000002</v>
      </c>
    </row>
    <row r="92" spans="1:10" x14ac:dyDescent="0.25">
      <c r="A92" s="3" t="s">
        <v>2308</v>
      </c>
      <c r="B92" s="5">
        <v>199929.39999999988</v>
      </c>
    </row>
    <row r="100" spans="1:2" x14ac:dyDescent="0.25">
      <c r="A100" t="s">
        <v>2326</v>
      </c>
    </row>
    <row r="111" spans="1:2" x14ac:dyDescent="0.25">
      <c r="A111" t="s">
        <v>2327</v>
      </c>
    </row>
    <row r="112" spans="1:2" x14ac:dyDescent="0.25">
      <c r="A112" s="2" t="s">
        <v>2311</v>
      </c>
      <c r="B112" t="s">
        <v>2319</v>
      </c>
    </row>
    <row r="113" spans="1:2" x14ac:dyDescent="0.25">
      <c r="A113" s="3" t="s">
        <v>2298</v>
      </c>
      <c r="B113" s="14">
        <v>246853.00999999998</v>
      </c>
    </row>
    <row r="114" spans="1:2" x14ac:dyDescent="0.25">
      <c r="A114" s="6" t="s">
        <v>2307</v>
      </c>
      <c r="B114" s="14">
        <v>53986.419999999991</v>
      </c>
    </row>
    <row r="115" spans="1:2" x14ac:dyDescent="0.25">
      <c r="A115" s="6" t="s">
        <v>2310</v>
      </c>
      <c r="B115" s="14">
        <v>48972.859999999986</v>
      </c>
    </row>
    <row r="116" spans="1:2" x14ac:dyDescent="0.25">
      <c r="A116" s="6" t="s">
        <v>2306</v>
      </c>
      <c r="B116" s="14">
        <v>48817.430000000008</v>
      </c>
    </row>
    <row r="117" spans="1:2" x14ac:dyDescent="0.25">
      <c r="A117" s="6" t="s">
        <v>2309</v>
      </c>
      <c r="B117" s="14">
        <v>45751.720000000016</v>
      </c>
    </row>
    <row r="118" spans="1:2" x14ac:dyDescent="0.25">
      <c r="A118" s="6" t="s">
        <v>2308</v>
      </c>
      <c r="B118" s="14">
        <v>49324.579999999994</v>
      </c>
    </row>
    <row r="119" spans="1:2" x14ac:dyDescent="0.25">
      <c r="A119" s="3" t="s">
        <v>2295</v>
      </c>
      <c r="B119" s="14">
        <v>249873.07</v>
      </c>
    </row>
    <row r="120" spans="1:2" x14ac:dyDescent="0.25">
      <c r="A120" s="6" t="s">
        <v>2307</v>
      </c>
      <c r="B120" s="14">
        <v>51310.569999999992</v>
      </c>
    </row>
    <row r="121" spans="1:2" x14ac:dyDescent="0.25">
      <c r="A121" s="6" t="s">
        <v>2310</v>
      </c>
      <c r="B121" s="14">
        <v>56720.9</v>
      </c>
    </row>
    <row r="122" spans="1:2" x14ac:dyDescent="0.25">
      <c r="A122" s="6" t="s">
        <v>2306</v>
      </c>
      <c r="B122" s="14">
        <v>44333.590000000004</v>
      </c>
    </row>
    <row r="123" spans="1:2" x14ac:dyDescent="0.25">
      <c r="A123" s="6" t="s">
        <v>2309</v>
      </c>
      <c r="B123" s="14">
        <v>42151.619999999995</v>
      </c>
    </row>
    <row r="124" spans="1:2" x14ac:dyDescent="0.25">
      <c r="A124" s="6" t="s">
        <v>2308</v>
      </c>
      <c r="B124" s="14">
        <v>55356.39</v>
      </c>
    </row>
    <row r="125" spans="1:2" x14ac:dyDescent="0.25">
      <c r="A125" s="3" t="s">
        <v>2297</v>
      </c>
      <c r="B125" s="14">
        <v>238036.03999999998</v>
      </c>
    </row>
    <row r="126" spans="1:2" x14ac:dyDescent="0.25">
      <c r="A126" s="6" t="s">
        <v>2307</v>
      </c>
      <c r="B126" s="14">
        <v>48977.060000000027</v>
      </c>
    </row>
    <row r="127" spans="1:2" x14ac:dyDescent="0.25">
      <c r="A127" s="6" t="s">
        <v>2310</v>
      </c>
      <c r="B127" s="14">
        <v>44053.9</v>
      </c>
    </row>
    <row r="128" spans="1:2" x14ac:dyDescent="0.25">
      <c r="A128" s="6" t="s">
        <v>2306</v>
      </c>
      <c r="B128" s="14">
        <v>51460.069999999985</v>
      </c>
    </row>
    <row r="129" spans="1:13" x14ac:dyDescent="0.25">
      <c r="A129" s="6" t="s">
        <v>2309</v>
      </c>
      <c r="B129" s="14">
        <v>47060.020000000004</v>
      </c>
    </row>
    <row r="130" spans="1:13" x14ac:dyDescent="0.25">
      <c r="A130" s="6" t="s">
        <v>2308</v>
      </c>
      <c r="B130" s="14">
        <v>46484.989999999991</v>
      </c>
    </row>
    <row r="131" spans="1:13" x14ac:dyDescent="0.25">
      <c r="A131" s="3" t="s">
        <v>2296</v>
      </c>
      <c r="B131" s="14">
        <v>247601.77999999997</v>
      </c>
    </row>
    <row r="132" spans="1:13" x14ac:dyDescent="0.25">
      <c r="A132" s="6" t="s">
        <v>2307</v>
      </c>
      <c r="B132" s="14">
        <v>41725.799999999996</v>
      </c>
    </row>
    <row r="133" spans="1:13" x14ac:dyDescent="0.25">
      <c r="A133" s="6" t="s">
        <v>2310</v>
      </c>
      <c r="B133" s="14">
        <v>48484.67</v>
      </c>
    </row>
    <row r="134" spans="1:13" x14ac:dyDescent="0.25">
      <c r="A134" s="6" t="s">
        <v>2306</v>
      </c>
      <c r="B134" s="14">
        <v>52812.710000000006</v>
      </c>
      <c r="J134" s="2" t="s">
        <v>2317</v>
      </c>
      <c r="K134" s="2" t="s">
        <v>2318</v>
      </c>
    </row>
    <row r="135" spans="1:13" x14ac:dyDescent="0.25">
      <c r="A135" s="6" t="s">
        <v>2309</v>
      </c>
      <c r="B135" s="14">
        <v>55815.159999999989</v>
      </c>
      <c r="J135" s="2" t="s">
        <v>2311</v>
      </c>
      <c r="K135" t="s">
        <v>2299</v>
      </c>
      <c r="L135" t="s">
        <v>2300</v>
      </c>
      <c r="M135" t="s">
        <v>2312</v>
      </c>
    </row>
    <row r="136" spans="1:13" x14ac:dyDescent="0.25">
      <c r="A136" s="6" t="s">
        <v>2308</v>
      </c>
      <c r="B136" s="14">
        <v>48763.439999999995</v>
      </c>
      <c r="J136" s="3" t="s">
        <v>2307</v>
      </c>
      <c r="K136" s="14">
        <v>114</v>
      </c>
      <c r="L136" s="14">
        <v>287</v>
      </c>
      <c r="M136" s="14">
        <v>401</v>
      </c>
    </row>
    <row r="137" spans="1:13" x14ac:dyDescent="0.25">
      <c r="J137" s="3" t="s">
        <v>2310</v>
      </c>
      <c r="K137" s="14">
        <v>140</v>
      </c>
      <c r="L137" s="14">
        <v>276</v>
      </c>
      <c r="M137" s="14">
        <v>416</v>
      </c>
    </row>
    <row r="138" spans="1:13" x14ac:dyDescent="0.25">
      <c r="J138" s="3" t="s">
        <v>2306</v>
      </c>
      <c r="K138" s="14">
        <v>109</v>
      </c>
      <c r="L138" s="14">
        <v>289</v>
      </c>
      <c r="M138" s="14">
        <v>398</v>
      </c>
    </row>
    <row r="139" spans="1:13" x14ac:dyDescent="0.25">
      <c r="J139" s="3" t="s">
        <v>2309</v>
      </c>
      <c r="K139" s="14">
        <v>132</v>
      </c>
      <c r="L139" s="14">
        <v>253</v>
      </c>
      <c r="M139" s="14">
        <v>385</v>
      </c>
    </row>
    <row r="140" spans="1:13" x14ac:dyDescent="0.25">
      <c r="J140" s="3" t="s">
        <v>2308</v>
      </c>
      <c r="K140" s="14">
        <v>131</v>
      </c>
      <c r="L140" s="14">
        <v>269</v>
      </c>
      <c r="M140" s="14">
        <v>400</v>
      </c>
    </row>
    <row r="141" spans="1:13" x14ac:dyDescent="0.25">
      <c r="J141" s="3" t="s">
        <v>2312</v>
      </c>
      <c r="K141" s="14">
        <v>626</v>
      </c>
      <c r="L141" s="14">
        <v>1374</v>
      </c>
      <c r="M141" s="14">
        <v>2000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BdCalling</dc:creator>
  <cp:lastModifiedBy>BdCalling</cp:lastModifiedBy>
  <dcterms:created xsi:type="dcterms:W3CDTF">2025-01-17T03:59:28Z</dcterms:created>
  <dcterms:modified xsi:type="dcterms:W3CDTF">2025-01-26T09:51:33Z</dcterms:modified>
</cp:coreProperties>
</file>