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3040" windowHeight="9405"/>
  </bookViews>
  <sheets>
    <sheet name="test_log_april_metadata" sheetId="1" r:id="rId1"/>
  </sheets>
  <calcPr calcId="124519"/>
</workbook>
</file>

<file path=xl/calcChain.xml><?xml version="1.0" encoding="utf-8"?>
<calcChain xmlns="http://schemas.openxmlformats.org/spreadsheetml/2006/main">
  <c r="X30" i="1"/>
  <c r="O30"/>
  <c r="P30"/>
  <c r="Q30"/>
  <c r="R30"/>
  <c r="S30"/>
  <c r="T30"/>
  <c r="U30"/>
  <c r="V30"/>
  <c r="W30"/>
  <c r="N30"/>
  <c r="N4"/>
  <c r="O4"/>
  <c r="P4"/>
  <c r="Q4"/>
  <c r="R4"/>
  <c r="S4"/>
  <c r="T4"/>
  <c r="U4"/>
  <c r="V4"/>
  <c r="W4"/>
  <c r="N5"/>
  <c r="O5"/>
  <c r="P5"/>
  <c r="Q5"/>
  <c r="R5"/>
  <c r="S5"/>
  <c r="T5"/>
  <c r="U5"/>
  <c r="V5"/>
  <c r="W5"/>
  <c r="N6"/>
  <c r="O6"/>
  <c r="P6"/>
  <c r="Q6"/>
  <c r="R6"/>
  <c r="S6"/>
  <c r="T6"/>
  <c r="U6"/>
  <c r="V6"/>
  <c r="W6"/>
  <c r="N7"/>
  <c r="O7"/>
  <c r="P7"/>
  <c r="Q7"/>
  <c r="R7"/>
  <c r="S7"/>
  <c r="T7"/>
  <c r="U7"/>
  <c r="V7"/>
  <c r="W7"/>
  <c r="N8"/>
  <c r="O8"/>
  <c r="P8"/>
  <c r="Q8"/>
  <c r="R8"/>
  <c r="S8"/>
  <c r="T8"/>
  <c r="U8"/>
  <c r="V8"/>
  <c r="W8"/>
  <c r="N9"/>
  <c r="O9"/>
  <c r="P9"/>
  <c r="Q9"/>
  <c r="R9"/>
  <c r="S9"/>
  <c r="T9"/>
  <c r="U9"/>
  <c r="V9"/>
  <c r="W9"/>
  <c r="N10"/>
  <c r="O10"/>
  <c r="P10"/>
  <c r="Q10"/>
  <c r="R10"/>
  <c r="S10"/>
  <c r="T10"/>
  <c r="U10"/>
  <c r="V10"/>
  <c r="W10"/>
  <c r="N11"/>
  <c r="O11"/>
  <c r="P11"/>
  <c r="Q11"/>
  <c r="R11"/>
  <c r="S11"/>
  <c r="T11"/>
  <c r="U11"/>
  <c r="V11"/>
  <c r="W11"/>
  <c r="N12"/>
  <c r="O12"/>
  <c r="P12"/>
  <c r="Q12"/>
  <c r="R12"/>
  <c r="S12"/>
  <c r="T12"/>
  <c r="U12"/>
  <c r="V12"/>
  <c r="W12"/>
  <c r="N13"/>
  <c r="O13"/>
  <c r="P13"/>
  <c r="Q13"/>
  <c r="R13"/>
  <c r="S13"/>
  <c r="T13"/>
  <c r="U13"/>
  <c r="V13"/>
  <c r="W13"/>
  <c r="N14"/>
  <c r="O14"/>
  <c r="P14"/>
  <c r="Q14"/>
  <c r="R14"/>
  <c r="S14"/>
  <c r="T14"/>
  <c r="U14"/>
  <c r="V14"/>
  <c r="W14"/>
  <c r="N15"/>
  <c r="O15"/>
  <c r="P15"/>
  <c r="Q15"/>
  <c r="R15"/>
  <c r="S15"/>
  <c r="T15"/>
  <c r="U15"/>
  <c r="V15"/>
  <c r="W15"/>
  <c r="N16"/>
  <c r="O16"/>
  <c r="P16"/>
  <c r="Q16"/>
  <c r="R16"/>
  <c r="S16"/>
  <c r="T16"/>
  <c r="U16"/>
  <c r="V16"/>
  <c r="W16"/>
  <c r="N17"/>
  <c r="O17"/>
  <c r="P17"/>
  <c r="Q17"/>
  <c r="R17"/>
  <c r="S17"/>
  <c r="T17"/>
  <c r="U17"/>
  <c r="V17"/>
  <c r="W17"/>
  <c r="N18"/>
  <c r="O18"/>
  <c r="P18"/>
  <c r="Q18"/>
  <c r="R18"/>
  <c r="S18"/>
  <c r="T18"/>
  <c r="U18"/>
  <c r="V18"/>
  <c r="W18"/>
  <c r="N19"/>
  <c r="O19"/>
  <c r="P19"/>
  <c r="Q19"/>
  <c r="R19"/>
  <c r="S19"/>
  <c r="T19"/>
  <c r="U19"/>
  <c r="V19"/>
  <c r="W19"/>
  <c r="N20"/>
  <c r="O20"/>
  <c r="P20"/>
  <c r="Q20"/>
  <c r="R20"/>
  <c r="S20"/>
  <c r="T20"/>
  <c r="U20"/>
  <c r="V20"/>
  <c r="W20"/>
  <c r="N21"/>
  <c r="O21"/>
  <c r="P21"/>
  <c r="Q21"/>
  <c r="R21"/>
  <c r="S21"/>
  <c r="T21"/>
  <c r="U21"/>
  <c r="V21"/>
  <c r="W21"/>
  <c r="N22"/>
  <c r="O22"/>
  <c r="P22"/>
  <c r="Q22"/>
  <c r="R22"/>
  <c r="S22"/>
  <c r="T22"/>
  <c r="U22"/>
  <c r="V22"/>
  <c r="W22"/>
  <c r="O3"/>
  <c r="P3"/>
  <c r="Q3"/>
  <c r="Q27" s="1"/>
  <c r="R3"/>
  <c r="S3"/>
  <c r="S29" s="1"/>
  <c r="T3"/>
  <c r="U3"/>
  <c r="V3"/>
  <c r="W3"/>
  <c r="N3"/>
  <c r="S28" l="1"/>
  <c r="R28"/>
  <c r="Q29"/>
  <c r="P29"/>
  <c r="N26"/>
  <c r="W29"/>
  <c r="O29"/>
  <c r="P26"/>
  <c r="T27"/>
  <c r="V28"/>
  <c r="N28"/>
  <c r="S26"/>
  <c r="U27"/>
  <c r="N29"/>
  <c r="T26"/>
  <c r="U28"/>
  <c r="V29"/>
  <c r="N27"/>
  <c r="R26"/>
  <c r="S27"/>
  <c r="T28"/>
  <c r="U29"/>
  <c r="Q26"/>
  <c r="R27"/>
  <c r="T29"/>
  <c r="W26"/>
  <c r="O26"/>
  <c r="P27"/>
  <c r="Q28"/>
  <c r="R29"/>
  <c r="V26"/>
  <c r="W27"/>
  <c r="O27"/>
  <c r="P28"/>
  <c r="U26"/>
  <c r="V27"/>
  <c r="W28"/>
  <c r="O28"/>
</calcChain>
</file>

<file path=xl/sharedStrings.xml><?xml version="1.0" encoding="utf-8"?>
<sst xmlns="http://schemas.openxmlformats.org/spreadsheetml/2006/main" count="47" uniqueCount="37">
  <si>
    <t>model_1</t>
  </si>
  <si>
    <t>model_2</t>
  </si>
  <si>
    <t>model_3</t>
  </si>
  <si>
    <t>model_4</t>
  </si>
  <si>
    <t>model_5</t>
  </si>
  <si>
    <t>model_6</t>
  </si>
  <si>
    <t>model_7</t>
  </si>
  <si>
    <t>model_8</t>
  </si>
  <si>
    <t>model_9</t>
  </si>
  <si>
    <t>model_10</t>
  </si>
  <si>
    <t>trace_1</t>
  </si>
  <si>
    <t>trace_2</t>
  </si>
  <si>
    <t>trace_3</t>
  </si>
  <si>
    <t>trace_4</t>
  </si>
  <si>
    <t>trace_5</t>
  </si>
  <si>
    <t>trace_6</t>
  </si>
  <si>
    <t>trace_7</t>
  </si>
  <si>
    <t>trace_8</t>
  </si>
  <si>
    <t>trace_9</t>
  </si>
  <si>
    <t>trace_10</t>
  </si>
  <si>
    <t>trace_11</t>
  </si>
  <si>
    <t>trace_12</t>
  </si>
  <si>
    <t>trace_13</t>
  </si>
  <si>
    <t>trace_14</t>
  </si>
  <si>
    <t>trace_15</t>
  </si>
  <si>
    <t>trace_16</t>
  </si>
  <si>
    <t>trace_17</t>
  </si>
  <si>
    <t>trace_18</t>
  </si>
  <si>
    <t>trace_19</t>
  </si>
  <si>
    <t>trace_20</t>
  </si>
  <si>
    <t>True Positive:</t>
  </si>
  <si>
    <t>False Positive:</t>
  </si>
  <si>
    <t>True Negative:</t>
  </si>
  <si>
    <t>False Negative:</t>
  </si>
  <si>
    <t>Model with the real classification:</t>
  </si>
  <si>
    <t>Model with the provided classification:</t>
  </si>
  <si>
    <t>Correctly Classified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</si>
</sst>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3F3F3F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6" fillId="0" borderId="0" xfId="0" applyFont="1"/>
    <xf numFmtId="0" fontId="0" fillId="0" borderId="0" xfId="0" applyFont="1"/>
    <xf numFmtId="0" fontId="19" fillId="0" borderId="0" xfId="0" applyFont="1"/>
    <xf numFmtId="0" fontId="20" fillId="6" borderId="5" xfId="10" applyFont="1" applyAlignment="1">
      <alignment horizontal="center"/>
    </xf>
    <xf numFmtId="0" fontId="16" fillId="0" borderId="11" xfId="0" applyFont="1" applyBorder="1"/>
    <xf numFmtId="0" fontId="0" fillId="0" borderId="11" xfId="0" applyBorder="1"/>
    <xf numFmtId="0" fontId="0" fillId="0" borderId="10" xfId="0" applyBorder="1"/>
  </cellXfs>
  <cellStyles count="42">
    <cellStyle name="20% - تمييز1" xfId="19" builtinId="30" customBuiltin="1"/>
    <cellStyle name="20% - تمييز2" xfId="23" builtinId="34" customBuiltin="1"/>
    <cellStyle name="20% - تمييز3" xfId="27" builtinId="38" customBuiltin="1"/>
    <cellStyle name="20% - تمييز4" xfId="31" builtinId="42" customBuiltin="1"/>
    <cellStyle name="20% - تمييز5" xfId="35" builtinId="46" customBuiltin="1"/>
    <cellStyle name="20% - تمييز6" xfId="39" builtinId="50" customBuiltin="1"/>
    <cellStyle name="40% - تمييز1" xfId="20" builtinId="31" customBuiltin="1"/>
    <cellStyle name="40% - تمييز2" xfId="24" builtinId="35" customBuiltin="1"/>
    <cellStyle name="40% - تمييز3" xfId="28" builtinId="39" customBuiltin="1"/>
    <cellStyle name="40% - تمييز4" xfId="32" builtinId="43" customBuiltin="1"/>
    <cellStyle name="40% - تمييز5" xfId="36" builtinId="47" customBuiltin="1"/>
    <cellStyle name="40% - تمييز6" xfId="40" builtinId="51" customBuiltin="1"/>
    <cellStyle name="60% - تمييز1" xfId="21" builtinId="32" customBuiltin="1"/>
    <cellStyle name="60% - تمييز2" xfId="25" builtinId="36" customBuiltin="1"/>
    <cellStyle name="60% - تمييز3" xfId="29" builtinId="40" customBuiltin="1"/>
    <cellStyle name="60% - تمييز4" xfId="33" builtinId="44" customBuiltin="1"/>
    <cellStyle name="60% - تمييز5" xfId="37" builtinId="48" customBuiltin="1"/>
    <cellStyle name="60% - تمييز6" xfId="41" builtinId="52" customBuiltin="1"/>
    <cellStyle name="Normal" xfId="0" builtinId="0"/>
    <cellStyle name="إخراج" xfId="10" builtinId="21" customBuiltin="1"/>
    <cellStyle name="إدخال" xfId="9" builtinId="20" customBuiltin="1"/>
    <cellStyle name="الإجمالي" xfId="17" builtinId="25" customBuiltin="1"/>
    <cellStyle name="تمييز1" xfId="18" builtinId="29" customBuiltin="1"/>
    <cellStyle name="تمييز2" xfId="22" builtinId="33" customBuiltin="1"/>
    <cellStyle name="تمييز3" xfId="26" builtinId="37" customBuiltin="1"/>
    <cellStyle name="تمييز4" xfId="30" builtinId="41" customBuiltin="1"/>
    <cellStyle name="تمييز5" xfId="34" builtinId="45" customBuiltin="1"/>
    <cellStyle name="تمييز6" xfId="38" builtinId="49" customBuiltin="1"/>
    <cellStyle name="جيد" xfId="6" builtinId="26" customBuiltin="1"/>
    <cellStyle name="حساب" xfId="11" builtinId="22" customBuiltin="1"/>
    <cellStyle name="خلية تدقيق" xfId="13" builtinId="23" customBuiltin="1"/>
    <cellStyle name="خلية مرتبطة" xfId="12" builtinId="24" customBuiltin="1"/>
    <cellStyle name="سيئ" xfId="7" builtinId="27" customBuiltin="1"/>
    <cellStyle name="عنوان" xfId="1" builtinId="15" customBuiltin="1"/>
    <cellStyle name="عنوان 1" xfId="2" builtinId="16" customBuiltin="1"/>
    <cellStyle name="عنوان 2" xfId="3" builtinId="17" customBuiltin="1"/>
    <cellStyle name="عنوان 3" xfId="4" builtinId="18" customBuiltin="1"/>
    <cellStyle name="عنوان 4" xfId="5" builtinId="19" customBuiltin="1"/>
    <cellStyle name="محايد" xfId="8" builtinId="28" customBuiltin="1"/>
    <cellStyle name="ملاحظة" xfId="15" builtinId="10" customBuiltin="1"/>
    <cellStyle name="نص تحذير" xfId="14" builtinId="11" customBuiltin="1"/>
    <cellStyle name="نص توضيحي" xfId="16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44"/>
  <sheetViews>
    <sheetView tabSelected="1" zoomScale="85" zoomScaleNormal="85" workbookViewId="0">
      <selection activeCell="R33" sqref="R33"/>
    </sheetView>
  </sheetViews>
  <sheetFormatPr defaultRowHeight="15"/>
  <cols>
    <col min="13" max="13" width="19" customWidth="1"/>
    <col min="23" max="23" width="10.28515625" customWidth="1"/>
  </cols>
  <sheetData>
    <row r="1" spans="1:34" s="5" customFormat="1" ht="21">
      <c r="A1" s="5" t="s">
        <v>34</v>
      </c>
    </row>
    <row r="2" spans="1:34">
      <c r="A2" s="3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N2" s="4" t="s">
        <v>0</v>
      </c>
      <c r="O2" s="4" t="s">
        <v>1</v>
      </c>
      <c r="P2" s="4" t="s">
        <v>2</v>
      </c>
      <c r="Q2" s="4" t="s">
        <v>3</v>
      </c>
      <c r="R2" s="4" t="s">
        <v>4</v>
      </c>
      <c r="S2" s="4" t="s">
        <v>5</v>
      </c>
      <c r="T2" s="4" t="s">
        <v>6</v>
      </c>
      <c r="U2" s="4" t="s">
        <v>7</v>
      </c>
      <c r="V2" s="4" t="s">
        <v>8</v>
      </c>
      <c r="W2" s="4" t="s">
        <v>9</v>
      </c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4">
      <c r="A3" s="3" t="s">
        <v>10</v>
      </c>
      <c r="B3" s="3" t="b">
        <v>1</v>
      </c>
      <c r="C3" s="3" t="b">
        <v>0</v>
      </c>
      <c r="D3" s="3" t="b">
        <v>1</v>
      </c>
      <c r="E3" s="3" t="b">
        <v>0</v>
      </c>
      <c r="F3" s="3" t="b">
        <v>1</v>
      </c>
      <c r="G3" s="3" t="b">
        <v>0</v>
      </c>
      <c r="H3" s="3" t="b">
        <v>1</v>
      </c>
      <c r="I3" s="3" t="b">
        <v>0</v>
      </c>
      <c r="J3" s="3" t="b">
        <v>1</v>
      </c>
      <c r="K3" s="3" t="b">
        <v>1</v>
      </c>
      <c r="M3" s="1"/>
      <c r="N3" s="2" t="str">
        <f t="shared" ref="N3:N22" si="0">IF(B3=B25,IF(B25=TRUE,"TP","TN"),IF(B25=FALSE,"FN","FP"))</f>
        <v>TP</v>
      </c>
      <c r="O3" s="2" t="str">
        <f t="shared" ref="O3:W3" si="1">IF(C3=C25,IF(C25=TRUE,"TP","TN"),IF(C25=FALSE,"FN","FP"))</f>
        <v>TN</v>
      </c>
      <c r="P3" s="2" t="str">
        <f t="shared" si="1"/>
        <v>TP</v>
      </c>
      <c r="Q3" s="2" t="str">
        <f t="shared" si="1"/>
        <v>TN</v>
      </c>
      <c r="R3" s="2" t="str">
        <f t="shared" si="1"/>
        <v>TP</v>
      </c>
      <c r="S3" s="2" t="str">
        <f t="shared" si="1"/>
        <v>TN</v>
      </c>
      <c r="T3" s="2" t="str">
        <f t="shared" si="1"/>
        <v>TP</v>
      </c>
      <c r="U3" s="2" t="str">
        <f t="shared" si="1"/>
        <v>FP</v>
      </c>
      <c r="V3" s="2" t="str">
        <f t="shared" si="1"/>
        <v>TP</v>
      </c>
      <c r="W3" s="2" t="str">
        <f t="shared" si="1"/>
        <v>TP</v>
      </c>
      <c r="Y3" s="2"/>
      <c r="Z3" s="2"/>
      <c r="AA3" s="2"/>
    </row>
    <row r="4" spans="1:34">
      <c r="A4" s="3" t="s">
        <v>11</v>
      </c>
      <c r="B4" s="3" t="b">
        <v>1</v>
      </c>
      <c r="C4" s="3" t="b">
        <v>1</v>
      </c>
      <c r="D4" s="3" t="b">
        <v>0</v>
      </c>
      <c r="E4" s="3" t="b">
        <v>1</v>
      </c>
      <c r="F4" s="3" t="b">
        <v>0</v>
      </c>
      <c r="G4" s="3" t="b">
        <v>1</v>
      </c>
      <c r="H4" s="3" t="b">
        <v>0</v>
      </c>
      <c r="I4" s="3" t="b">
        <v>0</v>
      </c>
      <c r="J4" s="3" t="b">
        <v>0</v>
      </c>
      <c r="K4" s="3" t="b">
        <v>1</v>
      </c>
      <c r="M4" s="1"/>
      <c r="N4" s="2" t="str">
        <f t="shared" si="0"/>
        <v>TP</v>
      </c>
      <c r="O4" s="2" t="str">
        <f t="shared" ref="O4:O22" si="2">IF(C4=C26,IF(C26=TRUE,"TP","TN"),IF(C26=FALSE,"FN","FP"))</f>
        <v>TP</v>
      </c>
      <c r="P4" s="2" t="str">
        <f t="shared" ref="P4:P22" si="3">IF(D4=D26,IF(D26=TRUE,"TP","TN"),IF(D26=FALSE,"FN","FP"))</f>
        <v>FP</v>
      </c>
      <c r="Q4" s="2" t="str">
        <f t="shared" ref="Q4:Q22" si="4">IF(E4=E26,IF(E26=TRUE,"TP","TN"),IF(E26=FALSE,"FN","FP"))</f>
        <v>TP</v>
      </c>
      <c r="R4" s="2" t="str">
        <f t="shared" ref="R4:R22" si="5">IF(F4=F26,IF(F26=TRUE,"TP","TN"),IF(F26=FALSE,"FN","FP"))</f>
        <v>TN</v>
      </c>
      <c r="S4" s="2" t="str">
        <f t="shared" ref="S4:S22" si="6">IF(G4=G26,IF(G26=TRUE,"TP","TN"),IF(G26=FALSE,"FN","FP"))</f>
        <v>TP</v>
      </c>
      <c r="T4" s="2" t="str">
        <f t="shared" ref="T4:T22" si="7">IF(H4=H26,IF(H26=TRUE,"TP","TN"),IF(H26=FALSE,"FN","FP"))</f>
        <v>TN</v>
      </c>
      <c r="U4" s="2" t="str">
        <f t="shared" ref="U4:U22" si="8">IF(I4=I26,IF(I26=TRUE,"TP","TN"),IF(I26=FALSE,"FN","FP"))</f>
        <v>FP</v>
      </c>
      <c r="V4" s="2" t="str">
        <f t="shared" ref="V4:V22" si="9">IF(J4=J26,IF(J26=TRUE,"TP","TN"),IF(J26=FALSE,"FN","FP"))</f>
        <v>TN</v>
      </c>
      <c r="W4" s="2" t="str">
        <f t="shared" ref="W4:W22" si="10">IF(K4=K26,IF(K26=TRUE,"TP","TN"),IF(K26=FALSE,"FN","FP"))</f>
        <v>TP</v>
      </c>
      <c r="Y4" s="2"/>
      <c r="Z4" s="2"/>
      <c r="AA4" s="2"/>
    </row>
    <row r="5" spans="1:34">
      <c r="A5" s="3" t="s">
        <v>12</v>
      </c>
      <c r="B5" s="3" t="b">
        <v>0</v>
      </c>
      <c r="C5" s="3" t="b">
        <v>0</v>
      </c>
      <c r="D5" s="3" t="b">
        <v>0</v>
      </c>
      <c r="E5" s="3" t="b">
        <v>0</v>
      </c>
      <c r="F5" s="3" t="b">
        <v>1</v>
      </c>
      <c r="G5" s="3" t="b">
        <v>1</v>
      </c>
      <c r="H5" s="3" t="b">
        <v>1</v>
      </c>
      <c r="I5" s="3" t="b">
        <v>1</v>
      </c>
      <c r="J5" s="3" t="b">
        <v>1</v>
      </c>
      <c r="K5" s="3" t="b">
        <v>0</v>
      </c>
      <c r="M5" s="1"/>
      <c r="N5" s="2" t="str">
        <f t="shared" si="0"/>
        <v>TN</v>
      </c>
      <c r="O5" s="2" t="str">
        <f t="shared" si="2"/>
        <v>TN</v>
      </c>
      <c r="P5" s="2" t="str">
        <f t="shared" si="3"/>
        <v>FP</v>
      </c>
      <c r="Q5" s="2" t="str">
        <f t="shared" si="4"/>
        <v>TN</v>
      </c>
      <c r="R5" s="2" t="str">
        <f t="shared" si="5"/>
        <v>TP</v>
      </c>
      <c r="S5" s="2" t="str">
        <f t="shared" si="6"/>
        <v>TP</v>
      </c>
      <c r="T5" s="2" t="str">
        <f t="shared" si="7"/>
        <v>TP</v>
      </c>
      <c r="U5" s="2" t="str">
        <f t="shared" si="8"/>
        <v>TP</v>
      </c>
      <c r="V5" s="2" t="str">
        <f t="shared" si="9"/>
        <v>TP</v>
      </c>
      <c r="W5" s="2" t="str">
        <f t="shared" si="10"/>
        <v>TN</v>
      </c>
      <c r="Y5" s="2"/>
      <c r="Z5" s="2"/>
      <c r="AA5" s="2"/>
    </row>
    <row r="6" spans="1:34">
      <c r="A6" s="3" t="s">
        <v>13</v>
      </c>
      <c r="B6" s="3" t="b">
        <v>1</v>
      </c>
      <c r="C6" s="3" t="b">
        <v>1</v>
      </c>
      <c r="D6" s="3" t="b">
        <v>0</v>
      </c>
      <c r="E6" s="3" t="b">
        <v>0</v>
      </c>
      <c r="F6" s="3" t="b">
        <v>1</v>
      </c>
      <c r="G6" s="3" t="b">
        <v>0</v>
      </c>
      <c r="H6" s="3" t="b">
        <v>1</v>
      </c>
      <c r="I6" s="3" t="b">
        <v>1</v>
      </c>
      <c r="J6" s="3" t="b">
        <v>1</v>
      </c>
      <c r="K6" s="3" t="b">
        <v>1</v>
      </c>
      <c r="M6" s="1"/>
      <c r="N6" s="2" t="str">
        <f t="shared" si="0"/>
        <v>TP</v>
      </c>
      <c r="O6" s="2" t="str">
        <f t="shared" si="2"/>
        <v>TP</v>
      </c>
      <c r="P6" s="2" t="str">
        <f t="shared" si="3"/>
        <v>FP</v>
      </c>
      <c r="Q6" s="2" t="str">
        <f t="shared" si="4"/>
        <v>TN</v>
      </c>
      <c r="R6" s="2" t="str">
        <f t="shared" si="5"/>
        <v>TP</v>
      </c>
      <c r="S6" s="2" t="str">
        <f t="shared" si="6"/>
        <v>TN</v>
      </c>
      <c r="T6" s="2" t="str">
        <f t="shared" si="7"/>
        <v>TP</v>
      </c>
      <c r="U6" s="2" t="str">
        <f t="shared" si="8"/>
        <v>TP</v>
      </c>
      <c r="V6" s="2" t="str">
        <f t="shared" si="9"/>
        <v>TP</v>
      </c>
      <c r="W6" s="2" t="str">
        <f t="shared" si="10"/>
        <v>TP</v>
      </c>
      <c r="Y6" s="2"/>
      <c r="Z6" s="2"/>
      <c r="AA6" s="2"/>
    </row>
    <row r="7" spans="1:34">
      <c r="A7" s="3" t="s">
        <v>14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0</v>
      </c>
      <c r="J7" s="3" t="b">
        <v>0</v>
      </c>
      <c r="K7" s="3" t="b">
        <v>0</v>
      </c>
      <c r="M7" s="1"/>
      <c r="N7" s="2" t="str">
        <f t="shared" si="0"/>
        <v>TN</v>
      </c>
      <c r="O7" s="2" t="str">
        <f t="shared" si="2"/>
        <v>TN</v>
      </c>
      <c r="P7" s="2" t="str">
        <f t="shared" si="3"/>
        <v>FP</v>
      </c>
      <c r="Q7" s="2" t="str">
        <f t="shared" si="4"/>
        <v>TN</v>
      </c>
      <c r="R7" s="2" t="str">
        <f t="shared" si="5"/>
        <v>TN</v>
      </c>
      <c r="S7" s="2" t="str">
        <f t="shared" si="6"/>
        <v>TN</v>
      </c>
      <c r="T7" s="2" t="str">
        <f t="shared" si="7"/>
        <v>TN</v>
      </c>
      <c r="U7" s="2" t="str">
        <f t="shared" si="8"/>
        <v>TN</v>
      </c>
      <c r="V7" s="2" t="str">
        <f t="shared" si="9"/>
        <v>TN</v>
      </c>
      <c r="W7" s="2" t="str">
        <f t="shared" si="10"/>
        <v>TN</v>
      </c>
      <c r="Y7" s="2"/>
      <c r="Z7" s="2"/>
      <c r="AA7" s="2"/>
    </row>
    <row r="8" spans="1:34">
      <c r="A8" s="3" t="s">
        <v>15</v>
      </c>
      <c r="B8" s="3" t="b">
        <v>0</v>
      </c>
      <c r="C8" s="3" t="b">
        <v>0</v>
      </c>
      <c r="D8" s="3" t="b">
        <v>1</v>
      </c>
      <c r="E8" s="3" t="b">
        <v>0</v>
      </c>
      <c r="F8" s="3" t="b">
        <v>0</v>
      </c>
      <c r="G8" s="3" t="b">
        <v>1</v>
      </c>
      <c r="H8" s="3" t="b">
        <v>0</v>
      </c>
      <c r="I8" s="3" t="b">
        <v>0</v>
      </c>
      <c r="J8" s="3" t="b">
        <v>0</v>
      </c>
      <c r="K8" s="3" t="b">
        <v>1</v>
      </c>
      <c r="M8" s="1"/>
      <c r="N8" s="2" t="str">
        <f t="shared" si="0"/>
        <v>TN</v>
      </c>
      <c r="O8" s="2" t="str">
        <f t="shared" si="2"/>
        <v>TN</v>
      </c>
      <c r="P8" s="2" t="str">
        <f t="shared" si="3"/>
        <v>TP</v>
      </c>
      <c r="Q8" s="2" t="str">
        <f t="shared" si="4"/>
        <v>TN</v>
      </c>
      <c r="R8" s="2" t="str">
        <f t="shared" si="5"/>
        <v>TN</v>
      </c>
      <c r="S8" s="2" t="str">
        <f t="shared" si="6"/>
        <v>TP</v>
      </c>
      <c r="T8" s="2" t="str">
        <f t="shared" si="7"/>
        <v>TN</v>
      </c>
      <c r="U8" s="2" t="str">
        <f t="shared" si="8"/>
        <v>FP</v>
      </c>
      <c r="V8" s="2" t="str">
        <f t="shared" si="9"/>
        <v>TN</v>
      </c>
      <c r="W8" s="2" t="str">
        <f t="shared" si="10"/>
        <v>TP</v>
      </c>
      <c r="Y8" s="2"/>
      <c r="Z8" s="2"/>
      <c r="AA8" s="2"/>
    </row>
    <row r="9" spans="1:34">
      <c r="A9" s="3" t="s">
        <v>16</v>
      </c>
      <c r="B9" s="3" t="b">
        <v>0</v>
      </c>
      <c r="C9" s="3" t="b">
        <v>0</v>
      </c>
      <c r="D9" s="3" t="b">
        <v>1</v>
      </c>
      <c r="E9" s="3" t="b">
        <v>1</v>
      </c>
      <c r="F9" s="3" t="b">
        <v>0</v>
      </c>
      <c r="G9" s="3" t="b">
        <v>0</v>
      </c>
      <c r="H9" s="3" t="b">
        <v>0</v>
      </c>
      <c r="I9" s="3" t="b">
        <v>1</v>
      </c>
      <c r="J9" s="3" t="b">
        <v>1</v>
      </c>
      <c r="K9" s="3" t="b">
        <v>1</v>
      </c>
      <c r="M9" s="1"/>
      <c r="N9" s="2" t="str">
        <f t="shared" si="0"/>
        <v>TN</v>
      </c>
      <c r="O9" s="2" t="str">
        <f t="shared" si="2"/>
        <v>TN</v>
      </c>
      <c r="P9" s="2" t="str">
        <f t="shared" si="3"/>
        <v>TP</v>
      </c>
      <c r="Q9" s="2" t="str">
        <f t="shared" si="4"/>
        <v>TP</v>
      </c>
      <c r="R9" s="2" t="str">
        <f t="shared" si="5"/>
        <v>TN</v>
      </c>
      <c r="S9" s="2" t="str">
        <f t="shared" si="6"/>
        <v>TN</v>
      </c>
      <c r="T9" s="2" t="str">
        <f t="shared" si="7"/>
        <v>TN</v>
      </c>
      <c r="U9" s="2" t="str">
        <f t="shared" si="8"/>
        <v>TP</v>
      </c>
      <c r="V9" s="2" t="str">
        <f t="shared" si="9"/>
        <v>TP</v>
      </c>
      <c r="W9" s="2" t="str">
        <f t="shared" si="10"/>
        <v>TP</v>
      </c>
      <c r="Y9" s="2"/>
      <c r="Z9" s="2"/>
      <c r="AA9" s="2"/>
    </row>
    <row r="10" spans="1:34">
      <c r="A10" s="3" t="s">
        <v>17</v>
      </c>
      <c r="B10" s="3" t="b">
        <v>1</v>
      </c>
      <c r="C10" s="3" t="b">
        <v>0</v>
      </c>
      <c r="D10" s="3" t="b">
        <v>1</v>
      </c>
      <c r="E10" s="3" t="b">
        <v>0</v>
      </c>
      <c r="F10" s="3" t="b">
        <v>0</v>
      </c>
      <c r="G10" s="3" t="b">
        <v>1</v>
      </c>
      <c r="H10" s="3" t="b">
        <v>0</v>
      </c>
      <c r="I10" s="3" t="b">
        <v>0</v>
      </c>
      <c r="J10" s="3" t="b">
        <v>1</v>
      </c>
      <c r="K10" s="3" t="b">
        <v>1</v>
      </c>
      <c r="M10" s="1"/>
      <c r="N10" s="2" t="str">
        <f t="shared" si="0"/>
        <v>TP</v>
      </c>
      <c r="O10" s="2" t="str">
        <f t="shared" si="2"/>
        <v>TN</v>
      </c>
      <c r="P10" s="2" t="str">
        <f t="shared" si="3"/>
        <v>TP</v>
      </c>
      <c r="Q10" s="2" t="str">
        <f t="shared" si="4"/>
        <v>TN</v>
      </c>
      <c r="R10" s="2" t="str">
        <f t="shared" si="5"/>
        <v>FP</v>
      </c>
      <c r="S10" s="2" t="str">
        <f t="shared" si="6"/>
        <v>TP</v>
      </c>
      <c r="T10" s="2" t="str">
        <f t="shared" si="7"/>
        <v>TN</v>
      </c>
      <c r="U10" s="2" t="str">
        <f t="shared" si="8"/>
        <v>TN</v>
      </c>
      <c r="V10" s="2" t="str">
        <f t="shared" si="9"/>
        <v>TP</v>
      </c>
      <c r="W10" s="2" t="str">
        <f t="shared" si="10"/>
        <v>TP</v>
      </c>
      <c r="Y10" s="2"/>
      <c r="Z10" s="2"/>
      <c r="AA10" s="2"/>
    </row>
    <row r="11" spans="1:34">
      <c r="A11" s="3" t="s">
        <v>18</v>
      </c>
      <c r="B11" s="3" t="b">
        <v>0</v>
      </c>
      <c r="C11" s="3" t="b">
        <v>0</v>
      </c>
      <c r="D11" s="3" t="b">
        <v>0</v>
      </c>
      <c r="E11" s="3" t="b">
        <v>1</v>
      </c>
      <c r="F11" s="3" t="b">
        <v>0</v>
      </c>
      <c r="G11" s="3" t="b">
        <v>1</v>
      </c>
      <c r="H11" s="3" t="b">
        <v>0</v>
      </c>
      <c r="I11" s="3" t="b">
        <v>0</v>
      </c>
      <c r="J11" s="3" t="b">
        <v>1</v>
      </c>
      <c r="K11" s="3" t="b">
        <v>1</v>
      </c>
      <c r="M11" s="1"/>
      <c r="N11" s="2" t="str">
        <f t="shared" si="0"/>
        <v>TN</v>
      </c>
      <c r="O11" s="2" t="str">
        <f t="shared" si="2"/>
        <v>TN</v>
      </c>
      <c r="P11" s="2" t="str">
        <f t="shared" si="3"/>
        <v>FP</v>
      </c>
      <c r="Q11" s="2" t="str">
        <f t="shared" si="4"/>
        <v>TP</v>
      </c>
      <c r="R11" s="2" t="str">
        <f t="shared" si="5"/>
        <v>TN</v>
      </c>
      <c r="S11" s="2" t="str">
        <f t="shared" si="6"/>
        <v>TP</v>
      </c>
      <c r="T11" s="2" t="str">
        <f t="shared" si="7"/>
        <v>TN</v>
      </c>
      <c r="U11" s="2" t="str">
        <f t="shared" si="8"/>
        <v>FP</v>
      </c>
      <c r="V11" s="2" t="str">
        <f t="shared" si="9"/>
        <v>TP</v>
      </c>
      <c r="W11" s="2" t="str">
        <f t="shared" si="10"/>
        <v>TP</v>
      </c>
      <c r="Y11" s="2"/>
      <c r="Z11" s="2"/>
      <c r="AA11" s="2"/>
    </row>
    <row r="12" spans="1:34">
      <c r="A12" s="3" t="s">
        <v>19</v>
      </c>
      <c r="B12" s="3" t="b">
        <v>0</v>
      </c>
      <c r="C12" s="3" t="b">
        <v>1</v>
      </c>
      <c r="D12" s="3" t="b">
        <v>0</v>
      </c>
      <c r="E12" s="3" t="b">
        <v>0</v>
      </c>
      <c r="F12" s="3" t="b">
        <v>0</v>
      </c>
      <c r="G12" s="3" t="b">
        <v>0</v>
      </c>
      <c r="H12" s="3" t="b">
        <v>0</v>
      </c>
      <c r="I12" s="3" t="b">
        <v>0</v>
      </c>
      <c r="J12" s="3" t="b">
        <v>0</v>
      </c>
      <c r="K12" s="3" t="b">
        <v>0</v>
      </c>
      <c r="M12" s="1"/>
      <c r="N12" s="2" t="str">
        <f t="shared" si="0"/>
        <v>TN</v>
      </c>
      <c r="O12" s="2" t="str">
        <f t="shared" si="2"/>
        <v>TP</v>
      </c>
      <c r="P12" s="2" t="str">
        <f t="shared" si="3"/>
        <v>FP</v>
      </c>
      <c r="Q12" s="2" t="str">
        <f t="shared" si="4"/>
        <v>TN</v>
      </c>
      <c r="R12" s="2" t="str">
        <f t="shared" si="5"/>
        <v>TN</v>
      </c>
      <c r="S12" s="2" t="str">
        <f t="shared" si="6"/>
        <v>FP</v>
      </c>
      <c r="T12" s="2" t="str">
        <f t="shared" si="7"/>
        <v>TN</v>
      </c>
      <c r="U12" s="2" t="str">
        <f t="shared" si="8"/>
        <v>TN</v>
      </c>
      <c r="V12" s="2" t="str">
        <f t="shared" si="9"/>
        <v>TN</v>
      </c>
      <c r="W12" s="2" t="str">
        <f t="shared" si="10"/>
        <v>TN</v>
      </c>
      <c r="Y12" s="2"/>
      <c r="Z12" s="2"/>
      <c r="AA12" s="2"/>
    </row>
    <row r="13" spans="1:34">
      <c r="A13" s="3" t="s">
        <v>20</v>
      </c>
      <c r="B13" s="3" t="b">
        <v>1</v>
      </c>
      <c r="C13" s="3" t="b">
        <v>1</v>
      </c>
      <c r="D13" s="3" t="b">
        <v>1</v>
      </c>
      <c r="E13" s="3" t="b">
        <v>1</v>
      </c>
      <c r="F13" s="3" t="b">
        <v>1</v>
      </c>
      <c r="G13" s="3" t="b">
        <v>1</v>
      </c>
      <c r="H13" s="3" t="b">
        <v>1</v>
      </c>
      <c r="I13" s="3" t="b">
        <v>1</v>
      </c>
      <c r="J13" s="3" t="b">
        <v>0</v>
      </c>
      <c r="K13" s="3" t="b">
        <v>1</v>
      </c>
      <c r="M13" s="1"/>
      <c r="N13" s="2" t="str">
        <f t="shared" si="0"/>
        <v>TP</v>
      </c>
      <c r="O13" s="2" t="str">
        <f t="shared" si="2"/>
        <v>TP</v>
      </c>
      <c r="P13" s="2" t="str">
        <f t="shared" si="3"/>
        <v>TP</v>
      </c>
      <c r="Q13" s="2" t="str">
        <f t="shared" si="4"/>
        <v>TP</v>
      </c>
      <c r="R13" s="2" t="str">
        <f t="shared" si="5"/>
        <v>TP</v>
      </c>
      <c r="S13" s="2" t="str">
        <f t="shared" si="6"/>
        <v>TP</v>
      </c>
      <c r="T13" s="2" t="str">
        <f t="shared" si="7"/>
        <v>TP</v>
      </c>
      <c r="U13" s="2" t="str">
        <f t="shared" si="8"/>
        <v>TP</v>
      </c>
      <c r="V13" s="2" t="str">
        <f t="shared" si="9"/>
        <v>TN</v>
      </c>
      <c r="W13" s="2" t="str">
        <f t="shared" si="10"/>
        <v>TP</v>
      </c>
      <c r="Y13" s="2"/>
      <c r="Z13" s="2"/>
      <c r="AA13" s="2"/>
    </row>
    <row r="14" spans="1:34">
      <c r="A14" s="3" t="s">
        <v>21</v>
      </c>
      <c r="B14" s="3" t="b">
        <v>0</v>
      </c>
      <c r="C14" s="3" t="b">
        <v>1</v>
      </c>
      <c r="D14" s="3" t="b">
        <v>0</v>
      </c>
      <c r="E14" s="3" t="b">
        <v>1</v>
      </c>
      <c r="F14" s="3" t="b">
        <v>1</v>
      </c>
      <c r="G14" s="3" t="b">
        <v>1</v>
      </c>
      <c r="H14" s="3" t="b">
        <v>0</v>
      </c>
      <c r="I14" s="3" t="b">
        <v>1</v>
      </c>
      <c r="J14" s="3" t="b">
        <v>1</v>
      </c>
      <c r="K14" s="3" t="b">
        <v>1</v>
      </c>
      <c r="M14" s="1"/>
      <c r="N14" s="2" t="str">
        <f t="shared" si="0"/>
        <v>TN</v>
      </c>
      <c r="O14" s="2" t="str">
        <f t="shared" si="2"/>
        <v>TP</v>
      </c>
      <c r="P14" s="2" t="str">
        <f t="shared" si="3"/>
        <v>FP</v>
      </c>
      <c r="Q14" s="2" t="str">
        <f t="shared" si="4"/>
        <v>TP</v>
      </c>
      <c r="R14" s="2" t="str">
        <f t="shared" si="5"/>
        <v>TP</v>
      </c>
      <c r="S14" s="2" t="str">
        <f t="shared" si="6"/>
        <v>TP</v>
      </c>
      <c r="T14" s="2" t="str">
        <f t="shared" si="7"/>
        <v>TN</v>
      </c>
      <c r="U14" s="2" t="str">
        <f t="shared" si="8"/>
        <v>TP</v>
      </c>
      <c r="V14" s="2" t="str">
        <f t="shared" si="9"/>
        <v>TP</v>
      </c>
      <c r="W14" s="2" t="str">
        <f t="shared" si="10"/>
        <v>TP</v>
      </c>
      <c r="Y14" s="2"/>
      <c r="Z14" s="2"/>
      <c r="AA14" s="2"/>
    </row>
    <row r="15" spans="1:34">
      <c r="A15" s="3" t="s">
        <v>22</v>
      </c>
      <c r="B15" s="3" t="b">
        <v>0</v>
      </c>
      <c r="C15" s="3" t="b">
        <v>1</v>
      </c>
      <c r="D15" s="3" t="b">
        <v>1</v>
      </c>
      <c r="E15" s="3" t="b">
        <v>1</v>
      </c>
      <c r="F15" s="3" t="b">
        <v>1</v>
      </c>
      <c r="G15" s="3" t="b">
        <v>1</v>
      </c>
      <c r="H15" s="3" t="b">
        <v>1</v>
      </c>
      <c r="I15" s="3" t="b">
        <v>1</v>
      </c>
      <c r="J15" s="3" t="b">
        <v>1</v>
      </c>
      <c r="K15" s="3" t="b">
        <v>0</v>
      </c>
      <c r="M15" s="1"/>
      <c r="N15" s="2" t="str">
        <f t="shared" si="0"/>
        <v>TN</v>
      </c>
      <c r="O15" s="2" t="str">
        <f t="shared" si="2"/>
        <v>TP</v>
      </c>
      <c r="P15" s="2" t="str">
        <f t="shared" si="3"/>
        <v>TP</v>
      </c>
      <c r="Q15" s="2" t="str">
        <f t="shared" si="4"/>
        <v>TP</v>
      </c>
      <c r="R15" s="2" t="str">
        <f t="shared" si="5"/>
        <v>TP</v>
      </c>
      <c r="S15" s="2" t="str">
        <f t="shared" si="6"/>
        <v>TP</v>
      </c>
      <c r="T15" s="2" t="str">
        <f t="shared" si="7"/>
        <v>TP</v>
      </c>
      <c r="U15" s="2" t="str">
        <f t="shared" si="8"/>
        <v>TP</v>
      </c>
      <c r="V15" s="2" t="str">
        <f t="shared" si="9"/>
        <v>TP</v>
      </c>
      <c r="W15" s="2" t="str">
        <f t="shared" si="10"/>
        <v>TN</v>
      </c>
      <c r="Y15" s="2"/>
      <c r="Z15" s="2"/>
      <c r="AA15" s="2"/>
    </row>
    <row r="16" spans="1:34">
      <c r="A16" s="3" t="s">
        <v>23</v>
      </c>
      <c r="B16" s="3" t="b">
        <v>1</v>
      </c>
      <c r="C16" s="3" t="b">
        <v>1</v>
      </c>
      <c r="D16" s="3" t="b">
        <v>1</v>
      </c>
      <c r="E16" s="3" t="b">
        <v>0</v>
      </c>
      <c r="F16" s="3" t="b">
        <v>1</v>
      </c>
      <c r="G16" s="3" t="b">
        <v>1</v>
      </c>
      <c r="H16" s="3" t="b">
        <v>0</v>
      </c>
      <c r="I16" s="3" t="b">
        <v>1</v>
      </c>
      <c r="J16" s="3" t="b">
        <v>1</v>
      </c>
      <c r="K16" s="3" t="b">
        <v>0</v>
      </c>
      <c r="M16" s="1"/>
      <c r="N16" s="2" t="str">
        <f t="shared" si="0"/>
        <v>TP</v>
      </c>
      <c r="O16" s="2" t="str">
        <f t="shared" si="2"/>
        <v>TP</v>
      </c>
      <c r="P16" s="2" t="str">
        <f t="shared" si="3"/>
        <v>TP</v>
      </c>
      <c r="Q16" s="2" t="str">
        <f t="shared" si="4"/>
        <v>TN</v>
      </c>
      <c r="R16" s="2" t="str">
        <f t="shared" si="5"/>
        <v>TP</v>
      </c>
      <c r="S16" s="2" t="str">
        <f t="shared" si="6"/>
        <v>TP</v>
      </c>
      <c r="T16" s="2" t="str">
        <f t="shared" si="7"/>
        <v>TN</v>
      </c>
      <c r="U16" s="2" t="str">
        <f t="shared" si="8"/>
        <v>TP</v>
      </c>
      <c r="V16" s="2" t="str">
        <f t="shared" si="9"/>
        <v>TP</v>
      </c>
      <c r="W16" s="2" t="str">
        <f t="shared" si="10"/>
        <v>TN</v>
      </c>
      <c r="Y16" s="2"/>
      <c r="Z16" s="2"/>
      <c r="AA16" s="2"/>
    </row>
    <row r="17" spans="1:27">
      <c r="A17" s="3" t="s">
        <v>24</v>
      </c>
      <c r="B17" s="3" t="b">
        <v>0</v>
      </c>
      <c r="C17" s="3" t="b">
        <v>0</v>
      </c>
      <c r="D17" s="3" t="b">
        <v>1</v>
      </c>
      <c r="E17" s="3" t="b">
        <v>1</v>
      </c>
      <c r="F17" s="3" t="b">
        <v>1</v>
      </c>
      <c r="G17" s="3" t="b">
        <v>0</v>
      </c>
      <c r="H17" s="3" t="b">
        <v>1</v>
      </c>
      <c r="I17" s="3" t="b">
        <v>1</v>
      </c>
      <c r="J17" s="3" t="b">
        <v>0</v>
      </c>
      <c r="K17" s="3" t="b">
        <v>0</v>
      </c>
      <c r="M17" s="1"/>
      <c r="N17" s="2" t="str">
        <f t="shared" si="0"/>
        <v>TN</v>
      </c>
      <c r="O17" s="2" t="str">
        <f t="shared" si="2"/>
        <v>TN</v>
      </c>
      <c r="P17" s="2" t="str">
        <f t="shared" si="3"/>
        <v>TP</v>
      </c>
      <c r="Q17" s="2" t="str">
        <f t="shared" si="4"/>
        <v>TP</v>
      </c>
      <c r="R17" s="2" t="str">
        <f t="shared" si="5"/>
        <v>TP</v>
      </c>
      <c r="S17" s="2" t="str">
        <f t="shared" si="6"/>
        <v>FP</v>
      </c>
      <c r="T17" s="2" t="str">
        <f t="shared" si="7"/>
        <v>TP</v>
      </c>
      <c r="U17" s="2" t="str">
        <f t="shared" si="8"/>
        <v>TP</v>
      </c>
      <c r="V17" s="2" t="str">
        <f t="shared" si="9"/>
        <v>TN</v>
      </c>
      <c r="W17" s="2" t="str">
        <f t="shared" si="10"/>
        <v>TN</v>
      </c>
      <c r="Y17" s="2"/>
      <c r="Z17" s="2"/>
      <c r="AA17" s="2"/>
    </row>
    <row r="18" spans="1:27">
      <c r="A18" s="3" t="s">
        <v>25</v>
      </c>
      <c r="B18" s="3" t="b">
        <v>1</v>
      </c>
      <c r="C18" s="3" t="b">
        <v>1</v>
      </c>
      <c r="D18" s="3" t="b">
        <v>1</v>
      </c>
      <c r="E18" s="3" t="b">
        <v>0</v>
      </c>
      <c r="F18" s="3" t="b">
        <v>0</v>
      </c>
      <c r="G18" s="3" t="b">
        <v>1</v>
      </c>
      <c r="H18" s="3" t="b">
        <v>1</v>
      </c>
      <c r="I18" s="3" t="b">
        <v>1</v>
      </c>
      <c r="J18" s="3" t="b">
        <v>0</v>
      </c>
      <c r="K18" s="3" t="b">
        <v>0</v>
      </c>
      <c r="M18" s="1"/>
      <c r="N18" s="2" t="str">
        <f t="shared" si="0"/>
        <v>TP</v>
      </c>
      <c r="O18" s="2" t="str">
        <f t="shared" si="2"/>
        <v>TP</v>
      </c>
      <c r="P18" s="2" t="str">
        <f t="shared" si="3"/>
        <v>TP</v>
      </c>
      <c r="Q18" s="2" t="str">
        <f t="shared" si="4"/>
        <v>TN</v>
      </c>
      <c r="R18" s="2" t="str">
        <f t="shared" si="5"/>
        <v>TN</v>
      </c>
      <c r="S18" s="2" t="str">
        <f t="shared" si="6"/>
        <v>TP</v>
      </c>
      <c r="T18" s="2" t="str">
        <f t="shared" si="7"/>
        <v>TP</v>
      </c>
      <c r="U18" s="2" t="str">
        <f t="shared" si="8"/>
        <v>TP</v>
      </c>
      <c r="V18" s="2" t="str">
        <f t="shared" si="9"/>
        <v>TN</v>
      </c>
      <c r="W18" s="2" t="str">
        <f t="shared" si="10"/>
        <v>TN</v>
      </c>
      <c r="Y18" s="2"/>
      <c r="Z18" s="2"/>
      <c r="AA18" s="2"/>
    </row>
    <row r="19" spans="1:27">
      <c r="A19" s="3" t="s">
        <v>26</v>
      </c>
      <c r="B19" s="3" t="b">
        <v>1</v>
      </c>
      <c r="C19" s="3" t="b">
        <v>0</v>
      </c>
      <c r="D19" s="3" t="b">
        <v>0</v>
      </c>
      <c r="E19" s="3" t="b">
        <v>0</v>
      </c>
      <c r="F19" s="3" t="b">
        <v>1</v>
      </c>
      <c r="G19" s="3" t="b">
        <v>0</v>
      </c>
      <c r="H19" s="3" t="b">
        <v>1</v>
      </c>
      <c r="I19" s="3" t="b">
        <v>0</v>
      </c>
      <c r="J19" s="3" t="b">
        <v>0</v>
      </c>
      <c r="K19" s="3" t="b">
        <v>0</v>
      </c>
      <c r="M19" s="1"/>
      <c r="N19" s="2" t="str">
        <f t="shared" si="0"/>
        <v>TP</v>
      </c>
      <c r="O19" s="2" t="str">
        <f t="shared" si="2"/>
        <v>TN</v>
      </c>
      <c r="P19" s="2" t="str">
        <f t="shared" si="3"/>
        <v>TN</v>
      </c>
      <c r="Q19" s="2" t="str">
        <f t="shared" si="4"/>
        <v>TN</v>
      </c>
      <c r="R19" s="2" t="str">
        <f t="shared" si="5"/>
        <v>TP</v>
      </c>
      <c r="S19" s="2" t="str">
        <f t="shared" si="6"/>
        <v>TN</v>
      </c>
      <c r="T19" s="2" t="str">
        <f t="shared" si="7"/>
        <v>TP</v>
      </c>
      <c r="U19" s="2" t="str">
        <f t="shared" si="8"/>
        <v>TN</v>
      </c>
      <c r="V19" s="2" t="str">
        <f t="shared" si="9"/>
        <v>TN</v>
      </c>
      <c r="W19" s="2" t="str">
        <f t="shared" si="10"/>
        <v>TN</v>
      </c>
      <c r="Y19" s="2"/>
      <c r="Z19" s="2"/>
      <c r="AA19" s="2"/>
    </row>
    <row r="20" spans="1:27">
      <c r="A20" s="3" t="s">
        <v>27</v>
      </c>
      <c r="B20" s="3" t="b">
        <v>0</v>
      </c>
      <c r="C20" s="3" t="b">
        <v>1</v>
      </c>
      <c r="D20" s="3" t="b">
        <v>0</v>
      </c>
      <c r="E20" s="3" t="b">
        <v>1</v>
      </c>
      <c r="F20" s="3" t="b">
        <v>0</v>
      </c>
      <c r="G20" s="3" t="b">
        <v>0</v>
      </c>
      <c r="H20" s="3" t="b">
        <v>1</v>
      </c>
      <c r="I20" s="3" t="b">
        <v>1</v>
      </c>
      <c r="J20" s="3" t="b">
        <v>0</v>
      </c>
      <c r="K20" s="3" t="b">
        <v>0</v>
      </c>
      <c r="M20" s="1"/>
      <c r="N20" s="2" t="str">
        <f t="shared" si="0"/>
        <v>TN</v>
      </c>
      <c r="O20" s="2" t="str">
        <f t="shared" si="2"/>
        <v>TP</v>
      </c>
      <c r="P20" s="2" t="str">
        <f t="shared" si="3"/>
        <v>FP</v>
      </c>
      <c r="Q20" s="2" t="str">
        <f t="shared" si="4"/>
        <v>TP</v>
      </c>
      <c r="R20" s="2" t="str">
        <f t="shared" si="5"/>
        <v>TN</v>
      </c>
      <c r="S20" s="2" t="str">
        <f t="shared" si="6"/>
        <v>TN</v>
      </c>
      <c r="T20" s="2" t="str">
        <f t="shared" si="7"/>
        <v>TP</v>
      </c>
      <c r="U20" s="2" t="str">
        <f t="shared" si="8"/>
        <v>TP</v>
      </c>
      <c r="V20" s="2" t="str">
        <f t="shared" si="9"/>
        <v>TN</v>
      </c>
      <c r="W20" s="2" t="str">
        <f t="shared" si="10"/>
        <v>TN</v>
      </c>
      <c r="Y20" s="2"/>
      <c r="Z20" s="2"/>
      <c r="AA20" s="2"/>
    </row>
    <row r="21" spans="1:27">
      <c r="A21" s="3" t="s">
        <v>28</v>
      </c>
      <c r="B21" s="3" t="b">
        <v>1</v>
      </c>
      <c r="C21" s="3" t="b">
        <v>0</v>
      </c>
      <c r="D21" s="3" t="b">
        <v>1</v>
      </c>
      <c r="E21" s="3" t="b">
        <v>1</v>
      </c>
      <c r="F21" s="3" t="b">
        <v>0</v>
      </c>
      <c r="G21" s="3" t="b">
        <v>0</v>
      </c>
      <c r="H21" s="3" t="b">
        <v>1</v>
      </c>
      <c r="I21" s="3" t="b">
        <v>0</v>
      </c>
      <c r="J21" s="3" t="b">
        <v>0</v>
      </c>
      <c r="K21" s="3" t="b">
        <v>0</v>
      </c>
      <c r="M21" s="1"/>
      <c r="N21" s="2" t="str">
        <f t="shared" si="0"/>
        <v>TP</v>
      </c>
      <c r="O21" s="2" t="str">
        <f t="shared" si="2"/>
        <v>TN</v>
      </c>
      <c r="P21" s="2" t="str">
        <f t="shared" si="3"/>
        <v>TP</v>
      </c>
      <c r="Q21" s="2" t="str">
        <f t="shared" si="4"/>
        <v>TP</v>
      </c>
      <c r="R21" s="2" t="str">
        <f t="shared" si="5"/>
        <v>TN</v>
      </c>
      <c r="S21" s="2" t="str">
        <f t="shared" si="6"/>
        <v>TN</v>
      </c>
      <c r="T21" s="2" t="str">
        <f t="shared" si="7"/>
        <v>TP</v>
      </c>
      <c r="U21" s="2" t="str">
        <f t="shared" si="8"/>
        <v>TN</v>
      </c>
      <c r="V21" s="2" t="str">
        <f t="shared" si="9"/>
        <v>TN</v>
      </c>
      <c r="W21" s="2" t="str">
        <f t="shared" si="10"/>
        <v>TN</v>
      </c>
      <c r="Y21" s="2"/>
      <c r="Z21" s="2"/>
      <c r="AA21" s="2"/>
    </row>
    <row r="22" spans="1:27">
      <c r="A22" s="3" t="s">
        <v>29</v>
      </c>
      <c r="B22" s="3" t="b">
        <v>1</v>
      </c>
      <c r="C22" s="3" t="b">
        <v>1</v>
      </c>
      <c r="D22" s="3" t="b">
        <v>0</v>
      </c>
      <c r="E22" s="3" t="b">
        <v>1</v>
      </c>
      <c r="F22" s="3" t="b">
        <v>1</v>
      </c>
      <c r="G22" s="3" t="b">
        <v>0</v>
      </c>
      <c r="H22" s="3" t="b">
        <v>0</v>
      </c>
      <c r="I22" s="3" t="b">
        <v>0</v>
      </c>
      <c r="J22" s="3" t="b">
        <v>1</v>
      </c>
      <c r="K22" s="3" t="b">
        <v>1</v>
      </c>
      <c r="M22" s="1"/>
      <c r="N22" s="2" t="str">
        <f t="shared" si="0"/>
        <v>TP</v>
      </c>
      <c r="O22" s="2" t="str">
        <f t="shared" si="2"/>
        <v>TP</v>
      </c>
      <c r="P22" s="2" t="str">
        <f t="shared" si="3"/>
        <v>TN</v>
      </c>
      <c r="Q22" s="2" t="str">
        <f t="shared" si="4"/>
        <v>TP</v>
      </c>
      <c r="R22" s="2" t="str">
        <f t="shared" si="5"/>
        <v>TP</v>
      </c>
      <c r="S22" s="2" t="str">
        <f t="shared" si="6"/>
        <v>FP</v>
      </c>
      <c r="T22" s="2" t="str">
        <f t="shared" si="7"/>
        <v>TN</v>
      </c>
      <c r="U22" s="2" t="str">
        <f t="shared" si="8"/>
        <v>FP</v>
      </c>
      <c r="V22" s="2" t="str">
        <f t="shared" si="9"/>
        <v>TP</v>
      </c>
      <c r="W22" s="2" t="str">
        <f t="shared" si="10"/>
        <v>TP</v>
      </c>
      <c r="Y22" s="2"/>
      <c r="Z22" s="2"/>
      <c r="AA22" s="2"/>
    </row>
    <row r="24" spans="1:27" s="5" customFormat="1" ht="21">
      <c r="A24" s="5" t="s">
        <v>35</v>
      </c>
    </row>
    <row r="25" spans="1:27">
      <c r="B25" s="4" t="b">
        <v>1</v>
      </c>
      <c r="C25" s="4" t="b">
        <v>0</v>
      </c>
      <c r="D25" s="4" t="b">
        <v>1</v>
      </c>
      <c r="E25" s="4" t="b">
        <v>0</v>
      </c>
      <c r="F25" s="4" t="b">
        <v>1</v>
      </c>
      <c r="G25" s="4" t="b">
        <v>0</v>
      </c>
      <c r="H25" s="4" t="b">
        <v>1</v>
      </c>
      <c r="I25" s="4" t="b">
        <v>1</v>
      </c>
      <c r="J25" s="4" t="b">
        <v>1</v>
      </c>
      <c r="K25" s="4" t="b">
        <v>1</v>
      </c>
    </row>
    <row r="26" spans="1:27">
      <c r="B26" s="4" t="b">
        <v>1</v>
      </c>
      <c r="C26" s="4" t="b">
        <v>1</v>
      </c>
      <c r="D26" s="4" t="b">
        <v>1</v>
      </c>
      <c r="E26" s="4" t="b">
        <v>1</v>
      </c>
      <c r="F26" s="4" t="b">
        <v>0</v>
      </c>
      <c r="G26" s="4" t="b">
        <v>1</v>
      </c>
      <c r="H26" s="4" t="b">
        <v>0</v>
      </c>
      <c r="I26" s="4" t="b">
        <v>1</v>
      </c>
      <c r="J26" s="4" t="b">
        <v>0</v>
      </c>
      <c r="K26" s="4" t="b">
        <v>1</v>
      </c>
      <c r="M26" s="3" t="s">
        <v>30</v>
      </c>
      <c r="N26" s="3">
        <f>COUNTIF(N3:N22,"=TP")</f>
        <v>10</v>
      </c>
      <c r="O26" s="3">
        <f t="shared" ref="O26:W26" si="11">COUNTIF(O3:O22,"=TP")</f>
        <v>10</v>
      </c>
      <c r="P26" s="3">
        <f t="shared" si="11"/>
        <v>10</v>
      </c>
      <c r="Q26" s="3">
        <f t="shared" si="11"/>
        <v>10</v>
      </c>
      <c r="R26" s="3">
        <f t="shared" si="11"/>
        <v>10</v>
      </c>
      <c r="S26" s="3">
        <f t="shared" si="11"/>
        <v>10</v>
      </c>
      <c r="T26" s="3">
        <f t="shared" si="11"/>
        <v>10</v>
      </c>
      <c r="U26" s="3">
        <f t="shared" si="11"/>
        <v>10</v>
      </c>
      <c r="V26" s="3">
        <f t="shared" si="11"/>
        <v>10</v>
      </c>
      <c r="W26" s="3">
        <f t="shared" si="11"/>
        <v>10</v>
      </c>
    </row>
    <row r="27" spans="1:27">
      <c r="B27" s="4" t="b">
        <v>0</v>
      </c>
      <c r="C27" s="4" t="b">
        <v>0</v>
      </c>
      <c r="D27" s="4" t="b">
        <v>1</v>
      </c>
      <c r="E27" s="4" t="b">
        <v>0</v>
      </c>
      <c r="F27" s="4" t="b">
        <v>1</v>
      </c>
      <c r="G27" s="4" t="b">
        <v>1</v>
      </c>
      <c r="H27" s="4" t="b">
        <v>1</v>
      </c>
      <c r="I27" s="4" t="b">
        <v>1</v>
      </c>
      <c r="J27" s="4" t="b">
        <v>1</v>
      </c>
      <c r="K27" s="4" t="b">
        <v>0</v>
      </c>
      <c r="M27" s="3" t="s">
        <v>31</v>
      </c>
      <c r="N27" s="3">
        <f>COUNTIF(N3:N22,"=FP")</f>
        <v>0</v>
      </c>
      <c r="O27" s="3">
        <f t="shared" ref="O27:W27" si="12">COUNTIF(O3:O22,"=FP")</f>
        <v>0</v>
      </c>
      <c r="P27" s="3">
        <f t="shared" si="12"/>
        <v>8</v>
      </c>
      <c r="Q27" s="3">
        <f t="shared" si="12"/>
        <v>0</v>
      </c>
      <c r="R27" s="3">
        <f t="shared" si="12"/>
        <v>1</v>
      </c>
      <c r="S27" s="3">
        <f t="shared" si="12"/>
        <v>3</v>
      </c>
      <c r="T27" s="3">
        <f t="shared" si="12"/>
        <v>0</v>
      </c>
      <c r="U27" s="3">
        <f t="shared" si="12"/>
        <v>5</v>
      </c>
      <c r="V27" s="3">
        <f t="shared" si="12"/>
        <v>0</v>
      </c>
      <c r="W27" s="3">
        <f t="shared" si="12"/>
        <v>0</v>
      </c>
    </row>
    <row r="28" spans="1:27">
      <c r="B28" s="4" t="b">
        <v>1</v>
      </c>
      <c r="C28" s="4" t="b">
        <v>1</v>
      </c>
      <c r="D28" s="4" t="b">
        <v>1</v>
      </c>
      <c r="E28" s="4" t="b">
        <v>0</v>
      </c>
      <c r="F28" s="4" t="b">
        <v>1</v>
      </c>
      <c r="G28" s="4" t="b">
        <v>0</v>
      </c>
      <c r="H28" s="4" t="b">
        <v>1</v>
      </c>
      <c r="I28" s="4" t="b">
        <v>1</v>
      </c>
      <c r="J28" s="4" t="b">
        <v>1</v>
      </c>
      <c r="K28" s="4" t="b">
        <v>1</v>
      </c>
      <c r="M28" s="3" t="s">
        <v>32</v>
      </c>
      <c r="N28" s="3">
        <f>COUNTIF(N3:N22,"=TN")</f>
        <v>10</v>
      </c>
      <c r="O28" s="3">
        <f t="shared" ref="O28:W28" si="13">COUNTIF(O3:O22,"=TN")</f>
        <v>10</v>
      </c>
      <c r="P28" s="3">
        <f t="shared" si="13"/>
        <v>2</v>
      </c>
      <c r="Q28" s="3">
        <f t="shared" si="13"/>
        <v>10</v>
      </c>
      <c r="R28" s="3">
        <f t="shared" si="13"/>
        <v>9</v>
      </c>
      <c r="S28" s="3">
        <f t="shared" si="13"/>
        <v>7</v>
      </c>
      <c r="T28" s="3">
        <f t="shared" si="13"/>
        <v>10</v>
      </c>
      <c r="U28" s="3">
        <f t="shared" si="13"/>
        <v>5</v>
      </c>
      <c r="V28" s="3">
        <f t="shared" si="13"/>
        <v>10</v>
      </c>
      <c r="W28" s="3">
        <f t="shared" si="13"/>
        <v>10</v>
      </c>
    </row>
    <row r="29" spans="1:27">
      <c r="B29" s="4" t="b">
        <v>0</v>
      </c>
      <c r="C29" s="4" t="b">
        <v>0</v>
      </c>
      <c r="D29" s="4" t="b">
        <v>1</v>
      </c>
      <c r="E29" s="4" t="b">
        <v>0</v>
      </c>
      <c r="F29" s="4" t="b">
        <v>0</v>
      </c>
      <c r="G29" s="4" t="b">
        <v>0</v>
      </c>
      <c r="H29" s="4" t="b">
        <v>0</v>
      </c>
      <c r="I29" s="4" t="b">
        <v>0</v>
      </c>
      <c r="J29" s="4" t="b">
        <v>0</v>
      </c>
      <c r="K29" s="4" t="b">
        <v>0</v>
      </c>
      <c r="M29" s="3" t="s">
        <v>33</v>
      </c>
      <c r="N29" s="3">
        <f>COUNTIF(N3:N22,"=FN")</f>
        <v>0</v>
      </c>
      <c r="O29" s="3">
        <f t="shared" ref="O29:W29" si="14">COUNTIF(O3:O22,"=FN")</f>
        <v>0</v>
      </c>
      <c r="P29" s="3">
        <f t="shared" si="14"/>
        <v>0</v>
      </c>
      <c r="Q29" s="3">
        <f t="shared" si="14"/>
        <v>0</v>
      </c>
      <c r="R29" s="3">
        <f t="shared" si="14"/>
        <v>0</v>
      </c>
      <c r="S29" s="3">
        <f t="shared" si="14"/>
        <v>0</v>
      </c>
      <c r="T29" s="3">
        <f t="shared" si="14"/>
        <v>0</v>
      </c>
      <c r="U29" s="3">
        <f t="shared" si="14"/>
        <v>0</v>
      </c>
      <c r="V29" s="3">
        <f t="shared" si="14"/>
        <v>0</v>
      </c>
      <c r="W29" s="3">
        <f t="shared" si="14"/>
        <v>0</v>
      </c>
    </row>
    <row r="30" spans="1:27">
      <c r="B30" s="4" t="b">
        <v>0</v>
      </c>
      <c r="C30" s="4" t="b">
        <v>0</v>
      </c>
      <c r="D30" s="4" t="b">
        <v>1</v>
      </c>
      <c r="E30" s="4" t="b">
        <v>0</v>
      </c>
      <c r="F30" s="4" t="b">
        <v>0</v>
      </c>
      <c r="G30" s="4" t="b">
        <v>1</v>
      </c>
      <c r="H30" s="4" t="b">
        <v>0</v>
      </c>
      <c r="I30" s="4" t="b">
        <v>1</v>
      </c>
      <c r="J30" s="4" t="b">
        <v>0</v>
      </c>
      <c r="K30" s="4" t="b">
        <v>1</v>
      </c>
      <c r="M30" s="7" t="s">
        <v>36</v>
      </c>
      <c r="N30" s="8">
        <f>N26+N28</f>
        <v>20</v>
      </c>
      <c r="O30" s="8">
        <f t="shared" ref="O30:W30" si="15">O26+O28</f>
        <v>20</v>
      </c>
      <c r="P30" s="8">
        <f t="shared" si="15"/>
        <v>12</v>
      </c>
      <c r="Q30" s="8">
        <f t="shared" si="15"/>
        <v>20</v>
      </c>
      <c r="R30" s="8">
        <f t="shared" si="15"/>
        <v>19</v>
      </c>
      <c r="S30" s="8">
        <f t="shared" si="15"/>
        <v>17</v>
      </c>
      <c r="T30" s="8">
        <f t="shared" si="15"/>
        <v>20</v>
      </c>
      <c r="U30" s="8">
        <f t="shared" si="15"/>
        <v>15</v>
      </c>
      <c r="V30" s="8">
        <f t="shared" si="15"/>
        <v>20</v>
      </c>
      <c r="W30" s="9">
        <f t="shared" si="15"/>
        <v>20</v>
      </c>
      <c r="X30" s="6">
        <f>SUM(N30:W30)</f>
        <v>183</v>
      </c>
    </row>
    <row r="31" spans="1:27">
      <c r="B31" s="4" t="b">
        <v>0</v>
      </c>
      <c r="C31" s="4" t="b">
        <v>0</v>
      </c>
      <c r="D31" s="4" t="b">
        <v>1</v>
      </c>
      <c r="E31" s="4" t="b">
        <v>1</v>
      </c>
      <c r="F31" s="4" t="b">
        <v>0</v>
      </c>
      <c r="G31" s="4" t="b">
        <v>0</v>
      </c>
      <c r="H31" s="4" t="b">
        <v>0</v>
      </c>
      <c r="I31" s="4" t="b">
        <v>1</v>
      </c>
      <c r="J31" s="4" t="b">
        <v>1</v>
      </c>
      <c r="K31" s="4" t="b">
        <v>1</v>
      </c>
    </row>
    <row r="32" spans="1:27">
      <c r="B32" s="4" t="b">
        <v>1</v>
      </c>
      <c r="C32" s="4" t="b">
        <v>0</v>
      </c>
      <c r="D32" s="4" t="b">
        <v>1</v>
      </c>
      <c r="E32" s="4" t="b">
        <v>0</v>
      </c>
      <c r="F32" s="4" t="b">
        <v>1</v>
      </c>
      <c r="G32" s="4" t="b">
        <v>1</v>
      </c>
      <c r="H32" s="4" t="b">
        <v>0</v>
      </c>
      <c r="I32" s="4" t="b">
        <v>0</v>
      </c>
      <c r="J32" s="4" t="b">
        <v>1</v>
      </c>
      <c r="K32" s="4" t="b">
        <v>1</v>
      </c>
    </row>
    <row r="33" spans="2:11">
      <c r="B33" s="4" t="b">
        <v>0</v>
      </c>
      <c r="C33" s="4" t="b">
        <v>0</v>
      </c>
      <c r="D33" s="4" t="b">
        <v>1</v>
      </c>
      <c r="E33" s="4" t="b">
        <v>1</v>
      </c>
      <c r="F33" s="4" t="b">
        <v>0</v>
      </c>
      <c r="G33" s="4" t="b">
        <v>1</v>
      </c>
      <c r="H33" s="4" t="b">
        <v>0</v>
      </c>
      <c r="I33" s="4" t="b">
        <v>1</v>
      </c>
      <c r="J33" s="4" t="b">
        <v>1</v>
      </c>
      <c r="K33" s="4" t="b">
        <v>1</v>
      </c>
    </row>
    <row r="34" spans="2:11">
      <c r="B34" s="4" t="b">
        <v>0</v>
      </c>
      <c r="C34" s="4" t="b">
        <v>1</v>
      </c>
      <c r="D34" s="4" t="b">
        <v>1</v>
      </c>
      <c r="E34" s="4" t="b">
        <v>0</v>
      </c>
      <c r="F34" s="4" t="b">
        <v>0</v>
      </c>
      <c r="G34" s="4" t="b">
        <v>1</v>
      </c>
      <c r="H34" s="4" t="b">
        <v>0</v>
      </c>
      <c r="I34" s="4" t="b">
        <v>0</v>
      </c>
      <c r="J34" s="4" t="b">
        <v>0</v>
      </c>
      <c r="K34" s="4" t="b">
        <v>0</v>
      </c>
    </row>
    <row r="35" spans="2:11">
      <c r="B35" s="4" t="b">
        <v>1</v>
      </c>
      <c r="C35" s="4" t="b">
        <v>1</v>
      </c>
      <c r="D35" s="4" t="b">
        <v>1</v>
      </c>
      <c r="E35" s="4" t="b">
        <v>1</v>
      </c>
      <c r="F35" s="4" t="b">
        <v>1</v>
      </c>
      <c r="G35" s="4" t="b">
        <v>1</v>
      </c>
      <c r="H35" s="4" t="b">
        <v>1</v>
      </c>
      <c r="I35" s="4" t="b">
        <v>1</v>
      </c>
      <c r="J35" s="4" t="b">
        <v>0</v>
      </c>
      <c r="K35" s="4" t="b">
        <v>1</v>
      </c>
    </row>
    <row r="36" spans="2:11">
      <c r="B36" s="4" t="b">
        <v>0</v>
      </c>
      <c r="C36" s="4" t="b">
        <v>1</v>
      </c>
      <c r="D36" s="4" t="b">
        <v>1</v>
      </c>
      <c r="E36" s="4" t="b">
        <v>1</v>
      </c>
      <c r="F36" s="4" t="b">
        <v>1</v>
      </c>
      <c r="G36" s="4" t="b">
        <v>1</v>
      </c>
      <c r="H36" s="4" t="b">
        <v>0</v>
      </c>
      <c r="I36" s="4" t="b">
        <v>1</v>
      </c>
      <c r="J36" s="4" t="b">
        <v>1</v>
      </c>
      <c r="K36" s="4" t="b">
        <v>1</v>
      </c>
    </row>
    <row r="37" spans="2:11">
      <c r="B37" s="4" t="b">
        <v>0</v>
      </c>
      <c r="C37" s="4" t="b">
        <v>1</v>
      </c>
      <c r="D37" s="4" t="b">
        <v>1</v>
      </c>
      <c r="E37" s="4" t="b">
        <v>1</v>
      </c>
      <c r="F37" s="4" t="b">
        <v>1</v>
      </c>
      <c r="G37" s="4" t="b">
        <v>1</v>
      </c>
      <c r="H37" s="4" t="b">
        <v>1</v>
      </c>
      <c r="I37" s="4" t="b">
        <v>1</v>
      </c>
      <c r="J37" s="4" t="b">
        <v>1</v>
      </c>
      <c r="K37" s="4" t="b">
        <v>0</v>
      </c>
    </row>
    <row r="38" spans="2:11">
      <c r="B38" s="4" t="b">
        <v>1</v>
      </c>
      <c r="C38" s="4" t="b">
        <v>1</v>
      </c>
      <c r="D38" s="4" t="b">
        <v>1</v>
      </c>
      <c r="E38" s="4" t="b">
        <v>0</v>
      </c>
      <c r="F38" s="4" t="b">
        <v>1</v>
      </c>
      <c r="G38" s="4" t="b">
        <v>1</v>
      </c>
      <c r="H38" s="4" t="b">
        <v>0</v>
      </c>
      <c r="I38" s="4" t="b">
        <v>1</v>
      </c>
      <c r="J38" s="4" t="b">
        <v>1</v>
      </c>
      <c r="K38" s="4" t="b">
        <v>0</v>
      </c>
    </row>
    <row r="39" spans="2:11">
      <c r="B39" s="4" t="b">
        <v>0</v>
      </c>
      <c r="C39" s="4" t="b">
        <v>0</v>
      </c>
      <c r="D39" s="4" t="b">
        <v>1</v>
      </c>
      <c r="E39" s="4" t="b">
        <v>1</v>
      </c>
      <c r="F39" s="4" t="b">
        <v>1</v>
      </c>
      <c r="G39" s="4" t="b">
        <v>1</v>
      </c>
      <c r="H39" s="4" t="b">
        <v>1</v>
      </c>
      <c r="I39" s="4" t="b">
        <v>1</v>
      </c>
      <c r="J39" s="4" t="b">
        <v>0</v>
      </c>
      <c r="K39" s="4" t="b">
        <v>0</v>
      </c>
    </row>
    <row r="40" spans="2:11">
      <c r="B40" s="4" t="b">
        <v>1</v>
      </c>
      <c r="C40" s="4" t="b">
        <v>1</v>
      </c>
      <c r="D40" s="4" t="b">
        <v>1</v>
      </c>
      <c r="E40" s="4" t="b">
        <v>0</v>
      </c>
      <c r="F40" s="4" t="b">
        <v>0</v>
      </c>
      <c r="G40" s="4" t="b">
        <v>1</v>
      </c>
      <c r="H40" s="4" t="b">
        <v>1</v>
      </c>
      <c r="I40" s="4" t="b">
        <v>1</v>
      </c>
      <c r="J40" s="4" t="b">
        <v>0</v>
      </c>
      <c r="K40" s="4" t="b">
        <v>0</v>
      </c>
    </row>
    <row r="41" spans="2:11">
      <c r="B41" s="4" t="b">
        <v>1</v>
      </c>
      <c r="C41" s="4" t="b">
        <v>0</v>
      </c>
      <c r="D41" s="4" t="b">
        <v>0</v>
      </c>
      <c r="E41" s="4" t="b">
        <v>0</v>
      </c>
      <c r="F41" s="4" t="b">
        <v>1</v>
      </c>
      <c r="G41" s="4" t="b">
        <v>0</v>
      </c>
      <c r="H41" s="4" t="b">
        <v>1</v>
      </c>
      <c r="I41" s="4" t="b">
        <v>0</v>
      </c>
      <c r="J41" s="4" t="b">
        <v>0</v>
      </c>
      <c r="K41" s="4" t="b">
        <v>0</v>
      </c>
    </row>
    <row r="42" spans="2:11">
      <c r="B42" s="4" t="b">
        <v>0</v>
      </c>
      <c r="C42" s="4" t="b">
        <v>1</v>
      </c>
      <c r="D42" s="4" t="b">
        <v>1</v>
      </c>
      <c r="E42" s="4" t="b">
        <v>1</v>
      </c>
      <c r="F42" s="4" t="b">
        <v>0</v>
      </c>
      <c r="G42" s="4" t="b">
        <v>0</v>
      </c>
      <c r="H42" s="4" t="b">
        <v>1</v>
      </c>
      <c r="I42" s="4" t="b">
        <v>1</v>
      </c>
      <c r="J42" s="4" t="b">
        <v>0</v>
      </c>
      <c r="K42" s="4" t="b">
        <v>0</v>
      </c>
    </row>
    <row r="43" spans="2:11">
      <c r="B43" s="4" t="b">
        <v>1</v>
      </c>
      <c r="C43" s="4" t="b">
        <v>0</v>
      </c>
      <c r="D43" s="4" t="b">
        <v>1</v>
      </c>
      <c r="E43" s="4" t="b">
        <v>1</v>
      </c>
      <c r="F43" s="4" t="b">
        <v>0</v>
      </c>
      <c r="G43" s="4" t="b">
        <v>0</v>
      </c>
      <c r="H43" s="4" t="b">
        <v>1</v>
      </c>
      <c r="I43" s="4" t="b">
        <v>0</v>
      </c>
      <c r="J43" s="4" t="b">
        <v>0</v>
      </c>
      <c r="K43" s="4" t="b">
        <v>0</v>
      </c>
    </row>
    <row r="44" spans="2:11">
      <c r="B44" s="4" t="b">
        <v>1</v>
      </c>
      <c r="C44" s="4" t="b">
        <v>1</v>
      </c>
      <c r="D44" s="4" t="b">
        <v>0</v>
      </c>
      <c r="E44" s="4" t="b">
        <v>1</v>
      </c>
      <c r="F44" s="4" t="b">
        <v>1</v>
      </c>
      <c r="G44" s="4" t="b">
        <v>1</v>
      </c>
      <c r="H44" s="4" t="b">
        <v>0</v>
      </c>
      <c r="I44" s="4" t="b">
        <v>1</v>
      </c>
      <c r="J44" s="4" t="b">
        <v>1</v>
      </c>
      <c r="K44" s="4" t="b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test_log_april_metadata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Raji</cp:lastModifiedBy>
  <dcterms:created xsi:type="dcterms:W3CDTF">2016-04-26T11:07:43Z</dcterms:created>
  <dcterms:modified xsi:type="dcterms:W3CDTF">2016-10-16T11:54:18Z</dcterms:modified>
</cp:coreProperties>
</file>