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E9BDDAA-3662-485C-A22A-06C3E836FBB0}" xr6:coauthVersionLast="47" xr6:coauthVersionMax="47" xr10:uidLastSave="{00000000-0000-0000-0000-000000000000}"/>
  <bookViews>
    <workbookView xWindow="-108" yWindow="-108" windowWidth="23256" windowHeight="13176" xr2:uid="{A0DE6755-30AA-483B-85C1-5E0482543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23" i="1" l="1"/>
</calcChain>
</file>

<file path=xl/sharedStrings.xml><?xml version="1.0" encoding="utf-8"?>
<sst xmlns="http://schemas.openxmlformats.org/spreadsheetml/2006/main" count="8" uniqueCount="8">
  <si>
    <t>Month</t>
  </si>
  <si>
    <t xml:space="preserve">Lower_CI </t>
  </si>
  <si>
    <t>Upper_CI</t>
  </si>
  <si>
    <t>CI_Width</t>
  </si>
  <si>
    <t>%error</t>
  </si>
  <si>
    <t xml:space="preserve">MAPE: </t>
  </si>
  <si>
    <t>Actual Sales</t>
  </si>
  <si>
    <t>Forecasted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</si>
</sst>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CC66FF"/>
      <color rgb="FFBDFFD7"/>
      <color rgb="FF00FFD1"/>
      <color rgb="FF5DAF7E"/>
      <color rgb="FF088254"/>
      <color rgb="FF05493B"/>
      <color rgb="FF9B59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BUS: Forecasted V/s Actual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Lower_CI 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Sheet1!$D$2:$D$95</c:f>
              <c:numCache>
                <c:formatCode>General</c:formatCode>
                <c:ptCount val="94"/>
                <c:pt idx="0">
                  <c:v>127.597168</c:v>
                </c:pt>
                <c:pt idx="1">
                  <c:v>103.931479</c:v>
                </c:pt>
                <c:pt idx="2">
                  <c:v>84.146276999999998</c:v>
                </c:pt>
                <c:pt idx="3">
                  <c:v>62.951639</c:v>
                </c:pt>
                <c:pt idx="4">
                  <c:v>65.500283999999994</c:v>
                </c:pt>
                <c:pt idx="5">
                  <c:v>18.631292999999999</c:v>
                </c:pt>
                <c:pt idx="6">
                  <c:v>74.021148999999994</c:v>
                </c:pt>
                <c:pt idx="7">
                  <c:v>110.019425</c:v>
                </c:pt>
                <c:pt idx="8">
                  <c:v>50.604661999999998</c:v>
                </c:pt>
                <c:pt idx="9">
                  <c:v>-6.2431539999999996</c:v>
                </c:pt>
                <c:pt idx="10">
                  <c:v>1.8830499999999999</c:v>
                </c:pt>
                <c:pt idx="11">
                  <c:v>68.964909000000006</c:v>
                </c:pt>
                <c:pt idx="12">
                  <c:v>42.485117000000002</c:v>
                </c:pt>
                <c:pt idx="13">
                  <c:v>46.073689000000002</c:v>
                </c:pt>
                <c:pt idx="14">
                  <c:v>42.929206999999998</c:v>
                </c:pt>
                <c:pt idx="15">
                  <c:v>38.186911000000002</c:v>
                </c:pt>
                <c:pt idx="16">
                  <c:v>41.878582000000002</c:v>
                </c:pt>
                <c:pt idx="17">
                  <c:v>20.272772</c:v>
                </c:pt>
                <c:pt idx="18">
                  <c:v>23.214175000000001</c:v>
                </c:pt>
                <c:pt idx="19">
                  <c:v>22.522200000000002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B-4D0D-A19A-A8D7527C4FD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CI_Width</c:v>
                </c:pt>
              </c:strCache>
            </c:strRef>
          </c:tx>
          <c:spPr>
            <a:solidFill>
              <a:srgbClr val="BDFFD7">
                <a:alpha val="26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Sheet1!$F$2:$F$95</c:f>
              <c:numCache>
                <c:formatCode>General</c:formatCode>
                <c:ptCount val="94"/>
                <c:pt idx="0">
                  <c:v>230.19403799999998</c:v>
                </c:pt>
                <c:pt idx="1">
                  <c:v>284.94177400000001</c:v>
                </c:pt>
                <c:pt idx="2">
                  <c:v>310.87572999999998</c:v>
                </c:pt>
                <c:pt idx="3">
                  <c:v>324.67578300000002</c:v>
                </c:pt>
                <c:pt idx="4">
                  <c:v>332.58628299999998</c:v>
                </c:pt>
                <c:pt idx="5">
                  <c:v>337.44805199999996</c:v>
                </c:pt>
                <c:pt idx="6">
                  <c:v>526.68760599999996</c:v>
                </c:pt>
                <c:pt idx="7">
                  <c:v>540.93865300000004</c:v>
                </c:pt>
                <c:pt idx="8">
                  <c:v>459.04437999999993</c:v>
                </c:pt>
                <c:pt idx="9">
                  <c:v>346.83634699999999</c:v>
                </c:pt>
                <c:pt idx="10">
                  <c:v>348.51556599999998</c:v>
                </c:pt>
                <c:pt idx="11">
                  <c:v>348.93150500000002</c:v>
                </c:pt>
                <c:pt idx="12">
                  <c:v>367.04399699999999</c:v>
                </c:pt>
                <c:pt idx="13">
                  <c:v>377.51479999999998</c:v>
                </c:pt>
                <c:pt idx="14">
                  <c:v>383.930002</c:v>
                </c:pt>
                <c:pt idx="15">
                  <c:v>388.09313700000001</c:v>
                </c:pt>
                <c:pt idx="16">
                  <c:v>390.98587600000002</c:v>
                </c:pt>
                <c:pt idx="17">
                  <c:v>393.184912</c:v>
                </c:pt>
                <c:pt idx="18">
                  <c:v>395.05932999999999</c:v>
                </c:pt>
                <c:pt idx="19">
                  <c:v>396.86750799999999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0128"/>
        <c:axId val="181506868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204</c:v>
                </c:pt>
                <c:pt idx="1">
                  <c:v>144</c:v>
                </c:pt>
                <c:pt idx="2">
                  <c:v>269</c:v>
                </c:pt>
                <c:pt idx="3">
                  <c:v>258</c:v>
                </c:pt>
                <c:pt idx="4">
                  <c:v>239</c:v>
                </c:pt>
                <c:pt idx="5">
                  <c:v>268</c:v>
                </c:pt>
                <c:pt idx="6">
                  <c:v>577</c:v>
                </c:pt>
                <c:pt idx="7">
                  <c:v>549</c:v>
                </c:pt>
                <c:pt idx="8">
                  <c:v>345</c:v>
                </c:pt>
                <c:pt idx="9">
                  <c:v>472</c:v>
                </c:pt>
                <c:pt idx="10">
                  <c:v>221</c:v>
                </c:pt>
                <c:pt idx="11">
                  <c:v>244</c:v>
                </c:pt>
                <c:pt idx="12">
                  <c:v>135</c:v>
                </c:pt>
                <c:pt idx="13">
                  <c:v>200</c:v>
                </c:pt>
                <c:pt idx="14">
                  <c:v>180</c:v>
                </c:pt>
                <c:pt idx="15">
                  <c:v>190</c:v>
                </c:pt>
                <c:pt idx="16">
                  <c:v>210</c:v>
                </c:pt>
                <c:pt idx="17">
                  <c:v>200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D0D-A19A-A8D7527C4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34925" cap="rnd">
              <a:solidFill>
                <a:srgbClr val="00FFD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242.694187</c:v>
                </c:pt>
                <c:pt idx="1">
                  <c:v>246.402366</c:v>
                </c:pt>
                <c:pt idx="2">
                  <c:v>239.58414200000001</c:v>
                </c:pt>
                <c:pt idx="3">
                  <c:v>225.28953100000001</c:v>
                </c:pt>
                <c:pt idx="4">
                  <c:v>231.79342500000001</c:v>
                </c:pt>
                <c:pt idx="5">
                  <c:v>187.35531900000001</c:v>
                </c:pt>
                <c:pt idx="6">
                  <c:v>320.36495200000002</c:v>
                </c:pt>
                <c:pt idx="7">
                  <c:v>380.479039</c:v>
                </c:pt>
                <c:pt idx="8">
                  <c:v>280.12685199999999</c:v>
                </c:pt>
                <c:pt idx="9">
                  <c:v>167.17501899999999</c:v>
                </c:pt>
                <c:pt idx="10">
                  <c:v>176.14083299999999</c:v>
                </c:pt>
                <c:pt idx="11">
                  <c:v>243.43066099999999</c:v>
                </c:pt>
                <c:pt idx="12">
                  <c:v>226.007115</c:v>
                </c:pt>
                <c:pt idx="13">
                  <c:v>234.83108899999999</c:v>
                </c:pt>
                <c:pt idx="14">
                  <c:v>234.89420799999999</c:v>
                </c:pt>
                <c:pt idx="15">
                  <c:v>232.23347899999999</c:v>
                </c:pt>
                <c:pt idx="16">
                  <c:v>237.37152</c:v>
                </c:pt>
                <c:pt idx="17">
                  <c:v>216.865228</c:v>
                </c:pt>
                <c:pt idx="18">
                  <c:v>220.74384000000001</c:v>
                </c:pt>
                <c:pt idx="19">
                  <c:v>220.95595399999999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0128"/>
        <c:axId val="1815068688"/>
      </c:lineChart>
      <c:dateAx>
        <c:axId val="1815070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8688"/>
        <c:crosses val="autoZero"/>
        <c:auto val="1"/>
        <c:lblOffset val="100"/>
        <c:baseTimeUnit val="months"/>
      </c:dateAx>
      <c:valAx>
        <c:axId val="181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5493B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571500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3B9-B05C-55C6-90D7-3CB1245E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7DFCB-2802-4FA3-BE1C-3BC6C9357ED2}" name="Table1" displayName="Table1" ref="A1:G21" totalsRowShown="0" headerRowDxfId="8" dataDxfId="0">
  <autoFilter ref="A1:G21" xr:uid="{3867DFCB-2802-4FA3-BE1C-3BC6C9357E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5C64C8-9BF0-49AC-8914-967697F9DDC8}" name="Month" dataDxfId="2"/>
    <tableColumn id="2" xr3:uid="{F39A3178-3F51-4764-9685-1AB9B51E7A65}" name="Actual Sales" dataDxfId="1"/>
    <tableColumn id="3" xr3:uid="{1B84A84C-2CC4-45E5-A11D-46195336CCB2}" name="Forecasted Sales" dataDxfId="7"/>
    <tableColumn id="4" xr3:uid="{D769B5D5-0F8A-4E34-B7F2-C185889EC4B8}" name="Lower_CI " dataDxfId="6"/>
    <tableColumn id="5" xr3:uid="{F26CCBE4-4DBB-4EE3-9EC3-5BC29D53F12D}" name="Upper_CI" dataDxfId="5"/>
    <tableColumn id="6" xr3:uid="{00C20CF1-4611-420D-AFE6-8F84DFCC644E}" name="CI_Width" dataDxfId="4">
      <calculatedColumnFormula>E2-D2</calculatedColumnFormula>
    </tableColumn>
    <tableColumn id="7" xr3:uid="{1DFC57EC-CA36-440B-869D-C06D44FD6297}" name="%error" dataDxfId="3">
      <calculatedColumnFormula>ABS((B2 - C2)/B2)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E2A3-E969-4A5C-8730-BCC47EC8D6DE}">
  <dimension ref="A1:G23"/>
  <sheetViews>
    <sheetView tabSelected="1" workbookViewId="0">
      <selection activeCell="K28" sqref="K28"/>
    </sheetView>
  </sheetViews>
  <sheetFormatPr defaultRowHeight="14.4" x14ac:dyDescent="0.3"/>
  <cols>
    <col min="1" max="1" width="8.88671875" style="2"/>
    <col min="2" max="2" width="15" style="2" customWidth="1"/>
    <col min="3" max="3" width="17" style="2" customWidth="1"/>
    <col min="4" max="4" width="12" style="2" customWidth="1"/>
    <col min="5" max="5" width="12.77734375" style="2" customWidth="1"/>
    <col min="6" max="6" width="14.109375" style="2" customWidth="1"/>
    <col min="7" max="7" width="8.88671875" style="2"/>
  </cols>
  <sheetData>
    <row r="1" spans="1:7" x14ac:dyDescent="0.3">
      <c r="A1" s="3" t="s">
        <v>0</v>
      </c>
      <c r="B1" s="3" t="s">
        <v>6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">
        <v>45078</v>
      </c>
      <c r="B2" s="4">
        <v>204</v>
      </c>
      <c r="C2">
        <v>242.694187</v>
      </c>
      <c r="D2">
        <v>127.597168</v>
      </c>
      <c r="E2">
        <v>357.79120599999999</v>
      </c>
      <c r="F2">
        <f t="shared" ref="F2:F21" si="0">E2-D2</f>
        <v>230.19403799999998</v>
      </c>
      <c r="G2">
        <f t="shared" ref="G2:G21" si="1">ABS((B2 - C2)/B2)</f>
        <v>0.18967738725490196</v>
      </c>
    </row>
    <row r="3" spans="1:7" x14ac:dyDescent="0.3">
      <c r="A3" s="1">
        <v>45108</v>
      </c>
      <c r="B3" s="4">
        <v>144</v>
      </c>
      <c r="C3">
        <v>246.402366</v>
      </c>
      <c r="D3">
        <v>103.931479</v>
      </c>
      <c r="E3">
        <v>388.87325299999998</v>
      </c>
      <c r="F3">
        <f t="shared" si="0"/>
        <v>284.94177400000001</v>
      </c>
      <c r="G3">
        <f t="shared" si="1"/>
        <v>0.7111275416666667</v>
      </c>
    </row>
    <row r="4" spans="1:7" x14ac:dyDescent="0.3">
      <c r="A4" s="1">
        <v>45139</v>
      </c>
      <c r="B4" s="4">
        <v>269</v>
      </c>
      <c r="C4">
        <v>239.58414200000001</v>
      </c>
      <c r="D4">
        <v>84.146276999999998</v>
      </c>
      <c r="E4">
        <v>395.02200699999997</v>
      </c>
      <c r="F4">
        <f t="shared" si="0"/>
        <v>310.87572999999998</v>
      </c>
      <c r="G4">
        <f t="shared" si="1"/>
        <v>0.10935263197026017</v>
      </c>
    </row>
    <row r="5" spans="1:7" x14ac:dyDescent="0.3">
      <c r="A5" s="1">
        <v>45170</v>
      </c>
      <c r="B5" s="4">
        <v>258</v>
      </c>
      <c r="C5">
        <v>225.28953100000001</v>
      </c>
      <c r="D5">
        <v>62.951639</v>
      </c>
      <c r="E5">
        <v>387.62742200000002</v>
      </c>
      <c r="F5">
        <f t="shared" si="0"/>
        <v>324.67578300000002</v>
      </c>
      <c r="G5">
        <f t="shared" si="1"/>
        <v>0.12678476356589144</v>
      </c>
    </row>
    <row r="6" spans="1:7" x14ac:dyDescent="0.3">
      <c r="A6" s="1">
        <v>45200</v>
      </c>
      <c r="B6" s="4">
        <v>239</v>
      </c>
      <c r="C6">
        <v>231.79342500000001</v>
      </c>
      <c r="D6">
        <v>65.500283999999994</v>
      </c>
      <c r="E6">
        <v>398.086567</v>
      </c>
      <c r="F6">
        <f t="shared" si="0"/>
        <v>332.58628299999998</v>
      </c>
      <c r="G6">
        <f t="shared" si="1"/>
        <v>3.0153033472803292E-2</v>
      </c>
    </row>
    <row r="7" spans="1:7" x14ac:dyDescent="0.3">
      <c r="A7" s="1">
        <v>45231</v>
      </c>
      <c r="B7" s="4">
        <v>268</v>
      </c>
      <c r="C7">
        <v>187.35531900000001</v>
      </c>
      <c r="D7">
        <v>18.631292999999999</v>
      </c>
      <c r="E7">
        <v>356.07934499999999</v>
      </c>
      <c r="F7">
        <f t="shared" si="0"/>
        <v>337.44805199999996</v>
      </c>
      <c r="G7">
        <f t="shared" si="1"/>
        <v>0.30091298880597012</v>
      </c>
    </row>
    <row r="8" spans="1:7" x14ac:dyDescent="0.3">
      <c r="A8" s="1">
        <v>45261</v>
      </c>
      <c r="B8" s="4">
        <v>577</v>
      </c>
      <c r="C8">
        <v>320.36495200000002</v>
      </c>
      <c r="D8">
        <v>74.021148999999994</v>
      </c>
      <c r="E8">
        <v>600.708755</v>
      </c>
      <c r="F8">
        <f t="shared" si="0"/>
        <v>526.68760599999996</v>
      </c>
      <c r="G8">
        <f t="shared" si="1"/>
        <v>0.44477477989601383</v>
      </c>
    </row>
    <row r="9" spans="1:7" x14ac:dyDescent="0.3">
      <c r="A9" s="1">
        <v>45292</v>
      </c>
      <c r="B9" s="4">
        <v>549</v>
      </c>
      <c r="C9">
        <v>380.479039</v>
      </c>
      <c r="D9">
        <v>110.019425</v>
      </c>
      <c r="E9">
        <v>650.958078</v>
      </c>
      <c r="F9">
        <f t="shared" si="0"/>
        <v>540.93865300000004</v>
      </c>
      <c r="G9">
        <f t="shared" si="1"/>
        <v>0.30695985610200366</v>
      </c>
    </row>
    <row r="10" spans="1:7" x14ac:dyDescent="0.3">
      <c r="A10" s="1">
        <v>45323</v>
      </c>
      <c r="B10" s="4">
        <v>345</v>
      </c>
      <c r="C10">
        <v>280.12685199999999</v>
      </c>
      <c r="D10">
        <v>50.604661999999998</v>
      </c>
      <c r="E10">
        <v>509.64904199999995</v>
      </c>
      <c r="F10">
        <f t="shared" si="0"/>
        <v>459.04437999999993</v>
      </c>
      <c r="G10">
        <f t="shared" si="1"/>
        <v>0.18803811014492758</v>
      </c>
    </row>
    <row r="11" spans="1:7" x14ac:dyDescent="0.3">
      <c r="A11" s="1">
        <v>45352</v>
      </c>
      <c r="B11" s="4">
        <v>472</v>
      </c>
      <c r="C11">
        <v>167.17501899999999</v>
      </c>
      <c r="D11">
        <v>-6.2431539999999996</v>
      </c>
      <c r="E11">
        <v>340.59319299999999</v>
      </c>
      <c r="F11">
        <f>E11-D11</f>
        <v>346.83634699999999</v>
      </c>
      <c r="G11">
        <f t="shared" si="1"/>
        <v>0.64581563771186434</v>
      </c>
    </row>
    <row r="12" spans="1:7" x14ac:dyDescent="0.3">
      <c r="A12" s="1">
        <v>45383</v>
      </c>
      <c r="B12" s="4">
        <v>221</v>
      </c>
      <c r="C12">
        <v>176.14083299999999</v>
      </c>
      <c r="D12">
        <v>1.8830499999999999</v>
      </c>
      <c r="E12">
        <v>350.398616</v>
      </c>
      <c r="F12">
        <f t="shared" si="0"/>
        <v>348.51556599999998</v>
      </c>
      <c r="G12">
        <f t="shared" si="1"/>
        <v>0.20298265610859734</v>
      </c>
    </row>
    <row r="13" spans="1:7" x14ac:dyDescent="0.3">
      <c r="A13" s="1">
        <v>45413</v>
      </c>
      <c r="B13" s="4">
        <v>244</v>
      </c>
      <c r="C13">
        <v>243.43066099999999</v>
      </c>
      <c r="D13">
        <v>68.964909000000006</v>
      </c>
      <c r="E13">
        <v>417.89641399999999</v>
      </c>
      <c r="F13">
        <f t="shared" si="0"/>
        <v>348.93150500000002</v>
      </c>
      <c r="G13">
        <f t="shared" si="1"/>
        <v>2.3333565573771049E-3</v>
      </c>
    </row>
    <row r="14" spans="1:7" x14ac:dyDescent="0.3">
      <c r="A14" s="1">
        <v>45444</v>
      </c>
      <c r="B14" s="4">
        <v>135</v>
      </c>
      <c r="C14">
        <v>226.007115</v>
      </c>
      <c r="D14">
        <v>42.485117000000002</v>
      </c>
      <c r="E14">
        <v>409.52911399999999</v>
      </c>
      <c r="F14">
        <f t="shared" si="0"/>
        <v>367.04399699999999</v>
      </c>
      <c r="G14">
        <f t="shared" si="1"/>
        <v>0.67412677777777774</v>
      </c>
    </row>
    <row r="15" spans="1:7" x14ac:dyDescent="0.3">
      <c r="A15" s="1">
        <v>45474</v>
      </c>
      <c r="B15" s="4">
        <v>200</v>
      </c>
      <c r="C15">
        <v>234.83108899999999</v>
      </c>
      <c r="D15">
        <v>46.073689000000002</v>
      </c>
      <c r="E15">
        <v>423.58848899999998</v>
      </c>
      <c r="F15">
        <f t="shared" si="0"/>
        <v>377.51479999999998</v>
      </c>
      <c r="G15">
        <f t="shared" si="1"/>
        <v>0.17415544499999996</v>
      </c>
    </row>
    <row r="16" spans="1:7" x14ac:dyDescent="0.3">
      <c r="A16" s="1">
        <v>45505</v>
      </c>
      <c r="B16" s="4">
        <v>180</v>
      </c>
      <c r="C16">
        <v>234.89420799999999</v>
      </c>
      <c r="D16">
        <v>42.929206999999998</v>
      </c>
      <c r="E16">
        <v>426.85920900000002</v>
      </c>
      <c r="F16">
        <f t="shared" si="0"/>
        <v>383.930002</v>
      </c>
      <c r="G16">
        <f t="shared" si="1"/>
        <v>0.30496782222222218</v>
      </c>
    </row>
    <row r="17" spans="1:7" x14ac:dyDescent="0.3">
      <c r="A17" s="1">
        <v>45536</v>
      </c>
      <c r="B17" s="4">
        <v>190</v>
      </c>
      <c r="C17">
        <v>232.23347899999999</v>
      </c>
      <c r="D17">
        <v>38.186911000000002</v>
      </c>
      <c r="E17">
        <v>426.28004800000002</v>
      </c>
      <c r="F17">
        <f t="shared" si="0"/>
        <v>388.09313700000001</v>
      </c>
      <c r="G17">
        <f t="shared" si="1"/>
        <v>0.22228146842105256</v>
      </c>
    </row>
    <row r="18" spans="1:7" x14ac:dyDescent="0.3">
      <c r="A18" s="1">
        <v>45566</v>
      </c>
      <c r="B18" s="4">
        <v>210</v>
      </c>
      <c r="C18">
        <v>237.37152</v>
      </c>
      <c r="D18">
        <v>41.878582000000002</v>
      </c>
      <c r="E18">
        <v>432.86445800000001</v>
      </c>
      <c r="F18">
        <f t="shared" si="0"/>
        <v>390.98587600000002</v>
      </c>
      <c r="G18">
        <f t="shared" si="1"/>
        <v>0.13034057142857144</v>
      </c>
    </row>
    <row r="19" spans="1:7" x14ac:dyDescent="0.3">
      <c r="A19" s="1">
        <v>45597</v>
      </c>
      <c r="B19" s="4">
        <v>200</v>
      </c>
      <c r="C19">
        <v>216.865228</v>
      </c>
      <c r="D19">
        <v>20.272772</v>
      </c>
      <c r="E19">
        <v>413.45768399999997</v>
      </c>
      <c r="F19">
        <f t="shared" si="0"/>
        <v>393.184912</v>
      </c>
      <c r="G19">
        <f t="shared" si="1"/>
        <v>8.4326140000000008E-2</v>
      </c>
    </row>
    <row r="20" spans="1:7" x14ac:dyDescent="0.3">
      <c r="A20" s="1">
        <v>45627</v>
      </c>
      <c r="B20" s="4">
        <v>190</v>
      </c>
      <c r="C20">
        <v>220.74384000000001</v>
      </c>
      <c r="D20">
        <v>23.214175000000001</v>
      </c>
      <c r="E20">
        <v>418.273505</v>
      </c>
      <c r="F20">
        <f t="shared" si="0"/>
        <v>395.05932999999999</v>
      </c>
      <c r="G20">
        <f t="shared" si="1"/>
        <v>0.16180968421052636</v>
      </c>
    </row>
    <row r="21" spans="1:7" x14ac:dyDescent="0.3">
      <c r="A21" s="1">
        <v>45658</v>
      </c>
      <c r="B21" s="4">
        <v>200</v>
      </c>
      <c r="C21">
        <v>220.95595399999999</v>
      </c>
      <c r="D21">
        <v>22.522200000000002</v>
      </c>
      <c r="E21">
        <v>419.38970799999998</v>
      </c>
      <c r="F21">
        <f t="shared" si="0"/>
        <v>396.86750799999999</v>
      </c>
      <c r="G21">
        <f t="shared" si="1"/>
        <v>0.10477976999999995</v>
      </c>
    </row>
    <row r="23" spans="1:7" x14ac:dyDescent="0.3">
      <c r="F23" s="2" t="s">
        <v>5</v>
      </c>
      <c r="G23" s="2">
        <f>AVERAGE(G2:G21) * 100</f>
        <v>25.578502111587142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choudhary</dc:creator>
  <cp:lastModifiedBy>Rajit Gupta</cp:lastModifiedBy>
  <dcterms:created xsi:type="dcterms:W3CDTF">2023-08-29T13:06:48Z</dcterms:created>
  <dcterms:modified xsi:type="dcterms:W3CDTF">2025-04-13T16:43:49Z</dcterms:modified>
</cp:coreProperties>
</file>